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mc:AlternateContent xmlns:mc="http://schemas.openxmlformats.org/markup-compatibility/2006">
    <mc:Choice Requires="x15">
      <x15ac:absPath xmlns:x15ac="http://schemas.microsoft.com/office/spreadsheetml/2010/11/ac" url="C:\EUC\_common\data\Switzerland\"/>
    </mc:Choice>
  </mc:AlternateContent>
  <xr:revisionPtr revIDLastSave="0" documentId="13_ncr:1_{6B137073-D87B-4969-A331-77C651B98E1D}" xr6:coauthVersionLast="45" xr6:coauthVersionMax="45" xr10:uidLastSave="{00000000-0000-0000-0000-000000000000}"/>
  <bookViews>
    <workbookView xWindow="28680" yWindow="-120" windowWidth="29040" windowHeight="17640" activeTab="3" xr2:uid="{00000000-000D-0000-FFFF-FFFF00000000}"/>
  </bookViews>
  <sheets>
    <sheet name="formatted for KNIME" sheetId="3" r:id="rId1"/>
    <sheet name="meta information" sheetId="4" r:id="rId2"/>
    <sheet name="ec mapping" sheetId="5" r:id="rId3"/>
    <sheet name="px-x-0204000000_106" sheetId="2"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67" i="3" l="1"/>
  <c r="D1568" i="3" s="1"/>
  <c r="D1569" i="3" s="1"/>
  <c r="D1570" i="3" s="1"/>
  <c r="D1571" i="3" s="1"/>
  <c r="D1572" i="3" s="1"/>
  <c r="D1573" i="3" s="1"/>
  <c r="D1574" i="3" s="1"/>
  <c r="D1575" i="3" s="1"/>
  <c r="D1576" i="3" s="1"/>
  <c r="D1577" i="3" s="1"/>
  <c r="D1578" i="3" s="1"/>
  <c r="D1579" i="3" s="1"/>
  <c r="D1580" i="3" s="1"/>
  <c r="D1581" i="3" s="1"/>
  <c r="D1582" i="3" s="1"/>
  <c r="D1583" i="3" s="1"/>
  <c r="D1584" i="3" s="1"/>
  <c r="D1585" i="3" s="1"/>
  <c r="D1586" i="3" s="1"/>
  <c r="D1587" i="3" s="1"/>
  <c r="D1588" i="3" s="1"/>
  <c r="D1566" i="3"/>
  <c r="D1543" i="3"/>
  <c r="D1544" i="3" s="1"/>
  <c r="D1545" i="3" s="1"/>
  <c r="D1546" i="3" s="1"/>
  <c r="D1547" i="3" s="1"/>
  <c r="D1548" i="3" s="1"/>
  <c r="D1549" i="3" s="1"/>
  <c r="D1550" i="3" s="1"/>
  <c r="D1551" i="3" s="1"/>
  <c r="D1552" i="3" s="1"/>
  <c r="D1553" i="3" s="1"/>
  <c r="D1554" i="3" s="1"/>
  <c r="D1555" i="3" s="1"/>
  <c r="D1556" i="3" s="1"/>
  <c r="D1557" i="3" s="1"/>
  <c r="D1558" i="3" s="1"/>
  <c r="D1559" i="3" s="1"/>
  <c r="D1560" i="3" s="1"/>
  <c r="D1561" i="3" s="1"/>
  <c r="D1562" i="3" s="1"/>
  <c r="D1563" i="3" s="1"/>
  <c r="D1564" i="3" s="1"/>
  <c r="D1565" i="3" s="1"/>
  <c r="D1531" i="3"/>
  <c r="D1532" i="3" s="1"/>
  <c r="D1533" i="3" s="1"/>
  <c r="D1534" i="3" s="1"/>
  <c r="D1535" i="3" s="1"/>
  <c r="D1536" i="3" s="1"/>
  <c r="D1537" i="3" s="1"/>
  <c r="D1538" i="3" s="1"/>
  <c r="D1539" i="3" s="1"/>
  <c r="D1540" i="3" s="1"/>
  <c r="D1541" i="3" s="1"/>
  <c r="D1542" i="3" s="1"/>
  <c r="D1520" i="3"/>
  <c r="D1521" i="3" s="1"/>
  <c r="D1522" i="3" s="1"/>
  <c r="D1523" i="3" s="1"/>
  <c r="D1524" i="3" s="1"/>
  <c r="D1525" i="3" s="1"/>
  <c r="D1526" i="3" s="1"/>
  <c r="D1527" i="3" s="1"/>
  <c r="D1528" i="3" s="1"/>
  <c r="D1529" i="3" s="1"/>
  <c r="D1530" i="3" s="1"/>
  <c r="D1497" i="3"/>
  <c r="D1498" i="3" s="1"/>
  <c r="D1499" i="3" s="1"/>
  <c r="D1500" i="3" s="1"/>
  <c r="D1501" i="3" s="1"/>
  <c r="D1502" i="3" s="1"/>
  <c r="D1503" i="3" s="1"/>
  <c r="D1504" i="3" s="1"/>
  <c r="D1505" i="3" s="1"/>
  <c r="D1506" i="3" s="1"/>
  <c r="D1507" i="3" s="1"/>
  <c r="D1508" i="3" s="1"/>
  <c r="D1509" i="3" s="1"/>
  <c r="D1510" i="3" s="1"/>
  <c r="D1511" i="3" s="1"/>
  <c r="D1512" i="3" s="1"/>
  <c r="D1513" i="3" s="1"/>
  <c r="D1514" i="3" s="1"/>
  <c r="D1515" i="3" s="1"/>
  <c r="D1516" i="3" s="1"/>
  <c r="D1517" i="3" s="1"/>
  <c r="D1518" i="3" s="1"/>
  <c r="D1519" i="3" s="1"/>
  <c r="D1483" i="3"/>
  <c r="D1484" i="3" s="1"/>
  <c r="D1485" i="3" s="1"/>
  <c r="D1486" i="3" s="1"/>
  <c r="D1487" i="3" s="1"/>
  <c r="D1488" i="3" s="1"/>
  <c r="D1489" i="3" s="1"/>
  <c r="D1490" i="3" s="1"/>
  <c r="D1491" i="3" s="1"/>
  <c r="D1492" i="3" s="1"/>
  <c r="D1493" i="3" s="1"/>
  <c r="D1494" i="3" s="1"/>
  <c r="D1495" i="3" s="1"/>
  <c r="D1496" i="3" s="1"/>
  <c r="D1474" i="3"/>
  <c r="D1475" i="3" s="1"/>
  <c r="D1476" i="3" s="1"/>
  <c r="D1477" i="3" s="1"/>
  <c r="D1478" i="3" s="1"/>
  <c r="D1479" i="3" s="1"/>
  <c r="D1480" i="3" s="1"/>
  <c r="D1481" i="3" s="1"/>
  <c r="D1482" i="3" s="1"/>
  <c r="D1459" i="3"/>
  <c r="D1460" i="3" s="1"/>
  <c r="D1461" i="3" s="1"/>
  <c r="D1462" i="3" s="1"/>
  <c r="D1463" i="3" s="1"/>
  <c r="D1464" i="3" s="1"/>
  <c r="D1465" i="3" s="1"/>
  <c r="D1466" i="3" s="1"/>
  <c r="D1467" i="3" s="1"/>
  <c r="D1468" i="3" s="1"/>
  <c r="D1469" i="3" s="1"/>
  <c r="D1470" i="3" s="1"/>
  <c r="D1471" i="3" s="1"/>
  <c r="D1472" i="3" s="1"/>
  <c r="D1473" i="3" s="1"/>
  <c r="D1451" i="3"/>
  <c r="D1452" i="3" s="1"/>
  <c r="D1453" i="3" s="1"/>
  <c r="D1454" i="3" s="1"/>
  <c r="D1455" i="3" s="1"/>
  <c r="D1456" i="3" s="1"/>
  <c r="D1457" i="3" s="1"/>
  <c r="D1458" i="3" s="1"/>
  <c r="D1435" i="3"/>
  <c r="D1436" i="3" s="1"/>
  <c r="D1437" i="3" s="1"/>
  <c r="D1438" i="3" s="1"/>
  <c r="D1439" i="3" s="1"/>
  <c r="D1440" i="3" s="1"/>
  <c r="D1441" i="3" s="1"/>
  <c r="D1442" i="3" s="1"/>
  <c r="D1443" i="3" s="1"/>
  <c r="D1444" i="3" s="1"/>
  <c r="D1445" i="3" s="1"/>
  <c r="D1446" i="3" s="1"/>
  <c r="D1447" i="3" s="1"/>
  <c r="D1448" i="3" s="1"/>
  <c r="D1449" i="3" s="1"/>
  <c r="D1450" i="3" s="1"/>
  <c r="D1429" i="3"/>
  <c r="D1430" i="3" s="1"/>
  <c r="D1431" i="3" s="1"/>
  <c r="D1432" i="3" s="1"/>
  <c r="D1433" i="3" s="1"/>
  <c r="D1434" i="3" s="1"/>
  <c r="D1428" i="3"/>
  <c r="D1405" i="3"/>
  <c r="D1406" i="3" s="1"/>
  <c r="D1407" i="3" s="1"/>
  <c r="D1408" i="3" s="1"/>
  <c r="D1409" i="3" s="1"/>
  <c r="D1410" i="3" s="1"/>
  <c r="D1411" i="3" s="1"/>
  <c r="D1412" i="3" s="1"/>
  <c r="D1413" i="3" s="1"/>
  <c r="D1414" i="3" s="1"/>
  <c r="D1415" i="3" s="1"/>
  <c r="D1416" i="3" s="1"/>
  <c r="D1417" i="3" s="1"/>
  <c r="D1418" i="3" s="1"/>
  <c r="D1419" i="3" s="1"/>
  <c r="D1420" i="3" s="1"/>
  <c r="D1421" i="3" s="1"/>
  <c r="D1422" i="3" s="1"/>
  <c r="D1423" i="3" s="1"/>
  <c r="D1424" i="3" s="1"/>
  <c r="D1425" i="3" s="1"/>
  <c r="D1426" i="3" s="1"/>
  <c r="D1427" i="3" s="1"/>
  <c r="D1382" i="3"/>
  <c r="D1383" i="3" s="1"/>
  <c r="D1384" i="3" s="1"/>
  <c r="D1385" i="3" s="1"/>
  <c r="D1386" i="3" s="1"/>
  <c r="D1387" i="3" s="1"/>
  <c r="D1388" i="3" s="1"/>
  <c r="D1389" i="3" s="1"/>
  <c r="D1390" i="3" s="1"/>
  <c r="D1391" i="3" s="1"/>
  <c r="D1392" i="3" s="1"/>
  <c r="D1393" i="3" s="1"/>
  <c r="D1394" i="3" s="1"/>
  <c r="D1395" i="3" s="1"/>
  <c r="D1396" i="3" s="1"/>
  <c r="D1397" i="3" s="1"/>
  <c r="D1398" i="3" s="1"/>
  <c r="D1399" i="3" s="1"/>
  <c r="D1400" i="3" s="1"/>
  <c r="D1401" i="3" s="1"/>
  <c r="D1402" i="3" s="1"/>
  <c r="D1403" i="3" s="1"/>
  <c r="D1404" i="3" s="1"/>
  <c r="D1359" i="3"/>
  <c r="D1360" i="3" s="1"/>
  <c r="D1361" i="3" s="1"/>
  <c r="D1362" i="3" s="1"/>
  <c r="D1363" i="3" s="1"/>
  <c r="D1364" i="3" s="1"/>
  <c r="D1365" i="3" s="1"/>
  <c r="D1366" i="3" s="1"/>
  <c r="D1367" i="3" s="1"/>
  <c r="D1368" i="3" s="1"/>
  <c r="D1369" i="3" s="1"/>
  <c r="D1370" i="3" s="1"/>
  <c r="D1371" i="3" s="1"/>
  <c r="D1372" i="3" s="1"/>
  <c r="D1373" i="3" s="1"/>
  <c r="D1374" i="3" s="1"/>
  <c r="D1375" i="3" s="1"/>
  <c r="D1376" i="3" s="1"/>
  <c r="D1377" i="3" s="1"/>
  <c r="D1378" i="3" s="1"/>
  <c r="D1379" i="3" s="1"/>
  <c r="D1380" i="3" s="1"/>
  <c r="D1381" i="3" s="1"/>
  <c r="D1351" i="3"/>
  <c r="D1352" i="3" s="1"/>
  <c r="D1353" i="3" s="1"/>
  <c r="D1354" i="3" s="1"/>
  <c r="D1355" i="3" s="1"/>
  <c r="D1356" i="3" s="1"/>
  <c r="D1357" i="3" s="1"/>
  <c r="D1358" i="3" s="1"/>
  <c r="D1339" i="3"/>
  <c r="D1340" i="3" s="1"/>
  <c r="D1341" i="3" s="1"/>
  <c r="D1342" i="3" s="1"/>
  <c r="D1343" i="3" s="1"/>
  <c r="D1344" i="3" s="1"/>
  <c r="D1345" i="3" s="1"/>
  <c r="D1346" i="3" s="1"/>
  <c r="D1347" i="3" s="1"/>
  <c r="D1348" i="3" s="1"/>
  <c r="D1349" i="3" s="1"/>
  <c r="D1350" i="3" s="1"/>
  <c r="D1336" i="3"/>
  <c r="D1337" i="3" s="1"/>
  <c r="D1338" i="3" s="1"/>
  <c r="D1313" i="3"/>
  <c r="D1314" i="3" s="1"/>
  <c r="D1315" i="3" s="1"/>
  <c r="D1316" i="3" s="1"/>
  <c r="D1317" i="3" s="1"/>
  <c r="D1318" i="3" s="1"/>
  <c r="D1319" i="3" s="1"/>
  <c r="D1320" i="3" s="1"/>
  <c r="D1321" i="3" s="1"/>
  <c r="D1322" i="3" s="1"/>
  <c r="D1323" i="3" s="1"/>
  <c r="D1324" i="3" s="1"/>
  <c r="D1325" i="3" s="1"/>
  <c r="D1326" i="3" s="1"/>
  <c r="D1327" i="3" s="1"/>
  <c r="D1328" i="3" s="1"/>
  <c r="D1329" i="3" s="1"/>
  <c r="D1330" i="3" s="1"/>
  <c r="D1331" i="3" s="1"/>
  <c r="D1332" i="3" s="1"/>
  <c r="D1333" i="3" s="1"/>
  <c r="D1334" i="3" s="1"/>
  <c r="D1335" i="3" s="1"/>
  <c r="D1303" i="3"/>
  <c r="D1304" i="3" s="1"/>
  <c r="D1305" i="3" s="1"/>
  <c r="D1306" i="3" s="1"/>
  <c r="D1307" i="3" s="1"/>
  <c r="D1308" i="3" s="1"/>
  <c r="D1309" i="3" s="1"/>
  <c r="D1310" i="3" s="1"/>
  <c r="D1311" i="3" s="1"/>
  <c r="D1312" i="3" s="1"/>
  <c r="D1291" i="3"/>
  <c r="D1292" i="3" s="1"/>
  <c r="D1293" i="3" s="1"/>
  <c r="D1294" i="3" s="1"/>
  <c r="D1295" i="3" s="1"/>
  <c r="D1296" i="3" s="1"/>
  <c r="D1297" i="3" s="1"/>
  <c r="D1298" i="3" s="1"/>
  <c r="D1299" i="3" s="1"/>
  <c r="D1300" i="3" s="1"/>
  <c r="D1301" i="3" s="1"/>
  <c r="D1302" i="3" s="1"/>
  <c r="D1290" i="3"/>
  <c r="D1279" i="3"/>
  <c r="D1280" i="3" s="1"/>
  <c r="D1281" i="3" s="1"/>
  <c r="D1282" i="3" s="1"/>
  <c r="D1283" i="3" s="1"/>
  <c r="D1284" i="3" s="1"/>
  <c r="D1285" i="3" s="1"/>
  <c r="D1286" i="3" s="1"/>
  <c r="D1287" i="3" s="1"/>
  <c r="D1288" i="3" s="1"/>
  <c r="D1289" i="3" s="1"/>
  <c r="D1267" i="3"/>
  <c r="D1268" i="3" s="1"/>
  <c r="D1269" i="3" s="1"/>
  <c r="D1270" i="3" s="1"/>
  <c r="D1271" i="3" s="1"/>
  <c r="D1272" i="3" s="1"/>
  <c r="D1273" i="3" s="1"/>
  <c r="D1274" i="3" s="1"/>
  <c r="D1275" i="3" s="1"/>
  <c r="D1276" i="3" s="1"/>
  <c r="D1277" i="3" s="1"/>
  <c r="D1278" i="3" s="1"/>
  <c r="D1244" i="3"/>
  <c r="D1245" i="3" s="1"/>
  <c r="D1246" i="3" s="1"/>
  <c r="D1247" i="3" s="1"/>
  <c r="D1248" i="3" s="1"/>
  <c r="D1249" i="3" s="1"/>
  <c r="D1250" i="3" s="1"/>
  <c r="D1251" i="3" s="1"/>
  <c r="D1252" i="3" s="1"/>
  <c r="D1253" i="3" s="1"/>
  <c r="D1254" i="3" s="1"/>
  <c r="D1255" i="3" s="1"/>
  <c r="D1256" i="3" s="1"/>
  <c r="D1257" i="3" s="1"/>
  <c r="D1258" i="3" s="1"/>
  <c r="D1259" i="3" s="1"/>
  <c r="D1260" i="3" s="1"/>
  <c r="D1261" i="3" s="1"/>
  <c r="D1262" i="3" s="1"/>
  <c r="D1263" i="3" s="1"/>
  <c r="D1264" i="3" s="1"/>
  <c r="D1265" i="3" s="1"/>
  <c r="D1266" i="3" s="1"/>
  <c r="D1222" i="3"/>
  <c r="D1223" i="3" s="1"/>
  <c r="D1224" i="3" s="1"/>
  <c r="D1225" i="3" s="1"/>
  <c r="D1226" i="3" s="1"/>
  <c r="D1227" i="3" s="1"/>
  <c r="D1228" i="3" s="1"/>
  <c r="D1229" i="3" s="1"/>
  <c r="D1230" i="3" s="1"/>
  <c r="D1231" i="3" s="1"/>
  <c r="D1232" i="3" s="1"/>
  <c r="D1233" i="3" s="1"/>
  <c r="D1234" i="3" s="1"/>
  <c r="D1235" i="3" s="1"/>
  <c r="D1236" i="3" s="1"/>
  <c r="D1237" i="3" s="1"/>
  <c r="D1238" i="3" s="1"/>
  <c r="D1239" i="3" s="1"/>
  <c r="D1240" i="3" s="1"/>
  <c r="D1241" i="3" s="1"/>
  <c r="D1242" i="3" s="1"/>
  <c r="D1243" i="3" s="1"/>
  <c r="D1221" i="3"/>
  <c r="D1207" i="3"/>
  <c r="D1208" i="3" s="1"/>
  <c r="D1209" i="3" s="1"/>
  <c r="D1210" i="3" s="1"/>
  <c r="D1211" i="3" s="1"/>
  <c r="D1212" i="3" s="1"/>
  <c r="D1213" i="3" s="1"/>
  <c r="D1214" i="3" s="1"/>
  <c r="D1215" i="3" s="1"/>
  <c r="D1216" i="3" s="1"/>
  <c r="D1217" i="3" s="1"/>
  <c r="D1218" i="3" s="1"/>
  <c r="D1219" i="3" s="1"/>
  <c r="D1220" i="3" s="1"/>
  <c r="D1198" i="3"/>
  <c r="D1199" i="3" s="1"/>
  <c r="D1200" i="3" s="1"/>
  <c r="D1201" i="3" s="1"/>
  <c r="D1202" i="3" s="1"/>
  <c r="D1203" i="3" s="1"/>
  <c r="D1204" i="3" s="1"/>
  <c r="D1205" i="3" s="1"/>
  <c r="D1206" i="3" s="1"/>
  <c r="D1183" i="3"/>
  <c r="D1184" i="3" s="1"/>
  <c r="D1185" i="3" s="1"/>
  <c r="D1186" i="3" s="1"/>
  <c r="D1187" i="3" s="1"/>
  <c r="D1188" i="3" s="1"/>
  <c r="D1189" i="3" s="1"/>
  <c r="D1190" i="3" s="1"/>
  <c r="D1191" i="3" s="1"/>
  <c r="D1192" i="3" s="1"/>
  <c r="D1193" i="3" s="1"/>
  <c r="D1194" i="3" s="1"/>
  <c r="D1195" i="3" s="1"/>
  <c r="D1196" i="3" s="1"/>
  <c r="D1197" i="3" s="1"/>
  <c r="D1175" i="3"/>
  <c r="D1176" i="3" s="1"/>
  <c r="D1177" i="3" s="1"/>
  <c r="D1178" i="3" s="1"/>
  <c r="D1179" i="3" s="1"/>
  <c r="D1180" i="3" s="1"/>
  <c r="D1181" i="3" s="1"/>
  <c r="D1182" i="3" s="1"/>
  <c r="D1159" i="3"/>
  <c r="D1160" i="3" s="1"/>
  <c r="D1161" i="3" s="1"/>
  <c r="D1162" i="3" s="1"/>
  <c r="D1163" i="3" s="1"/>
  <c r="D1164" i="3" s="1"/>
  <c r="D1165" i="3" s="1"/>
  <c r="D1166" i="3" s="1"/>
  <c r="D1167" i="3" s="1"/>
  <c r="D1168" i="3" s="1"/>
  <c r="D1169" i="3" s="1"/>
  <c r="D1170" i="3" s="1"/>
  <c r="D1171" i="3" s="1"/>
  <c r="D1172" i="3" s="1"/>
  <c r="D1173" i="3" s="1"/>
  <c r="D1174" i="3" s="1"/>
  <c r="D1153" i="3"/>
  <c r="D1154" i="3" s="1"/>
  <c r="D1155" i="3" s="1"/>
  <c r="D1156" i="3" s="1"/>
  <c r="D1157" i="3" s="1"/>
  <c r="D1158" i="3" s="1"/>
  <c r="D1152" i="3"/>
  <c r="D1129" i="3"/>
  <c r="D1130" i="3" s="1"/>
  <c r="D1131" i="3" s="1"/>
  <c r="D1132" i="3" s="1"/>
  <c r="D1133" i="3" s="1"/>
  <c r="D1134" i="3" s="1"/>
  <c r="D1135" i="3" s="1"/>
  <c r="D1136" i="3" s="1"/>
  <c r="D1137" i="3" s="1"/>
  <c r="D1138" i="3" s="1"/>
  <c r="D1139" i="3" s="1"/>
  <c r="D1140" i="3" s="1"/>
  <c r="D1141" i="3" s="1"/>
  <c r="D1142" i="3" s="1"/>
  <c r="D1143" i="3" s="1"/>
  <c r="D1144" i="3" s="1"/>
  <c r="D1145" i="3" s="1"/>
  <c r="D1146" i="3" s="1"/>
  <c r="D1147" i="3" s="1"/>
  <c r="D1148" i="3" s="1"/>
  <c r="D1149" i="3" s="1"/>
  <c r="D1150" i="3" s="1"/>
  <c r="D1151" i="3" s="1"/>
  <c r="D1111" i="3"/>
  <c r="D1112" i="3" s="1"/>
  <c r="D1113" i="3" s="1"/>
  <c r="D1114" i="3" s="1"/>
  <c r="D1115" i="3" s="1"/>
  <c r="D1116" i="3" s="1"/>
  <c r="D1117" i="3" s="1"/>
  <c r="D1118" i="3" s="1"/>
  <c r="D1119" i="3" s="1"/>
  <c r="D1120" i="3" s="1"/>
  <c r="D1121" i="3" s="1"/>
  <c r="D1122" i="3" s="1"/>
  <c r="D1123" i="3" s="1"/>
  <c r="D1124" i="3" s="1"/>
  <c r="D1125" i="3" s="1"/>
  <c r="D1126" i="3" s="1"/>
  <c r="D1127" i="3" s="1"/>
  <c r="D1128" i="3" s="1"/>
  <c r="D1107" i="3"/>
  <c r="D1108" i="3" s="1"/>
  <c r="D1109" i="3" s="1"/>
  <c r="D1110" i="3" s="1"/>
  <c r="D1106" i="3"/>
  <c r="D1083" i="3"/>
  <c r="D1084" i="3" s="1"/>
  <c r="D1085" i="3" s="1"/>
  <c r="D1086" i="3" s="1"/>
  <c r="D1087" i="3" s="1"/>
  <c r="D1088" i="3" s="1"/>
  <c r="D1089" i="3" s="1"/>
  <c r="D1090" i="3" s="1"/>
  <c r="D1091" i="3" s="1"/>
  <c r="D1092" i="3" s="1"/>
  <c r="D1093" i="3" s="1"/>
  <c r="D1094" i="3" s="1"/>
  <c r="D1095" i="3" s="1"/>
  <c r="D1096" i="3" s="1"/>
  <c r="D1097" i="3" s="1"/>
  <c r="D1098" i="3" s="1"/>
  <c r="D1099" i="3" s="1"/>
  <c r="D1100" i="3" s="1"/>
  <c r="D1101" i="3" s="1"/>
  <c r="D1102" i="3" s="1"/>
  <c r="D1103" i="3" s="1"/>
  <c r="D1104" i="3" s="1"/>
  <c r="D1105" i="3" s="1"/>
  <c r="D1060" i="3"/>
  <c r="D1061" i="3" s="1"/>
  <c r="D1062" i="3" s="1"/>
  <c r="D1063" i="3" s="1"/>
  <c r="D1064" i="3" s="1"/>
  <c r="D1065" i="3" s="1"/>
  <c r="D1066" i="3" s="1"/>
  <c r="D1067" i="3" s="1"/>
  <c r="D1068" i="3" s="1"/>
  <c r="D1069" i="3" s="1"/>
  <c r="D1070" i="3" s="1"/>
  <c r="D1071" i="3" s="1"/>
  <c r="D1072" i="3" s="1"/>
  <c r="D1073" i="3" s="1"/>
  <c r="D1074" i="3" s="1"/>
  <c r="D1075" i="3" s="1"/>
  <c r="D1076" i="3" s="1"/>
  <c r="D1077" i="3" s="1"/>
  <c r="D1078" i="3" s="1"/>
  <c r="D1079" i="3" s="1"/>
  <c r="D1080" i="3" s="1"/>
  <c r="D1081" i="3" s="1"/>
  <c r="D1082" i="3" s="1"/>
  <c r="D1037" i="3"/>
  <c r="D1038" i="3" s="1"/>
  <c r="D1039" i="3" s="1"/>
  <c r="D1040" i="3" s="1"/>
  <c r="D1041" i="3" s="1"/>
  <c r="D1042" i="3" s="1"/>
  <c r="D1043" i="3" s="1"/>
  <c r="D1044" i="3" s="1"/>
  <c r="D1045" i="3" s="1"/>
  <c r="D1046" i="3" s="1"/>
  <c r="D1047" i="3" s="1"/>
  <c r="D1048" i="3" s="1"/>
  <c r="D1049" i="3" s="1"/>
  <c r="D1050" i="3" s="1"/>
  <c r="D1051" i="3" s="1"/>
  <c r="D1052" i="3" s="1"/>
  <c r="D1053" i="3" s="1"/>
  <c r="D1054" i="3" s="1"/>
  <c r="D1055" i="3" s="1"/>
  <c r="D1056" i="3" s="1"/>
  <c r="D1057" i="3" s="1"/>
  <c r="D1058" i="3" s="1"/>
  <c r="D1059" i="3" s="1"/>
  <c r="D1027" i="3"/>
  <c r="D1028" i="3" s="1"/>
  <c r="D1029" i="3" s="1"/>
  <c r="D1030" i="3" s="1"/>
  <c r="D1031" i="3" s="1"/>
  <c r="D1032" i="3" s="1"/>
  <c r="D1033" i="3" s="1"/>
  <c r="D1034" i="3" s="1"/>
  <c r="D1035" i="3" s="1"/>
  <c r="D1036" i="3" s="1"/>
  <c r="D1015" i="3"/>
  <c r="D1016" i="3" s="1"/>
  <c r="D1017" i="3" s="1"/>
  <c r="D1018" i="3" s="1"/>
  <c r="D1019" i="3" s="1"/>
  <c r="D1020" i="3" s="1"/>
  <c r="D1021" i="3" s="1"/>
  <c r="D1022" i="3" s="1"/>
  <c r="D1023" i="3" s="1"/>
  <c r="D1024" i="3" s="1"/>
  <c r="D1025" i="3" s="1"/>
  <c r="D1026" i="3" s="1"/>
  <c r="D1014" i="3"/>
  <c r="D991" i="3"/>
  <c r="D992" i="3" s="1"/>
  <c r="D993" i="3" s="1"/>
  <c r="D994" i="3" s="1"/>
  <c r="D995" i="3" s="1"/>
  <c r="D996" i="3" s="1"/>
  <c r="D997" i="3" s="1"/>
  <c r="D998" i="3" s="1"/>
  <c r="D999" i="3" s="1"/>
  <c r="D1000" i="3" s="1"/>
  <c r="D1001" i="3" s="1"/>
  <c r="D1002" i="3" s="1"/>
  <c r="D1003" i="3" s="1"/>
  <c r="D1004" i="3" s="1"/>
  <c r="D1005" i="3" s="1"/>
  <c r="D1006" i="3" s="1"/>
  <c r="D1007" i="3" s="1"/>
  <c r="D1008" i="3" s="1"/>
  <c r="D1009" i="3" s="1"/>
  <c r="D1010" i="3" s="1"/>
  <c r="D1011" i="3" s="1"/>
  <c r="D1012" i="3" s="1"/>
  <c r="D1013" i="3" s="1"/>
  <c r="D979" i="3"/>
  <c r="D980" i="3" s="1"/>
  <c r="D981" i="3" s="1"/>
  <c r="D982" i="3" s="1"/>
  <c r="D983" i="3" s="1"/>
  <c r="D984" i="3" s="1"/>
  <c r="D985" i="3" s="1"/>
  <c r="D986" i="3" s="1"/>
  <c r="D987" i="3" s="1"/>
  <c r="D988" i="3" s="1"/>
  <c r="D989" i="3" s="1"/>
  <c r="D990" i="3" s="1"/>
  <c r="D968" i="3"/>
  <c r="D969" i="3" s="1"/>
  <c r="D970" i="3" s="1"/>
  <c r="D971" i="3" s="1"/>
  <c r="D972" i="3" s="1"/>
  <c r="D973" i="3" s="1"/>
  <c r="D974" i="3" s="1"/>
  <c r="D975" i="3" s="1"/>
  <c r="D976" i="3" s="1"/>
  <c r="D977" i="3" s="1"/>
  <c r="D978" i="3" s="1"/>
  <c r="D946" i="3"/>
  <c r="D947" i="3" s="1"/>
  <c r="D948" i="3" s="1"/>
  <c r="D949" i="3" s="1"/>
  <c r="D950" i="3" s="1"/>
  <c r="D951" i="3" s="1"/>
  <c r="D952" i="3" s="1"/>
  <c r="D953" i="3" s="1"/>
  <c r="D954" i="3" s="1"/>
  <c r="D955" i="3" s="1"/>
  <c r="D956" i="3" s="1"/>
  <c r="D957" i="3" s="1"/>
  <c r="D958" i="3" s="1"/>
  <c r="D959" i="3" s="1"/>
  <c r="D960" i="3" s="1"/>
  <c r="D961" i="3" s="1"/>
  <c r="D962" i="3" s="1"/>
  <c r="D963" i="3" s="1"/>
  <c r="D964" i="3" s="1"/>
  <c r="D965" i="3" s="1"/>
  <c r="D966" i="3" s="1"/>
  <c r="D967" i="3" s="1"/>
  <c r="D945" i="3"/>
  <c r="D931" i="3"/>
  <c r="D932" i="3" s="1"/>
  <c r="D933" i="3" s="1"/>
  <c r="D934" i="3" s="1"/>
  <c r="D935" i="3" s="1"/>
  <c r="D936" i="3" s="1"/>
  <c r="D937" i="3" s="1"/>
  <c r="D938" i="3" s="1"/>
  <c r="D939" i="3" s="1"/>
  <c r="D940" i="3" s="1"/>
  <c r="D941" i="3" s="1"/>
  <c r="D942" i="3" s="1"/>
  <c r="D943" i="3" s="1"/>
  <c r="D944" i="3" s="1"/>
  <c r="D922" i="3"/>
  <c r="D923" i="3" s="1"/>
  <c r="D924" i="3" s="1"/>
  <c r="D925" i="3" s="1"/>
  <c r="D926" i="3" s="1"/>
  <c r="D927" i="3" s="1"/>
  <c r="D928" i="3" s="1"/>
  <c r="D929" i="3" s="1"/>
  <c r="D930" i="3" s="1"/>
  <c r="D899" i="3"/>
  <c r="D900" i="3" s="1"/>
  <c r="D901" i="3" s="1"/>
  <c r="D902" i="3" s="1"/>
  <c r="D903" i="3" s="1"/>
  <c r="D904" i="3" s="1"/>
  <c r="D905" i="3" s="1"/>
  <c r="D906" i="3" s="1"/>
  <c r="D907" i="3" s="1"/>
  <c r="D908" i="3" s="1"/>
  <c r="D909" i="3" s="1"/>
  <c r="D910" i="3" s="1"/>
  <c r="D911" i="3" s="1"/>
  <c r="D912" i="3" s="1"/>
  <c r="D913" i="3" s="1"/>
  <c r="D914" i="3" s="1"/>
  <c r="D915" i="3" s="1"/>
  <c r="D916" i="3" s="1"/>
  <c r="D917" i="3" s="1"/>
  <c r="D918" i="3" s="1"/>
  <c r="D919" i="3" s="1"/>
  <c r="D920" i="3" s="1"/>
  <c r="D921" i="3" s="1"/>
  <c r="D877" i="3"/>
  <c r="D878" i="3" s="1"/>
  <c r="D879" i="3" s="1"/>
  <c r="D880" i="3" s="1"/>
  <c r="D881" i="3" s="1"/>
  <c r="D882" i="3" s="1"/>
  <c r="D883" i="3" s="1"/>
  <c r="D884" i="3" s="1"/>
  <c r="D885" i="3" s="1"/>
  <c r="D886" i="3" s="1"/>
  <c r="D887" i="3" s="1"/>
  <c r="D888" i="3" s="1"/>
  <c r="D889" i="3" s="1"/>
  <c r="D890" i="3" s="1"/>
  <c r="D891" i="3" s="1"/>
  <c r="D892" i="3" s="1"/>
  <c r="D893" i="3" s="1"/>
  <c r="D894" i="3" s="1"/>
  <c r="D895" i="3" s="1"/>
  <c r="D896" i="3" s="1"/>
  <c r="D897" i="3" s="1"/>
  <c r="D898" i="3" s="1"/>
  <c r="D876" i="3"/>
  <c r="D865" i="3"/>
  <c r="D866" i="3" s="1"/>
  <c r="D867" i="3" s="1"/>
  <c r="D868" i="3" s="1"/>
  <c r="D869" i="3" s="1"/>
  <c r="D870" i="3" s="1"/>
  <c r="D871" i="3" s="1"/>
  <c r="D872" i="3" s="1"/>
  <c r="D873" i="3" s="1"/>
  <c r="D874" i="3" s="1"/>
  <c r="D875" i="3" s="1"/>
  <c r="D862" i="3"/>
  <c r="D863" i="3" s="1"/>
  <c r="D864" i="3" s="1"/>
  <c r="D859" i="3"/>
  <c r="D860" i="3" s="1"/>
  <c r="D861" i="3" s="1"/>
  <c r="D853" i="3"/>
  <c r="D854" i="3" s="1"/>
  <c r="D855" i="3" s="1"/>
  <c r="D856" i="3" s="1"/>
  <c r="D857" i="3" s="1"/>
  <c r="D858" i="3" s="1"/>
  <c r="D831" i="3"/>
  <c r="D832" i="3" s="1"/>
  <c r="D833" i="3" s="1"/>
  <c r="D834" i="3" s="1"/>
  <c r="D835" i="3" s="1"/>
  <c r="D836" i="3" s="1"/>
  <c r="D837" i="3" s="1"/>
  <c r="D838" i="3" s="1"/>
  <c r="D839" i="3" s="1"/>
  <c r="D840" i="3" s="1"/>
  <c r="D841" i="3" s="1"/>
  <c r="D842" i="3" s="1"/>
  <c r="D843" i="3" s="1"/>
  <c r="D844" i="3" s="1"/>
  <c r="D845" i="3" s="1"/>
  <c r="D846" i="3" s="1"/>
  <c r="D847" i="3" s="1"/>
  <c r="D848" i="3" s="1"/>
  <c r="D849" i="3" s="1"/>
  <c r="D850" i="3" s="1"/>
  <c r="D851" i="3" s="1"/>
  <c r="D852" i="3" s="1"/>
  <c r="D830" i="3"/>
  <c r="D812" i="3"/>
  <c r="D813" i="3" s="1"/>
  <c r="D814" i="3" s="1"/>
  <c r="D815" i="3" s="1"/>
  <c r="D816" i="3" s="1"/>
  <c r="D817" i="3" s="1"/>
  <c r="D818" i="3" s="1"/>
  <c r="D819" i="3" s="1"/>
  <c r="D820" i="3" s="1"/>
  <c r="D821" i="3" s="1"/>
  <c r="D822" i="3" s="1"/>
  <c r="D823" i="3" s="1"/>
  <c r="D824" i="3" s="1"/>
  <c r="D825" i="3" s="1"/>
  <c r="D826" i="3" s="1"/>
  <c r="D827" i="3" s="1"/>
  <c r="D828" i="3" s="1"/>
  <c r="D829" i="3" s="1"/>
  <c r="D807" i="3"/>
  <c r="D808" i="3" s="1"/>
  <c r="D809" i="3" s="1"/>
  <c r="D810" i="3" s="1"/>
  <c r="D811" i="3" s="1"/>
  <c r="D784" i="3"/>
  <c r="D785" i="3" s="1"/>
  <c r="D786" i="3" s="1"/>
  <c r="D787" i="3" s="1"/>
  <c r="D788" i="3" s="1"/>
  <c r="D789" i="3" s="1"/>
  <c r="D790" i="3" s="1"/>
  <c r="D791" i="3" s="1"/>
  <c r="D792" i="3" s="1"/>
  <c r="D793" i="3" s="1"/>
  <c r="D794" i="3" s="1"/>
  <c r="D795" i="3" s="1"/>
  <c r="D796" i="3" s="1"/>
  <c r="D797" i="3" s="1"/>
  <c r="D798" i="3" s="1"/>
  <c r="D799" i="3" s="1"/>
  <c r="D800" i="3" s="1"/>
  <c r="D801" i="3" s="1"/>
  <c r="D802" i="3" s="1"/>
  <c r="D803" i="3" s="1"/>
  <c r="D804" i="3" s="1"/>
  <c r="D805" i="3" s="1"/>
  <c r="D806" i="3" s="1"/>
  <c r="D761" i="3"/>
  <c r="D762" i="3" s="1"/>
  <c r="D763" i="3" s="1"/>
  <c r="D764" i="3" s="1"/>
  <c r="D765" i="3" s="1"/>
  <c r="D766" i="3" s="1"/>
  <c r="D767" i="3" s="1"/>
  <c r="D768" i="3" s="1"/>
  <c r="D769" i="3" s="1"/>
  <c r="D770" i="3" s="1"/>
  <c r="D771" i="3" s="1"/>
  <c r="D772" i="3" s="1"/>
  <c r="D773" i="3" s="1"/>
  <c r="D774" i="3" s="1"/>
  <c r="D775" i="3" s="1"/>
  <c r="D776" i="3" s="1"/>
  <c r="D777" i="3" s="1"/>
  <c r="D778" i="3" s="1"/>
  <c r="D779" i="3" s="1"/>
  <c r="D780" i="3" s="1"/>
  <c r="D781" i="3" s="1"/>
  <c r="D782" i="3" s="1"/>
  <c r="D783" i="3" s="1"/>
  <c r="D747" i="3"/>
  <c r="D748" i="3" s="1"/>
  <c r="D749" i="3" s="1"/>
  <c r="D750" i="3" s="1"/>
  <c r="D751" i="3" s="1"/>
  <c r="D752" i="3" s="1"/>
  <c r="D753" i="3" s="1"/>
  <c r="D754" i="3" s="1"/>
  <c r="D755" i="3" s="1"/>
  <c r="D756" i="3" s="1"/>
  <c r="D757" i="3" s="1"/>
  <c r="D758" i="3" s="1"/>
  <c r="D759" i="3" s="1"/>
  <c r="D760" i="3" s="1"/>
  <c r="D740" i="3"/>
  <c r="D741" i="3" s="1"/>
  <c r="D742" i="3" s="1"/>
  <c r="D743" i="3" s="1"/>
  <c r="D744" i="3" s="1"/>
  <c r="D745" i="3" s="1"/>
  <c r="D746" i="3" s="1"/>
  <c r="D739" i="3"/>
  <c r="D738" i="3"/>
  <c r="D717" i="3"/>
  <c r="D718" i="3" s="1"/>
  <c r="D719" i="3" s="1"/>
  <c r="D720" i="3" s="1"/>
  <c r="D721" i="3" s="1"/>
  <c r="D722" i="3" s="1"/>
  <c r="D723" i="3" s="1"/>
  <c r="D724" i="3" s="1"/>
  <c r="D725" i="3" s="1"/>
  <c r="D726" i="3" s="1"/>
  <c r="D727" i="3" s="1"/>
  <c r="D728" i="3" s="1"/>
  <c r="D729" i="3" s="1"/>
  <c r="D730" i="3" s="1"/>
  <c r="D731" i="3" s="1"/>
  <c r="D732" i="3" s="1"/>
  <c r="D733" i="3" s="1"/>
  <c r="D734" i="3" s="1"/>
  <c r="D735" i="3" s="1"/>
  <c r="D736" i="3" s="1"/>
  <c r="D737" i="3" s="1"/>
  <c r="D716" i="3"/>
  <c r="D715" i="3"/>
  <c r="D710" i="3"/>
  <c r="D711" i="3" s="1"/>
  <c r="D712" i="3" s="1"/>
  <c r="D713" i="3" s="1"/>
  <c r="D714" i="3" s="1"/>
  <c r="D693" i="3"/>
  <c r="D694" i="3" s="1"/>
  <c r="D695" i="3" s="1"/>
  <c r="D696" i="3" s="1"/>
  <c r="D697" i="3" s="1"/>
  <c r="D698" i="3" s="1"/>
  <c r="D699" i="3" s="1"/>
  <c r="D700" i="3" s="1"/>
  <c r="D701" i="3" s="1"/>
  <c r="D702" i="3" s="1"/>
  <c r="D703" i="3" s="1"/>
  <c r="D704" i="3" s="1"/>
  <c r="D705" i="3" s="1"/>
  <c r="D706" i="3" s="1"/>
  <c r="D707" i="3" s="1"/>
  <c r="D708" i="3" s="1"/>
  <c r="D709" i="3" s="1"/>
  <c r="D692" i="3"/>
  <c r="D677" i="3"/>
  <c r="D678" i="3" s="1"/>
  <c r="D679" i="3" s="1"/>
  <c r="D680" i="3" s="1"/>
  <c r="D681" i="3" s="1"/>
  <c r="D682" i="3" s="1"/>
  <c r="D683" i="3" s="1"/>
  <c r="D684" i="3" s="1"/>
  <c r="D685" i="3" s="1"/>
  <c r="D686" i="3" s="1"/>
  <c r="D687" i="3" s="1"/>
  <c r="D688" i="3" s="1"/>
  <c r="D689" i="3" s="1"/>
  <c r="D690" i="3" s="1"/>
  <c r="D691" i="3" s="1"/>
  <c r="D669" i="3"/>
  <c r="D670" i="3" s="1"/>
  <c r="D671" i="3" s="1"/>
  <c r="D672" i="3" s="1"/>
  <c r="D673" i="3" s="1"/>
  <c r="D674" i="3" s="1"/>
  <c r="D675" i="3" s="1"/>
  <c r="D676" i="3" s="1"/>
  <c r="D667" i="3"/>
  <c r="D668" i="3" s="1"/>
  <c r="D646" i="3"/>
  <c r="D647" i="3" s="1"/>
  <c r="D648" i="3" s="1"/>
  <c r="D649" i="3" s="1"/>
  <c r="D650" i="3" s="1"/>
  <c r="D651" i="3" s="1"/>
  <c r="D652" i="3" s="1"/>
  <c r="D653" i="3" s="1"/>
  <c r="D654" i="3" s="1"/>
  <c r="D655" i="3" s="1"/>
  <c r="D656" i="3" s="1"/>
  <c r="D657" i="3" s="1"/>
  <c r="D658" i="3" s="1"/>
  <c r="D659" i="3" s="1"/>
  <c r="D660" i="3" s="1"/>
  <c r="D661" i="3" s="1"/>
  <c r="D662" i="3" s="1"/>
  <c r="D663" i="3" s="1"/>
  <c r="D664" i="3" s="1"/>
  <c r="D665" i="3" s="1"/>
  <c r="D666" i="3" s="1"/>
  <c r="D623" i="3"/>
  <c r="D624" i="3" s="1"/>
  <c r="D625" i="3" s="1"/>
  <c r="D626" i="3" s="1"/>
  <c r="D627" i="3" s="1"/>
  <c r="D628" i="3" s="1"/>
  <c r="D629" i="3" s="1"/>
  <c r="D630" i="3" s="1"/>
  <c r="D631" i="3" s="1"/>
  <c r="D632" i="3" s="1"/>
  <c r="D633" i="3" s="1"/>
  <c r="D634" i="3" s="1"/>
  <c r="D635" i="3" s="1"/>
  <c r="D636" i="3" s="1"/>
  <c r="D637" i="3" s="1"/>
  <c r="D638" i="3" s="1"/>
  <c r="D639" i="3" s="1"/>
  <c r="D640" i="3" s="1"/>
  <c r="D641" i="3" s="1"/>
  <c r="D642" i="3" s="1"/>
  <c r="D643" i="3" s="1"/>
  <c r="D644" i="3" s="1"/>
  <c r="D645" i="3" s="1"/>
  <c r="D608" i="3"/>
  <c r="D609" i="3" s="1"/>
  <c r="D610" i="3" s="1"/>
  <c r="D611" i="3" s="1"/>
  <c r="D612" i="3" s="1"/>
  <c r="D613" i="3" s="1"/>
  <c r="D614" i="3" s="1"/>
  <c r="D615" i="3" s="1"/>
  <c r="D616" i="3" s="1"/>
  <c r="D617" i="3" s="1"/>
  <c r="D618" i="3" s="1"/>
  <c r="D619" i="3" s="1"/>
  <c r="D620" i="3" s="1"/>
  <c r="D621" i="3" s="1"/>
  <c r="D622" i="3" s="1"/>
  <c r="D603" i="3"/>
  <c r="D604" i="3" s="1"/>
  <c r="D605" i="3" s="1"/>
  <c r="D606" i="3" s="1"/>
  <c r="D607" i="3" s="1"/>
  <c r="D602" i="3"/>
  <c r="D601" i="3"/>
  <c r="D600" i="3"/>
  <c r="D577" i="3"/>
  <c r="D578" i="3" s="1"/>
  <c r="D579" i="3" s="1"/>
  <c r="D580" i="3" s="1"/>
  <c r="D581" i="3" s="1"/>
  <c r="D582" i="3" s="1"/>
  <c r="D583" i="3" s="1"/>
  <c r="D584" i="3" s="1"/>
  <c r="D585" i="3" s="1"/>
  <c r="D586" i="3" s="1"/>
  <c r="D587" i="3" s="1"/>
  <c r="D588" i="3" s="1"/>
  <c r="D589" i="3" s="1"/>
  <c r="D590" i="3" s="1"/>
  <c r="D591" i="3" s="1"/>
  <c r="D592" i="3" s="1"/>
  <c r="D593" i="3" s="1"/>
  <c r="D594" i="3" s="1"/>
  <c r="D595" i="3" s="1"/>
  <c r="D596" i="3" s="1"/>
  <c r="D597" i="3" s="1"/>
  <c r="D598" i="3" s="1"/>
  <c r="D599" i="3" s="1"/>
  <c r="D561" i="3"/>
  <c r="D562" i="3" s="1"/>
  <c r="D563" i="3" s="1"/>
  <c r="D564" i="3" s="1"/>
  <c r="D565" i="3" s="1"/>
  <c r="D566" i="3" s="1"/>
  <c r="D567" i="3" s="1"/>
  <c r="D568" i="3" s="1"/>
  <c r="D569" i="3" s="1"/>
  <c r="D570" i="3" s="1"/>
  <c r="D571" i="3" s="1"/>
  <c r="D572" i="3" s="1"/>
  <c r="D573" i="3" s="1"/>
  <c r="D574" i="3" s="1"/>
  <c r="D575" i="3" s="1"/>
  <c r="D576" i="3" s="1"/>
  <c r="D554" i="3"/>
  <c r="D555" i="3" s="1"/>
  <c r="D556" i="3" s="1"/>
  <c r="D557" i="3" s="1"/>
  <c r="D558" i="3" s="1"/>
  <c r="D559" i="3" s="1"/>
  <c r="D560" i="3" s="1"/>
  <c r="D532" i="3"/>
  <c r="D533" i="3" s="1"/>
  <c r="D534" i="3" s="1"/>
  <c r="D535" i="3" s="1"/>
  <c r="D536" i="3" s="1"/>
  <c r="D537" i="3" s="1"/>
  <c r="D538" i="3" s="1"/>
  <c r="D539" i="3" s="1"/>
  <c r="D540" i="3" s="1"/>
  <c r="D541" i="3" s="1"/>
  <c r="D542" i="3" s="1"/>
  <c r="D543" i="3" s="1"/>
  <c r="D544" i="3" s="1"/>
  <c r="D545" i="3" s="1"/>
  <c r="D546" i="3" s="1"/>
  <c r="D547" i="3" s="1"/>
  <c r="D548" i="3" s="1"/>
  <c r="D549" i="3" s="1"/>
  <c r="D550" i="3" s="1"/>
  <c r="D551" i="3" s="1"/>
  <c r="D552" i="3" s="1"/>
  <c r="D553" i="3" s="1"/>
  <c r="D531" i="3"/>
  <c r="D510" i="3"/>
  <c r="D511" i="3" s="1"/>
  <c r="D512" i="3" s="1"/>
  <c r="D513" i="3" s="1"/>
  <c r="D514" i="3" s="1"/>
  <c r="D515" i="3" s="1"/>
  <c r="D516" i="3" s="1"/>
  <c r="D517" i="3" s="1"/>
  <c r="D518" i="3" s="1"/>
  <c r="D519" i="3" s="1"/>
  <c r="D520" i="3" s="1"/>
  <c r="D521" i="3" s="1"/>
  <c r="D522" i="3" s="1"/>
  <c r="D523" i="3" s="1"/>
  <c r="D524" i="3" s="1"/>
  <c r="D525" i="3" s="1"/>
  <c r="D526" i="3" s="1"/>
  <c r="D527" i="3" s="1"/>
  <c r="D528" i="3" s="1"/>
  <c r="D529" i="3" s="1"/>
  <c r="D530" i="3" s="1"/>
  <c r="D509" i="3"/>
  <c r="D508" i="3"/>
  <c r="D500" i="3"/>
  <c r="D501" i="3" s="1"/>
  <c r="D502" i="3" s="1"/>
  <c r="D503" i="3" s="1"/>
  <c r="D504" i="3" s="1"/>
  <c r="D505" i="3" s="1"/>
  <c r="D506" i="3" s="1"/>
  <c r="D507" i="3" s="1"/>
  <c r="D485" i="3"/>
  <c r="D486" i="3" s="1"/>
  <c r="D487" i="3" s="1"/>
  <c r="D488" i="3" s="1"/>
  <c r="D489" i="3" s="1"/>
  <c r="D490" i="3" s="1"/>
  <c r="D491" i="3" s="1"/>
  <c r="D492" i="3" s="1"/>
  <c r="D493" i="3" s="1"/>
  <c r="D494" i="3" s="1"/>
  <c r="D495" i="3" s="1"/>
  <c r="D496" i="3" s="1"/>
  <c r="D497" i="3" s="1"/>
  <c r="D498" i="3" s="1"/>
  <c r="D499" i="3" s="1"/>
  <c r="D476" i="3"/>
  <c r="D477" i="3" s="1"/>
  <c r="D478" i="3" s="1"/>
  <c r="D479" i="3" s="1"/>
  <c r="D480" i="3" s="1"/>
  <c r="D481" i="3" s="1"/>
  <c r="D482" i="3" s="1"/>
  <c r="D483" i="3" s="1"/>
  <c r="D484" i="3" s="1"/>
  <c r="D463" i="3"/>
  <c r="D464" i="3" s="1"/>
  <c r="D465" i="3" s="1"/>
  <c r="D466" i="3" s="1"/>
  <c r="D467" i="3" s="1"/>
  <c r="D468" i="3" s="1"/>
  <c r="D469" i="3" s="1"/>
  <c r="D470" i="3" s="1"/>
  <c r="D471" i="3" s="1"/>
  <c r="D472" i="3" s="1"/>
  <c r="D473" i="3" s="1"/>
  <c r="D474" i="3" s="1"/>
  <c r="D475" i="3" s="1"/>
  <c r="D462" i="3"/>
  <c r="D452" i="3"/>
  <c r="D453" i="3" s="1"/>
  <c r="D454" i="3" s="1"/>
  <c r="D455" i="3" s="1"/>
  <c r="D456" i="3" s="1"/>
  <c r="D457" i="3" s="1"/>
  <c r="D458" i="3" s="1"/>
  <c r="D459" i="3" s="1"/>
  <c r="D460" i="3" s="1"/>
  <c r="D461" i="3" s="1"/>
  <c r="D439" i="3"/>
  <c r="D440" i="3" s="1"/>
  <c r="D441" i="3" s="1"/>
  <c r="D442" i="3" s="1"/>
  <c r="D443" i="3" s="1"/>
  <c r="D444" i="3" s="1"/>
  <c r="D445" i="3" s="1"/>
  <c r="D446" i="3" s="1"/>
  <c r="D447" i="3" s="1"/>
  <c r="D448" i="3" s="1"/>
  <c r="D449" i="3" s="1"/>
  <c r="D450" i="3" s="1"/>
  <c r="D451" i="3" s="1"/>
  <c r="D416" i="3"/>
  <c r="D417" i="3" s="1"/>
  <c r="D418" i="3" s="1"/>
  <c r="D419" i="3" s="1"/>
  <c r="D420" i="3" s="1"/>
  <c r="D421" i="3" s="1"/>
  <c r="D422" i="3" s="1"/>
  <c r="D423" i="3" s="1"/>
  <c r="D424" i="3" s="1"/>
  <c r="D425" i="3" s="1"/>
  <c r="D426" i="3" s="1"/>
  <c r="D427" i="3" s="1"/>
  <c r="D428" i="3" s="1"/>
  <c r="D429" i="3" s="1"/>
  <c r="D430" i="3" s="1"/>
  <c r="D431" i="3" s="1"/>
  <c r="D432" i="3" s="1"/>
  <c r="D433" i="3" s="1"/>
  <c r="D434" i="3" s="1"/>
  <c r="D435" i="3" s="1"/>
  <c r="D436" i="3" s="1"/>
  <c r="D437" i="3" s="1"/>
  <c r="D438" i="3" s="1"/>
  <c r="D393" i="3"/>
  <c r="D394" i="3" s="1"/>
  <c r="D395" i="3" s="1"/>
  <c r="D396" i="3" s="1"/>
  <c r="D397" i="3" s="1"/>
  <c r="D398" i="3" s="1"/>
  <c r="D399" i="3" s="1"/>
  <c r="D400" i="3" s="1"/>
  <c r="D401" i="3" s="1"/>
  <c r="D402" i="3" s="1"/>
  <c r="D403" i="3" s="1"/>
  <c r="D404" i="3" s="1"/>
  <c r="D405" i="3" s="1"/>
  <c r="D406" i="3" s="1"/>
  <c r="D407" i="3" s="1"/>
  <c r="D408" i="3" s="1"/>
  <c r="D409" i="3" s="1"/>
  <c r="D410" i="3" s="1"/>
  <c r="D411" i="3" s="1"/>
  <c r="D412" i="3" s="1"/>
  <c r="D413" i="3" s="1"/>
  <c r="D414" i="3" s="1"/>
  <c r="D415" i="3" s="1"/>
  <c r="D371" i="3"/>
  <c r="D372" i="3" s="1"/>
  <c r="D373" i="3" s="1"/>
  <c r="D374" i="3" s="1"/>
  <c r="D375" i="3" s="1"/>
  <c r="D376" i="3" s="1"/>
  <c r="D377" i="3" s="1"/>
  <c r="D378" i="3" s="1"/>
  <c r="D379" i="3" s="1"/>
  <c r="D380" i="3" s="1"/>
  <c r="D381" i="3" s="1"/>
  <c r="D382" i="3" s="1"/>
  <c r="D383" i="3" s="1"/>
  <c r="D384" i="3" s="1"/>
  <c r="D385" i="3" s="1"/>
  <c r="D386" i="3" s="1"/>
  <c r="D387" i="3" s="1"/>
  <c r="D388" i="3" s="1"/>
  <c r="D389" i="3" s="1"/>
  <c r="D390" i="3" s="1"/>
  <c r="D391" i="3" s="1"/>
  <c r="D392" i="3" s="1"/>
  <c r="D370" i="3"/>
  <c r="D347" i="3"/>
  <c r="D348" i="3" s="1"/>
  <c r="D349" i="3" s="1"/>
  <c r="D350" i="3" s="1"/>
  <c r="D351" i="3" s="1"/>
  <c r="D352" i="3" s="1"/>
  <c r="D353" i="3" s="1"/>
  <c r="D354" i="3" s="1"/>
  <c r="D355" i="3" s="1"/>
  <c r="D356" i="3" s="1"/>
  <c r="D357" i="3" s="1"/>
  <c r="D358" i="3" s="1"/>
  <c r="D359" i="3" s="1"/>
  <c r="D360" i="3" s="1"/>
  <c r="D361" i="3" s="1"/>
  <c r="D362" i="3" s="1"/>
  <c r="D363" i="3" s="1"/>
  <c r="D364" i="3" s="1"/>
  <c r="D365" i="3" s="1"/>
  <c r="D366" i="3" s="1"/>
  <c r="D367" i="3" s="1"/>
  <c r="D368" i="3" s="1"/>
  <c r="D369" i="3" s="1"/>
  <c r="D325" i="3"/>
  <c r="D326" i="3" s="1"/>
  <c r="D327" i="3" s="1"/>
  <c r="D328" i="3" s="1"/>
  <c r="D329" i="3" s="1"/>
  <c r="D330" i="3" s="1"/>
  <c r="D331" i="3" s="1"/>
  <c r="D332" i="3" s="1"/>
  <c r="D333" i="3" s="1"/>
  <c r="D334" i="3" s="1"/>
  <c r="D335" i="3" s="1"/>
  <c r="D336" i="3" s="1"/>
  <c r="D337" i="3" s="1"/>
  <c r="D338" i="3" s="1"/>
  <c r="D339" i="3" s="1"/>
  <c r="D340" i="3" s="1"/>
  <c r="D341" i="3" s="1"/>
  <c r="D342" i="3" s="1"/>
  <c r="D343" i="3" s="1"/>
  <c r="D344" i="3" s="1"/>
  <c r="D345" i="3" s="1"/>
  <c r="D346" i="3" s="1"/>
  <c r="D324" i="3"/>
  <c r="D301" i="3"/>
  <c r="D302" i="3" s="1"/>
  <c r="D303" i="3" s="1"/>
  <c r="D304" i="3" s="1"/>
  <c r="D305" i="3" s="1"/>
  <c r="D306" i="3" s="1"/>
  <c r="D307" i="3" s="1"/>
  <c r="D308" i="3" s="1"/>
  <c r="D309" i="3" s="1"/>
  <c r="D310" i="3" s="1"/>
  <c r="D311" i="3" s="1"/>
  <c r="D312" i="3" s="1"/>
  <c r="D313" i="3" s="1"/>
  <c r="D314" i="3" s="1"/>
  <c r="D315" i="3" s="1"/>
  <c r="D316" i="3" s="1"/>
  <c r="D317" i="3" s="1"/>
  <c r="D318" i="3" s="1"/>
  <c r="D319" i="3" s="1"/>
  <c r="D320" i="3" s="1"/>
  <c r="D321" i="3" s="1"/>
  <c r="D322" i="3" s="1"/>
  <c r="D323" i="3" s="1"/>
  <c r="D278" i="3"/>
  <c r="D279" i="3" s="1"/>
  <c r="D280" i="3" s="1"/>
  <c r="D281" i="3" s="1"/>
  <c r="D282" i="3" s="1"/>
  <c r="D283" i="3" s="1"/>
  <c r="D284" i="3" s="1"/>
  <c r="D285" i="3" s="1"/>
  <c r="D286" i="3" s="1"/>
  <c r="D287" i="3" s="1"/>
  <c r="D288" i="3" s="1"/>
  <c r="D289" i="3" s="1"/>
  <c r="D290" i="3" s="1"/>
  <c r="D291" i="3" s="1"/>
  <c r="D292" i="3" s="1"/>
  <c r="D293" i="3" s="1"/>
  <c r="D294" i="3" s="1"/>
  <c r="D295" i="3" s="1"/>
  <c r="D296" i="3" s="1"/>
  <c r="D297" i="3" s="1"/>
  <c r="D298" i="3" s="1"/>
  <c r="D299" i="3" s="1"/>
  <c r="D300" i="3" s="1"/>
  <c r="D259" i="3"/>
  <c r="D260" i="3" s="1"/>
  <c r="D261" i="3" s="1"/>
  <c r="D262" i="3" s="1"/>
  <c r="D263" i="3" s="1"/>
  <c r="D264" i="3" s="1"/>
  <c r="D265" i="3" s="1"/>
  <c r="D266" i="3" s="1"/>
  <c r="D267" i="3" s="1"/>
  <c r="D268" i="3" s="1"/>
  <c r="D269" i="3" s="1"/>
  <c r="D270" i="3" s="1"/>
  <c r="D271" i="3" s="1"/>
  <c r="D272" i="3" s="1"/>
  <c r="D273" i="3" s="1"/>
  <c r="D274" i="3" s="1"/>
  <c r="D275" i="3" s="1"/>
  <c r="D276" i="3" s="1"/>
  <c r="D277" i="3" s="1"/>
  <c r="D255" i="3"/>
  <c r="D256" i="3" s="1"/>
  <c r="D257" i="3" s="1"/>
  <c r="D258" i="3" s="1"/>
  <c r="D233" i="3"/>
  <c r="D234" i="3" s="1"/>
  <c r="D235" i="3" s="1"/>
  <c r="D236" i="3" s="1"/>
  <c r="D237" i="3" s="1"/>
  <c r="D238" i="3" s="1"/>
  <c r="D239" i="3" s="1"/>
  <c r="D240" i="3" s="1"/>
  <c r="D241" i="3" s="1"/>
  <c r="D242" i="3" s="1"/>
  <c r="D243" i="3" s="1"/>
  <c r="D244" i="3" s="1"/>
  <c r="D245" i="3" s="1"/>
  <c r="D246" i="3" s="1"/>
  <c r="D247" i="3" s="1"/>
  <c r="D248" i="3" s="1"/>
  <c r="D249" i="3" s="1"/>
  <c r="D250" i="3" s="1"/>
  <c r="D251" i="3" s="1"/>
  <c r="D252" i="3" s="1"/>
  <c r="D253" i="3" s="1"/>
  <c r="D254" i="3" s="1"/>
  <c r="D232" i="3"/>
  <c r="D210" i="3"/>
  <c r="D211" i="3" s="1"/>
  <c r="D212" i="3" s="1"/>
  <c r="D213" i="3" s="1"/>
  <c r="D214" i="3" s="1"/>
  <c r="D215" i="3" s="1"/>
  <c r="D216" i="3" s="1"/>
  <c r="D217" i="3" s="1"/>
  <c r="D218" i="3" s="1"/>
  <c r="D219" i="3" s="1"/>
  <c r="D220" i="3" s="1"/>
  <c r="D221" i="3" s="1"/>
  <c r="D222" i="3" s="1"/>
  <c r="D223" i="3" s="1"/>
  <c r="D224" i="3" s="1"/>
  <c r="D225" i="3" s="1"/>
  <c r="D226" i="3" s="1"/>
  <c r="D227" i="3" s="1"/>
  <c r="D228" i="3" s="1"/>
  <c r="D229" i="3" s="1"/>
  <c r="D230" i="3" s="1"/>
  <c r="D231" i="3" s="1"/>
  <c r="D209" i="3"/>
  <c r="D186" i="3"/>
  <c r="D187" i="3" s="1"/>
  <c r="D188" i="3" s="1"/>
  <c r="D189" i="3" s="1"/>
  <c r="D190" i="3" s="1"/>
  <c r="D191" i="3" s="1"/>
  <c r="D192" i="3" s="1"/>
  <c r="D193" i="3" s="1"/>
  <c r="D194" i="3" s="1"/>
  <c r="D195" i="3" s="1"/>
  <c r="D196" i="3" s="1"/>
  <c r="D197" i="3" s="1"/>
  <c r="D198" i="3" s="1"/>
  <c r="D199" i="3" s="1"/>
  <c r="D200" i="3" s="1"/>
  <c r="D201" i="3" s="1"/>
  <c r="D202" i="3" s="1"/>
  <c r="D203" i="3" s="1"/>
  <c r="D204" i="3" s="1"/>
  <c r="D205" i="3" s="1"/>
  <c r="D206" i="3" s="1"/>
  <c r="D207" i="3" s="1"/>
  <c r="D208" i="3" s="1"/>
  <c r="D165" i="3"/>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64" i="3"/>
  <c r="D163" i="3"/>
  <c r="D140" i="3"/>
  <c r="D141" i="3" s="1"/>
  <c r="D142" i="3" s="1"/>
  <c r="D143" i="3" s="1"/>
  <c r="D144" i="3" s="1"/>
  <c r="D145" i="3" s="1"/>
  <c r="D146" i="3" s="1"/>
  <c r="D147" i="3" s="1"/>
  <c r="D148" i="3" s="1"/>
  <c r="D149" i="3" s="1"/>
  <c r="D150" i="3" s="1"/>
  <c r="D151" i="3" s="1"/>
  <c r="D152" i="3" s="1"/>
  <c r="D153" i="3" s="1"/>
  <c r="D154" i="3" s="1"/>
  <c r="D155" i="3" s="1"/>
  <c r="D156" i="3" s="1"/>
  <c r="D157" i="3" s="1"/>
  <c r="D158" i="3" s="1"/>
  <c r="D159" i="3" s="1"/>
  <c r="D160" i="3" s="1"/>
  <c r="D161" i="3" s="1"/>
  <c r="D162" i="3" s="1"/>
  <c r="D122" i="3"/>
  <c r="D123" i="3" s="1"/>
  <c r="D124" i="3" s="1"/>
  <c r="D125" i="3" s="1"/>
  <c r="D126" i="3" s="1"/>
  <c r="D127" i="3" s="1"/>
  <c r="D128" i="3" s="1"/>
  <c r="D129" i="3" s="1"/>
  <c r="D130" i="3" s="1"/>
  <c r="D131" i="3" s="1"/>
  <c r="D132" i="3" s="1"/>
  <c r="D133" i="3" s="1"/>
  <c r="D134" i="3" s="1"/>
  <c r="D135" i="3" s="1"/>
  <c r="D136" i="3" s="1"/>
  <c r="D137" i="3" s="1"/>
  <c r="D138" i="3" s="1"/>
  <c r="D139" i="3" s="1"/>
  <c r="D117" i="3"/>
  <c r="D118" i="3" s="1"/>
  <c r="D119" i="3" s="1"/>
  <c r="D120" i="3" s="1"/>
  <c r="D121" i="3" s="1"/>
  <c r="D95" i="3"/>
  <c r="D96" i="3" s="1"/>
  <c r="D97" i="3" s="1"/>
  <c r="D98" i="3" s="1"/>
  <c r="D99" i="3" s="1"/>
  <c r="D100" i="3" s="1"/>
  <c r="D101" i="3" s="1"/>
  <c r="D102" i="3" s="1"/>
  <c r="D103" i="3" s="1"/>
  <c r="D104" i="3" s="1"/>
  <c r="D105" i="3" s="1"/>
  <c r="D106" i="3" s="1"/>
  <c r="D107" i="3" s="1"/>
  <c r="D108" i="3" s="1"/>
  <c r="D109" i="3" s="1"/>
  <c r="D110" i="3" s="1"/>
  <c r="D111" i="3" s="1"/>
  <c r="D112" i="3" s="1"/>
  <c r="D113" i="3" s="1"/>
  <c r="D114" i="3" s="1"/>
  <c r="D115" i="3" s="1"/>
  <c r="D116" i="3" s="1"/>
  <c r="D94" i="3"/>
  <c r="D74" i="3"/>
  <c r="D75" i="3" s="1"/>
  <c r="D76" i="3" s="1"/>
  <c r="D77" i="3" s="1"/>
  <c r="D78" i="3" s="1"/>
  <c r="D79" i="3" s="1"/>
  <c r="D80" i="3" s="1"/>
  <c r="D81" i="3" s="1"/>
  <c r="D82" i="3" s="1"/>
  <c r="D83" i="3" s="1"/>
  <c r="D84" i="3" s="1"/>
  <c r="D85" i="3" s="1"/>
  <c r="D86" i="3" s="1"/>
  <c r="D87" i="3" s="1"/>
  <c r="D88" i="3" s="1"/>
  <c r="D89" i="3" s="1"/>
  <c r="D90" i="3" s="1"/>
  <c r="D91" i="3" s="1"/>
  <c r="D92" i="3" s="1"/>
  <c r="D93" i="3" s="1"/>
  <c r="D73" i="3"/>
  <c r="D71" i="3"/>
  <c r="D72" i="3" s="1"/>
  <c r="D54" i="3"/>
  <c r="D55" i="3" s="1"/>
  <c r="D56" i="3" s="1"/>
  <c r="D57" i="3" s="1"/>
  <c r="D58" i="3" s="1"/>
  <c r="D59" i="3" s="1"/>
  <c r="D60" i="3" s="1"/>
  <c r="D61" i="3" s="1"/>
  <c r="D62" i="3" s="1"/>
  <c r="D63" i="3" s="1"/>
  <c r="D64" i="3" s="1"/>
  <c r="D65" i="3" s="1"/>
  <c r="D66" i="3" s="1"/>
  <c r="D67" i="3" s="1"/>
  <c r="D68" i="3" s="1"/>
  <c r="D69" i="3" s="1"/>
  <c r="D70" i="3" s="1"/>
  <c r="D50" i="3"/>
  <c r="D51" i="3" s="1"/>
  <c r="D52" i="3" s="1"/>
  <c r="D53" i="3" s="1"/>
  <c r="D49" i="3"/>
  <c r="D48" i="3"/>
  <c r="D27" i="3"/>
  <c r="D28" i="3" s="1"/>
  <c r="D29" i="3" s="1"/>
  <c r="D30" i="3" s="1"/>
  <c r="D31" i="3" s="1"/>
  <c r="D32" i="3" s="1"/>
  <c r="D33" i="3" s="1"/>
  <c r="D34" i="3" s="1"/>
  <c r="D35" i="3" s="1"/>
  <c r="D36" i="3" s="1"/>
  <c r="D37" i="3" s="1"/>
  <c r="D38" i="3" s="1"/>
  <c r="D39" i="3" s="1"/>
  <c r="D40" i="3" s="1"/>
  <c r="D41" i="3" s="1"/>
  <c r="D42" i="3" s="1"/>
  <c r="D43" i="3" s="1"/>
  <c r="D44" i="3" s="1"/>
  <c r="D45" i="3" s="1"/>
  <c r="D46" i="3" s="1"/>
  <c r="D47" i="3" s="1"/>
  <c r="D25" i="3"/>
  <c r="D26" i="3" s="1"/>
  <c r="D3" i="3"/>
  <c r="D4" i="3" s="1"/>
  <c r="D5" i="3" s="1"/>
  <c r="D6" i="3" s="1"/>
  <c r="D7" i="3" s="1"/>
  <c r="D8" i="3" s="1"/>
  <c r="D9" i="3" s="1"/>
  <c r="D10" i="3" s="1"/>
  <c r="D11" i="3" s="1"/>
  <c r="D12" i="3" s="1"/>
  <c r="D13" i="3" s="1"/>
  <c r="D14" i="3" s="1"/>
  <c r="D15" i="3" s="1"/>
  <c r="D16" i="3" s="1"/>
  <c r="D17" i="3" s="1"/>
  <c r="D18" i="3" s="1"/>
  <c r="D19" i="3" s="1"/>
  <c r="D20" i="3" s="1"/>
  <c r="D21" i="3" s="1"/>
  <c r="D22" i="3" s="1"/>
  <c r="D23" i="3" s="1"/>
  <c r="D24" i="3" s="1"/>
  <c r="D2" i="3"/>
  <c r="W1588" i="3" l="1"/>
  <c r="V1588" i="3"/>
  <c r="U1588" i="3"/>
  <c r="T1588" i="3"/>
  <c r="S1588" i="3"/>
  <c r="R1588" i="3"/>
  <c r="Q1588" i="3"/>
  <c r="P1588" i="3"/>
  <c r="O1588" i="3"/>
  <c r="N1588" i="3"/>
  <c r="M1588" i="3"/>
  <c r="L1588" i="3"/>
  <c r="K1588" i="3"/>
  <c r="J1588" i="3"/>
  <c r="I1588" i="3"/>
  <c r="H1588" i="3"/>
  <c r="G1588" i="3"/>
  <c r="W1587" i="3"/>
  <c r="V1587" i="3"/>
  <c r="U1587" i="3"/>
  <c r="T1587" i="3"/>
  <c r="S1587" i="3"/>
  <c r="R1587" i="3"/>
  <c r="Q1587" i="3"/>
  <c r="P1587" i="3"/>
  <c r="O1587" i="3"/>
  <c r="N1587" i="3"/>
  <c r="M1587" i="3"/>
  <c r="L1587" i="3"/>
  <c r="K1587" i="3"/>
  <c r="J1587" i="3"/>
  <c r="I1587" i="3"/>
  <c r="H1587" i="3"/>
  <c r="G1587" i="3"/>
  <c r="W1586" i="3"/>
  <c r="V1586" i="3"/>
  <c r="U1586" i="3"/>
  <c r="T1586" i="3"/>
  <c r="S1586" i="3"/>
  <c r="R1586" i="3"/>
  <c r="Q1586" i="3"/>
  <c r="P1586" i="3"/>
  <c r="O1586" i="3"/>
  <c r="N1586" i="3"/>
  <c r="M1586" i="3"/>
  <c r="L1586" i="3"/>
  <c r="K1586" i="3"/>
  <c r="J1586" i="3"/>
  <c r="I1586" i="3"/>
  <c r="H1586" i="3"/>
  <c r="G1586" i="3"/>
  <c r="W1585" i="3"/>
  <c r="V1585" i="3"/>
  <c r="U1585" i="3"/>
  <c r="T1585" i="3"/>
  <c r="S1585" i="3"/>
  <c r="R1585" i="3"/>
  <c r="Q1585" i="3"/>
  <c r="P1585" i="3"/>
  <c r="O1585" i="3"/>
  <c r="N1585" i="3"/>
  <c r="M1585" i="3"/>
  <c r="L1585" i="3"/>
  <c r="K1585" i="3"/>
  <c r="J1585" i="3"/>
  <c r="I1585" i="3"/>
  <c r="H1585" i="3"/>
  <c r="G1585" i="3"/>
  <c r="W1584" i="3"/>
  <c r="V1584" i="3"/>
  <c r="U1584" i="3"/>
  <c r="T1584" i="3"/>
  <c r="S1584" i="3"/>
  <c r="R1584" i="3"/>
  <c r="Q1584" i="3"/>
  <c r="P1584" i="3"/>
  <c r="O1584" i="3"/>
  <c r="N1584" i="3"/>
  <c r="M1584" i="3"/>
  <c r="L1584" i="3"/>
  <c r="K1584" i="3"/>
  <c r="J1584" i="3"/>
  <c r="I1584" i="3"/>
  <c r="H1584" i="3"/>
  <c r="G1584" i="3"/>
  <c r="W1583" i="3"/>
  <c r="V1583" i="3"/>
  <c r="U1583" i="3"/>
  <c r="T1583" i="3"/>
  <c r="S1583" i="3"/>
  <c r="R1583" i="3"/>
  <c r="Q1583" i="3"/>
  <c r="P1583" i="3"/>
  <c r="O1583" i="3"/>
  <c r="N1583" i="3"/>
  <c r="M1583" i="3"/>
  <c r="L1583" i="3"/>
  <c r="K1583" i="3"/>
  <c r="J1583" i="3"/>
  <c r="I1583" i="3"/>
  <c r="H1583" i="3"/>
  <c r="G1583" i="3"/>
  <c r="W1582" i="3"/>
  <c r="V1582" i="3"/>
  <c r="U1582" i="3"/>
  <c r="T1582" i="3"/>
  <c r="S1582" i="3"/>
  <c r="R1582" i="3"/>
  <c r="Q1582" i="3"/>
  <c r="P1582" i="3"/>
  <c r="O1582" i="3"/>
  <c r="N1582" i="3"/>
  <c r="M1582" i="3"/>
  <c r="L1582" i="3"/>
  <c r="K1582" i="3"/>
  <c r="J1582" i="3"/>
  <c r="I1582" i="3"/>
  <c r="H1582" i="3"/>
  <c r="G1582" i="3"/>
  <c r="W1581" i="3"/>
  <c r="V1581" i="3"/>
  <c r="U1581" i="3"/>
  <c r="T1581" i="3"/>
  <c r="S1581" i="3"/>
  <c r="R1581" i="3"/>
  <c r="Q1581" i="3"/>
  <c r="P1581" i="3"/>
  <c r="O1581" i="3"/>
  <c r="N1581" i="3"/>
  <c r="M1581" i="3"/>
  <c r="L1581" i="3"/>
  <c r="K1581" i="3"/>
  <c r="J1581" i="3"/>
  <c r="I1581" i="3"/>
  <c r="H1581" i="3"/>
  <c r="G1581" i="3"/>
  <c r="W1580" i="3"/>
  <c r="V1580" i="3"/>
  <c r="U1580" i="3"/>
  <c r="T1580" i="3"/>
  <c r="S1580" i="3"/>
  <c r="R1580" i="3"/>
  <c r="Q1580" i="3"/>
  <c r="P1580" i="3"/>
  <c r="O1580" i="3"/>
  <c r="N1580" i="3"/>
  <c r="M1580" i="3"/>
  <c r="L1580" i="3"/>
  <c r="K1580" i="3"/>
  <c r="J1580" i="3"/>
  <c r="I1580" i="3"/>
  <c r="H1580" i="3"/>
  <c r="G1580" i="3"/>
  <c r="W1579" i="3"/>
  <c r="V1579" i="3"/>
  <c r="U1579" i="3"/>
  <c r="T1579" i="3"/>
  <c r="S1579" i="3"/>
  <c r="R1579" i="3"/>
  <c r="Q1579" i="3"/>
  <c r="P1579" i="3"/>
  <c r="O1579" i="3"/>
  <c r="N1579" i="3"/>
  <c r="M1579" i="3"/>
  <c r="L1579" i="3"/>
  <c r="K1579" i="3"/>
  <c r="J1579" i="3"/>
  <c r="I1579" i="3"/>
  <c r="H1579" i="3"/>
  <c r="G1579" i="3"/>
  <c r="W1578" i="3"/>
  <c r="V1578" i="3"/>
  <c r="U1578" i="3"/>
  <c r="T1578" i="3"/>
  <c r="S1578" i="3"/>
  <c r="R1578" i="3"/>
  <c r="Q1578" i="3"/>
  <c r="P1578" i="3"/>
  <c r="O1578" i="3"/>
  <c r="N1578" i="3"/>
  <c r="M1578" i="3"/>
  <c r="L1578" i="3"/>
  <c r="K1578" i="3"/>
  <c r="J1578" i="3"/>
  <c r="I1578" i="3"/>
  <c r="H1578" i="3"/>
  <c r="G1578" i="3"/>
  <c r="W1577" i="3"/>
  <c r="V1577" i="3"/>
  <c r="U1577" i="3"/>
  <c r="T1577" i="3"/>
  <c r="S1577" i="3"/>
  <c r="R1577" i="3"/>
  <c r="Q1577" i="3"/>
  <c r="P1577" i="3"/>
  <c r="O1577" i="3"/>
  <c r="N1577" i="3"/>
  <c r="M1577" i="3"/>
  <c r="L1577" i="3"/>
  <c r="K1577" i="3"/>
  <c r="J1577" i="3"/>
  <c r="I1577" i="3"/>
  <c r="H1577" i="3"/>
  <c r="G1577" i="3"/>
  <c r="W1576" i="3"/>
  <c r="V1576" i="3"/>
  <c r="U1576" i="3"/>
  <c r="T1576" i="3"/>
  <c r="S1576" i="3"/>
  <c r="R1576" i="3"/>
  <c r="Q1576" i="3"/>
  <c r="P1576" i="3"/>
  <c r="O1576" i="3"/>
  <c r="N1576" i="3"/>
  <c r="M1576" i="3"/>
  <c r="L1576" i="3"/>
  <c r="K1576" i="3"/>
  <c r="J1576" i="3"/>
  <c r="I1576" i="3"/>
  <c r="H1576" i="3"/>
  <c r="G1576" i="3"/>
  <c r="W1575" i="3"/>
  <c r="V1575" i="3"/>
  <c r="U1575" i="3"/>
  <c r="T1575" i="3"/>
  <c r="S1575" i="3"/>
  <c r="R1575" i="3"/>
  <c r="Q1575" i="3"/>
  <c r="P1575" i="3"/>
  <c r="O1575" i="3"/>
  <c r="N1575" i="3"/>
  <c r="M1575" i="3"/>
  <c r="L1575" i="3"/>
  <c r="K1575" i="3"/>
  <c r="J1575" i="3"/>
  <c r="I1575" i="3"/>
  <c r="H1575" i="3"/>
  <c r="G1575" i="3"/>
  <c r="W1574" i="3"/>
  <c r="V1574" i="3"/>
  <c r="U1574" i="3"/>
  <c r="T1574" i="3"/>
  <c r="S1574" i="3"/>
  <c r="R1574" i="3"/>
  <c r="Q1574" i="3"/>
  <c r="P1574" i="3"/>
  <c r="O1574" i="3"/>
  <c r="N1574" i="3"/>
  <c r="M1574" i="3"/>
  <c r="L1574" i="3"/>
  <c r="K1574" i="3"/>
  <c r="J1574" i="3"/>
  <c r="I1574" i="3"/>
  <c r="H1574" i="3"/>
  <c r="G1574" i="3"/>
  <c r="W1573" i="3"/>
  <c r="V1573" i="3"/>
  <c r="U1573" i="3"/>
  <c r="T1573" i="3"/>
  <c r="S1573" i="3"/>
  <c r="R1573" i="3"/>
  <c r="Q1573" i="3"/>
  <c r="P1573" i="3"/>
  <c r="O1573" i="3"/>
  <c r="N1573" i="3"/>
  <c r="M1573" i="3"/>
  <c r="L1573" i="3"/>
  <c r="K1573" i="3"/>
  <c r="J1573" i="3"/>
  <c r="I1573" i="3"/>
  <c r="H1573" i="3"/>
  <c r="G1573" i="3"/>
  <c r="W1572" i="3"/>
  <c r="V1572" i="3"/>
  <c r="U1572" i="3"/>
  <c r="T1572" i="3"/>
  <c r="S1572" i="3"/>
  <c r="R1572" i="3"/>
  <c r="Q1572" i="3"/>
  <c r="P1572" i="3"/>
  <c r="O1572" i="3"/>
  <c r="N1572" i="3"/>
  <c r="M1572" i="3"/>
  <c r="L1572" i="3"/>
  <c r="K1572" i="3"/>
  <c r="J1572" i="3"/>
  <c r="I1572" i="3"/>
  <c r="H1572" i="3"/>
  <c r="G1572" i="3"/>
  <c r="W1571" i="3"/>
  <c r="V1571" i="3"/>
  <c r="U1571" i="3"/>
  <c r="T1571" i="3"/>
  <c r="S1571" i="3"/>
  <c r="R1571" i="3"/>
  <c r="Q1571" i="3"/>
  <c r="P1571" i="3"/>
  <c r="O1571" i="3"/>
  <c r="N1571" i="3"/>
  <c r="M1571" i="3"/>
  <c r="L1571" i="3"/>
  <c r="K1571" i="3"/>
  <c r="J1571" i="3"/>
  <c r="I1571" i="3"/>
  <c r="H1571" i="3"/>
  <c r="G1571" i="3"/>
  <c r="W1570" i="3"/>
  <c r="V1570" i="3"/>
  <c r="U1570" i="3"/>
  <c r="T1570" i="3"/>
  <c r="S1570" i="3"/>
  <c r="R1570" i="3"/>
  <c r="Q1570" i="3"/>
  <c r="P1570" i="3"/>
  <c r="O1570" i="3"/>
  <c r="N1570" i="3"/>
  <c r="M1570" i="3"/>
  <c r="L1570" i="3"/>
  <c r="K1570" i="3"/>
  <c r="J1570" i="3"/>
  <c r="I1570" i="3"/>
  <c r="H1570" i="3"/>
  <c r="G1570" i="3"/>
  <c r="W1569" i="3"/>
  <c r="V1569" i="3"/>
  <c r="U1569" i="3"/>
  <c r="T1569" i="3"/>
  <c r="S1569" i="3"/>
  <c r="R1569" i="3"/>
  <c r="Q1569" i="3"/>
  <c r="P1569" i="3"/>
  <c r="O1569" i="3"/>
  <c r="N1569" i="3"/>
  <c r="M1569" i="3"/>
  <c r="L1569" i="3"/>
  <c r="K1569" i="3"/>
  <c r="J1569" i="3"/>
  <c r="I1569" i="3"/>
  <c r="H1569" i="3"/>
  <c r="G1569" i="3"/>
  <c r="W1568" i="3"/>
  <c r="V1568" i="3"/>
  <c r="U1568" i="3"/>
  <c r="T1568" i="3"/>
  <c r="S1568" i="3"/>
  <c r="R1568" i="3"/>
  <c r="Q1568" i="3"/>
  <c r="P1568" i="3"/>
  <c r="O1568" i="3"/>
  <c r="N1568" i="3"/>
  <c r="M1568" i="3"/>
  <c r="L1568" i="3"/>
  <c r="K1568" i="3"/>
  <c r="J1568" i="3"/>
  <c r="I1568" i="3"/>
  <c r="H1568" i="3"/>
  <c r="G1568" i="3"/>
  <c r="W1567" i="3"/>
  <c r="V1567" i="3"/>
  <c r="U1567" i="3"/>
  <c r="T1567" i="3"/>
  <c r="S1567" i="3"/>
  <c r="R1567" i="3"/>
  <c r="Q1567" i="3"/>
  <c r="P1567" i="3"/>
  <c r="O1567" i="3"/>
  <c r="N1567" i="3"/>
  <c r="M1567" i="3"/>
  <c r="L1567" i="3"/>
  <c r="K1567" i="3"/>
  <c r="J1567" i="3"/>
  <c r="I1567" i="3"/>
  <c r="H1567" i="3"/>
  <c r="G1567" i="3"/>
  <c r="W1566" i="3"/>
  <c r="V1566" i="3"/>
  <c r="U1566" i="3"/>
  <c r="T1566" i="3"/>
  <c r="S1566" i="3"/>
  <c r="R1566" i="3"/>
  <c r="Q1566" i="3"/>
  <c r="P1566" i="3"/>
  <c r="O1566" i="3"/>
  <c r="N1566" i="3"/>
  <c r="M1566" i="3"/>
  <c r="L1566" i="3"/>
  <c r="K1566" i="3"/>
  <c r="J1566" i="3"/>
  <c r="I1566" i="3"/>
  <c r="H1566" i="3"/>
  <c r="G1566" i="3"/>
  <c r="W1565" i="3"/>
  <c r="V1565" i="3"/>
  <c r="U1565" i="3"/>
  <c r="T1565" i="3"/>
  <c r="S1565" i="3"/>
  <c r="R1565" i="3"/>
  <c r="Q1565" i="3"/>
  <c r="P1565" i="3"/>
  <c r="O1565" i="3"/>
  <c r="N1565" i="3"/>
  <c r="M1565" i="3"/>
  <c r="L1565" i="3"/>
  <c r="K1565" i="3"/>
  <c r="J1565" i="3"/>
  <c r="I1565" i="3"/>
  <c r="H1565" i="3"/>
  <c r="G1565" i="3"/>
  <c r="W1564" i="3"/>
  <c r="V1564" i="3"/>
  <c r="U1564" i="3"/>
  <c r="T1564" i="3"/>
  <c r="S1564" i="3"/>
  <c r="R1564" i="3"/>
  <c r="Q1564" i="3"/>
  <c r="P1564" i="3"/>
  <c r="O1564" i="3"/>
  <c r="N1564" i="3"/>
  <c r="M1564" i="3"/>
  <c r="L1564" i="3"/>
  <c r="K1564" i="3"/>
  <c r="J1564" i="3"/>
  <c r="I1564" i="3"/>
  <c r="H1564" i="3"/>
  <c r="G1564" i="3"/>
  <c r="W1563" i="3"/>
  <c r="V1563" i="3"/>
  <c r="U1563" i="3"/>
  <c r="T1563" i="3"/>
  <c r="S1563" i="3"/>
  <c r="R1563" i="3"/>
  <c r="Q1563" i="3"/>
  <c r="P1563" i="3"/>
  <c r="O1563" i="3"/>
  <c r="N1563" i="3"/>
  <c r="M1563" i="3"/>
  <c r="L1563" i="3"/>
  <c r="K1563" i="3"/>
  <c r="J1563" i="3"/>
  <c r="I1563" i="3"/>
  <c r="H1563" i="3"/>
  <c r="G1563" i="3"/>
  <c r="W1562" i="3"/>
  <c r="V1562" i="3"/>
  <c r="U1562" i="3"/>
  <c r="T1562" i="3"/>
  <c r="S1562" i="3"/>
  <c r="R1562" i="3"/>
  <c r="Q1562" i="3"/>
  <c r="P1562" i="3"/>
  <c r="O1562" i="3"/>
  <c r="N1562" i="3"/>
  <c r="M1562" i="3"/>
  <c r="L1562" i="3"/>
  <c r="K1562" i="3"/>
  <c r="J1562" i="3"/>
  <c r="I1562" i="3"/>
  <c r="H1562" i="3"/>
  <c r="G1562" i="3"/>
  <c r="W1561" i="3"/>
  <c r="V1561" i="3"/>
  <c r="U1561" i="3"/>
  <c r="T1561" i="3"/>
  <c r="S1561" i="3"/>
  <c r="R1561" i="3"/>
  <c r="Q1561" i="3"/>
  <c r="P1561" i="3"/>
  <c r="O1561" i="3"/>
  <c r="N1561" i="3"/>
  <c r="M1561" i="3"/>
  <c r="L1561" i="3"/>
  <c r="K1561" i="3"/>
  <c r="J1561" i="3"/>
  <c r="I1561" i="3"/>
  <c r="H1561" i="3"/>
  <c r="G1561" i="3"/>
  <c r="W1560" i="3"/>
  <c r="V1560" i="3"/>
  <c r="U1560" i="3"/>
  <c r="T1560" i="3"/>
  <c r="S1560" i="3"/>
  <c r="R1560" i="3"/>
  <c r="Q1560" i="3"/>
  <c r="P1560" i="3"/>
  <c r="O1560" i="3"/>
  <c r="N1560" i="3"/>
  <c r="M1560" i="3"/>
  <c r="L1560" i="3"/>
  <c r="K1560" i="3"/>
  <c r="J1560" i="3"/>
  <c r="I1560" i="3"/>
  <c r="H1560" i="3"/>
  <c r="G1560" i="3"/>
  <c r="W1559" i="3"/>
  <c r="V1559" i="3"/>
  <c r="U1559" i="3"/>
  <c r="T1559" i="3"/>
  <c r="S1559" i="3"/>
  <c r="R1559" i="3"/>
  <c r="Q1559" i="3"/>
  <c r="P1559" i="3"/>
  <c r="O1559" i="3"/>
  <c r="N1559" i="3"/>
  <c r="M1559" i="3"/>
  <c r="L1559" i="3"/>
  <c r="K1559" i="3"/>
  <c r="J1559" i="3"/>
  <c r="I1559" i="3"/>
  <c r="H1559" i="3"/>
  <c r="G1559" i="3"/>
  <c r="W1558" i="3"/>
  <c r="V1558" i="3"/>
  <c r="U1558" i="3"/>
  <c r="T1558" i="3"/>
  <c r="S1558" i="3"/>
  <c r="R1558" i="3"/>
  <c r="Q1558" i="3"/>
  <c r="P1558" i="3"/>
  <c r="O1558" i="3"/>
  <c r="N1558" i="3"/>
  <c r="M1558" i="3"/>
  <c r="L1558" i="3"/>
  <c r="K1558" i="3"/>
  <c r="J1558" i="3"/>
  <c r="I1558" i="3"/>
  <c r="H1558" i="3"/>
  <c r="G1558" i="3"/>
  <c r="W1557" i="3"/>
  <c r="V1557" i="3"/>
  <c r="U1557" i="3"/>
  <c r="T1557" i="3"/>
  <c r="S1557" i="3"/>
  <c r="R1557" i="3"/>
  <c r="Q1557" i="3"/>
  <c r="P1557" i="3"/>
  <c r="O1557" i="3"/>
  <c r="N1557" i="3"/>
  <c r="M1557" i="3"/>
  <c r="L1557" i="3"/>
  <c r="K1557" i="3"/>
  <c r="J1557" i="3"/>
  <c r="I1557" i="3"/>
  <c r="H1557" i="3"/>
  <c r="G1557" i="3"/>
  <c r="W1556" i="3"/>
  <c r="V1556" i="3"/>
  <c r="U1556" i="3"/>
  <c r="T1556" i="3"/>
  <c r="S1556" i="3"/>
  <c r="R1556" i="3"/>
  <c r="Q1556" i="3"/>
  <c r="P1556" i="3"/>
  <c r="O1556" i="3"/>
  <c r="N1556" i="3"/>
  <c r="M1556" i="3"/>
  <c r="L1556" i="3"/>
  <c r="K1556" i="3"/>
  <c r="J1556" i="3"/>
  <c r="I1556" i="3"/>
  <c r="H1556" i="3"/>
  <c r="G1556" i="3"/>
  <c r="W1555" i="3"/>
  <c r="V1555" i="3"/>
  <c r="U1555" i="3"/>
  <c r="T1555" i="3"/>
  <c r="S1555" i="3"/>
  <c r="R1555" i="3"/>
  <c r="Q1555" i="3"/>
  <c r="P1555" i="3"/>
  <c r="O1555" i="3"/>
  <c r="N1555" i="3"/>
  <c r="M1555" i="3"/>
  <c r="L1555" i="3"/>
  <c r="K1555" i="3"/>
  <c r="J1555" i="3"/>
  <c r="I1555" i="3"/>
  <c r="H1555" i="3"/>
  <c r="G1555" i="3"/>
  <c r="W1554" i="3"/>
  <c r="V1554" i="3"/>
  <c r="U1554" i="3"/>
  <c r="T1554" i="3"/>
  <c r="S1554" i="3"/>
  <c r="R1554" i="3"/>
  <c r="Q1554" i="3"/>
  <c r="P1554" i="3"/>
  <c r="O1554" i="3"/>
  <c r="N1554" i="3"/>
  <c r="M1554" i="3"/>
  <c r="L1554" i="3"/>
  <c r="K1554" i="3"/>
  <c r="J1554" i="3"/>
  <c r="I1554" i="3"/>
  <c r="H1554" i="3"/>
  <c r="G1554" i="3"/>
  <c r="W1553" i="3"/>
  <c r="V1553" i="3"/>
  <c r="U1553" i="3"/>
  <c r="T1553" i="3"/>
  <c r="S1553" i="3"/>
  <c r="R1553" i="3"/>
  <c r="Q1553" i="3"/>
  <c r="P1553" i="3"/>
  <c r="O1553" i="3"/>
  <c r="N1553" i="3"/>
  <c r="M1553" i="3"/>
  <c r="L1553" i="3"/>
  <c r="K1553" i="3"/>
  <c r="J1553" i="3"/>
  <c r="I1553" i="3"/>
  <c r="H1553" i="3"/>
  <c r="G1553" i="3"/>
  <c r="W1552" i="3"/>
  <c r="V1552" i="3"/>
  <c r="U1552" i="3"/>
  <c r="T1552" i="3"/>
  <c r="S1552" i="3"/>
  <c r="R1552" i="3"/>
  <c r="Q1552" i="3"/>
  <c r="P1552" i="3"/>
  <c r="O1552" i="3"/>
  <c r="N1552" i="3"/>
  <c r="M1552" i="3"/>
  <c r="L1552" i="3"/>
  <c r="K1552" i="3"/>
  <c r="J1552" i="3"/>
  <c r="I1552" i="3"/>
  <c r="H1552" i="3"/>
  <c r="G1552" i="3"/>
  <c r="W1551" i="3"/>
  <c r="V1551" i="3"/>
  <c r="U1551" i="3"/>
  <c r="T1551" i="3"/>
  <c r="S1551" i="3"/>
  <c r="R1551" i="3"/>
  <c r="Q1551" i="3"/>
  <c r="P1551" i="3"/>
  <c r="O1551" i="3"/>
  <c r="N1551" i="3"/>
  <c r="M1551" i="3"/>
  <c r="L1551" i="3"/>
  <c r="K1551" i="3"/>
  <c r="J1551" i="3"/>
  <c r="I1551" i="3"/>
  <c r="H1551" i="3"/>
  <c r="G1551" i="3"/>
  <c r="W1550" i="3"/>
  <c r="V1550" i="3"/>
  <c r="U1550" i="3"/>
  <c r="T1550" i="3"/>
  <c r="S1550" i="3"/>
  <c r="R1550" i="3"/>
  <c r="Q1550" i="3"/>
  <c r="P1550" i="3"/>
  <c r="O1550" i="3"/>
  <c r="N1550" i="3"/>
  <c r="M1550" i="3"/>
  <c r="L1550" i="3"/>
  <c r="K1550" i="3"/>
  <c r="J1550" i="3"/>
  <c r="I1550" i="3"/>
  <c r="H1550" i="3"/>
  <c r="G1550" i="3"/>
  <c r="W1549" i="3"/>
  <c r="V1549" i="3"/>
  <c r="U1549" i="3"/>
  <c r="T1549" i="3"/>
  <c r="S1549" i="3"/>
  <c r="R1549" i="3"/>
  <c r="Q1549" i="3"/>
  <c r="P1549" i="3"/>
  <c r="O1549" i="3"/>
  <c r="N1549" i="3"/>
  <c r="M1549" i="3"/>
  <c r="L1549" i="3"/>
  <c r="K1549" i="3"/>
  <c r="J1549" i="3"/>
  <c r="I1549" i="3"/>
  <c r="H1549" i="3"/>
  <c r="G1549" i="3"/>
  <c r="W1548" i="3"/>
  <c r="V1548" i="3"/>
  <c r="U1548" i="3"/>
  <c r="T1548" i="3"/>
  <c r="S1548" i="3"/>
  <c r="R1548" i="3"/>
  <c r="Q1548" i="3"/>
  <c r="P1548" i="3"/>
  <c r="O1548" i="3"/>
  <c r="N1548" i="3"/>
  <c r="M1548" i="3"/>
  <c r="L1548" i="3"/>
  <c r="K1548" i="3"/>
  <c r="J1548" i="3"/>
  <c r="I1548" i="3"/>
  <c r="H1548" i="3"/>
  <c r="G1548" i="3"/>
  <c r="W1547" i="3"/>
  <c r="V1547" i="3"/>
  <c r="U1547" i="3"/>
  <c r="T1547" i="3"/>
  <c r="S1547" i="3"/>
  <c r="R1547" i="3"/>
  <c r="Q1547" i="3"/>
  <c r="P1547" i="3"/>
  <c r="O1547" i="3"/>
  <c r="N1547" i="3"/>
  <c r="M1547" i="3"/>
  <c r="L1547" i="3"/>
  <c r="K1547" i="3"/>
  <c r="J1547" i="3"/>
  <c r="I1547" i="3"/>
  <c r="H1547" i="3"/>
  <c r="G1547" i="3"/>
  <c r="W1546" i="3"/>
  <c r="V1546" i="3"/>
  <c r="U1546" i="3"/>
  <c r="T1546" i="3"/>
  <c r="S1546" i="3"/>
  <c r="R1546" i="3"/>
  <c r="Q1546" i="3"/>
  <c r="P1546" i="3"/>
  <c r="O1546" i="3"/>
  <c r="N1546" i="3"/>
  <c r="M1546" i="3"/>
  <c r="L1546" i="3"/>
  <c r="K1546" i="3"/>
  <c r="J1546" i="3"/>
  <c r="I1546" i="3"/>
  <c r="H1546" i="3"/>
  <c r="G1546" i="3"/>
  <c r="W1545" i="3"/>
  <c r="V1545" i="3"/>
  <c r="U1545" i="3"/>
  <c r="T1545" i="3"/>
  <c r="S1545" i="3"/>
  <c r="R1545" i="3"/>
  <c r="Q1545" i="3"/>
  <c r="P1545" i="3"/>
  <c r="O1545" i="3"/>
  <c r="N1545" i="3"/>
  <c r="M1545" i="3"/>
  <c r="L1545" i="3"/>
  <c r="K1545" i="3"/>
  <c r="J1545" i="3"/>
  <c r="I1545" i="3"/>
  <c r="H1545" i="3"/>
  <c r="G1545" i="3"/>
  <c r="W1544" i="3"/>
  <c r="V1544" i="3"/>
  <c r="U1544" i="3"/>
  <c r="T1544" i="3"/>
  <c r="S1544" i="3"/>
  <c r="R1544" i="3"/>
  <c r="Q1544" i="3"/>
  <c r="P1544" i="3"/>
  <c r="O1544" i="3"/>
  <c r="N1544" i="3"/>
  <c r="M1544" i="3"/>
  <c r="L1544" i="3"/>
  <c r="K1544" i="3"/>
  <c r="J1544" i="3"/>
  <c r="I1544" i="3"/>
  <c r="H1544" i="3"/>
  <c r="G1544" i="3"/>
  <c r="W1543" i="3"/>
  <c r="V1543" i="3"/>
  <c r="U1543" i="3"/>
  <c r="T1543" i="3"/>
  <c r="S1543" i="3"/>
  <c r="R1543" i="3"/>
  <c r="Q1543" i="3"/>
  <c r="P1543" i="3"/>
  <c r="O1543" i="3"/>
  <c r="N1543" i="3"/>
  <c r="M1543" i="3"/>
  <c r="L1543" i="3"/>
  <c r="K1543" i="3"/>
  <c r="J1543" i="3"/>
  <c r="I1543" i="3"/>
  <c r="H1543" i="3"/>
  <c r="G1543" i="3"/>
  <c r="W1542" i="3"/>
  <c r="V1542" i="3"/>
  <c r="U1542" i="3"/>
  <c r="T1542" i="3"/>
  <c r="S1542" i="3"/>
  <c r="R1542" i="3"/>
  <c r="Q1542" i="3"/>
  <c r="P1542" i="3"/>
  <c r="O1542" i="3"/>
  <c r="N1542" i="3"/>
  <c r="M1542" i="3"/>
  <c r="L1542" i="3"/>
  <c r="K1542" i="3"/>
  <c r="J1542" i="3"/>
  <c r="I1542" i="3"/>
  <c r="H1542" i="3"/>
  <c r="G1542" i="3"/>
  <c r="W1541" i="3"/>
  <c r="V1541" i="3"/>
  <c r="U1541" i="3"/>
  <c r="T1541" i="3"/>
  <c r="S1541" i="3"/>
  <c r="R1541" i="3"/>
  <c r="Q1541" i="3"/>
  <c r="P1541" i="3"/>
  <c r="O1541" i="3"/>
  <c r="N1541" i="3"/>
  <c r="M1541" i="3"/>
  <c r="L1541" i="3"/>
  <c r="K1541" i="3"/>
  <c r="J1541" i="3"/>
  <c r="I1541" i="3"/>
  <c r="H1541" i="3"/>
  <c r="G1541" i="3"/>
  <c r="W1540" i="3"/>
  <c r="V1540" i="3"/>
  <c r="U1540" i="3"/>
  <c r="T1540" i="3"/>
  <c r="S1540" i="3"/>
  <c r="R1540" i="3"/>
  <c r="Q1540" i="3"/>
  <c r="P1540" i="3"/>
  <c r="O1540" i="3"/>
  <c r="N1540" i="3"/>
  <c r="M1540" i="3"/>
  <c r="L1540" i="3"/>
  <c r="K1540" i="3"/>
  <c r="J1540" i="3"/>
  <c r="I1540" i="3"/>
  <c r="H1540" i="3"/>
  <c r="G1540" i="3"/>
  <c r="W1539" i="3"/>
  <c r="V1539" i="3"/>
  <c r="U1539" i="3"/>
  <c r="T1539" i="3"/>
  <c r="S1539" i="3"/>
  <c r="R1539" i="3"/>
  <c r="Q1539" i="3"/>
  <c r="P1539" i="3"/>
  <c r="O1539" i="3"/>
  <c r="N1539" i="3"/>
  <c r="M1539" i="3"/>
  <c r="L1539" i="3"/>
  <c r="K1539" i="3"/>
  <c r="J1539" i="3"/>
  <c r="I1539" i="3"/>
  <c r="H1539" i="3"/>
  <c r="G1539" i="3"/>
  <c r="W1538" i="3"/>
  <c r="V1538" i="3"/>
  <c r="U1538" i="3"/>
  <c r="T1538" i="3"/>
  <c r="S1538" i="3"/>
  <c r="R1538" i="3"/>
  <c r="Q1538" i="3"/>
  <c r="P1538" i="3"/>
  <c r="O1538" i="3"/>
  <c r="N1538" i="3"/>
  <c r="M1538" i="3"/>
  <c r="L1538" i="3"/>
  <c r="K1538" i="3"/>
  <c r="J1538" i="3"/>
  <c r="I1538" i="3"/>
  <c r="H1538" i="3"/>
  <c r="G1538" i="3"/>
  <c r="W1537" i="3"/>
  <c r="V1537" i="3"/>
  <c r="U1537" i="3"/>
  <c r="T1537" i="3"/>
  <c r="S1537" i="3"/>
  <c r="R1537" i="3"/>
  <c r="Q1537" i="3"/>
  <c r="P1537" i="3"/>
  <c r="O1537" i="3"/>
  <c r="N1537" i="3"/>
  <c r="M1537" i="3"/>
  <c r="L1537" i="3"/>
  <c r="K1537" i="3"/>
  <c r="J1537" i="3"/>
  <c r="I1537" i="3"/>
  <c r="H1537" i="3"/>
  <c r="G1537" i="3"/>
  <c r="W1536" i="3"/>
  <c r="V1536" i="3"/>
  <c r="U1536" i="3"/>
  <c r="T1536" i="3"/>
  <c r="S1536" i="3"/>
  <c r="R1536" i="3"/>
  <c r="Q1536" i="3"/>
  <c r="P1536" i="3"/>
  <c r="O1536" i="3"/>
  <c r="N1536" i="3"/>
  <c r="M1536" i="3"/>
  <c r="L1536" i="3"/>
  <c r="K1536" i="3"/>
  <c r="J1536" i="3"/>
  <c r="I1536" i="3"/>
  <c r="H1536" i="3"/>
  <c r="G1536" i="3"/>
  <c r="W1535" i="3"/>
  <c r="V1535" i="3"/>
  <c r="U1535" i="3"/>
  <c r="T1535" i="3"/>
  <c r="S1535" i="3"/>
  <c r="R1535" i="3"/>
  <c r="Q1535" i="3"/>
  <c r="P1535" i="3"/>
  <c r="O1535" i="3"/>
  <c r="N1535" i="3"/>
  <c r="M1535" i="3"/>
  <c r="L1535" i="3"/>
  <c r="K1535" i="3"/>
  <c r="J1535" i="3"/>
  <c r="I1535" i="3"/>
  <c r="H1535" i="3"/>
  <c r="G1535" i="3"/>
  <c r="W1534" i="3"/>
  <c r="V1534" i="3"/>
  <c r="U1534" i="3"/>
  <c r="T1534" i="3"/>
  <c r="S1534" i="3"/>
  <c r="R1534" i="3"/>
  <c r="Q1534" i="3"/>
  <c r="P1534" i="3"/>
  <c r="O1534" i="3"/>
  <c r="N1534" i="3"/>
  <c r="M1534" i="3"/>
  <c r="L1534" i="3"/>
  <c r="K1534" i="3"/>
  <c r="J1534" i="3"/>
  <c r="I1534" i="3"/>
  <c r="H1534" i="3"/>
  <c r="G1534" i="3"/>
  <c r="W1533" i="3"/>
  <c r="V1533" i="3"/>
  <c r="U1533" i="3"/>
  <c r="T1533" i="3"/>
  <c r="S1533" i="3"/>
  <c r="R1533" i="3"/>
  <c r="Q1533" i="3"/>
  <c r="P1533" i="3"/>
  <c r="O1533" i="3"/>
  <c r="N1533" i="3"/>
  <c r="M1533" i="3"/>
  <c r="L1533" i="3"/>
  <c r="K1533" i="3"/>
  <c r="J1533" i="3"/>
  <c r="I1533" i="3"/>
  <c r="H1533" i="3"/>
  <c r="G1533" i="3"/>
  <c r="W1532" i="3"/>
  <c r="V1532" i="3"/>
  <c r="U1532" i="3"/>
  <c r="T1532" i="3"/>
  <c r="S1532" i="3"/>
  <c r="R1532" i="3"/>
  <c r="Q1532" i="3"/>
  <c r="P1532" i="3"/>
  <c r="O1532" i="3"/>
  <c r="N1532" i="3"/>
  <c r="M1532" i="3"/>
  <c r="L1532" i="3"/>
  <c r="K1532" i="3"/>
  <c r="J1532" i="3"/>
  <c r="I1532" i="3"/>
  <c r="H1532" i="3"/>
  <c r="G1532" i="3"/>
  <c r="W1531" i="3"/>
  <c r="V1531" i="3"/>
  <c r="U1531" i="3"/>
  <c r="T1531" i="3"/>
  <c r="S1531" i="3"/>
  <c r="R1531" i="3"/>
  <c r="Q1531" i="3"/>
  <c r="P1531" i="3"/>
  <c r="O1531" i="3"/>
  <c r="N1531" i="3"/>
  <c r="M1531" i="3"/>
  <c r="L1531" i="3"/>
  <c r="K1531" i="3"/>
  <c r="J1531" i="3"/>
  <c r="I1531" i="3"/>
  <c r="H1531" i="3"/>
  <c r="G1531" i="3"/>
  <c r="W1530" i="3"/>
  <c r="V1530" i="3"/>
  <c r="U1530" i="3"/>
  <c r="T1530" i="3"/>
  <c r="S1530" i="3"/>
  <c r="R1530" i="3"/>
  <c r="Q1530" i="3"/>
  <c r="P1530" i="3"/>
  <c r="O1530" i="3"/>
  <c r="N1530" i="3"/>
  <c r="M1530" i="3"/>
  <c r="L1530" i="3"/>
  <c r="K1530" i="3"/>
  <c r="J1530" i="3"/>
  <c r="I1530" i="3"/>
  <c r="H1530" i="3"/>
  <c r="G1530" i="3"/>
  <c r="W1529" i="3"/>
  <c r="V1529" i="3"/>
  <c r="U1529" i="3"/>
  <c r="T1529" i="3"/>
  <c r="S1529" i="3"/>
  <c r="R1529" i="3"/>
  <c r="Q1529" i="3"/>
  <c r="P1529" i="3"/>
  <c r="O1529" i="3"/>
  <c r="N1529" i="3"/>
  <c r="M1529" i="3"/>
  <c r="L1529" i="3"/>
  <c r="K1529" i="3"/>
  <c r="J1529" i="3"/>
  <c r="I1529" i="3"/>
  <c r="H1529" i="3"/>
  <c r="G1529" i="3"/>
  <c r="W1528" i="3"/>
  <c r="V1528" i="3"/>
  <c r="U1528" i="3"/>
  <c r="T1528" i="3"/>
  <c r="S1528" i="3"/>
  <c r="R1528" i="3"/>
  <c r="Q1528" i="3"/>
  <c r="P1528" i="3"/>
  <c r="O1528" i="3"/>
  <c r="N1528" i="3"/>
  <c r="M1528" i="3"/>
  <c r="L1528" i="3"/>
  <c r="K1528" i="3"/>
  <c r="J1528" i="3"/>
  <c r="I1528" i="3"/>
  <c r="H1528" i="3"/>
  <c r="G1528" i="3"/>
  <c r="W1527" i="3"/>
  <c r="V1527" i="3"/>
  <c r="U1527" i="3"/>
  <c r="T1527" i="3"/>
  <c r="S1527" i="3"/>
  <c r="R1527" i="3"/>
  <c r="Q1527" i="3"/>
  <c r="P1527" i="3"/>
  <c r="O1527" i="3"/>
  <c r="N1527" i="3"/>
  <c r="M1527" i="3"/>
  <c r="L1527" i="3"/>
  <c r="K1527" i="3"/>
  <c r="J1527" i="3"/>
  <c r="I1527" i="3"/>
  <c r="H1527" i="3"/>
  <c r="G1527" i="3"/>
  <c r="W1526" i="3"/>
  <c r="V1526" i="3"/>
  <c r="U1526" i="3"/>
  <c r="T1526" i="3"/>
  <c r="S1526" i="3"/>
  <c r="R1526" i="3"/>
  <c r="Q1526" i="3"/>
  <c r="P1526" i="3"/>
  <c r="O1526" i="3"/>
  <c r="N1526" i="3"/>
  <c r="M1526" i="3"/>
  <c r="L1526" i="3"/>
  <c r="K1526" i="3"/>
  <c r="J1526" i="3"/>
  <c r="I1526" i="3"/>
  <c r="H1526" i="3"/>
  <c r="G1526" i="3"/>
  <c r="W1525" i="3"/>
  <c r="V1525" i="3"/>
  <c r="U1525" i="3"/>
  <c r="T1525" i="3"/>
  <c r="S1525" i="3"/>
  <c r="R1525" i="3"/>
  <c r="Q1525" i="3"/>
  <c r="P1525" i="3"/>
  <c r="O1525" i="3"/>
  <c r="N1525" i="3"/>
  <c r="M1525" i="3"/>
  <c r="L1525" i="3"/>
  <c r="K1525" i="3"/>
  <c r="J1525" i="3"/>
  <c r="I1525" i="3"/>
  <c r="H1525" i="3"/>
  <c r="G1525" i="3"/>
  <c r="W1524" i="3"/>
  <c r="V1524" i="3"/>
  <c r="U1524" i="3"/>
  <c r="T1524" i="3"/>
  <c r="S1524" i="3"/>
  <c r="R1524" i="3"/>
  <c r="Q1524" i="3"/>
  <c r="P1524" i="3"/>
  <c r="O1524" i="3"/>
  <c r="N1524" i="3"/>
  <c r="M1524" i="3"/>
  <c r="L1524" i="3"/>
  <c r="K1524" i="3"/>
  <c r="J1524" i="3"/>
  <c r="I1524" i="3"/>
  <c r="H1524" i="3"/>
  <c r="G1524" i="3"/>
  <c r="W1523" i="3"/>
  <c r="V1523" i="3"/>
  <c r="U1523" i="3"/>
  <c r="T1523" i="3"/>
  <c r="S1523" i="3"/>
  <c r="R1523" i="3"/>
  <c r="Q1523" i="3"/>
  <c r="P1523" i="3"/>
  <c r="O1523" i="3"/>
  <c r="N1523" i="3"/>
  <c r="M1523" i="3"/>
  <c r="L1523" i="3"/>
  <c r="K1523" i="3"/>
  <c r="J1523" i="3"/>
  <c r="I1523" i="3"/>
  <c r="H1523" i="3"/>
  <c r="G1523" i="3"/>
  <c r="W1522" i="3"/>
  <c r="V1522" i="3"/>
  <c r="U1522" i="3"/>
  <c r="T1522" i="3"/>
  <c r="S1522" i="3"/>
  <c r="R1522" i="3"/>
  <c r="Q1522" i="3"/>
  <c r="P1522" i="3"/>
  <c r="O1522" i="3"/>
  <c r="N1522" i="3"/>
  <c r="M1522" i="3"/>
  <c r="L1522" i="3"/>
  <c r="K1522" i="3"/>
  <c r="J1522" i="3"/>
  <c r="I1522" i="3"/>
  <c r="H1522" i="3"/>
  <c r="G1522" i="3"/>
  <c r="W1521" i="3"/>
  <c r="V1521" i="3"/>
  <c r="U1521" i="3"/>
  <c r="T1521" i="3"/>
  <c r="S1521" i="3"/>
  <c r="R1521" i="3"/>
  <c r="Q1521" i="3"/>
  <c r="P1521" i="3"/>
  <c r="O1521" i="3"/>
  <c r="N1521" i="3"/>
  <c r="M1521" i="3"/>
  <c r="L1521" i="3"/>
  <c r="K1521" i="3"/>
  <c r="J1521" i="3"/>
  <c r="I1521" i="3"/>
  <c r="H1521" i="3"/>
  <c r="G1521" i="3"/>
  <c r="W1520" i="3"/>
  <c r="V1520" i="3"/>
  <c r="U1520" i="3"/>
  <c r="T1520" i="3"/>
  <c r="S1520" i="3"/>
  <c r="R1520" i="3"/>
  <c r="Q1520" i="3"/>
  <c r="P1520" i="3"/>
  <c r="O1520" i="3"/>
  <c r="N1520" i="3"/>
  <c r="M1520" i="3"/>
  <c r="L1520" i="3"/>
  <c r="K1520" i="3"/>
  <c r="J1520" i="3"/>
  <c r="I1520" i="3"/>
  <c r="H1520" i="3"/>
  <c r="G1520" i="3"/>
  <c r="W1519" i="3"/>
  <c r="V1519" i="3"/>
  <c r="U1519" i="3"/>
  <c r="T1519" i="3"/>
  <c r="S1519" i="3"/>
  <c r="R1519" i="3"/>
  <c r="Q1519" i="3"/>
  <c r="P1519" i="3"/>
  <c r="O1519" i="3"/>
  <c r="N1519" i="3"/>
  <c r="M1519" i="3"/>
  <c r="L1519" i="3"/>
  <c r="K1519" i="3"/>
  <c r="J1519" i="3"/>
  <c r="I1519" i="3"/>
  <c r="H1519" i="3"/>
  <c r="G1519" i="3"/>
  <c r="W1518" i="3"/>
  <c r="V1518" i="3"/>
  <c r="U1518" i="3"/>
  <c r="T1518" i="3"/>
  <c r="S1518" i="3"/>
  <c r="R1518" i="3"/>
  <c r="Q1518" i="3"/>
  <c r="P1518" i="3"/>
  <c r="O1518" i="3"/>
  <c r="N1518" i="3"/>
  <c r="M1518" i="3"/>
  <c r="L1518" i="3"/>
  <c r="K1518" i="3"/>
  <c r="J1518" i="3"/>
  <c r="I1518" i="3"/>
  <c r="H1518" i="3"/>
  <c r="G1518" i="3"/>
  <c r="W1517" i="3"/>
  <c r="V1517" i="3"/>
  <c r="U1517" i="3"/>
  <c r="T1517" i="3"/>
  <c r="S1517" i="3"/>
  <c r="R1517" i="3"/>
  <c r="Q1517" i="3"/>
  <c r="P1517" i="3"/>
  <c r="O1517" i="3"/>
  <c r="N1517" i="3"/>
  <c r="M1517" i="3"/>
  <c r="L1517" i="3"/>
  <c r="K1517" i="3"/>
  <c r="J1517" i="3"/>
  <c r="I1517" i="3"/>
  <c r="H1517" i="3"/>
  <c r="G1517" i="3"/>
  <c r="W1516" i="3"/>
  <c r="V1516" i="3"/>
  <c r="U1516" i="3"/>
  <c r="T1516" i="3"/>
  <c r="S1516" i="3"/>
  <c r="R1516" i="3"/>
  <c r="Q1516" i="3"/>
  <c r="P1516" i="3"/>
  <c r="O1516" i="3"/>
  <c r="N1516" i="3"/>
  <c r="M1516" i="3"/>
  <c r="L1516" i="3"/>
  <c r="K1516" i="3"/>
  <c r="J1516" i="3"/>
  <c r="I1516" i="3"/>
  <c r="H1516" i="3"/>
  <c r="G1516" i="3"/>
  <c r="W1515" i="3"/>
  <c r="V1515" i="3"/>
  <c r="U1515" i="3"/>
  <c r="T1515" i="3"/>
  <c r="S1515" i="3"/>
  <c r="R1515" i="3"/>
  <c r="Q1515" i="3"/>
  <c r="P1515" i="3"/>
  <c r="O1515" i="3"/>
  <c r="N1515" i="3"/>
  <c r="M1515" i="3"/>
  <c r="L1515" i="3"/>
  <c r="K1515" i="3"/>
  <c r="J1515" i="3"/>
  <c r="I1515" i="3"/>
  <c r="H1515" i="3"/>
  <c r="G1515" i="3"/>
  <c r="W1514" i="3"/>
  <c r="V1514" i="3"/>
  <c r="U1514" i="3"/>
  <c r="T1514" i="3"/>
  <c r="S1514" i="3"/>
  <c r="R1514" i="3"/>
  <c r="Q1514" i="3"/>
  <c r="P1514" i="3"/>
  <c r="O1514" i="3"/>
  <c r="N1514" i="3"/>
  <c r="M1514" i="3"/>
  <c r="L1514" i="3"/>
  <c r="K1514" i="3"/>
  <c r="J1514" i="3"/>
  <c r="I1514" i="3"/>
  <c r="H1514" i="3"/>
  <c r="G1514" i="3"/>
  <c r="W1513" i="3"/>
  <c r="V1513" i="3"/>
  <c r="U1513" i="3"/>
  <c r="T1513" i="3"/>
  <c r="S1513" i="3"/>
  <c r="R1513" i="3"/>
  <c r="Q1513" i="3"/>
  <c r="P1513" i="3"/>
  <c r="O1513" i="3"/>
  <c r="N1513" i="3"/>
  <c r="M1513" i="3"/>
  <c r="L1513" i="3"/>
  <c r="K1513" i="3"/>
  <c r="J1513" i="3"/>
  <c r="I1513" i="3"/>
  <c r="H1513" i="3"/>
  <c r="G1513" i="3"/>
  <c r="W1512" i="3"/>
  <c r="V1512" i="3"/>
  <c r="U1512" i="3"/>
  <c r="T1512" i="3"/>
  <c r="S1512" i="3"/>
  <c r="R1512" i="3"/>
  <c r="Q1512" i="3"/>
  <c r="P1512" i="3"/>
  <c r="O1512" i="3"/>
  <c r="N1512" i="3"/>
  <c r="M1512" i="3"/>
  <c r="L1512" i="3"/>
  <c r="K1512" i="3"/>
  <c r="J1512" i="3"/>
  <c r="I1512" i="3"/>
  <c r="H1512" i="3"/>
  <c r="G1512" i="3"/>
  <c r="W1511" i="3"/>
  <c r="V1511" i="3"/>
  <c r="U1511" i="3"/>
  <c r="T1511" i="3"/>
  <c r="S1511" i="3"/>
  <c r="R1511" i="3"/>
  <c r="Q1511" i="3"/>
  <c r="P1511" i="3"/>
  <c r="O1511" i="3"/>
  <c r="N1511" i="3"/>
  <c r="M1511" i="3"/>
  <c r="L1511" i="3"/>
  <c r="K1511" i="3"/>
  <c r="J1511" i="3"/>
  <c r="I1511" i="3"/>
  <c r="H1511" i="3"/>
  <c r="G1511" i="3"/>
  <c r="W1510" i="3"/>
  <c r="V1510" i="3"/>
  <c r="U1510" i="3"/>
  <c r="T1510" i="3"/>
  <c r="S1510" i="3"/>
  <c r="R1510" i="3"/>
  <c r="Q1510" i="3"/>
  <c r="P1510" i="3"/>
  <c r="O1510" i="3"/>
  <c r="N1510" i="3"/>
  <c r="M1510" i="3"/>
  <c r="L1510" i="3"/>
  <c r="K1510" i="3"/>
  <c r="J1510" i="3"/>
  <c r="I1510" i="3"/>
  <c r="H1510" i="3"/>
  <c r="G1510" i="3"/>
  <c r="W1509" i="3"/>
  <c r="V1509" i="3"/>
  <c r="U1509" i="3"/>
  <c r="T1509" i="3"/>
  <c r="S1509" i="3"/>
  <c r="R1509" i="3"/>
  <c r="Q1509" i="3"/>
  <c r="P1509" i="3"/>
  <c r="O1509" i="3"/>
  <c r="N1509" i="3"/>
  <c r="M1509" i="3"/>
  <c r="L1509" i="3"/>
  <c r="K1509" i="3"/>
  <c r="J1509" i="3"/>
  <c r="I1509" i="3"/>
  <c r="H1509" i="3"/>
  <c r="G1509" i="3"/>
  <c r="W1508" i="3"/>
  <c r="V1508" i="3"/>
  <c r="U1508" i="3"/>
  <c r="T1508" i="3"/>
  <c r="S1508" i="3"/>
  <c r="R1508" i="3"/>
  <c r="Q1508" i="3"/>
  <c r="P1508" i="3"/>
  <c r="O1508" i="3"/>
  <c r="N1508" i="3"/>
  <c r="M1508" i="3"/>
  <c r="L1508" i="3"/>
  <c r="K1508" i="3"/>
  <c r="J1508" i="3"/>
  <c r="I1508" i="3"/>
  <c r="H1508" i="3"/>
  <c r="G1508" i="3"/>
  <c r="W1507" i="3"/>
  <c r="V1507" i="3"/>
  <c r="U1507" i="3"/>
  <c r="T1507" i="3"/>
  <c r="S1507" i="3"/>
  <c r="R1507" i="3"/>
  <c r="Q1507" i="3"/>
  <c r="P1507" i="3"/>
  <c r="O1507" i="3"/>
  <c r="N1507" i="3"/>
  <c r="M1507" i="3"/>
  <c r="L1507" i="3"/>
  <c r="K1507" i="3"/>
  <c r="J1507" i="3"/>
  <c r="I1507" i="3"/>
  <c r="H1507" i="3"/>
  <c r="G1507" i="3"/>
  <c r="W1506" i="3"/>
  <c r="V1506" i="3"/>
  <c r="U1506" i="3"/>
  <c r="T1506" i="3"/>
  <c r="S1506" i="3"/>
  <c r="R1506" i="3"/>
  <c r="Q1506" i="3"/>
  <c r="P1506" i="3"/>
  <c r="O1506" i="3"/>
  <c r="N1506" i="3"/>
  <c r="M1506" i="3"/>
  <c r="L1506" i="3"/>
  <c r="K1506" i="3"/>
  <c r="J1506" i="3"/>
  <c r="I1506" i="3"/>
  <c r="H1506" i="3"/>
  <c r="G1506" i="3"/>
  <c r="W1505" i="3"/>
  <c r="V1505" i="3"/>
  <c r="U1505" i="3"/>
  <c r="T1505" i="3"/>
  <c r="S1505" i="3"/>
  <c r="R1505" i="3"/>
  <c r="Q1505" i="3"/>
  <c r="P1505" i="3"/>
  <c r="O1505" i="3"/>
  <c r="N1505" i="3"/>
  <c r="M1505" i="3"/>
  <c r="L1505" i="3"/>
  <c r="K1505" i="3"/>
  <c r="J1505" i="3"/>
  <c r="I1505" i="3"/>
  <c r="H1505" i="3"/>
  <c r="G1505" i="3"/>
  <c r="W1504" i="3"/>
  <c r="V1504" i="3"/>
  <c r="U1504" i="3"/>
  <c r="T1504" i="3"/>
  <c r="S1504" i="3"/>
  <c r="R1504" i="3"/>
  <c r="Q1504" i="3"/>
  <c r="P1504" i="3"/>
  <c r="O1504" i="3"/>
  <c r="N1504" i="3"/>
  <c r="M1504" i="3"/>
  <c r="L1504" i="3"/>
  <c r="K1504" i="3"/>
  <c r="J1504" i="3"/>
  <c r="I1504" i="3"/>
  <c r="H1504" i="3"/>
  <c r="G1504" i="3"/>
  <c r="W1503" i="3"/>
  <c r="V1503" i="3"/>
  <c r="U1503" i="3"/>
  <c r="T1503" i="3"/>
  <c r="S1503" i="3"/>
  <c r="R1503" i="3"/>
  <c r="Q1503" i="3"/>
  <c r="P1503" i="3"/>
  <c r="O1503" i="3"/>
  <c r="N1503" i="3"/>
  <c r="M1503" i="3"/>
  <c r="L1503" i="3"/>
  <c r="K1503" i="3"/>
  <c r="J1503" i="3"/>
  <c r="I1503" i="3"/>
  <c r="H1503" i="3"/>
  <c r="G1503" i="3"/>
  <c r="W1502" i="3"/>
  <c r="V1502" i="3"/>
  <c r="U1502" i="3"/>
  <c r="T1502" i="3"/>
  <c r="S1502" i="3"/>
  <c r="R1502" i="3"/>
  <c r="Q1502" i="3"/>
  <c r="P1502" i="3"/>
  <c r="O1502" i="3"/>
  <c r="N1502" i="3"/>
  <c r="M1502" i="3"/>
  <c r="L1502" i="3"/>
  <c r="K1502" i="3"/>
  <c r="J1502" i="3"/>
  <c r="I1502" i="3"/>
  <c r="H1502" i="3"/>
  <c r="G1502" i="3"/>
  <c r="W1501" i="3"/>
  <c r="V1501" i="3"/>
  <c r="U1501" i="3"/>
  <c r="T1501" i="3"/>
  <c r="S1501" i="3"/>
  <c r="R1501" i="3"/>
  <c r="Q1501" i="3"/>
  <c r="P1501" i="3"/>
  <c r="O1501" i="3"/>
  <c r="N1501" i="3"/>
  <c r="M1501" i="3"/>
  <c r="L1501" i="3"/>
  <c r="K1501" i="3"/>
  <c r="J1501" i="3"/>
  <c r="I1501" i="3"/>
  <c r="H1501" i="3"/>
  <c r="G1501" i="3"/>
  <c r="W1500" i="3"/>
  <c r="V1500" i="3"/>
  <c r="U1500" i="3"/>
  <c r="T1500" i="3"/>
  <c r="S1500" i="3"/>
  <c r="R1500" i="3"/>
  <c r="Q1500" i="3"/>
  <c r="P1500" i="3"/>
  <c r="O1500" i="3"/>
  <c r="N1500" i="3"/>
  <c r="M1500" i="3"/>
  <c r="L1500" i="3"/>
  <c r="K1500" i="3"/>
  <c r="J1500" i="3"/>
  <c r="I1500" i="3"/>
  <c r="H1500" i="3"/>
  <c r="G1500" i="3"/>
  <c r="W1499" i="3"/>
  <c r="V1499" i="3"/>
  <c r="U1499" i="3"/>
  <c r="T1499" i="3"/>
  <c r="S1499" i="3"/>
  <c r="R1499" i="3"/>
  <c r="Q1499" i="3"/>
  <c r="P1499" i="3"/>
  <c r="O1499" i="3"/>
  <c r="N1499" i="3"/>
  <c r="M1499" i="3"/>
  <c r="L1499" i="3"/>
  <c r="K1499" i="3"/>
  <c r="J1499" i="3"/>
  <c r="I1499" i="3"/>
  <c r="H1499" i="3"/>
  <c r="G1499" i="3"/>
  <c r="W1498" i="3"/>
  <c r="V1498" i="3"/>
  <c r="U1498" i="3"/>
  <c r="T1498" i="3"/>
  <c r="S1498" i="3"/>
  <c r="R1498" i="3"/>
  <c r="Q1498" i="3"/>
  <c r="P1498" i="3"/>
  <c r="O1498" i="3"/>
  <c r="N1498" i="3"/>
  <c r="M1498" i="3"/>
  <c r="L1498" i="3"/>
  <c r="K1498" i="3"/>
  <c r="J1498" i="3"/>
  <c r="I1498" i="3"/>
  <c r="H1498" i="3"/>
  <c r="G1498" i="3"/>
  <c r="W1497" i="3"/>
  <c r="V1497" i="3"/>
  <c r="U1497" i="3"/>
  <c r="T1497" i="3"/>
  <c r="S1497" i="3"/>
  <c r="R1497" i="3"/>
  <c r="Q1497" i="3"/>
  <c r="P1497" i="3"/>
  <c r="O1497" i="3"/>
  <c r="N1497" i="3"/>
  <c r="M1497" i="3"/>
  <c r="L1497" i="3"/>
  <c r="K1497" i="3"/>
  <c r="J1497" i="3"/>
  <c r="I1497" i="3"/>
  <c r="H1497" i="3"/>
  <c r="G1497" i="3"/>
  <c r="W1496" i="3"/>
  <c r="V1496" i="3"/>
  <c r="U1496" i="3"/>
  <c r="T1496" i="3"/>
  <c r="S1496" i="3"/>
  <c r="R1496" i="3"/>
  <c r="Q1496" i="3"/>
  <c r="P1496" i="3"/>
  <c r="O1496" i="3"/>
  <c r="N1496" i="3"/>
  <c r="M1496" i="3"/>
  <c r="L1496" i="3"/>
  <c r="K1496" i="3"/>
  <c r="J1496" i="3"/>
  <c r="I1496" i="3"/>
  <c r="H1496" i="3"/>
  <c r="G1496" i="3"/>
  <c r="W1495" i="3"/>
  <c r="V1495" i="3"/>
  <c r="U1495" i="3"/>
  <c r="T1495" i="3"/>
  <c r="S1495" i="3"/>
  <c r="R1495" i="3"/>
  <c r="Q1495" i="3"/>
  <c r="P1495" i="3"/>
  <c r="O1495" i="3"/>
  <c r="N1495" i="3"/>
  <c r="M1495" i="3"/>
  <c r="L1495" i="3"/>
  <c r="K1495" i="3"/>
  <c r="J1495" i="3"/>
  <c r="I1495" i="3"/>
  <c r="H1495" i="3"/>
  <c r="G1495" i="3"/>
  <c r="W1494" i="3"/>
  <c r="V1494" i="3"/>
  <c r="U1494" i="3"/>
  <c r="T1494" i="3"/>
  <c r="S1494" i="3"/>
  <c r="R1494" i="3"/>
  <c r="Q1494" i="3"/>
  <c r="P1494" i="3"/>
  <c r="O1494" i="3"/>
  <c r="N1494" i="3"/>
  <c r="M1494" i="3"/>
  <c r="L1494" i="3"/>
  <c r="K1494" i="3"/>
  <c r="J1494" i="3"/>
  <c r="I1494" i="3"/>
  <c r="H1494" i="3"/>
  <c r="G1494" i="3"/>
  <c r="W1493" i="3"/>
  <c r="V1493" i="3"/>
  <c r="U1493" i="3"/>
  <c r="T1493" i="3"/>
  <c r="S1493" i="3"/>
  <c r="R1493" i="3"/>
  <c r="Q1493" i="3"/>
  <c r="P1493" i="3"/>
  <c r="O1493" i="3"/>
  <c r="N1493" i="3"/>
  <c r="M1493" i="3"/>
  <c r="L1493" i="3"/>
  <c r="K1493" i="3"/>
  <c r="J1493" i="3"/>
  <c r="I1493" i="3"/>
  <c r="H1493" i="3"/>
  <c r="G1493" i="3"/>
  <c r="W1492" i="3"/>
  <c r="V1492" i="3"/>
  <c r="U1492" i="3"/>
  <c r="T1492" i="3"/>
  <c r="S1492" i="3"/>
  <c r="R1492" i="3"/>
  <c r="Q1492" i="3"/>
  <c r="P1492" i="3"/>
  <c r="O1492" i="3"/>
  <c r="N1492" i="3"/>
  <c r="M1492" i="3"/>
  <c r="L1492" i="3"/>
  <c r="K1492" i="3"/>
  <c r="J1492" i="3"/>
  <c r="I1492" i="3"/>
  <c r="H1492" i="3"/>
  <c r="G1492" i="3"/>
  <c r="W1491" i="3"/>
  <c r="V1491" i="3"/>
  <c r="U1491" i="3"/>
  <c r="T1491" i="3"/>
  <c r="S1491" i="3"/>
  <c r="R1491" i="3"/>
  <c r="Q1491" i="3"/>
  <c r="P1491" i="3"/>
  <c r="O1491" i="3"/>
  <c r="N1491" i="3"/>
  <c r="M1491" i="3"/>
  <c r="L1491" i="3"/>
  <c r="K1491" i="3"/>
  <c r="J1491" i="3"/>
  <c r="I1491" i="3"/>
  <c r="H1491" i="3"/>
  <c r="G1491" i="3"/>
  <c r="W1490" i="3"/>
  <c r="V1490" i="3"/>
  <c r="U1490" i="3"/>
  <c r="T1490" i="3"/>
  <c r="S1490" i="3"/>
  <c r="R1490" i="3"/>
  <c r="Q1490" i="3"/>
  <c r="P1490" i="3"/>
  <c r="O1490" i="3"/>
  <c r="N1490" i="3"/>
  <c r="M1490" i="3"/>
  <c r="L1490" i="3"/>
  <c r="K1490" i="3"/>
  <c r="J1490" i="3"/>
  <c r="I1490" i="3"/>
  <c r="H1490" i="3"/>
  <c r="G1490" i="3"/>
  <c r="W1489" i="3"/>
  <c r="V1489" i="3"/>
  <c r="U1489" i="3"/>
  <c r="T1489" i="3"/>
  <c r="S1489" i="3"/>
  <c r="R1489" i="3"/>
  <c r="Q1489" i="3"/>
  <c r="P1489" i="3"/>
  <c r="O1489" i="3"/>
  <c r="N1489" i="3"/>
  <c r="M1489" i="3"/>
  <c r="L1489" i="3"/>
  <c r="K1489" i="3"/>
  <c r="J1489" i="3"/>
  <c r="I1489" i="3"/>
  <c r="H1489" i="3"/>
  <c r="G1489" i="3"/>
  <c r="W1488" i="3"/>
  <c r="V1488" i="3"/>
  <c r="U1488" i="3"/>
  <c r="T1488" i="3"/>
  <c r="S1488" i="3"/>
  <c r="R1488" i="3"/>
  <c r="Q1488" i="3"/>
  <c r="P1488" i="3"/>
  <c r="O1488" i="3"/>
  <c r="N1488" i="3"/>
  <c r="M1488" i="3"/>
  <c r="L1488" i="3"/>
  <c r="K1488" i="3"/>
  <c r="J1488" i="3"/>
  <c r="I1488" i="3"/>
  <c r="H1488" i="3"/>
  <c r="G1488" i="3"/>
  <c r="W1487" i="3"/>
  <c r="V1487" i="3"/>
  <c r="U1487" i="3"/>
  <c r="T1487" i="3"/>
  <c r="S1487" i="3"/>
  <c r="R1487" i="3"/>
  <c r="Q1487" i="3"/>
  <c r="P1487" i="3"/>
  <c r="O1487" i="3"/>
  <c r="N1487" i="3"/>
  <c r="M1487" i="3"/>
  <c r="L1487" i="3"/>
  <c r="K1487" i="3"/>
  <c r="J1487" i="3"/>
  <c r="I1487" i="3"/>
  <c r="H1487" i="3"/>
  <c r="G1487" i="3"/>
  <c r="W1486" i="3"/>
  <c r="V1486" i="3"/>
  <c r="U1486" i="3"/>
  <c r="T1486" i="3"/>
  <c r="S1486" i="3"/>
  <c r="R1486" i="3"/>
  <c r="Q1486" i="3"/>
  <c r="P1486" i="3"/>
  <c r="O1486" i="3"/>
  <c r="N1486" i="3"/>
  <c r="M1486" i="3"/>
  <c r="L1486" i="3"/>
  <c r="K1486" i="3"/>
  <c r="J1486" i="3"/>
  <c r="I1486" i="3"/>
  <c r="H1486" i="3"/>
  <c r="G1486" i="3"/>
  <c r="W1485" i="3"/>
  <c r="V1485" i="3"/>
  <c r="U1485" i="3"/>
  <c r="T1485" i="3"/>
  <c r="S1485" i="3"/>
  <c r="R1485" i="3"/>
  <c r="Q1485" i="3"/>
  <c r="P1485" i="3"/>
  <c r="O1485" i="3"/>
  <c r="N1485" i="3"/>
  <c r="M1485" i="3"/>
  <c r="L1485" i="3"/>
  <c r="K1485" i="3"/>
  <c r="J1485" i="3"/>
  <c r="I1485" i="3"/>
  <c r="H1485" i="3"/>
  <c r="G1485" i="3"/>
  <c r="W1484" i="3"/>
  <c r="V1484" i="3"/>
  <c r="U1484" i="3"/>
  <c r="T1484" i="3"/>
  <c r="S1484" i="3"/>
  <c r="R1484" i="3"/>
  <c r="Q1484" i="3"/>
  <c r="P1484" i="3"/>
  <c r="O1484" i="3"/>
  <c r="N1484" i="3"/>
  <c r="M1484" i="3"/>
  <c r="L1484" i="3"/>
  <c r="K1484" i="3"/>
  <c r="J1484" i="3"/>
  <c r="I1484" i="3"/>
  <c r="H1484" i="3"/>
  <c r="G1484" i="3"/>
  <c r="W1483" i="3"/>
  <c r="V1483" i="3"/>
  <c r="U1483" i="3"/>
  <c r="T1483" i="3"/>
  <c r="S1483" i="3"/>
  <c r="R1483" i="3"/>
  <c r="Q1483" i="3"/>
  <c r="P1483" i="3"/>
  <c r="O1483" i="3"/>
  <c r="N1483" i="3"/>
  <c r="M1483" i="3"/>
  <c r="L1483" i="3"/>
  <c r="K1483" i="3"/>
  <c r="J1483" i="3"/>
  <c r="I1483" i="3"/>
  <c r="H1483" i="3"/>
  <c r="G1483" i="3"/>
  <c r="W1482" i="3"/>
  <c r="V1482" i="3"/>
  <c r="U1482" i="3"/>
  <c r="T1482" i="3"/>
  <c r="S1482" i="3"/>
  <c r="R1482" i="3"/>
  <c r="Q1482" i="3"/>
  <c r="P1482" i="3"/>
  <c r="O1482" i="3"/>
  <c r="N1482" i="3"/>
  <c r="M1482" i="3"/>
  <c r="L1482" i="3"/>
  <c r="K1482" i="3"/>
  <c r="J1482" i="3"/>
  <c r="I1482" i="3"/>
  <c r="H1482" i="3"/>
  <c r="G1482" i="3"/>
  <c r="W1481" i="3"/>
  <c r="V1481" i="3"/>
  <c r="U1481" i="3"/>
  <c r="T1481" i="3"/>
  <c r="S1481" i="3"/>
  <c r="R1481" i="3"/>
  <c r="Q1481" i="3"/>
  <c r="P1481" i="3"/>
  <c r="O1481" i="3"/>
  <c r="N1481" i="3"/>
  <c r="M1481" i="3"/>
  <c r="L1481" i="3"/>
  <c r="K1481" i="3"/>
  <c r="J1481" i="3"/>
  <c r="I1481" i="3"/>
  <c r="H1481" i="3"/>
  <c r="G1481" i="3"/>
  <c r="W1480" i="3"/>
  <c r="V1480" i="3"/>
  <c r="U1480" i="3"/>
  <c r="T1480" i="3"/>
  <c r="S1480" i="3"/>
  <c r="R1480" i="3"/>
  <c r="Q1480" i="3"/>
  <c r="P1480" i="3"/>
  <c r="O1480" i="3"/>
  <c r="N1480" i="3"/>
  <c r="M1480" i="3"/>
  <c r="L1480" i="3"/>
  <c r="K1480" i="3"/>
  <c r="J1480" i="3"/>
  <c r="I1480" i="3"/>
  <c r="H1480" i="3"/>
  <c r="G1480" i="3"/>
  <c r="W1479" i="3"/>
  <c r="V1479" i="3"/>
  <c r="U1479" i="3"/>
  <c r="T1479" i="3"/>
  <c r="S1479" i="3"/>
  <c r="R1479" i="3"/>
  <c r="Q1479" i="3"/>
  <c r="P1479" i="3"/>
  <c r="O1479" i="3"/>
  <c r="N1479" i="3"/>
  <c r="M1479" i="3"/>
  <c r="L1479" i="3"/>
  <c r="K1479" i="3"/>
  <c r="J1479" i="3"/>
  <c r="I1479" i="3"/>
  <c r="H1479" i="3"/>
  <c r="G1479" i="3"/>
  <c r="W1478" i="3"/>
  <c r="V1478" i="3"/>
  <c r="U1478" i="3"/>
  <c r="T1478" i="3"/>
  <c r="S1478" i="3"/>
  <c r="R1478" i="3"/>
  <c r="Q1478" i="3"/>
  <c r="P1478" i="3"/>
  <c r="O1478" i="3"/>
  <c r="N1478" i="3"/>
  <c r="M1478" i="3"/>
  <c r="L1478" i="3"/>
  <c r="K1478" i="3"/>
  <c r="J1478" i="3"/>
  <c r="I1478" i="3"/>
  <c r="H1478" i="3"/>
  <c r="G1478" i="3"/>
  <c r="W1477" i="3"/>
  <c r="V1477" i="3"/>
  <c r="U1477" i="3"/>
  <c r="T1477" i="3"/>
  <c r="S1477" i="3"/>
  <c r="R1477" i="3"/>
  <c r="Q1477" i="3"/>
  <c r="P1477" i="3"/>
  <c r="O1477" i="3"/>
  <c r="N1477" i="3"/>
  <c r="M1477" i="3"/>
  <c r="L1477" i="3"/>
  <c r="K1477" i="3"/>
  <c r="J1477" i="3"/>
  <c r="I1477" i="3"/>
  <c r="H1477" i="3"/>
  <c r="G1477" i="3"/>
  <c r="W1476" i="3"/>
  <c r="V1476" i="3"/>
  <c r="U1476" i="3"/>
  <c r="T1476" i="3"/>
  <c r="S1476" i="3"/>
  <c r="R1476" i="3"/>
  <c r="Q1476" i="3"/>
  <c r="P1476" i="3"/>
  <c r="O1476" i="3"/>
  <c r="N1476" i="3"/>
  <c r="M1476" i="3"/>
  <c r="L1476" i="3"/>
  <c r="K1476" i="3"/>
  <c r="J1476" i="3"/>
  <c r="I1476" i="3"/>
  <c r="H1476" i="3"/>
  <c r="G1476" i="3"/>
  <c r="W1475" i="3"/>
  <c r="V1475" i="3"/>
  <c r="U1475" i="3"/>
  <c r="T1475" i="3"/>
  <c r="S1475" i="3"/>
  <c r="R1475" i="3"/>
  <c r="Q1475" i="3"/>
  <c r="P1475" i="3"/>
  <c r="O1475" i="3"/>
  <c r="N1475" i="3"/>
  <c r="M1475" i="3"/>
  <c r="L1475" i="3"/>
  <c r="K1475" i="3"/>
  <c r="J1475" i="3"/>
  <c r="I1475" i="3"/>
  <c r="H1475" i="3"/>
  <c r="G1475" i="3"/>
  <c r="W1474" i="3"/>
  <c r="V1474" i="3"/>
  <c r="U1474" i="3"/>
  <c r="T1474" i="3"/>
  <c r="S1474" i="3"/>
  <c r="R1474" i="3"/>
  <c r="Q1474" i="3"/>
  <c r="P1474" i="3"/>
  <c r="O1474" i="3"/>
  <c r="N1474" i="3"/>
  <c r="M1474" i="3"/>
  <c r="L1474" i="3"/>
  <c r="K1474" i="3"/>
  <c r="J1474" i="3"/>
  <c r="I1474" i="3"/>
  <c r="H1474" i="3"/>
  <c r="G1474" i="3"/>
  <c r="W1473" i="3"/>
  <c r="V1473" i="3"/>
  <c r="U1473" i="3"/>
  <c r="T1473" i="3"/>
  <c r="S1473" i="3"/>
  <c r="R1473" i="3"/>
  <c r="Q1473" i="3"/>
  <c r="P1473" i="3"/>
  <c r="O1473" i="3"/>
  <c r="N1473" i="3"/>
  <c r="M1473" i="3"/>
  <c r="L1473" i="3"/>
  <c r="K1473" i="3"/>
  <c r="J1473" i="3"/>
  <c r="I1473" i="3"/>
  <c r="H1473" i="3"/>
  <c r="G1473" i="3"/>
  <c r="W1472" i="3"/>
  <c r="V1472" i="3"/>
  <c r="U1472" i="3"/>
  <c r="T1472" i="3"/>
  <c r="S1472" i="3"/>
  <c r="R1472" i="3"/>
  <c r="Q1472" i="3"/>
  <c r="P1472" i="3"/>
  <c r="O1472" i="3"/>
  <c r="N1472" i="3"/>
  <c r="M1472" i="3"/>
  <c r="L1472" i="3"/>
  <c r="K1472" i="3"/>
  <c r="J1472" i="3"/>
  <c r="I1472" i="3"/>
  <c r="H1472" i="3"/>
  <c r="G1472" i="3"/>
  <c r="W1471" i="3"/>
  <c r="V1471" i="3"/>
  <c r="U1471" i="3"/>
  <c r="T1471" i="3"/>
  <c r="S1471" i="3"/>
  <c r="R1471" i="3"/>
  <c r="Q1471" i="3"/>
  <c r="P1471" i="3"/>
  <c r="O1471" i="3"/>
  <c r="N1471" i="3"/>
  <c r="M1471" i="3"/>
  <c r="L1471" i="3"/>
  <c r="K1471" i="3"/>
  <c r="J1471" i="3"/>
  <c r="I1471" i="3"/>
  <c r="H1471" i="3"/>
  <c r="G1471" i="3"/>
  <c r="W1470" i="3"/>
  <c r="V1470" i="3"/>
  <c r="U1470" i="3"/>
  <c r="T1470" i="3"/>
  <c r="S1470" i="3"/>
  <c r="R1470" i="3"/>
  <c r="Q1470" i="3"/>
  <c r="P1470" i="3"/>
  <c r="O1470" i="3"/>
  <c r="N1470" i="3"/>
  <c r="M1470" i="3"/>
  <c r="L1470" i="3"/>
  <c r="K1470" i="3"/>
  <c r="J1470" i="3"/>
  <c r="I1470" i="3"/>
  <c r="H1470" i="3"/>
  <c r="G1470" i="3"/>
  <c r="W1469" i="3"/>
  <c r="V1469" i="3"/>
  <c r="U1469" i="3"/>
  <c r="T1469" i="3"/>
  <c r="S1469" i="3"/>
  <c r="R1469" i="3"/>
  <c r="Q1469" i="3"/>
  <c r="P1469" i="3"/>
  <c r="O1469" i="3"/>
  <c r="N1469" i="3"/>
  <c r="M1469" i="3"/>
  <c r="L1469" i="3"/>
  <c r="K1469" i="3"/>
  <c r="J1469" i="3"/>
  <c r="I1469" i="3"/>
  <c r="H1469" i="3"/>
  <c r="G1469" i="3"/>
  <c r="W1468" i="3"/>
  <c r="V1468" i="3"/>
  <c r="U1468" i="3"/>
  <c r="T1468" i="3"/>
  <c r="S1468" i="3"/>
  <c r="R1468" i="3"/>
  <c r="Q1468" i="3"/>
  <c r="P1468" i="3"/>
  <c r="O1468" i="3"/>
  <c r="N1468" i="3"/>
  <c r="M1468" i="3"/>
  <c r="L1468" i="3"/>
  <c r="K1468" i="3"/>
  <c r="J1468" i="3"/>
  <c r="I1468" i="3"/>
  <c r="H1468" i="3"/>
  <c r="G1468" i="3"/>
  <c r="W1467" i="3"/>
  <c r="V1467" i="3"/>
  <c r="U1467" i="3"/>
  <c r="T1467" i="3"/>
  <c r="S1467" i="3"/>
  <c r="R1467" i="3"/>
  <c r="Q1467" i="3"/>
  <c r="P1467" i="3"/>
  <c r="O1467" i="3"/>
  <c r="N1467" i="3"/>
  <c r="M1467" i="3"/>
  <c r="L1467" i="3"/>
  <c r="K1467" i="3"/>
  <c r="J1467" i="3"/>
  <c r="I1467" i="3"/>
  <c r="H1467" i="3"/>
  <c r="G1467" i="3"/>
  <c r="W1466" i="3"/>
  <c r="V1466" i="3"/>
  <c r="U1466" i="3"/>
  <c r="T1466" i="3"/>
  <c r="S1466" i="3"/>
  <c r="R1466" i="3"/>
  <c r="Q1466" i="3"/>
  <c r="P1466" i="3"/>
  <c r="O1466" i="3"/>
  <c r="N1466" i="3"/>
  <c r="M1466" i="3"/>
  <c r="L1466" i="3"/>
  <c r="K1466" i="3"/>
  <c r="J1466" i="3"/>
  <c r="I1466" i="3"/>
  <c r="H1466" i="3"/>
  <c r="G1466" i="3"/>
  <c r="W1465" i="3"/>
  <c r="V1465" i="3"/>
  <c r="U1465" i="3"/>
  <c r="T1465" i="3"/>
  <c r="S1465" i="3"/>
  <c r="R1465" i="3"/>
  <c r="Q1465" i="3"/>
  <c r="P1465" i="3"/>
  <c r="O1465" i="3"/>
  <c r="N1465" i="3"/>
  <c r="M1465" i="3"/>
  <c r="L1465" i="3"/>
  <c r="K1465" i="3"/>
  <c r="J1465" i="3"/>
  <c r="I1465" i="3"/>
  <c r="H1465" i="3"/>
  <c r="G1465" i="3"/>
  <c r="W1464" i="3"/>
  <c r="V1464" i="3"/>
  <c r="U1464" i="3"/>
  <c r="T1464" i="3"/>
  <c r="S1464" i="3"/>
  <c r="R1464" i="3"/>
  <c r="Q1464" i="3"/>
  <c r="P1464" i="3"/>
  <c r="O1464" i="3"/>
  <c r="N1464" i="3"/>
  <c r="M1464" i="3"/>
  <c r="L1464" i="3"/>
  <c r="K1464" i="3"/>
  <c r="J1464" i="3"/>
  <c r="I1464" i="3"/>
  <c r="H1464" i="3"/>
  <c r="G1464" i="3"/>
  <c r="W1463" i="3"/>
  <c r="V1463" i="3"/>
  <c r="U1463" i="3"/>
  <c r="T1463" i="3"/>
  <c r="S1463" i="3"/>
  <c r="R1463" i="3"/>
  <c r="Q1463" i="3"/>
  <c r="P1463" i="3"/>
  <c r="O1463" i="3"/>
  <c r="N1463" i="3"/>
  <c r="M1463" i="3"/>
  <c r="L1463" i="3"/>
  <c r="K1463" i="3"/>
  <c r="J1463" i="3"/>
  <c r="I1463" i="3"/>
  <c r="H1463" i="3"/>
  <c r="G1463" i="3"/>
  <c r="W1462" i="3"/>
  <c r="V1462" i="3"/>
  <c r="U1462" i="3"/>
  <c r="T1462" i="3"/>
  <c r="S1462" i="3"/>
  <c r="R1462" i="3"/>
  <c r="Q1462" i="3"/>
  <c r="P1462" i="3"/>
  <c r="O1462" i="3"/>
  <c r="N1462" i="3"/>
  <c r="M1462" i="3"/>
  <c r="L1462" i="3"/>
  <c r="K1462" i="3"/>
  <c r="J1462" i="3"/>
  <c r="I1462" i="3"/>
  <c r="H1462" i="3"/>
  <c r="G1462" i="3"/>
  <c r="W1461" i="3"/>
  <c r="V1461" i="3"/>
  <c r="U1461" i="3"/>
  <c r="T1461" i="3"/>
  <c r="S1461" i="3"/>
  <c r="R1461" i="3"/>
  <c r="Q1461" i="3"/>
  <c r="P1461" i="3"/>
  <c r="O1461" i="3"/>
  <c r="N1461" i="3"/>
  <c r="M1461" i="3"/>
  <c r="L1461" i="3"/>
  <c r="K1461" i="3"/>
  <c r="J1461" i="3"/>
  <c r="I1461" i="3"/>
  <c r="H1461" i="3"/>
  <c r="G1461" i="3"/>
  <c r="W1460" i="3"/>
  <c r="V1460" i="3"/>
  <c r="U1460" i="3"/>
  <c r="T1460" i="3"/>
  <c r="S1460" i="3"/>
  <c r="R1460" i="3"/>
  <c r="Q1460" i="3"/>
  <c r="P1460" i="3"/>
  <c r="O1460" i="3"/>
  <c r="N1460" i="3"/>
  <c r="M1460" i="3"/>
  <c r="L1460" i="3"/>
  <c r="K1460" i="3"/>
  <c r="J1460" i="3"/>
  <c r="I1460" i="3"/>
  <c r="H1460" i="3"/>
  <c r="G1460" i="3"/>
  <c r="W1459" i="3"/>
  <c r="V1459" i="3"/>
  <c r="U1459" i="3"/>
  <c r="T1459" i="3"/>
  <c r="S1459" i="3"/>
  <c r="R1459" i="3"/>
  <c r="Q1459" i="3"/>
  <c r="P1459" i="3"/>
  <c r="O1459" i="3"/>
  <c r="N1459" i="3"/>
  <c r="M1459" i="3"/>
  <c r="L1459" i="3"/>
  <c r="K1459" i="3"/>
  <c r="J1459" i="3"/>
  <c r="I1459" i="3"/>
  <c r="H1459" i="3"/>
  <c r="G1459" i="3"/>
  <c r="W1458" i="3"/>
  <c r="V1458" i="3"/>
  <c r="U1458" i="3"/>
  <c r="T1458" i="3"/>
  <c r="S1458" i="3"/>
  <c r="R1458" i="3"/>
  <c r="Q1458" i="3"/>
  <c r="P1458" i="3"/>
  <c r="O1458" i="3"/>
  <c r="N1458" i="3"/>
  <c r="M1458" i="3"/>
  <c r="L1458" i="3"/>
  <c r="K1458" i="3"/>
  <c r="J1458" i="3"/>
  <c r="I1458" i="3"/>
  <c r="H1458" i="3"/>
  <c r="G1458" i="3"/>
  <c r="W1457" i="3"/>
  <c r="V1457" i="3"/>
  <c r="U1457" i="3"/>
  <c r="T1457" i="3"/>
  <c r="S1457" i="3"/>
  <c r="R1457" i="3"/>
  <c r="Q1457" i="3"/>
  <c r="P1457" i="3"/>
  <c r="O1457" i="3"/>
  <c r="N1457" i="3"/>
  <c r="M1457" i="3"/>
  <c r="L1457" i="3"/>
  <c r="K1457" i="3"/>
  <c r="J1457" i="3"/>
  <c r="I1457" i="3"/>
  <c r="H1457" i="3"/>
  <c r="G1457" i="3"/>
  <c r="W1456" i="3"/>
  <c r="V1456" i="3"/>
  <c r="U1456" i="3"/>
  <c r="T1456" i="3"/>
  <c r="S1456" i="3"/>
  <c r="R1456" i="3"/>
  <c r="Q1456" i="3"/>
  <c r="P1456" i="3"/>
  <c r="O1456" i="3"/>
  <c r="N1456" i="3"/>
  <c r="M1456" i="3"/>
  <c r="L1456" i="3"/>
  <c r="K1456" i="3"/>
  <c r="J1456" i="3"/>
  <c r="I1456" i="3"/>
  <c r="H1456" i="3"/>
  <c r="G1456" i="3"/>
  <c r="W1455" i="3"/>
  <c r="V1455" i="3"/>
  <c r="U1455" i="3"/>
  <c r="T1455" i="3"/>
  <c r="S1455" i="3"/>
  <c r="R1455" i="3"/>
  <c r="Q1455" i="3"/>
  <c r="P1455" i="3"/>
  <c r="O1455" i="3"/>
  <c r="N1455" i="3"/>
  <c r="M1455" i="3"/>
  <c r="L1455" i="3"/>
  <c r="K1455" i="3"/>
  <c r="J1455" i="3"/>
  <c r="I1455" i="3"/>
  <c r="H1455" i="3"/>
  <c r="G1455" i="3"/>
  <c r="W1454" i="3"/>
  <c r="V1454" i="3"/>
  <c r="U1454" i="3"/>
  <c r="T1454" i="3"/>
  <c r="S1454" i="3"/>
  <c r="R1454" i="3"/>
  <c r="Q1454" i="3"/>
  <c r="P1454" i="3"/>
  <c r="O1454" i="3"/>
  <c r="N1454" i="3"/>
  <c r="M1454" i="3"/>
  <c r="L1454" i="3"/>
  <c r="K1454" i="3"/>
  <c r="J1454" i="3"/>
  <c r="I1454" i="3"/>
  <c r="H1454" i="3"/>
  <c r="G1454" i="3"/>
  <c r="W1453" i="3"/>
  <c r="V1453" i="3"/>
  <c r="U1453" i="3"/>
  <c r="T1453" i="3"/>
  <c r="S1453" i="3"/>
  <c r="R1453" i="3"/>
  <c r="Q1453" i="3"/>
  <c r="P1453" i="3"/>
  <c r="O1453" i="3"/>
  <c r="N1453" i="3"/>
  <c r="M1453" i="3"/>
  <c r="L1453" i="3"/>
  <c r="K1453" i="3"/>
  <c r="J1453" i="3"/>
  <c r="I1453" i="3"/>
  <c r="H1453" i="3"/>
  <c r="G1453" i="3"/>
  <c r="W1452" i="3"/>
  <c r="V1452" i="3"/>
  <c r="U1452" i="3"/>
  <c r="T1452" i="3"/>
  <c r="S1452" i="3"/>
  <c r="R1452" i="3"/>
  <c r="Q1452" i="3"/>
  <c r="P1452" i="3"/>
  <c r="O1452" i="3"/>
  <c r="N1452" i="3"/>
  <c r="M1452" i="3"/>
  <c r="L1452" i="3"/>
  <c r="K1452" i="3"/>
  <c r="J1452" i="3"/>
  <c r="I1452" i="3"/>
  <c r="H1452" i="3"/>
  <c r="G1452" i="3"/>
  <c r="W1451" i="3"/>
  <c r="V1451" i="3"/>
  <c r="U1451" i="3"/>
  <c r="T1451" i="3"/>
  <c r="S1451" i="3"/>
  <c r="R1451" i="3"/>
  <c r="Q1451" i="3"/>
  <c r="P1451" i="3"/>
  <c r="O1451" i="3"/>
  <c r="N1451" i="3"/>
  <c r="M1451" i="3"/>
  <c r="L1451" i="3"/>
  <c r="K1451" i="3"/>
  <c r="J1451" i="3"/>
  <c r="I1451" i="3"/>
  <c r="H1451" i="3"/>
  <c r="G1451" i="3"/>
  <c r="W1450" i="3"/>
  <c r="V1450" i="3"/>
  <c r="U1450" i="3"/>
  <c r="T1450" i="3"/>
  <c r="S1450" i="3"/>
  <c r="R1450" i="3"/>
  <c r="Q1450" i="3"/>
  <c r="P1450" i="3"/>
  <c r="O1450" i="3"/>
  <c r="N1450" i="3"/>
  <c r="M1450" i="3"/>
  <c r="L1450" i="3"/>
  <c r="K1450" i="3"/>
  <c r="J1450" i="3"/>
  <c r="I1450" i="3"/>
  <c r="H1450" i="3"/>
  <c r="G1450" i="3"/>
  <c r="W1449" i="3"/>
  <c r="V1449" i="3"/>
  <c r="U1449" i="3"/>
  <c r="T1449" i="3"/>
  <c r="S1449" i="3"/>
  <c r="R1449" i="3"/>
  <c r="Q1449" i="3"/>
  <c r="P1449" i="3"/>
  <c r="O1449" i="3"/>
  <c r="N1449" i="3"/>
  <c r="M1449" i="3"/>
  <c r="L1449" i="3"/>
  <c r="K1449" i="3"/>
  <c r="J1449" i="3"/>
  <c r="I1449" i="3"/>
  <c r="H1449" i="3"/>
  <c r="G1449" i="3"/>
  <c r="W1448" i="3"/>
  <c r="V1448" i="3"/>
  <c r="U1448" i="3"/>
  <c r="T1448" i="3"/>
  <c r="S1448" i="3"/>
  <c r="R1448" i="3"/>
  <c r="Q1448" i="3"/>
  <c r="P1448" i="3"/>
  <c r="O1448" i="3"/>
  <c r="N1448" i="3"/>
  <c r="M1448" i="3"/>
  <c r="L1448" i="3"/>
  <c r="K1448" i="3"/>
  <c r="J1448" i="3"/>
  <c r="I1448" i="3"/>
  <c r="H1448" i="3"/>
  <c r="G1448" i="3"/>
  <c r="W1447" i="3"/>
  <c r="V1447" i="3"/>
  <c r="U1447" i="3"/>
  <c r="T1447" i="3"/>
  <c r="S1447" i="3"/>
  <c r="R1447" i="3"/>
  <c r="Q1447" i="3"/>
  <c r="P1447" i="3"/>
  <c r="O1447" i="3"/>
  <c r="N1447" i="3"/>
  <c r="M1447" i="3"/>
  <c r="L1447" i="3"/>
  <c r="K1447" i="3"/>
  <c r="J1447" i="3"/>
  <c r="I1447" i="3"/>
  <c r="H1447" i="3"/>
  <c r="G1447" i="3"/>
  <c r="W1446" i="3"/>
  <c r="V1446" i="3"/>
  <c r="U1446" i="3"/>
  <c r="T1446" i="3"/>
  <c r="S1446" i="3"/>
  <c r="R1446" i="3"/>
  <c r="Q1446" i="3"/>
  <c r="P1446" i="3"/>
  <c r="O1446" i="3"/>
  <c r="N1446" i="3"/>
  <c r="M1446" i="3"/>
  <c r="L1446" i="3"/>
  <c r="K1446" i="3"/>
  <c r="J1446" i="3"/>
  <c r="I1446" i="3"/>
  <c r="H1446" i="3"/>
  <c r="G1446" i="3"/>
  <c r="W1445" i="3"/>
  <c r="V1445" i="3"/>
  <c r="U1445" i="3"/>
  <c r="T1445" i="3"/>
  <c r="S1445" i="3"/>
  <c r="R1445" i="3"/>
  <c r="Q1445" i="3"/>
  <c r="P1445" i="3"/>
  <c r="O1445" i="3"/>
  <c r="N1445" i="3"/>
  <c r="M1445" i="3"/>
  <c r="L1445" i="3"/>
  <c r="K1445" i="3"/>
  <c r="J1445" i="3"/>
  <c r="I1445" i="3"/>
  <c r="H1445" i="3"/>
  <c r="G1445" i="3"/>
  <c r="W1444" i="3"/>
  <c r="V1444" i="3"/>
  <c r="U1444" i="3"/>
  <c r="T1444" i="3"/>
  <c r="S1444" i="3"/>
  <c r="R1444" i="3"/>
  <c r="Q1444" i="3"/>
  <c r="P1444" i="3"/>
  <c r="O1444" i="3"/>
  <c r="N1444" i="3"/>
  <c r="M1444" i="3"/>
  <c r="L1444" i="3"/>
  <c r="K1444" i="3"/>
  <c r="J1444" i="3"/>
  <c r="I1444" i="3"/>
  <c r="H1444" i="3"/>
  <c r="G1444" i="3"/>
  <c r="W1443" i="3"/>
  <c r="V1443" i="3"/>
  <c r="U1443" i="3"/>
  <c r="T1443" i="3"/>
  <c r="S1443" i="3"/>
  <c r="R1443" i="3"/>
  <c r="Q1443" i="3"/>
  <c r="P1443" i="3"/>
  <c r="O1443" i="3"/>
  <c r="N1443" i="3"/>
  <c r="M1443" i="3"/>
  <c r="L1443" i="3"/>
  <c r="K1443" i="3"/>
  <c r="J1443" i="3"/>
  <c r="I1443" i="3"/>
  <c r="H1443" i="3"/>
  <c r="G1443" i="3"/>
  <c r="W1442" i="3"/>
  <c r="V1442" i="3"/>
  <c r="U1442" i="3"/>
  <c r="T1442" i="3"/>
  <c r="S1442" i="3"/>
  <c r="R1442" i="3"/>
  <c r="Q1442" i="3"/>
  <c r="P1442" i="3"/>
  <c r="O1442" i="3"/>
  <c r="N1442" i="3"/>
  <c r="M1442" i="3"/>
  <c r="L1442" i="3"/>
  <c r="K1442" i="3"/>
  <c r="J1442" i="3"/>
  <c r="I1442" i="3"/>
  <c r="H1442" i="3"/>
  <c r="G1442" i="3"/>
  <c r="W1441" i="3"/>
  <c r="V1441" i="3"/>
  <c r="U1441" i="3"/>
  <c r="T1441" i="3"/>
  <c r="S1441" i="3"/>
  <c r="R1441" i="3"/>
  <c r="Q1441" i="3"/>
  <c r="P1441" i="3"/>
  <c r="O1441" i="3"/>
  <c r="N1441" i="3"/>
  <c r="M1441" i="3"/>
  <c r="L1441" i="3"/>
  <c r="K1441" i="3"/>
  <c r="J1441" i="3"/>
  <c r="I1441" i="3"/>
  <c r="H1441" i="3"/>
  <c r="G1441" i="3"/>
  <c r="W1440" i="3"/>
  <c r="V1440" i="3"/>
  <c r="U1440" i="3"/>
  <c r="T1440" i="3"/>
  <c r="S1440" i="3"/>
  <c r="R1440" i="3"/>
  <c r="Q1440" i="3"/>
  <c r="P1440" i="3"/>
  <c r="O1440" i="3"/>
  <c r="N1440" i="3"/>
  <c r="M1440" i="3"/>
  <c r="L1440" i="3"/>
  <c r="K1440" i="3"/>
  <c r="J1440" i="3"/>
  <c r="I1440" i="3"/>
  <c r="H1440" i="3"/>
  <c r="G1440" i="3"/>
  <c r="W1439" i="3"/>
  <c r="V1439" i="3"/>
  <c r="U1439" i="3"/>
  <c r="T1439" i="3"/>
  <c r="S1439" i="3"/>
  <c r="R1439" i="3"/>
  <c r="Q1439" i="3"/>
  <c r="P1439" i="3"/>
  <c r="O1439" i="3"/>
  <c r="N1439" i="3"/>
  <c r="M1439" i="3"/>
  <c r="L1439" i="3"/>
  <c r="K1439" i="3"/>
  <c r="J1439" i="3"/>
  <c r="I1439" i="3"/>
  <c r="H1439" i="3"/>
  <c r="G1439" i="3"/>
  <c r="W1438" i="3"/>
  <c r="V1438" i="3"/>
  <c r="U1438" i="3"/>
  <c r="T1438" i="3"/>
  <c r="S1438" i="3"/>
  <c r="R1438" i="3"/>
  <c r="Q1438" i="3"/>
  <c r="P1438" i="3"/>
  <c r="O1438" i="3"/>
  <c r="N1438" i="3"/>
  <c r="M1438" i="3"/>
  <c r="L1438" i="3"/>
  <c r="K1438" i="3"/>
  <c r="J1438" i="3"/>
  <c r="I1438" i="3"/>
  <c r="H1438" i="3"/>
  <c r="G1438" i="3"/>
  <c r="W1437" i="3"/>
  <c r="V1437" i="3"/>
  <c r="U1437" i="3"/>
  <c r="T1437" i="3"/>
  <c r="S1437" i="3"/>
  <c r="R1437" i="3"/>
  <c r="Q1437" i="3"/>
  <c r="P1437" i="3"/>
  <c r="O1437" i="3"/>
  <c r="N1437" i="3"/>
  <c r="M1437" i="3"/>
  <c r="L1437" i="3"/>
  <c r="K1437" i="3"/>
  <c r="J1437" i="3"/>
  <c r="I1437" i="3"/>
  <c r="H1437" i="3"/>
  <c r="G1437" i="3"/>
  <c r="W1436" i="3"/>
  <c r="V1436" i="3"/>
  <c r="U1436" i="3"/>
  <c r="T1436" i="3"/>
  <c r="S1436" i="3"/>
  <c r="R1436" i="3"/>
  <c r="Q1436" i="3"/>
  <c r="P1436" i="3"/>
  <c r="O1436" i="3"/>
  <c r="N1436" i="3"/>
  <c r="M1436" i="3"/>
  <c r="L1436" i="3"/>
  <c r="K1436" i="3"/>
  <c r="J1436" i="3"/>
  <c r="I1436" i="3"/>
  <c r="H1436" i="3"/>
  <c r="G1436" i="3"/>
  <c r="W1435" i="3"/>
  <c r="V1435" i="3"/>
  <c r="U1435" i="3"/>
  <c r="T1435" i="3"/>
  <c r="S1435" i="3"/>
  <c r="R1435" i="3"/>
  <c r="Q1435" i="3"/>
  <c r="P1435" i="3"/>
  <c r="O1435" i="3"/>
  <c r="N1435" i="3"/>
  <c r="M1435" i="3"/>
  <c r="L1435" i="3"/>
  <c r="K1435" i="3"/>
  <c r="J1435" i="3"/>
  <c r="I1435" i="3"/>
  <c r="H1435" i="3"/>
  <c r="G1435" i="3"/>
  <c r="W1434" i="3"/>
  <c r="V1434" i="3"/>
  <c r="U1434" i="3"/>
  <c r="T1434" i="3"/>
  <c r="S1434" i="3"/>
  <c r="R1434" i="3"/>
  <c r="Q1434" i="3"/>
  <c r="P1434" i="3"/>
  <c r="O1434" i="3"/>
  <c r="N1434" i="3"/>
  <c r="M1434" i="3"/>
  <c r="L1434" i="3"/>
  <c r="K1434" i="3"/>
  <c r="J1434" i="3"/>
  <c r="I1434" i="3"/>
  <c r="H1434" i="3"/>
  <c r="G1434" i="3"/>
  <c r="W1433" i="3"/>
  <c r="V1433" i="3"/>
  <c r="U1433" i="3"/>
  <c r="T1433" i="3"/>
  <c r="S1433" i="3"/>
  <c r="R1433" i="3"/>
  <c r="Q1433" i="3"/>
  <c r="P1433" i="3"/>
  <c r="O1433" i="3"/>
  <c r="N1433" i="3"/>
  <c r="M1433" i="3"/>
  <c r="L1433" i="3"/>
  <c r="K1433" i="3"/>
  <c r="J1433" i="3"/>
  <c r="I1433" i="3"/>
  <c r="H1433" i="3"/>
  <c r="G1433" i="3"/>
  <c r="W1432" i="3"/>
  <c r="V1432" i="3"/>
  <c r="U1432" i="3"/>
  <c r="T1432" i="3"/>
  <c r="S1432" i="3"/>
  <c r="R1432" i="3"/>
  <c r="Q1432" i="3"/>
  <c r="P1432" i="3"/>
  <c r="O1432" i="3"/>
  <c r="N1432" i="3"/>
  <c r="M1432" i="3"/>
  <c r="L1432" i="3"/>
  <c r="K1432" i="3"/>
  <c r="J1432" i="3"/>
  <c r="I1432" i="3"/>
  <c r="H1432" i="3"/>
  <c r="G1432" i="3"/>
  <c r="W1431" i="3"/>
  <c r="V1431" i="3"/>
  <c r="U1431" i="3"/>
  <c r="T1431" i="3"/>
  <c r="S1431" i="3"/>
  <c r="R1431" i="3"/>
  <c r="Q1431" i="3"/>
  <c r="P1431" i="3"/>
  <c r="O1431" i="3"/>
  <c r="N1431" i="3"/>
  <c r="M1431" i="3"/>
  <c r="L1431" i="3"/>
  <c r="K1431" i="3"/>
  <c r="J1431" i="3"/>
  <c r="I1431" i="3"/>
  <c r="H1431" i="3"/>
  <c r="G1431" i="3"/>
  <c r="W1430" i="3"/>
  <c r="V1430" i="3"/>
  <c r="U1430" i="3"/>
  <c r="T1430" i="3"/>
  <c r="S1430" i="3"/>
  <c r="R1430" i="3"/>
  <c r="Q1430" i="3"/>
  <c r="P1430" i="3"/>
  <c r="O1430" i="3"/>
  <c r="N1430" i="3"/>
  <c r="M1430" i="3"/>
  <c r="L1430" i="3"/>
  <c r="K1430" i="3"/>
  <c r="J1430" i="3"/>
  <c r="I1430" i="3"/>
  <c r="H1430" i="3"/>
  <c r="G1430" i="3"/>
  <c r="W1429" i="3"/>
  <c r="V1429" i="3"/>
  <c r="U1429" i="3"/>
  <c r="T1429" i="3"/>
  <c r="S1429" i="3"/>
  <c r="R1429" i="3"/>
  <c r="Q1429" i="3"/>
  <c r="P1429" i="3"/>
  <c r="O1429" i="3"/>
  <c r="N1429" i="3"/>
  <c r="M1429" i="3"/>
  <c r="L1429" i="3"/>
  <c r="K1429" i="3"/>
  <c r="J1429" i="3"/>
  <c r="I1429" i="3"/>
  <c r="H1429" i="3"/>
  <c r="G1429" i="3"/>
  <c r="W1428" i="3"/>
  <c r="V1428" i="3"/>
  <c r="U1428" i="3"/>
  <c r="T1428" i="3"/>
  <c r="S1428" i="3"/>
  <c r="R1428" i="3"/>
  <c r="Q1428" i="3"/>
  <c r="P1428" i="3"/>
  <c r="O1428" i="3"/>
  <c r="N1428" i="3"/>
  <c r="M1428" i="3"/>
  <c r="L1428" i="3"/>
  <c r="K1428" i="3"/>
  <c r="J1428" i="3"/>
  <c r="I1428" i="3"/>
  <c r="H1428" i="3"/>
  <c r="G1428" i="3"/>
  <c r="W1427" i="3"/>
  <c r="V1427" i="3"/>
  <c r="U1427" i="3"/>
  <c r="T1427" i="3"/>
  <c r="S1427" i="3"/>
  <c r="R1427" i="3"/>
  <c r="Q1427" i="3"/>
  <c r="P1427" i="3"/>
  <c r="O1427" i="3"/>
  <c r="N1427" i="3"/>
  <c r="M1427" i="3"/>
  <c r="L1427" i="3"/>
  <c r="K1427" i="3"/>
  <c r="J1427" i="3"/>
  <c r="I1427" i="3"/>
  <c r="H1427" i="3"/>
  <c r="G1427" i="3"/>
  <c r="W1426" i="3"/>
  <c r="V1426" i="3"/>
  <c r="U1426" i="3"/>
  <c r="T1426" i="3"/>
  <c r="S1426" i="3"/>
  <c r="R1426" i="3"/>
  <c r="Q1426" i="3"/>
  <c r="P1426" i="3"/>
  <c r="O1426" i="3"/>
  <c r="N1426" i="3"/>
  <c r="M1426" i="3"/>
  <c r="L1426" i="3"/>
  <c r="K1426" i="3"/>
  <c r="J1426" i="3"/>
  <c r="I1426" i="3"/>
  <c r="H1426" i="3"/>
  <c r="G1426" i="3"/>
  <c r="W1425" i="3"/>
  <c r="V1425" i="3"/>
  <c r="U1425" i="3"/>
  <c r="T1425" i="3"/>
  <c r="S1425" i="3"/>
  <c r="R1425" i="3"/>
  <c r="Q1425" i="3"/>
  <c r="P1425" i="3"/>
  <c r="O1425" i="3"/>
  <c r="N1425" i="3"/>
  <c r="M1425" i="3"/>
  <c r="L1425" i="3"/>
  <c r="K1425" i="3"/>
  <c r="J1425" i="3"/>
  <c r="I1425" i="3"/>
  <c r="H1425" i="3"/>
  <c r="G1425" i="3"/>
  <c r="W1424" i="3"/>
  <c r="V1424" i="3"/>
  <c r="U1424" i="3"/>
  <c r="T1424" i="3"/>
  <c r="S1424" i="3"/>
  <c r="R1424" i="3"/>
  <c r="Q1424" i="3"/>
  <c r="P1424" i="3"/>
  <c r="O1424" i="3"/>
  <c r="N1424" i="3"/>
  <c r="M1424" i="3"/>
  <c r="L1424" i="3"/>
  <c r="K1424" i="3"/>
  <c r="J1424" i="3"/>
  <c r="I1424" i="3"/>
  <c r="H1424" i="3"/>
  <c r="G1424" i="3"/>
  <c r="W1423" i="3"/>
  <c r="V1423" i="3"/>
  <c r="U1423" i="3"/>
  <c r="T1423" i="3"/>
  <c r="S1423" i="3"/>
  <c r="R1423" i="3"/>
  <c r="Q1423" i="3"/>
  <c r="P1423" i="3"/>
  <c r="O1423" i="3"/>
  <c r="N1423" i="3"/>
  <c r="M1423" i="3"/>
  <c r="L1423" i="3"/>
  <c r="K1423" i="3"/>
  <c r="J1423" i="3"/>
  <c r="I1423" i="3"/>
  <c r="H1423" i="3"/>
  <c r="G1423" i="3"/>
  <c r="W1422" i="3"/>
  <c r="V1422" i="3"/>
  <c r="U1422" i="3"/>
  <c r="T1422" i="3"/>
  <c r="S1422" i="3"/>
  <c r="R1422" i="3"/>
  <c r="Q1422" i="3"/>
  <c r="P1422" i="3"/>
  <c r="O1422" i="3"/>
  <c r="N1422" i="3"/>
  <c r="M1422" i="3"/>
  <c r="L1422" i="3"/>
  <c r="K1422" i="3"/>
  <c r="J1422" i="3"/>
  <c r="I1422" i="3"/>
  <c r="H1422" i="3"/>
  <c r="G1422" i="3"/>
  <c r="W1421" i="3"/>
  <c r="V1421" i="3"/>
  <c r="U1421" i="3"/>
  <c r="T1421" i="3"/>
  <c r="S1421" i="3"/>
  <c r="R1421" i="3"/>
  <c r="Q1421" i="3"/>
  <c r="P1421" i="3"/>
  <c r="O1421" i="3"/>
  <c r="N1421" i="3"/>
  <c r="M1421" i="3"/>
  <c r="L1421" i="3"/>
  <c r="K1421" i="3"/>
  <c r="J1421" i="3"/>
  <c r="I1421" i="3"/>
  <c r="H1421" i="3"/>
  <c r="G1421" i="3"/>
  <c r="W1420" i="3"/>
  <c r="V1420" i="3"/>
  <c r="U1420" i="3"/>
  <c r="T1420" i="3"/>
  <c r="S1420" i="3"/>
  <c r="R1420" i="3"/>
  <c r="Q1420" i="3"/>
  <c r="P1420" i="3"/>
  <c r="O1420" i="3"/>
  <c r="N1420" i="3"/>
  <c r="M1420" i="3"/>
  <c r="L1420" i="3"/>
  <c r="K1420" i="3"/>
  <c r="J1420" i="3"/>
  <c r="I1420" i="3"/>
  <c r="H1420" i="3"/>
  <c r="G1420" i="3"/>
  <c r="W1419" i="3"/>
  <c r="V1419" i="3"/>
  <c r="U1419" i="3"/>
  <c r="T1419" i="3"/>
  <c r="S1419" i="3"/>
  <c r="R1419" i="3"/>
  <c r="Q1419" i="3"/>
  <c r="P1419" i="3"/>
  <c r="O1419" i="3"/>
  <c r="N1419" i="3"/>
  <c r="M1419" i="3"/>
  <c r="L1419" i="3"/>
  <c r="K1419" i="3"/>
  <c r="J1419" i="3"/>
  <c r="I1419" i="3"/>
  <c r="H1419" i="3"/>
  <c r="G1419" i="3"/>
  <c r="W1418" i="3"/>
  <c r="V1418" i="3"/>
  <c r="U1418" i="3"/>
  <c r="T1418" i="3"/>
  <c r="S1418" i="3"/>
  <c r="R1418" i="3"/>
  <c r="Q1418" i="3"/>
  <c r="P1418" i="3"/>
  <c r="O1418" i="3"/>
  <c r="N1418" i="3"/>
  <c r="M1418" i="3"/>
  <c r="L1418" i="3"/>
  <c r="K1418" i="3"/>
  <c r="J1418" i="3"/>
  <c r="I1418" i="3"/>
  <c r="H1418" i="3"/>
  <c r="G1418" i="3"/>
  <c r="W1417" i="3"/>
  <c r="V1417" i="3"/>
  <c r="U1417" i="3"/>
  <c r="T1417" i="3"/>
  <c r="S1417" i="3"/>
  <c r="R1417" i="3"/>
  <c r="Q1417" i="3"/>
  <c r="P1417" i="3"/>
  <c r="O1417" i="3"/>
  <c r="N1417" i="3"/>
  <c r="M1417" i="3"/>
  <c r="L1417" i="3"/>
  <c r="K1417" i="3"/>
  <c r="J1417" i="3"/>
  <c r="I1417" i="3"/>
  <c r="H1417" i="3"/>
  <c r="G1417" i="3"/>
  <c r="W1416" i="3"/>
  <c r="V1416" i="3"/>
  <c r="U1416" i="3"/>
  <c r="T1416" i="3"/>
  <c r="S1416" i="3"/>
  <c r="R1416" i="3"/>
  <c r="Q1416" i="3"/>
  <c r="P1416" i="3"/>
  <c r="O1416" i="3"/>
  <c r="N1416" i="3"/>
  <c r="M1416" i="3"/>
  <c r="L1416" i="3"/>
  <c r="K1416" i="3"/>
  <c r="J1416" i="3"/>
  <c r="I1416" i="3"/>
  <c r="H1416" i="3"/>
  <c r="G1416" i="3"/>
  <c r="W1415" i="3"/>
  <c r="V1415" i="3"/>
  <c r="U1415" i="3"/>
  <c r="T1415" i="3"/>
  <c r="S1415" i="3"/>
  <c r="R1415" i="3"/>
  <c r="Q1415" i="3"/>
  <c r="P1415" i="3"/>
  <c r="O1415" i="3"/>
  <c r="N1415" i="3"/>
  <c r="M1415" i="3"/>
  <c r="L1415" i="3"/>
  <c r="K1415" i="3"/>
  <c r="J1415" i="3"/>
  <c r="I1415" i="3"/>
  <c r="H1415" i="3"/>
  <c r="G1415" i="3"/>
  <c r="W1414" i="3"/>
  <c r="V1414" i="3"/>
  <c r="U1414" i="3"/>
  <c r="T1414" i="3"/>
  <c r="S1414" i="3"/>
  <c r="R1414" i="3"/>
  <c r="Q1414" i="3"/>
  <c r="P1414" i="3"/>
  <c r="O1414" i="3"/>
  <c r="N1414" i="3"/>
  <c r="M1414" i="3"/>
  <c r="L1414" i="3"/>
  <c r="K1414" i="3"/>
  <c r="J1414" i="3"/>
  <c r="I1414" i="3"/>
  <c r="H1414" i="3"/>
  <c r="G1414" i="3"/>
  <c r="W1413" i="3"/>
  <c r="V1413" i="3"/>
  <c r="U1413" i="3"/>
  <c r="T1413" i="3"/>
  <c r="S1413" i="3"/>
  <c r="R1413" i="3"/>
  <c r="Q1413" i="3"/>
  <c r="P1413" i="3"/>
  <c r="O1413" i="3"/>
  <c r="N1413" i="3"/>
  <c r="M1413" i="3"/>
  <c r="L1413" i="3"/>
  <c r="K1413" i="3"/>
  <c r="J1413" i="3"/>
  <c r="I1413" i="3"/>
  <c r="H1413" i="3"/>
  <c r="G1413" i="3"/>
  <c r="W1412" i="3"/>
  <c r="V1412" i="3"/>
  <c r="U1412" i="3"/>
  <c r="T1412" i="3"/>
  <c r="S1412" i="3"/>
  <c r="R1412" i="3"/>
  <c r="Q1412" i="3"/>
  <c r="P1412" i="3"/>
  <c r="O1412" i="3"/>
  <c r="N1412" i="3"/>
  <c r="M1412" i="3"/>
  <c r="L1412" i="3"/>
  <c r="K1412" i="3"/>
  <c r="J1412" i="3"/>
  <c r="I1412" i="3"/>
  <c r="H1412" i="3"/>
  <c r="G1412" i="3"/>
  <c r="W1411" i="3"/>
  <c r="V1411" i="3"/>
  <c r="U1411" i="3"/>
  <c r="T1411" i="3"/>
  <c r="S1411" i="3"/>
  <c r="R1411" i="3"/>
  <c r="Q1411" i="3"/>
  <c r="P1411" i="3"/>
  <c r="O1411" i="3"/>
  <c r="N1411" i="3"/>
  <c r="M1411" i="3"/>
  <c r="L1411" i="3"/>
  <c r="K1411" i="3"/>
  <c r="J1411" i="3"/>
  <c r="I1411" i="3"/>
  <c r="H1411" i="3"/>
  <c r="G1411" i="3"/>
  <c r="W1410" i="3"/>
  <c r="V1410" i="3"/>
  <c r="U1410" i="3"/>
  <c r="T1410" i="3"/>
  <c r="S1410" i="3"/>
  <c r="R1410" i="3"/>
  <c r="Q1410" i="3"/>
  <c r="P1410" i="3"/>
  <c r="O1410" i="3"/>
  <c r="N1410" i="3"/>
  <c r="M1410" i="3"/>
  <c r="L1410" i="3"/>
  <c r="K1410" i="3"/>
  <c r="J1410" i="3"/>
  <c r="I1410" i="3"/>
  <c r="H1410" i="3"/>
  <c r="G1410" i="3"/>
  <c r="W1409" i="3"/>
  <c r="V1409" i="3"/>
  <c r="U1409" i="3"/>
  <c r="T1409" i="3"/>
  <c r="S1409" i="3"/>
  <c r="R1409" i="3"/>
  <c r="Q1409" i="3"/>
  <c r="P1409" i="3"/>
  <c r="O1409" i="3"/>
  <c r="N1409" i="3"/>
  <c r="M1409" i="3"/>
  <c r="L1409" i="3"/>
  <c r="K1409" i="3"/>
  <c r="J1409" i="3"/>
  <c r="I1409" i="3"/>
  <c r="H1409" i="3"/>
  <c r="G1409" i="3"/>
  <c r="W1408" i="3"/>
  <c r="V1408" i="3"/>
  <c r="U1408" i="3"/>
  <c r="T1408" i="3"/>
  <c r="S1408" i="3"/>
  <c r="R1408" i="3"/>
  <c r="Q1408" i="3"/>
  <c r="P1408" i="3"/>
  <c r="O1408" i="3"/>
  <c r="N1408" i="3"/>
  <c r="M1408" i="3"/>
  <c r="L1408" i="3"/>
  <c r="K1408" i="3"/>
  <c r="J1408" i="3"/>
  <c r="I1408" i="3"/>
  <c r="H1408" i="3"/>
  <c r="G1408" i="3"/>
  <c r="W1407" i="3"/>
  <c r="V1407" i="3"/>
  <c r="U1407" i="3"/>
  <c r="T1407" i="3"/>
  <c r="S1407" i="3"/>
  <c r="R1407" i="3"/>
  <c r="Q1407" i="3"/>
  <c r="P1407" i="3"/>
  <c r="O1407" i="3"/>
  <c r="N1407" i="3"/>
  <c r="M1407" i="3"/>
  <c r="L1407" i="3"/>
  <c r="K1407" i="3"/>
  <c r="J1407" i="3"/>
  <c r="I1407" i="3"/>
  <c r="H1407" i="3"/>
  <c r="G1407" i="3"/>
  <c r="W1406" i="3"/>
  <c r="V1406" i="3"/>
  <c r="U1406" i="3"/>
  <c r="T1406" i="3"/>
  <c r="S1406" i="3"/>
  <c r="R1406" i="3"/>
  <c r="Q1406" i="3"/>
  <c r="P1406" i="3"/>
  <c r="O1406" i="3"/>
  <c r="N1406" i="3"/>
  <c r="M1406" i="3"/>
  <c r="L1406" i="3"/>
  <c r="K1406" i="3"/>
  <c r="J1406" i="3"/>
  <c r="I1406" i="3"/>
  <c r="H1406" i="3"/>
  <c r="G1406" i="3"/>
  <c r="W1405" i="3"/>
  <c r="V1405" i="3"/>
  <c r="U1405" i="3"/>
  <c r="T1405" i="3"/>
  <c r="S1405" i="3"/>
  <c r="R1405" i="3"/>
  <c r="Q1405" i="3"/>
  <c r="P1405" i="3"/>
  <c r="O1405" i="3"/>
  <c r="N1405" i="3"/>
  <c r="M1405" i="3"/>
  <c r="L1405" i="3"/>
  <c r="K1405" i="3"/>
  <c r="J1405" i="3"/>
  <c r="I1405" i="3"/>
  <c r="H1405" i="3"/>
  <c r="G1405" i="3"/>
  <c r="W1404" i="3"/>
  <c r="V1404" i="3"/>
  <c r="U1404" i="3"/>
  <c r="T1404" i="3"/>
  <c r="S1404" i="3"/>
  <c r="R1404" i="3"/>
  <c r="Q1404" i="3"/>
  <c r="P1404" i="3"/>
  <c r="O1404" i="3"/>
  <c r="N1404" i="3"/>
  <c r="M1404" i="3"/>
  <c r="L1404" i="3"/>
  <c r="K1404" i="3"/>
  <c r="J1404" i="3"/>
  <c r="I1404" i="3"/>
  <c r="H1404" i="3"/>
  <c r="G1404" i="3"/>
  <c r="W1403" i="3"/>
  <c r="V1403" i="3"/>
  <c r="U1403" i="3"/>
  <c r="T1403" i="3"/>
  <c r="S1403" i="3"/>
  <c r="R1403" i="3"/>
  <c r="Q1403" i="3"/>
  <c r="P1403" i="3"/>
  <c r="O1403" i="3"/>
  <c r="N1403" i="3"/>
  <c r="M1403" i="3"/>
  <c r="L1403" i="3"/>
  <c r="K1403" i="3"/>
  <c r="J1403" i="3"/>
  <c r="I1403" i="3"/>
  <c r="H1403" i="3"/>
  <c r="G1403" i="3"/>
  <c r="W1402" i="3"/>
  <c r="V1402" i="3"/>
  <c r="U1402" i="3"/>
  <c r="T1402" i="3"/>
  <c r="S1402" i="3"/>
  <c r="R1402" i="3"/>
  <c r="Q1402" i="3"/>
  <c r="P1402" i="3"/>
  <c r="O1402" i="3"/>
  <c r="N1402" i="3"/>
  <c r="M1402" i="3"/>
  <c r="L1402" i="3"/>
  <c r="K1402" i="3"/>
  <c r="J1402" i="3"/>
  <c r="I1402" i="3"/>
  <c r="H1402" i="3"/>
  <c r="G1402" i="3"/>
  <c r="W1401" i="3"/>
  <c r="V1401" i="3"/>
  <c r="U1401" i="3"/>
  <c r="T1401" i="3"/>
  <c r="S1401" i="3"/>
  <c r="R1401" i="3"/>
  <c r="Q1401" i="3"/>
  <c r="P1401" i="3"/>
  <c r="O1401" i="3"/>
  <c r="N1401" i="3"/>
  <c r="M1401" i="3"/>
  <c r="L1401" i="3"/>
  <c r="K1401" i="3"/>
  <c r="J1401" i="3"/>
  <c r="I1401" i="3"/>
  <c r="H1401" i="3"/>
  <c r="G1401" i="3"/>
  <c r="W1400" i="3"/>
  <c r="V1400" i="3"/>
  <c r="U1400" i="3"/>
  <c r="T1400" i="3"/>
  <c r="S1400" i="3"/>
  <c r="R1400" i="3"/>
  <c r="Q1400" i="3"/>
  <c r="P1400" i="3"/>
  <c r="O1400" i="3"/>
  <c r="N1400" i="3"/>
  <c r="M1400" i="3"/>
  <c r="L1400" i="3"/>
  <c r="K1400" i="3"/>
  <c r="J1400" i="3"/>
  <c r="I1400" i="3"/>
  <c r="H1400" i="3"/>
  <c r="G1400" i="3"/>
  <c r="W1399" i="3"/>
  <c r="V1399" i="3"/>
  <c r="U1399" i="3"/>
  <c r="T1399" i="3"/>
  <c r="S1399" i="3"/>
  <c r="R1399" i="3"/>
  <c r="Q1399" i="3"/>
  <c r="P1399" i="3"/>
  <c r="O1399" i="3"/>
  <c r="N1399" i="3"/>
  <c r="M1399" i="3"/>
  <c r="L1399" i="3"/>
  <c r="K1399" i="3"/>
  <c r="J1399" i="3"/>
  <c r="I1399" i="3"/>
  <c r="H1399" i="3"/>
  <c r="G1399" i="3"/>
  <c r="W1398" i="3"/>
  <c r="V1398" i="3"/>
  <c r="U1398" i="3"/>
  <c r="T1398" i="3"/>
  <c r="S1398" i="3"/>
  <c r="R1398" i="3"/>
  <c r="Q1398" i="3"/>
  <c r="P1398" i="3"/>
  <c r="O1398" i="3"/>
  <c r="N1398" i="3"/>
  <c r="M1398" i="3"/>
  <c r="L1398" i="3"/>
  <c r="K1398" i="3"/>
  <c r="J1398" i="3"/>
  <c r="I1398" i="3"/>
  <c r="H1398" i="3"/>
  <c r="G1398" i="3"/>
  <c r="W1397" i="3"/>
  <c r="V1397" i="3"/>
  <c r="U1397" i="3"/>
  <c r="T1397" i="3"/>
  <c r="S1397" i="3"/>
  <c r="R1397" i="3"/>
  <c r="Q1397" i="3"/>
  <c r="P1397" i="3"/>
  <c r="O1397" i="3"/>
  <c r="N1397" i="3"/>
  <c r="M1397" i="3"/>
  <c r="L1397" i="3"/>
  <c r="K1397" i="3"/>
  <c r="J1397" i="3"/>
  <c r="I1397" i="3"/>
  <c r="H1397" i="3"/>
  <c r="G1397" i="3"/>
  <c r="W1396" i="3"/>
  <c r="V1396" i="3"/>
  <c r="U1396" i="3"/>
  <c r="T1396" i="3"/>
  <c r="S1396" i="3"/>
  <c r="R1396" i="3"/>
  <c r="Q1396" i="3"/>
  <c r="P1396" i="3"/>
  <c r="O1396" i="3"/>
  <c r="N1396" i="3"/>
  <c r="M1396" i="3"/>
  <c r="L1396" i="3"/>
  <c r="K1396" i="3"/>
  <c r="J1396" i="3"/>
  <c r="I1396" i="3"/>
  <c r="H1396" i="3"/>
  <c r="G1396" i="3"/>
  <c r="W1395" i="3"/>
  <c r="V1395" i="3"/>
  <c r="U1395" i="3"/>
  <c r="T1395" i="3"/>
  <c r="S1395" i="3"/>
  <c r="R1395" i="3"/>
  <c r="Q1395" i="3"/>
  <c r="P1395" i="3"/>
  <c r="O1395" i="3"/>
  <c r="N1395" i="3"/>
  <c r="M1395" i="3"/>
  <c r="L1395" i="3"/>
  <c r="K1395" i="3"/>
  <c r="J1395" i="3"/>
  <c r="I1395" i="3"/>
  <c r="H1395" i="3"/>
  <c r="G1395" i="3"/>
  <c r="W1394" i="3"/>
  <c r="V1394" i="3"/>
  <c r="U1394" i="3"/>
  <c r="T1394" i="3"/>
  <c r="S1394" i="3"/>
  <c r="R1394" i="3"/>
  <c r="Q1394" i="3"/>
  <c r="P1394" i="3"/>
  <c r="O1394" i="3"/>
  <c r="N1394" i="3"/>
  <c r="M1394" i="3"/>
  <c r="L1394" i="3"/>
  <c r="K1394" i="3"/>
  <c r="J1394" i="3"/>
  <c r="I1394" i="3"/>
  <c r="H1394" i="3"/>
  <c r="G1394" i="3"/>
  <c r="W1393" i="3"/>
  <c r="V1393" i="3"/>
  <c r="U1393" i="3"/>
  <c r="T1393" i="3"/>
  <c r="S1393" i="3"/>
  <c r="R1393" i="3"/>
  <c r="Q1393" i="3"/>
  <c r="P1393" i="3"/>
  <c r="O1393" i="3"/>
  <c r="N1393" i="3"/>
  <c r="M1393" i="3"/>
  <c r="L1393" i="3"/>
  <c r="K1393" i="3"/>
  <c r="J1393" i="3"/>
  <c r="I1393" i="3"/>
  <c r="H1393" i="3"/>
  <c r="G1393" i="3"/>
  <c r="W1392" i="3"/>
  <c r="V1392" i="3"/>
  <c r="U1392" i="3"/>
  <c r="T1392" i="3"/>
  <c r="S1392" i="3"/>
  <c r="R1392" i="3"/>
  <c r="Q1392" i="3"/>
  <c r="P1392" i="3"/>
  <c r="O1392" i="3"/>
  <c r="N1392" i="3"/>
  <c r="M1392" i="3"/>
  <c r="L1392" i="3"/>
  <c r="K1392" i="3"/>
  <c r="J1392" i="3"/>
  <c r="I1392" i="3"/>
  <c r="H1392" i="3"/>
  <c r="G1392" i="3"/>
  <c r="W1391" i="3"/>
  <c r="V1391" i="3"/>
  <c r="U1391" i="3"/>
  <c r="T1391" i="3"/>
  <c r="S1391" i="3"/>
  <c r="R1391" i="3"/>
  <c r="Q1391" i="3"/>
  <c r="P1391" i="3"/>
  <c r="O1391" i="3"/>
  <c r="N1391" i="3"/>
  <c r="M1391" i="3"/>
  <c r="L1391" i="3"/>
  <c r="K1391" i="3"/>
  <c r="J1391" i="3"/>
  <c r="I1391" i="3"/>
  <c r="H1391" i="3"/>
  <c r="G1391" i="3"/>
  <c r="W1390" i="3"/>
  <c r="V1390" i="3"/>
  <c r="U1390" i="3"/>
  <c r="T1390" i="3"/>
  <c r="S1390" i="3"/>
  <c r="R1390" i="3"/>
  <c r="Q1390" i="3"/>
  <c r="P1390" i="3"/>
  <c r="O1390" i="3"/>
  <c r="N1390" i="3"/>
  <c r="M1390" i="3"/>
  <c r="L1390" i="3"/>
  <c r="K1390" i="3"/>
  <c r="J1390" i="3"/>
  <c r="I1390" i="3"/>
  <c r="H1390" i="3"/>
  <c r="G1390" i="3"/>
  <c r="W1389" i="3"/>
  <c r="V1389" i="3"/>
  <c r="U1389" i="3"/>
  <c r="T1389" i="3"/>
  <c r="S1389" i="3"/>
  <c r="R1389" i="3"/>
  <c r="Q1389" i="3"/>
  <c r="P1389" i="3"/>
  <c r="O1389" i="3"/>
  <c r="N1389" i="3"/>
  <c r="M1389" i="3"/>
  <c r="L1389" i="3"/>
  <c r="K1389" i="3"/>
  <c r="J1389" i="3"/>
  <c r="I1389" i="3"/>
  <c r="H1389" i="3"/>
  <c r="G1389" i="3"/>
  <c r="W1388" i="3"/>
  <c r="V1388" i="3"/>
  <c r="U1388" i="3"/>
  <c r="T1388" i="3"/>
  <c r="S1388" i="3"/>
  <c r="R1388" i="3"/>
  <c r="Q1388" i="3"/>
  <c r="P1388" i="3"/>
  <c r="O1388" i="3"/>
  <c r="N1388" i="3"/>
  <c r="M1388" i="3"/>
  <c r="L1388" i="3"/>
  <c r="K1388" i="3"/>
  <c r="J1388" i="3"/>
  <c r="I1388" i="3"/>
  <c r="H1388" i="3"/>
  <c r="G1388" i="3"/>
  <c r="W1387" i="3"/>
  <c r="V1387" i="3"/>
  <c r="U1387" i="3"/>
  <c r="T1387" i="3"/>
  <c r="S1387" i="3"/>
  <c r="R1387" i="3"/>
  <c r="Q1387" i="3"/>
  <c r="P1387" i="3"/>
  <c r="O1387" i="3"/>
  <c r="N1387" i="3"/>
  <c r="M1387" i="3"/>
  <c r="L1387" i="3"/>
  <c r="K1387" i="3"/>
  <c r="J1387" i="3"/>
  <c r="I1387" i="3"/>
  <c r="H1387" i="3"/>
  <c r="G1387" i="3"/>
  <c r="W1386" i="3"/>
  <c r="V1386" i="3"/>
  <c r="U1386" i="3"/>
  <c r="T1386" i="3"/>
  <c r="S1386" i="3"/>
  <c r="R1386" i="3"/>
  <c r="Q1386" i="3"/>
  <c r="P1386" i="3"/>
  <c r="O1386" i="3"/>
  <c r="N1386" i="3"/>
  <c r="M1386" i="3"/>
  <c r="L1386" i="3"/>
  <c r="K1386" i="3"/>
  <c r="J1386" i="3"/>
  <c r="I1386" i="3"/>
  <c r="H1386" i="3"/>
  <c r="G1386" i="3"/>
  <c r="W1385" i="3"/>
  <c r="V1385" i="3"/>
  <c r="U1385" i="3"/>
  <c r="T1385" i="3"/>
  <c r="S1385" i="3"/>
  <c r="R1385" i="3"/>
  <c r="Q1385" i="3"/>
  <c r="P1385" i="3"/>
  <c r="O1385" i="3"/>
  <c r="N1385" i="3"/>
  <c r="M1385" i="3"/>
  <c r="L1385" i="3"/>
  <c r="K1385" i="3"/>
  <c r="J1385" i="3"/>
  <c r="I1385" i="3"/>
  <c r="H1385" i="3"/>
  <c r="G1385" i="3"/>
  <c r="W1384" i="3"/>
  <c r="V1384" i="3"/>
  <c r="U1384" i="3"/>
  <c r="T1384" i="3"/>
  <c r="S1384" i="3"/>
  <c r="R1384" i="3"/>
  <c r="Q1384" i="3"/>
  <c r="P1384" i="3"/>
  <c r="O1384" i="3"/>
  <c r="N1384" i="3"/>
  <c r="M1384" i="3"/>
  <c r="L1384" i="3"/>
  <c r="K1384" i="3"/>
  <c r="J1384" i="3"/>
  <c r="I1384" i="3"/>
  <c r="H1384" i="3"/>
  <c r="G1384" i="3"/>
  <c r="W1383" i="3"/>
  <c r="V1383" i="3"/>
  <c r="U1383" i="3"/>
  <c r="T1383" i="3"/>
  <c r="S1383" i="3"/>
  <c r="R1383" i="3"/>
  <c r="Q1383" i="3"/>
  <c r="P1383" i="3"/>
  <c r="O1383" i="3"/>
  <c r="N1383" i="3"/>
  <c r="M1383" i="3"/>
  <c r="L1383" i="3"/>
  <c r="K1383" i="3"/>
  <c r="J1383" i="3"/>
  <c r="I1383" i="3"/>
  <c r="H1383" i="3"/>
  <c r="G1383" i="3"/>
  <c r="W1382" i="3"/>
  <c r="V1382" i="3"/>
  <c r="U1382" i="3"/>
  <c r="T1382" i="3"/>
  <c r="S1382" i="3"/>
  <c r="R1382" i="3"/>
  <c r="Q1382" i="3"/>
  <c r="P1382" i="3"/>
  <c r="O1382" i="3"/>
  <c r="N1382" i="3"/>
  <c r="M1382" i="3"/>
  <c r="L1382" i="3"/>
  <c r="K1382" i="3"/>
  <c r="J1382" i="3"/>
  <c r="I1382" i="3"/>
  <c r="H1382" i="3"/>
  <c r="G1382" i="3"/>
  <c r="W1381" i="3"/>
  <c r="V1381" i="3"/>
  <c r="U1381" i="3"/>
  <c r="T1381" i="3"/>
  <c r="S1381" i="3"/>
  <c r="R1381" i="3"/>
  <c r="Q1381" i="3"/>
  <c r="P1381" i="3"/>
  <c r="O1381" i="3"/>
  <c r="N1381" i="3"/>
  <c r="M1381" i="3"/>
  <c r="L1381" i="3"/>
  <c r="K1381" i="3"/>
  <c r="J1381" i="3"/>
  <c r="I1381" i="3"/>
  <c r="H1381" i="3"/>
  <c r="G1381" i="3"/>
  <c r="W1380" i="3"/>
  <c r="V1380" i="3"/>
  <c r="U1380" i="3"/>
  <c r="T1380" i="3"/>
  <c r="S1380" i="3"/>
  <c r="R1380" i="3"/>
  <c r="Q1380" i="3"/>
  <c r="P1380" i="3"/>
  <c r="O1380" i="3"/>
  <c r="N1380" i="3"/>
  <c r="M1380" i="3"/>
  <c r="L1380" i="3"/>
  <c r="K1380" i="3"/>
  <c r="J1380" i="3"/>
  <c r="I1380" i="3"/>
  <c r="H1380" i="3"/>
  <c r="G1380" i="3"/>
  <c r="W1379" i="3"/>
  <c r="V1379" i="3"/>
  <c r="U1379" i="3"/>
  <c r="T1379" i="3"/>
  <c r="S1379" i="3"/>
  <c r="R1379" i="3"/>
  <c r="Q1379" i="3"/>
  <c r="P1379" i="3"/>
  <c r="O1379" i="3"/>
  <c r="N1379" i="3"/>
  <c r="M1379" i="3"/>
  <c r="L1379" i="3"/>
  <c r="K1379" i="3"/>
  <c r="J1379" i="3"/>
  <c r="I1379" i="3"/>
  <c r="H1379" i="3"/>
  <c r="G1379" i="3"/>
  <c r="W1378" i="3"/>
  <c r="V1378" i="3"/>
  <c r="U1378" i="3"/>
  <c r="T1378" i="3"/>
  <c r="S1378" i="3"/>
  <c r="R1378" i="3"/>
  <c r="Q1378" i="3"/>
  <c r="P1378" i="3"/>
  <c r="O1378" i="3"/>
  <c r="N1378" i="3"/>
  <c r="M1378" i="3"/>
  <c r="L1378" i="3"/>
  <c r="K1378" i="3"/>
  <c r="J1378" i="3"/>
  <c r="I1378" i="3"/>
  <c r="H1378" i="3"/>
  <c r="G1378" i="3"/>
  <c r="W1377" i="3"/>
  <c r="V1377" i="3"/>
  <c r="U1377" i="3"/>
  <c r="T1377" i="3"/>
  <c r="S1377" i="3"/>
  <c r="R1377" i="3"/>
  <c r="Q1377" i="3"/>
  <c r="P1377" i="3"/>
  <c r="O1377" i="3"/>
  <c r="N1377" i="3"/>
  <c r="M1377" i="3"/>
  <c r="L1377" i="3"/>
  <c r="K1377" i="3"/>
  <c r="J1377" i="3"/>
  <c r="I1377" i="3"/>
  <c r="H1377" i="3"/>
  <c r="G1377" i="3"/>
  <c r="W1376" i="3"/>
  <c r="V1376" i="3"/>
  <c r="U1376" i="3"/>
  <c r="T1376" i="3"/>
  <c r="S1376" i="3"/>
  <c r="R1376" i="3"/>
  <c r="Q1376" i="3"/>
  <c r="P1376" i="3"/>
  <c r="O1376" i="3"/>
  <c r="N1376" i="3"/>
  <c r="M1376" i="3"/>
  <c r="L1376" i="3"/>
  <c r="K1376" i="3"/>
  <c r="J1376" i="3"/>
  <c r="I1376" i="3"/>
  <c r="H1376" i="3"/>
  <c r="G1376" i="3"/>
  <c r="W1375" i="3"/>
  <c r="V1375" i="3"/>
  <c r="U1375" i="3"/>
  <c r="T1375" i="3"/>
  <c r="S1375" i="3"/>
  <c r="R1375" i="3"/>
  <c r="Q1375" i="3"/>
  <c r="P1375" i="3"/>
  <c r="O1375" i="3"/>
  <c r="N1375" i="3"/>
  <c r="M1375" i="3"/>
  <c r="L1375" i="3"/>
  <c r="K1375" i="3"/>
  <c r="J1375" i="3"/>
  <c r="I1375" i="3"/>
  <c r="H1375" i="3"/>
  <c r="G1375" i="3"/>
  <c r="W1374" i="3"/>
  <c r="V1374" i="3"/>
  <c r="U1374" i="3"/>
  <c r="T1374" i="3"/>
  <c r="S1374" i="3"/>
  <c r="R1374" i="3"/>
  <c r="Q1374" i="3"/>
  <c r="P1374" i="3"/>
  <c r="O1374" i="3"/>
  <c r="N1374" i="3"/>
  <c r="M1374" i="3"/>
  <c r="L1374" i="3"/>
  <c r="K1374" i="3"/>
  <c r="J1374" i="3"/>
  <c r="I1374" i="3"/>
  <c r="H1374" i="3"/>
  <c r="G1374" i="3"/>
  <c r="W1373" i="3"/>
  <c r="V1373" i="3"/>
  <c r="U1373" i="3"/>
  <c r="T1373" i="3"/>
  <c r="S1373" i="3"/>
  <c r="R1373" i="3"/>
  <c r="Q1373" i="3"/>
  <c r="P1373" i="3"/>
  <c r="O1373" i="3"/>
  <c r="N1373" i="3"/>
  <c r="M1373" i="3"/>
  <c r="L1373" i="3"/>
  <c r="K1373" i="3"/>
  <c r="J1373" i="3"/>
  <c r="I1373" i="3"/>
  <c r="H1373" i="3"/>
  <c r="G1373" i="3"/>
  <c r="W1372" i="3"/>
  <c r="V1372" i="3"/>
  <c r="U1372" i="3"/>
  <c r="T1372" i="3"/>
  <c r="S1372" i="3"/>
  <c r="R1372" i="3"/>
  <c r="Q1372" i="3"/>
  <c r="P1372" i="3"/>
  <c r="O1372" i="3"/>
  <c r="N1372" i="3"/>
  <c r="M1372" i="3"/>
  <c r="L1372" i="3"/>
  <c r="K1372" i="3"/>
  <c r="J1372" i="3"/>
  <c r="I1372" i="3"/>
  <c r="H1372" i="3"/>
  <c r="G1372" i="3"/>
  <c r="W1371" i="3"/>
  <c r="V1371" i="3"/>
  <c r="U1371" i="3"/>
  <c r="T1371" i="3"/>
  <c r="S1371" i="3"/>
  <c r="R1371" i="3"/>
  <c r="Q1371" i="3"/>
  <c r="P1371" i="3"/>
  <c r="O1371" i="3"/>
  <c r="N1371" i="3"/>
  <c r="M1371" i="3"/>
  <c r="L1371" i="3"/>
  <c r="K1371" i="3"/>
  <c r="J1371" i="3"/>
  <c r="I1371" i="3"/>
  <c r="H1371" i="3"/>
  <c r="G1371" i="3"/>
  <c r="W1370" i="3"/>
  <c r="V1370" i="3"/>
  <c r="U1370" i="3"/>
  <c r="T1370" i="3"/>
  <c r="S1370" i="3"/>
  <c r="R1370" i="3"/>
  <c r="Q1370" i="3"/>
  <c r="P1370" i="3"/>
  <c r="O1370" i="3"/>
  <c r="N1370" i="3"/>
  <c r="M1370" i="3"/>
  <c r="L1370" i="3"/>
  <c r="K1370" i="3"/>
  <c r="J1370" i="3"/>
  <c r="I1370" i="3"/>
  <c r="H1370" i="3"/>
  <c r="G1370" i="3"/>
  <c r="W1369" i="3"/>
  <c r="V1369" i="3"/>
  <c r="U1369" i="3"/>
  <c r="T1369" i="3"/>
  <c r="S1369" i="3"/>
  <c r="R1369" i="3"/>
  <c r="Q1369" i="3"/>
  <c r="P1369" i="3"/>
  <c r="O1369" i="3"/>
  <c r="N1369" i="3"/>
  <c r="M1369" i="3"/>
  <c r="L1369" i="3"/>
  <c r="K1369" i="3"/>
  <c r="J1369" i="3"/>
  <c r="I1369" i="3"/>
  <c r="H1369" i="3"/>
  <c r="G1369" i="3"/>
  <c r="W1368" i="3"/>
  <c r="V1368" i="3"/>
  <c r="U1368" i="3"/>
  <c r="T1368" i="3"/>
  <c r="S1368" i="3"/>
  <c r="R1368" i="3"/>
  <c r="Q1368" i="3"/>
  <c r="P1368" i="3"/>
  <c r="O1368" i="3"/>
  <c r="N1368" i="3"/>
  <c r="M1368" i="3"/>
  <c r="L1368" i="3"/>
  <c r="K1368" i="3"/>
  <c r="J1368" i="3"/>
  <c r="I1368" i="3"/>
  <c r="H1368" i="3"/>
  <c r="G1368" i="3"/>
  <c r="W1367" i="3"/>
  <c r="V1367" i="3"/>
  <c r="U1367" i="3"/>
  <c r="T1367" i="3"/>
  <c r="S1367" i="3"/>
  <c r="R1367" i="3"/>
  <c r="Q1367" i="3"/>
  <c r="P1367" i="3"/>
  <c r="O1367" i="3"/>
  <c r="N1367" i="3"/>
  <c r="M1367" i="3"/>
  <c r="L1367" i="3"/>
  <c r="K1367" i="3"/>
  <c r="J1367" i="3"/>
  <c r="I1367" i="3"/>
  <c r="H1367" i="3"/>
  <c r="G1367" i="3"/>
  <c r="W1366" i="3"/>
  <c r="V1366" i="3"/>
  <c r="U1366" i="3"/>
  <c r="T1366" i="3"/>
  <c r="S1366" i="3"/>
  <c r="R1366" i="3"/>
  <c r="Q1366" i="3"/>
  <c r="P1366" i="3"/>
  <c r="O1366" i="3"/>
  <c r="N1366" i="3"/>
  <c r="M1366" i="3"/>
  <c r="L1366" i="3"/>
  <c r="K1366" i="3"/>
  <c r="J1366" i="3"/>
  <c r="I1366" i="3"/>
  <c r="H1366" i="3"/>
  <c r="G1366" i="3"/>
  <c r="W1365" i="3"/>
  <c r="V1365" i="3"/>
  <c r="U1365" i="3"/>
  <c r="T1365" i="3"/>
  <c r="S1365" i="3"/>
  <c r="R1365" i="3"/>
  <c r="Q1365" i="3"/>
  <c r="P1365" i="3"/>
  <c r="O1365" i="3"/>
  <c r="N1365" i="3"/>
  <c r="M1365" i="3"/>
  <c r="L1365" i="3"/>
  <c r="K1365" i="3"/>
  <c r="J1365" i="3"/>
  <c r="I1365" i="3"/>
  <c r="H1365" i="3"/>
  <c r="G1365" i="3"/>
  <c r="W1364" i="3"/>
  <c r="V1364" i="3"/>
  <c r="U1364" i="3"/>
  <c r="T1364" i="3"/>
  <c r="S1364" i="3"/>
  <c r="R1364" i="3"/>
  <c r="Q1364" i="3"/>
  <c r="P1364" i="3"/>
  <c r="O1364" i="3"/>
  <c r="N1364" i="3"/>
  <c r="M1364" i="3"/>
  <c r="L1364" i="3"/>
  <c r="K1364" i="3"/>
  <c r="J1364" i="3"/>
  <c r="I1364" i="3"/>
  <c r="H1364" i="3"/>
  <c r="G1364" i="3"/>
  <c r="W1363" i="3"/>
  <c r="V1363" i="3"/>
  <c r="U1363" i="3"/>
  <c r="T1363" i="3"/>
  <c r="S1363" i="3"/>
  <c r="R1363" i="3"/>
  <c r="Q1363" i="3"/>
  <c r="P1363" i="3"/>
  <c r="O1363" i="3"/>
  <c r="N1363" i="3"/>
  <c r="M1363" i="3"/>
  <c r="L1363" i="3"/>
  <c r="K1363" i="3"/>
  <c r="J1363" i="3"/>
  <c r="I1363" i="3"/>
  <c r="H1363" i="3"/>
  <c r="G1363" i="3"/>
  <c r="W1362" i="3"/>
  <c r="V1362" i="3"/>
  <c r="U1362" i="3"/>
  <c r="T1362" i="3"/>
  <c r="S1362" i="3"/>
  <c r="R1362" i="3"/>
  <c r="Q1362" i="3"/>
  <c r="P1362" i="3"/>
  <c r="O1362" i="3"/>
  <c r="N1362" i="3"/>
  <c r="M1362" i="3"/>
  <c r="L1362" i="3"/>
  <c r="K1362" i="3"/>
  <c r="J1362" i="3"/>
  <c r="I1362" i="3"/>
  <c r="H1362" i="3"/>
  <c r="G1362" i="3"/>
  <c r="W1361" i="3"/>
  <c r="V1361" i="3"/>
  <c r="U1361" i="3"/>
  <c r="T1361" i="3"/>
  <c r="S1361" i="3"/>
  <c r="R1361" i="3"/>
  <c r="Q1361" i="3"/>
  <c r="P1361" i="3"/>
  <c r="O1361" i="3"/>
  <c r="N1361" i="3"/>
  <c r="M1361" i="3"/>
  <c r="L1361" i="3"/>
  <c r="K1361" i="3"/>
  <c r="J1361" i="3"/>
  <c r="I1361" i="3"/>
  <c r="H1361" i="3"/>
  <c r="G1361" i="3"/>
  <c r="W1360" i="3"/>
  <c r="V1360" i="3"/>
  <c r="U1360" i="3"/>
  <c r="T1360" i="3"/>
  <c r="S1360" i="3"/>
  <c r="R1360" i="3"/>
  <c r="Q1360" i="3"/>
  <c r="P1360" i="3"/>
  <c r="O1360" i="3"/>
  <c r="N1360" i="3"/>
  <c r="M1360" i="3"/>
  <c r="L1360" i="3"/>
  <c r="K1360" i="3"/>
  <c r="J1360" i="3"/>
  <c r="I1360" i="3"/>
  <c r="H1360" i="3"/>
  <c r="G1360" i="3"/>
  <c r="W1359" i="3"/>
  <c r="V1359" i="3"/>
  <c r="U1359" i="3"/>
  <c r="T1359" i="3"/>
  <c r="S1359" i="3"/>
  <c r="R1359" i="3"/>
  <c r="Q1359" i="3"/>
  <c r="P1359" i="3"/>
  <c r="O1359" i="3"/>
  <c r="N1359" i="3"/>
  <c r="M1359" i="3"/>
  <c r="L1359" i="3"/>
  <c r="K1359" i="3"/>
  <c r="J1359" i="3"/>
  <c r="I1359" i="3"/>
  <c r="H1359" i="3"/>
  <c r="G1359" i="3"/>
  <c r="W1358" i="3"/>
  <c r="V1358" i="3"/>
  <c r="U1358" i="3"/>
  <c r="T1358" i="3"/>
  <c r="S1358" i="3"/>
  <c r="R1358" i="3"/>
  <c r="Q1358" i="3"/>
  <c r="P1358" i="3"/>
  <c r="O1358" i="3"/>
  <c r="N1358" i="3"/>
  <c r="M1358" i="3"/>
  <c r="L1358" i="3"/>
  <c r="K1358" i="3"/>
  <c r="J1358" i="3"/>
  <c r="I1358" i="3"/>
  <c r="H1358" i="3"/>
  <c r="G1358" i="3"/>
  <c r="W1357" i="3"/>
  <c r="V1357" i="3"/>
  <c r="U1357" i="3"/>
  <c r="T1357" i="3"/>
  <c r="S1357" i="3"/>
  <c r="R1357" i="3"/>
  <c r="Q1357" i="3"/>
  <c r="P1357" i="3"/>
  <c r="O1357" i="3"/>
  <c r="N1357" i="3"/>
  <c r="M1357" i="3"/>
  <c r="L1357" i="3"/>
  <c r="K1357" i="3"/>
  <c r="J1357" i="3"/>
  <c r="I1357" i="3"/>
  <c r="H1357" i="3"/>
  <c r="G1357" i="3"/>
  <c r="W1356" i="3"/>
  <c r="V1356" i="3"/>
  <c r="U1356" i="3"/>
  <c r="T1356" i="3"/>
  <c r="S1356" i="3"/>
  <c r="R1356" i="3"/>
  <c r="Q1356" i="3"/>
  <c r="P1356" i="3"/>
  <c r="O1356" i="3"/>
  <c r="N1356" i="3"/>
  <c r="M1356" i="3"/>
  <c r="L1356" i="3"/>
  <c r="K1356" i="3"/>
  <c r="J1356" i="3"/>
  <c r="I1356" i="3"/>
  <c r="H1356" i="3"/>
  <c r="G1356" i="3"/>
  <c r="W1355" i="3"/>
  <c r="V1355" i="3"/>
  <c r="U1355" i="3"/>
  <c r="T1355" i="3"/>
  <c r="S1355" i="3"/>
  <c r="R1355" i="3"/>
  <c r="Q1355" i="3"/>
  <c r="P1355" i="3"/>
  <c r="O1355" i="3"/>
  <c r="N1355" i="3"/>
  <c r="M1355" i="3"/>
  <c r="L1355" i="3"/>
  <c r="K1355" i="3"/>
  <c r="J1355" i="3"/>
  <c r="I1355" i="3"/>
  <c r="H1355" i="3"/>
  <c r="G1355" i="3"/>
  <c r="W1354" i="3"/>
  <c r="V1354" i="3"/>
  <c r="U1354" i="3"/>
  <c r="T1354" i="3"/>
  <c r="S1354" i="3"/>
  <c r="R1354" i="3"/>
  <c r="Q1354" i="3"/>
  <c r="P1354" i="3"/>
  <c r="O1354" i="3"/>
  <c r="N1354" i="3"/>
  <c r="M1354" i="3"/>
  <c r="L1354" i="3"/>
  <c r="K1354" i="3"/>
  <c r="J1354" i="3"/>
  <c r="I1354" i="3"/>
  <c r="H1354" i="3"/>
  <c r="G1354" i="3"/>
  <c r="W1353" i="3"/>
  <c r="V1353" i="3"/>
  <c r="U1353" i="3"/>
  <c r="T1353" i="3"/>
  <c r="S1353" i="3"/>
  <c r="R1353" i="3"/>
  <c r="Q1353" i="3"/>
  <c r="P1353" i="3"/>
  <c r="O1353" i="3"/>
  <c r="N1353" i="3"/>
  <c r="M1353" i="3"/>
  <c r="L1353" i="3"/>
  <c r="K1353" i="3"/>
  <c r="J1353" i="3"/>
  <c r="I1353" i="3"/>
  <c r="H1353" i="3"/>
  <c r="G1353" i="3"/>
  <c r="W1352" i="3"/>
  <c r="V1352" i="3"/>
  <c r="U1352" i="3"/>
  <c r="T1352" i="3"/>
  <c r="S1352" i="3"/>
  <c r="R1352" i="3"/>
  <c r="Q1352" i="3"/>
  <c r="P1352" i="3"/>
  <c r="O1352" i="3"/>
  <c r="N1352" i="3"/>
  <c r="M1352" i="3"/>
  <c r="L1352" i="3"/>
  <c r="K1352" i="3"/>
  <c r="J1352" i="3"/>
  <c r="I1352" i="3"/>
  <c r="H1352" i="3"/>
  <c r="G1352" i="3"/>
  <c r="W1351" i="3"/>
  <c r="V1351" i="3"/>
  <c r="U1351" i="3"/>
  <c r="T1351" i="3"/>
  <c r="S1351" i="3"/>
  <c r="R1351" i="3"/>
  <c r="Q1351" i="3"/>
  <c r="P1351" i="3"/>
  <c r="O1351" i="3"/>
  <c r="N1351" i="3"/>
  <c r="M1351" i="3"/>
  <c r="L1351" i="3"/>
  <c r="K1351" i="3"/>
  <c r="J1351" i="3"/>
  <c r="I1351" i="3"/>
  <c r="H1351" i="3"/>
  <c r="G1351" i="3"/>
  <c r="W1350" i="3"/>
  <c r="V1350" i="3"/>
  <c r="U1350" i="3"/>
  <c r="T1350" i="3"/>
  <c r="S1350" i="3"/>
  <c r="R1350" i="3"/>
  <c r="Q1350" i="3"/>
  <c r="P1350" i="3"/>
  <c r="O1350" i="3"/>
  <c r="N1350" i="3"/>
  <c r="M1350" i="3"/>
  <c r="L1350" i="3"/>
  <c r="K1350" i="3"/>
  <c r="J1350" i="3"/>
  <c r="I1350" i="3"/>
  <c r="H1350" i="3"/>
  <c r="G1350" i="3"/>
  <c r="W1349" i="3"/>
  <c r="V1349" i="3"/>
  <c r="U1349" i="3"/>
  <c r="T1349" i="3"/>
  <c r="S1349" i="3"/>
  <c r="R1349" i="3"/>
  <c r="Q1349" i="3"/>
  <c r="P1349" i="3"/>
  <c r="O1349" i="3"/>
  <c r="N1349" i="3"/>
  <c r="M1349" i="3"/>
  <c r="L1349" i="3"/>
  <c r="K1349" i="3"/>
  <c r="J1349" i="3"/>
  <c r="I1349" i="3"/>
  <c r="H1349" i="3"/>
  <c r="G1349" i="3"/>
  <c r="W1348" i="3"/>
  <c r="V1348" i="3"/>
  <c r="U1348" i="3"/>
  <c r="T1348" i="3"/>
  <c r="S1348" i="3"/>
  <c r="R1348" i="3"/>
  <c r="Q1348" i="3"/>
  <c r="P1348" i="3"/>
  <c r="O1348" i="3"/>
  <c r="N1348" i="3"/>
  <c r="M1348" i="3"/>
  <c r="L1348" i="3"/>
  <c r="K1348" i="3"/>
  <c r="J1348" i="3"/>
  <c r="I1348" i="3"/>
  <c r="H1348" i="3"/>
  <c r="G1348" i="3"/>
  <c r="W1347" i="3"/>
  <c r="V1347" i="3"/>
  <c r="U1347" i="3"/>
  <c r="T1347" i="3"/>
  <c r="S1347" i="3"/>
  <c r="R1347" i="3"/>
  <c r="Q1347" i="3"/>
  <c r="P1347" i="3"/>
  <c r="O1347" i="3"/>
  <c r="N1347" i="3"/>
  <c r="M1347" i="3"/>
  <c r="L1347" i="3"/>
  <c r="K1347" i="3"/>
  <c r="J1347" i="3"/>
  <c r="I1347" i="3"/>
  <c r="H1347" i="3"/>
  <c r="G1347" i="3"/>
  <c r="W1346" i="3"/>
  <c r="V1346" i="3"/>
  <c r="U1346" i="3"/>
  <c r="T1346" i="3"/>
  <c r="S1346" i="3"/>
  <c r="R1346" i="3"/>
  <c r="Q1346" i="3"/>
  <c r="P1346" i="3"/>
  <c r="O1346" i="3"/>
  <c r="N1346" i="3"/>
  <c r="M1346" i="3"/>
  <c r="L1346" i="3"/>
  <c r="K1346" i="3"/>
  <c r="J1346" i="3"/>
  <c r="I1346" i="3"/>
  <c r="H1346" i="3"/>
  <c r="G1346" i="3"/>
  <c r="W1345" i="3"/>
  <c r="V1345" i="3"/>
  <c r="U1345" i="3"/>
  <c r="T1345" i="3"/>
  <c r="S1345" i="3"/>
  <c r="R1345" i="3"/>
  <c r="Q1345" i="3"/>
  <c r="P1345" i="3"/>
  <c r="O1345" i="3"/>
  <c r="N1345" i="3"/>
  <c r="M1345" i="3"/>
  <c r="L1345" i="3"/>
  <c r="K1345" i="3"/>
  <c r="J1345" i="3"/>
  <c r="I1345" i="3"/>
  <c r="H1345" i="3"/>
  <c r="G1345" i="3"/>
  <c r="W1344" i="3"/>
  <c r="V1344" i="3"/>
  <c r="U1344" i="3"/>
  <c r="T1344" i="3"/>
  <c r="S1344" i="3"/>
  <c r="R1344" i="3"/>
  <c r="Q1344" i="3"/>
  <c r="P1344" i="3"/>
  <c r="O1344" i="3"/>
  <c r="N1344" i="3"/>
  <c r="M1344" i="3"/>
  <c r="L1344" i="3"/>
  <c r="K1344" i="3"/>
  <c r="J1344" i="3"/>
  <c r="I1344" i="3"/>
  <c r="H1344" i="3"/>
  <c r="G1344" i="3"/>
  <c r="W1343" i="3"/>
  <c r="V1343" i="3"/>
  <c r="U1343" i="3"/>
  <c r="T1343" i="3"/>
  <c r="S1343" i="3"/>
  <c r="R1343" i="3"/>
  <c r="Q1343" i="3"/>
  <c r="P1343" i="3"/>
  <c r="O1343" i="3"/>
  <c r="N1343" i="3"/>
  <c r="M1343" i="3"/>
  <c r="L1343" i="3"/>
  <c r="K1343" i="3"/>
  <c r="J1343" i="3"/>
  <c r="I1343" i="3"/>
  <c r="H1343" i="3"/>
  <c r="G1343" i="3"/>
  <c r="W1342" i="3"/>
  <c r="V1342" i="3"/>
  <c r="U1342" i="3"/>
  <c r="T1342" i="3"/>
  <c r="S1342" i="3"/>
  <c r="R1342" i="3"/>
  <c r="Q1342" i="3"/>
  <c r="P1342" i="3"/>
  <c r="O1342" i="3"/>
  <c r="N1342" i="3"/>
  <c r="M1342" i="3"/>
  <c r="L1342" i="3"/>
  <c r="K1342" i="3"/>
  <c r="J1342" i="3"/>
  <c r="I1342" i="3"/>
  <c r="H1342" i="3"/>
  <c r="G1342" i="3"/>
  <c r="W1341" i="3"/>
  <c r="V1341" i="3"/>
  <c r="U1341" i="3"/>
  <c r="T1341" i="3"/>
  <c r="S1341" i="3"/>
  <c r="R1341" i="3"/>
  <c r="Q1341" i="3"/>
  <c r="P1341" i="3"/>
  <c r="O1341" i="3"/>
  <c r="N1341" i="3"/>
  <c r="M1341" i="3"/>
  <c r="L1341" i="3"/>
  <c r="K1341" i="3"/>
  <c r="J1341" i="3"/>
  <c r="I1341" i="3"/>
  <c r="H1341" i="3"/>
  <c r="G1341" i="3"/>
  <c r="W1340" i="3"/>
  <c r="V1340" i="3"/>
  <c r="U1340" i="3"/>
  <c r="T1340" i="3"/>
  <c r="S1340" i="3"/>
  <c r="R1340" i="3"/>
  <c r="Q1340" i="3"/>
  <c r="P1340" i="3"/>
  <c r="O1340" i="3"/>
  <c r="N1340" i="3"/>
  <c r="M1340" i="3"/>
  <c r="L1340" i="3"/>
  <c r="K1340" i="3"/>
  <c r="J1340" i="3"/>
  <c r="I1340" i="3"/>
  <c r="H1340" i="3"/>
  <c r="G1340" i="3"/>
  <c r="W1339" i="3"/>
  <c r="V1339" i="3"/>
  <c r="U1339" i="3"/>
  <c r="T1339" i="3"/>
  <c r="S1339" i="3"/>
  <c r="R1339" i="3"/>
  <c r="Q1339" i="3"/>
  <c r="P1339" i="3"/>
  <c r="O1339" i="3"/>
  <c r="N1339" i="3"/>
  <c r="M1339" i="3"/>
  <c r="L1339" i="3"/>
  <c r="K1339" i="3"/>
  <c r="J1339" i="3"/>
  <c r="I1339" i="3"/>
  <c r="H1339" i="3"/>
  <c r="G1339" i="3"/>
  <c r="W1338" i="3"/>
  <c r="V1338" i="3"/>
  <c r="U1338" i="3"/>
  <c r="T1338" i="3"/>
  <c r="S1338" i="3"/>
  <c r="R1338" i="3"/>
  <c r="Q1338" i="3"/>
  <c r="P1338" i="3"/>
  <c r="O1338" i="3"/>
  <c r="N1338" i="3"/>
  <c r="M1338" i="3"/>
  <c r="L1338" i="3"/>
  <c r="K1338" i="3"/>
  <c r="J1338" i="3"/>
  <c r="I1338" i="3"/>
  <c r="H1338" i="3"/>
  <c r="G1338" i="3"/>
  <c r="W1337" i="3"/>
  <c r="V1337" i="3"/>
  <c r="U1337" i="3"/>
  <c r="T1337" i="3"/>
  <c r="S1337" i="3"/>
  <c r="R1337" i="3"/>
  <c r="Q1337" i="3"/>
  <c r="P1337" i="3"/>
  <c r="O1337" i="3"/>
  <c r="N1337" i="3"/>
  <c r="M1337" i="3"/>
  <c r="L1337" i="3"/>
  <c r="K1337" i="3"/>
  <c r="J1337" i="3"/>
  <c r="I1337" i="3"/>
  <c r="H1337" i="3"/>
  <c r="G1337" i="3"/>
  <c r="W1336" i="3"/>
  <c r="V1336" i="3"/>
  <c r="U1336" i="3"/>
  <c r="T1336" i="3"/>
  <c r="S1336" i="3"/>
  <c r="R1336" i="3"/>
  <c r="Q1336" i="3"/>
  <c r="P1336" i="3"/>
  <c r="O1336" i="3"/>
  <c r="N1336" i="3"/>
  <c r="M1336" i="3"/>
  <c r="L1336" i="3"/>
  <c r="K1336" i="3"/>
  <c r="J1336" i="3"/>
  <c r="I1336" i="3"/>
  <c r="H1336" i="3"/>
  <c r="G1336" i="3"/>
  <c r="W1335" i="3"/>
  <c r="V1335" i="3"/>
  <c r="U1335" i="3"/>
  <c r="T1335" i="3"/>
  <c r="S1335" i="3"/>
  <c r="R1335" i="3"/>
  <c r="Q1335" i="3"/>
  <c r="P1335" i="3"/>
  <c r="O1335" i="3"/>
  <c r="N1335" i="3"/>
  <c r="M1335" i="3"/>
  <c r="L1335" i="3"/>
  <c r="K1335" i="3"/>
  <c r="J1335" i="3"/>
  <c r="I1335" i="3"/>
  <c r="H1335" i="3"/>
  <c r="G1335" i="3"/>
  <c r="W1334" i="3"/>
  <c r="V1334" i="3"/>
  <c r="U1334" i="3"/>
  <c r="T1334" i="3"/>
  <c r="S1334" i="3"/>
  <c r="R1334" i="3"/>
  <c r="Q1334" i="3"/>
  <c r="P1334" i="3"/>
  <c r="O1334" i="3"/>
  <c r="N1334" i="3"/>
  <c r="M1334" i="3"/>
  <c r="L1334" i="3"/>
  <c r="K1334" i="3"/>
  <c r="J1334" i="3"/>
  <c r="I1334" i="3"/>
  <c r="H1334" i="3"/>
  <c r="G1334" i="3"/>
  <c r="W1333" i="3"/>
  <c r="V1333" i="3"/>
  <c r="U1333" i="3"/>
  <c r="T1333" i="3"/>
  <c r="S1333" i="3"/>
  <c r="R1333" i="3"/>
  <c r="Q1333" i="3"/>
  <c r="P1333" i="3"/>
  <c r="O1333" i="3"/>
  <c r="N1333" i="3"/>
  <c r="M1333" i="3"/>
  <c r="L1333" i="3"/>
  <c r="K1333" i="3"/>
  <c r="J1333" i="3"/>
  <c r="I1333" i="3"/>
  <c r="H1333" i="3"/>
  <c r="G1333" i="3"/>
  <c r="W1332" i="3"/>
  <c r="V1332" i="3"/>
  <c r="U1332" i="3"/>
  <c r="T1332" i="3"/>
  <c r="S1332" i="3"/>
  <c r="R1332" i="3"/>
  <c r="Q1332" i="3"/>
  <c r="P1332" i="3"/>
  <c r="O1332" i="3"/>
  <c r="N1332" i="3"/>
  <c r="M1332" i="3"/>
  <c r="L1332" i="3"/>
  <c r="K1332" i="3"/>
  <c r="J1332" i="3"/>
  <c r="I1332" i="3"/>
  <c r="H1332" i="3"/>
  <c r="G1332" i="3"/>
  <c r="W1331" i="3"/>
  <c r="V1331" i="3"/>
  <c r="U1331" i="3"/>
  <c r="T1331" i="3"/>
  <c r="S1331" i="3"/>
  <c r="R1331" i="3"/>
  <c r="Q1331" i="3"/>
  <c r="P1331" i="3"/>
  <c r="O1331" i="3"/>
  <c r="N1331" i="3"/>
  <c r="M1331" i="3"/>
  <c r="L1331" i="3"/>
  <c r="K1331" i="3"/>
  <c r="J1331" i="3"/>
  <c r="I1331" i="3"/>
  <c r="H1331" i="3"/>
  <c r="G1331" i="3"/>
  <c r="W1330" i="3"/>
  <c r="V1330" i="3"/>
  <c r="U1330" i="3"/>
  <c r="T1330" i="3"/>
  <c r="S1330" i="3"/>
  <c r="R1330" i="3"/>
  <c r="Q1330" i="3"/>
  <c r="P1330" i="3"/>
  <c r="O1330" i="3"/>
  <c r="N1330" i="3"/>
  <c r="M1330" i="3"/>
  <c r="L1330" i="3"/>
  <c r="K1330" i="3"/>
  <c r="J1330" i="3"/>
  <c r="I1330" i="3"/>
  <c r="H1330" i="3"/>
  <c r="G1330" i="3"/>
  <c r="W1329" i="3"/>
  <c r="V1329" i="3"/>
  <c r="U1329" i="3"/>
  <c r="T1329" i="3"/>
  <c r="S1329" i="3"/>
  <c r="R1329" i="3"/>
  <c r="Q1329" i="3"/>
  <c r="P1329" i="3"/>
  <c r="O1329" i="3"/>
  <c r="N1329" i="3"/>
  <c r="M1329" i="3"/>
  <c r="L1329" i="3"/>
  <c r="K1329" i="3"/>
  <c r="J1329" i="3"/>
  <c r="I1329" i="3"/>
  <c r="H1329" i="3"/>
  <c r="G1329" i="3"/>
  <c r="W1328" i="3"/>
  <c r="V1328" i="3"/>
  <c r="U1328" i="3"/>
  <c r="T1328" i="3"/>
  <c r="S1328" i="3"/>
  <c r="R1328" i="3"/>
  <c r="Q1328" i="3"/>
  <c r="P1328" i="3"/>
  <c r="O1328" i="3"/>
  <c r="N1328" i="3"/>
  <c r="M1328" i="3"/>
  <c r="L1328" i="3"/>
  <c r="K1328" i="3"/>
  <c r="J1328" i="3"/>
  <c r="I1328" i="3"/>
  <c r="H1328" i="3"/>
  <c r="G1328" i="3"/>
  <c r="W1327" i="3"/>
  <c r="V1327" i="3"/>
  <c r="U1327" i="3"/>
  <c r="T1327" i="3"/>
  <c r="S1327" i="3"/>
  <c r="R1327" i="3"/>
  <c r="Q1327" i="3"/>
  <c r="P1327" i="3"/>
  <c r="O1327" i="3"/>
  <c r="N1327" i="3"/>
  <c r="M1327" i="3"/>
  <c r="L1327" i="3"/>
  <c r="K1327" i="3"/>
  <c r="J1327" i="3"/>
  <c r="I1327" i="3"/>
  <c r="H1327" i="3"/>
  <c r="G1327" i="3"/>
  <c r="W1326" i="3"/>
  <c r="V1326" i="3"/>
  <c r="U1326" i="3"/>
  <c r="T1326" i="3"/>
  <c r="S1326" i="3"/>
  <c r="R1326" i="3"/>
  <c r="Q1326" i="3"/>
  <c r="P1326" i="3"/>
  <c r="O1326" i="3"/>
  <c r="N1326" i="3"/>
  <c r="M1326" i="3"/>
  <c r="L1326" i="3"/>
  <c r="K1326" i="3"/>
  <c r="J1326" i="3"/>
  <c r="I1326" i="3"/>
  <c r="H1326" i="3"/>
  <c r="G1326" i="3"/>
  <c r="W1325" i="3"/>
  <c r="V1325" i="3"/>
  <c r="U1325" i="3"/>
  <c r="T1325" i="3"/>
  <c r="S1325" i="3"/>
  <c r="R1325" i="3"/>
  <c r="Q1325" i="3"/>
  <c r="P1325" i="3"/>
  <c r="O1325" i="3"/>
  <c r="N1325" i="3"/>
  <c r="M1325" i="3"/>
  <c r="L1325" i="3"/>
  <c r="K1325" i="3"/>
  <c r="J1325" i="3"/>
  <c r="I1325" i="3"/>
  <c r="H1325" i="3"/>
  <c r="G1325" i="3"/>
  <c r="W1324" i="3"/>
  <c r="V1324" i="3"/>
  <c r="U1324" i="3"/>
  <c r="T1324" i="3"/>
  <c r="S1324" i="3"/>
  <c r="R1324" i="3"/>
  <c r="Q1324" i="3"/>
  <c r="P1324" i="3"/>
  <c r="O1324" i="3"/>
  <c r="N1324" i="3"/>
  <c r="M1324" i="3"/>
  <c r="L1324" i="3"/>
  <c r="K1324" i="3"/>
  <c r="J1324" i="3"/>
  <c r="I1324" i="3"/>
  <c r="H1324" i="3"/>
  <c r="G1324" i="3"/>
  <c r="W1323" i="3"/>
  <c r="V1323" i="3"/>
  <c r="U1323" i="3"/>
  <c r="T1323" i="3"/>
  <c r="S1323" i="3"/>
  <c r="R1323" i="3"/>
  <c r="Q1323" i="3"/>
  <c r="P1323" i="3"/>
  <c r="O1323" i="3"/>
  <c r="N1323" i="3"/>
  <c r="M1323" i="3"/>
  <c r="L1323" i="3"/>
  <c r="K1323" i="3"/>
  <c r="J1323" i="3"/>
  <c r="I1323" i="3"/>
  <c r="H1323" i="3"/>
  <c r="G1323" i="3"/>
  <c r="W1322" i="3"/>
  <c r="V1322" i="3"/>
  <c r="U1322" i="3"/>
  <c r="T1322" i="3"/>
  <c r="S1322" i="3"/>
  <c r="R1322" i="3"/>
  <c r="Q1322" i="3"/>
  <c r="P1322" i="3"/>
  <c r="O1322" i="3"/>
  <c r="N1322" i="3"/>
  <c r="M1322" i="3"/>
  <c r="L1322" i="3"/>
  <c r="K1322" i="3"/>
  <c r="J1322" i="3"/>
  <c r="I1322" i="3"/>
  <c r="H1322" i="3"/>
  <c r="G1322" i="3"/>
  <c r="W1321" i="3"/>
  <c r="V1321" i="3"/>
  <c r="U1321" i="3"/>
  <c r="T1321" i="3"/>
  <c r="S1321" i="3"/>
  <c r="R1321" i="3"/>
  <c r="Q1321" i="3"/>
  <c r="P1321" i="3"/>
  <c r="O1321" i="3"/>
  <c r="N1321" i="3"/>
  <c r="M1321" i="3"/>
  <c r="L1321" i="3"/>
  <c r="K1321" i="3"/>
  <c r="J1321" i="3"/>
  <c r="I1321" i="3"/>
  <c r="H1321" i="3"/>
  <c r="G1321" i="3"/>
  <c r="W1320" i="3"/>
  <c r="V1320" i="3"/>
  <c r="U1320" i="3"/>
  <c r="T1320" i="3"/>
  <c r="S1320" i="3"/>
  <c r="R1320" i="3"/>
  <c r="Q1320" i="3"/>
  <c r="P1320" i="3"/>
  <c r="O1320" i="3"/>
  <c r="N1320" i="3"/>
  <c r="M1320" i="3"/>
  <c r="L1320" i="3"/>
  <c r="K1320" i="3"/>
  <c r="J1320" i="3"/>
  <c r="I1320" i="3"/>
  <c r="H1320" i="3"/>
  <c r="G1320" i="3"/>
  <c r="W1319" i="3"/>
  <c r="V1319" i="3"/>
  <c r="U1319" i="3"/>
  <c r="T1319" i="3"/>
  <c r="S1319" i="3"/>
  <c r="R1319" i="3"/>
  <c r="Q1319" i="3"/>
  <c r="P1319" i="3"/>
  <c r="O1319" i="3"/>
  <c r="N1319" i="3"/>
  <c r="M1319" i="3"/>
  <c r="L1319" i="3"/>
  <c r="K1319" i="3"/>
  <c r="J1319" i="3"/>
  <c r="I1319" i="3"/>
  <c r="H1319" i="3"/>
  <c r="G1319" i="3"/>
  <c r="W1318" i="3"/>
  <c r="V1318" i="3"/>
  <c r="U1318" i="3"/>
  <c r="T1318" i="3"/>
  <c r="S1318" i="3"/>
  <c r="R1318" i="3"/>
  <c r="Q1318" i="3"/>
  <c r="P1318" i="3"/>
  <c r="O1318" i="3"/>
  <c r="N1318" i="3"/>
  <c r="M1318" i="3"/>
  <c r="L1318" i="3"/>
  <c r="K1318" i="3"/>
  <c r="J1318" i="3"/>
  <c r="I1318" i="3"/>
  <c r="H1318" i="3"/>
  <c r="G1318" i="3"/>
  <c r="W1317" i="3"/>
  <c r="V1317" i="3"/>
  <c r="U1317" i="3"/>
  <c r="T1317" i="3"/>
  <c r="S1317" i="3"/>
  <c r="R1317" i="3"/>
  <c r="Q1317" i="3"/>
  <c r="P1317" i="3"/>
  <c r="O1317" i="3"/>
  <c r="N1317" i="3"/>
  <c r="M1317" i="3"/>
  <c r="L1317" i="3"/>
  <c r="K1317" i="3"/>
  <c r="J1317" i="3"/>
  <c r="I1317" i="3"/>
  <c r="H1317" i="3"/>
  <c r="G1317" i="3"/>
  <c r="W1316" i="3"/>
  <c r="V1316" i="3"/>
  <c r="U1316" i="3"/>
  <c r="T1316" i="3"/>
  <c r="S1316" i="3"/>
  <c r="R1316" i="3"/>
  <c r="Q1316" i="3"/>
  <c r="P1316" i="3"/>
  <c r="O1316" i="3"/>
  <c r="N1316" i="3"/>
  <c r="M1316" i="3"/>
  <c r="L1316" i="3"/>
  <c r="K1316" i="3"/>
  <c r="J1316" i="3"/>
  <c r="I1316" i="3"/>
  <c r="H1316" i="3"/>
  <c r="G1316" i="3"/>
  <c r="W1315" i="3"/>
  <c r="V1315" i="3"/>
  <c r="U1315" i="3"/>
  <c r="T1315" i="3"/>
  <c r="S1315" i="3"/>
  <c r="R1315" i="3"/>
  <c r="Q1315" i="3"/>
  <c r="P1315" i="3"/>
  <c r="O1315" i="3"/>
  <c r="N1315" i="3"/>
  <c r="M1315" i="3"/>
  <c r="L1315" i="3"/>
  <c r="K1315" i="3"/>
  <c r="J1315" i="3"/>
  <c r="I1315" i="3"/>
  <c r="H1315" i="3"/>
  <c r="G1315" i="3"/>
  <c r="W1314" i="3"/>
  <c r="V1314" i="3"/>
  <c r="U1314" i="3"/>
  <c r="T1314" i="3"/>
  <c r="S1314" i="3"/>
  <c r="R1314" i="3"/>
  <c r="Q1314" i="3"/>
  <c r="P1314" i="3"/>
  <c r="O1314" i="3"/>
  <c r="N1314" i="3"/>
  <c r="M1314" i="3"/>
  <c r="L1314" i="3"/>
  <c r="K1314" i="3"/>
  <c r="J1314" i="3"/>
  <c r="I1314" i="3"/>
  <c r="H1314" i="3"/>
  <c r="G1314" i="3"/>
  <c r="W1313" i="3"/>
  <c r="V1313" i="3"/>
  <c r="U1313" i="3"/>
  <c r="T1313" i="3"/>
  <c r="S1313" i="3"/>
  <c r="R1313" i="3"/>
  <c r="Q1313" i="3"/>
  <c r="P1313" i="3"/>
  <c r="O1313" i="3"/>
  <c r="N1313" i="3"/>
  <c r="M1313" i="3"/>
  <c r="L1313" i="3"/>
  <c r="K1313" i="3"/>
  <c r="J1313" i="3"/>
  <c r="I1313" i="3"/>
  <c r="H1313" i="3"/>
  <c r="G1313" i="3"/>
  <c r="W1312" i="3"/>
  <c r="V1312" i="3"/>
  <c r="U1312" i="3"/>
  <c r="T1312" i="3"/>
  <c r="S1312" i="3"/>
  <c r="R1312" i="3"/>
  <c r="Q1312" i="3"/>
  <c r="P1312" i="3"/>
  <c r="O1312" i="3"/>
  <c r="N1312" i="3"/>
  <c r="M1312" i="3"/>
  <c r="L1312" i="3"/>
  <c r="K1312" i="3"/>
  <c r="J1312" i="3"/>
  <c r="I1312" i="3"/>
  <c r="H1312" i="3"/>
  <c r="G1312" i="3"/>
  <c r="W1311" i="3"/>
  <c r="V1311" i="3"/>
  <c r="U1311" i="3"/>
  <c r="T1311" i="3"/>
  <c r="S1311" i="3"/>
  <c r="R1311" i="3"/>
  <c r="Q1311" i="3"/>
  <c r="P1311" i="3"/>
  <c r="O1311" i="3"/>
  <c r="N1311" i="3"/>
  <c r="M1311" i="3"/>
  <c r="L1311" i="3"/>
  <c r="K1311" i="3"/>
  <c r="J1311" i="3"/>
  <c r="I1311" i="3"/>
  <c r="H1311" i="3"/>
  <c r="G1311" i="3"/>
  <c r="W1310" i="3"/>
  <c r="V1310" i="3"/>
  <c r="U1310" i="3"/>
  <c r="T1310" i="3"/>
  <c r="S1310" i="3"/>
  <c r="R1310" i="3"/>
  <c r="Q1310" i="3"/>
  <c r="P1310" i="3"/>
  <c r="O1310" i="3"/>
  <c r="N1310" i="3"/>
  <c r="M1310" i="3"/>
  <c r="L1310" i="3"/>
  <c r="K1310" i="3"/>
  <c r="J1310" i="3"/>
  <c r="I1310" i="3"/>
  <c r="H1310" i="3"/>
  <c r="G1310" i="3"/>
  <c r="W1309" i="3"/>
  <c r="V1309" i="3"/>
  <c r="U1309" i="3"/>
  <c r="T1309" i="3"/>
  <c r="S1309" i="3"/>
  <c r="R1309" i="3"/>
  <c r="Q1309" i="3"/>
  <c r="P1309" i="3"/>
  <c r="O1309" i="3"/>
  <c r="N1309" i="3"/>
  <c r="M1309" i="3"/>
  <c r="L1309" i="3"/>
  <c r="K1309" i="3"/>
  <c r="J1309" i="3"/>
  <c r="I1309" i="3"/>
  <c r="H1309" i="3"/>
  <c r="G1309" i="3"/>
  <c r="W1308" i="3"/>
  <c r="V1308" i="3"/>
  <c r="U1308" i="3"/>
  <c r="T1308" i="3"/>
  <c r="S1308" i="3"/>
  <c r="R1308" i="3"/>
  <c r="Q1308" i="3"/>
  <c r="P1308" i="3"/>
  <c r="O1308" i="3"/>
  <c r="N1308" i="3"/>
  <c r="M1308" i="3"/>
  <c r="L1308" i="3"/>
  <c r="K1308" i="3"/>
  <c r="J1308" i="3"/>
  <c r="I1308" i="3"/>
  <c r="H1308" i="3"/>
  <c r="G1308" i="3"/>
  <c r="W1307" i="3"/>
  <c r="V1307" i="3"/>
  <c r="U1307" i="3"/>
  <c r="T1307" i="3"/>
  <c r="S1307" i="3"/>
  <c r="R1307" i="3"/>
  <c r="Q1307" i="3"/>
  <c r="P1307" i="3"/>
  <c r="O1307" i="3"/>
  <c r="N1307" i="3"/>
  <c r="M1307" i="3"/>
  <c r="L1307" i="3"/>
  <c r="K1307" i="3"/>
  <c r="J1307" i="3"/>
  <c r="I1307" i="3"/>
  <c r="H1307" i="3"/>
  <c r="G1307" i="3"/>
  <c r="W1306" i="3"/>
  <c r="V1306" i="3"/>
  <c r="U1306" i="3"/>
  <c r="T1306" i="3"/>
  <c r="S1306" i="3"/>
  <c r="R1306" i="3"/>
  <c r="Q1306" i="3"/>
  <c r="P1306" i="3"/>
  <c r="O1306" i="3"/>
  <c r="N1306" i="3"/>
  <c r="M1306" i="3"/>
  <c r="L1306" i="3"/>
  <c r="K1306" i="3"/>
  <c r="J1306" i="3"/>
  <c r="I1306" i="3"/>
  <c r="H1306" i="3"/>
  <c r="G1306" i="3"/>
  <c r="W1305" i="3"/>
  <c r="V1305" i="3"/>
  <c r="U1305" i="3"/>
  <c r="T1305" i="3"/>
  <c r="S1305" i="3"/>
  <c r="R1305" i="3"/>
  <c r="Q1305" i="3"/>
  <c r="P1305" i="3"/>
  <c r="O1305" i="3"/>
  <c r="N1305" i="3"/>
  <c r="M1305" i="3"/>
  <c r="L1305" i="3"/>
  <c r="K1305" i="3"/>
  <c r="J1305" i="3"/>
  <c r="I1305" i="3"/>
  <c r="H1305" i="3"/>
  <c r="G1305" i="3"/>
  <c r="W1304" i="3"/>
  <c r="V1304" i="3"/>
  <c r="U1304" i="3"/>
  <c r="T1304" i="3"/>
  <c r="S1304" i="3"/>
  <c r="R1304" i="3"/>
  <c r="Q1304" i="3"/>
  <c r="P1304" i="3"/>
  <c r="O1304" i="3"/>
  <c r="N1304" i="3"/>
  <c r="M1304" i="3"/>
  <c r="L1304" i="3"/>
  <c r="K1304" i="3"/>
  <c r="J1304" i="3"/>
  <c r="I1304" i="3"/>
  <c r="H1304" i="3"/>
  <c r="G1304" i="3"/>
  <c r="W1303" i="3"/>
  <c r="V1303" i="3"/>
  <c r="U1303" i="3"/>
  <c r="T1303" i="3"/>
  <c r="S1303" i="3"/>
  <c r="R1303" i="3"/>
  <c r="Q1303" i="3"/>
  <c r="P1303" i="3"/>
  <c r="O1303" i="3"/>
  <c r="N1303" i="3"/>
  <c r="M1303" i="3"/>
  <c r="L1303" i="3"/>
  <c r="K1303" i="3"/>
  <c r="J1303" i="3"/>
  <c r="I1303" i="3"/>
  <c r="H1303" i="3"/>
  <c r="G1303" i="3"/>
  <c r="W1302" i="3"/>
  <c r="V1302" i="3"/>
  <c r="U1302" i="3"/>
  <c r="T1302" i="3"/>
  <c r="S1302" i="3"/>
  <c r="R1302" i="3"/>
  <c r="Q1302" i="3"/>
  <c r="P1302" i="3"/>
  <c r="O1302" i="3"/>
  <c r="N1302" i="3"/>
  <c r="M1302" i="3"/>
  <c r="L1302" i="3"/>
  <c r="K1302" i="3"/>
  <c r="J1302" i="3"/>
  <c r="I1302" i="3"/>
  <c r="H1302" i="3"/>
  <c r="G1302" i="3"/>
  <c r="W1301" i="3"/>
  <c r="V1301" i="3"/>
  <c r="U1301" i="3"/>
  <c r="T1301" i="3"/>
  <c r="S1301" i="3"/>
  <c r="R1301" i="3"/>
  <c r="Q1301" i="3"/>
  <c r="P1301" i="3"/>
  <c r="O1301" i="3"/>
  <c r="N1301" i="3"/>
  <c r="M1301" i="3"/>
  <c r="L1301" i="3"/>
  <c r="K1301" i="3"/>
  <c r="J1301" i="3"/>
  <c r="I1301" i="3"/>
  <c r="H1301" i="3"/>
  <c r="G1301" i="3"/>
  <c r="W1300" i="3"/>
  <c r="V1300" i="3"/>
  <c r="U1300" i="3"/>
  <c r="T1300" i="3"/>
  <c r="S1300" i="3"/>
  <c r="R1300" i="3"/>
  <c r="Q1300" i="3"/>
  <c r="P1300" i="3"/>
  <c r="O1300" i="3"/>
  <c r="N1300" i="3"/>
  <c r="M1300" i="3"/>
  <c r="L1300" i="3"/>
  <c r="K1300" i="3"/>
  <c r="J1300" i="3"/>
  <c r="I1300" i="3"/>
  <c r="H1300" i="3"/>
  <c r="G1300" i="3"/>
  <c r="W1299" i="3"/>
  <c r="V1299" i="3"/>
  <c r="U1299" i="3"/>
  <c r="T1299" i="3"/>
  <c r="S1299" i="3"/>
  <c r="R1299" i="3"/>
  <c r="Q1299" i="3"/>
  <c r="P1299" i="3"/>
  <c r="O1299" i="3"/>
  <c r="N1299" i="3"/>
  <c r="M1299" i="3"/>
  <c r="L1299" i="3"/>
  <c r="K1299" i="3"/>
  <c r="J1299" i="3"/>
  <c r="I1299" i="3"/>
  <c r="H1299" i="3"/>
  <c r="G1299" i="3"/>
  <c r="W1298" i="3"/>
  <c r="V1298" i="3"/>
  <c r="U1298" i="3"/>
  <c r="T1298" i="3"/>
  <c r="S1298" i="3"/>
  <c r="R1298" i="3"/>
  <c r="Q1298" i="3"/>
  <c r="P1298" i="3"/>
  <c r="O1298" i="3"/>
  <c r="N1298" i="3"/>
  <c r="M1298" i="3"/>
  <c r="L1298" i="3"/>
  <c r="K1298" i="3"/>
  <c r="J1298" i="3"/>
  <c r="I1298" i="3"/>
  <c r="H1298" i="3"/>
  <c r="G1298" i="3"/>
  <c r="W1297" i="3"/>
  <c r="V1297" i="3"/>
  <c r="U1297" i="3"/>
  <c r="T1297" i="3"/>
  <c r="S1297" i="3"/>
  <c r="R1297" i="3"/>
  <c r="Q1297" i="3"/>
  <c r="P1297" i="3"/>
  <c r="O1297" i="3"/>
  <c r="N1297" i="3"/>
  <c r="M1297" i="3"/>
  <c r="L1297" i="3"/>
  <c r="K1297" i="3"/>
  <c r="J1297" i="3"/>
  <c r="I1297" i="3"/>
  <c r="H1297" i="3"/>
  <c r="G1297" i="3"/>
  <c r="W1296" i="3"/>
  <c r="V1296" i="3"/>
  <c r="U1296" i="3"/>
  <c r="T1296" i="3"/>
  <c r="S1296" i="3"/>
  <c r="R1296" i="3"/>
  <c r="Q1296" i="3"/>
  <c r="P1296" i="3"/>
  <c r="O1296" i="3"/>
  <c r="N1296" i="3"/>
  <c r="M1296" i="3"/>
  <c r="L1296" i="3"/>
  <c r="K1296" i="3"/>
  <c r="J1296" i="3"/>
  <c r="I1296" i="3"/>
  <c r="H1296" i="3"/>
  <c r="G1296" i="3"/>
  <c r="W1295" i="3"/>
  <c r="V1295" i="3"/>
  <c r="U1295" i="3"/>
  <c r="T1295" i="3"/>
  <c r="S1295" i="3"/>
  <c r="R1295" i="3"/>
  <c r="Q1295" i="3"/>
  <c r="P1295" i="3"/>
  <c r="O1295" i="3"/>
  <c r="N1295" i="3"/>
  <c r="M1295" i="3"/>
  <c r="L1295" i="3"/>
  <c r="K1295" i="3"/>
  <c r="J1295" i="3"/>
  <c r="I1295" i="3"/>
  <c r="H1295" i="3"/>
  <c r="G1295" i="3"/>
  <c r="W1294" i="3"/>
  <c r="V1294" i="3"/>
  <c r="U1294" i="3"/>
  <c r="T1294" i="3"/>
  <c r="S1294" i="3"/>
  <c r="R1294" i="3"/>
  <c r="Q1294" i="3"/>
  <c r="P1294" i="3"/>
  <c r="O1294" i="3"/>
  <c r="N1294" i="3"/>
  <c r="M1294" i="3"/>
  <c r="L1294" i="3"/>
  <c r="K1294" i="3"/>
  <c r="J1294" i="3"/>
  <c r="I1294" i="3"/>
  <c r="H1294" i="3"/>
  <c r="G1294" i="3"/>
  <c r="W1293" i="3"/>
  <c r="V1293" i="3"/>
  <c r="U1293" i="3"/>
  <c r="T1293" i="3"/>
  <c r="S1293" i="3"/>
  <c r="R1293" i="3"/>
  <c r="Q1293" i="3"/>
  <c r="P1293" i="3"/>
  <c r="O1293" i="3"/>
  <c r="N1293" i="3"/>
  <c r="M1293" i="3"/>
  <c r="L1293" i="3"/>
  <c r="K1293" i="3"/>
  <c r="J1293" i="3"/>
  <c r="I1293" i="3"/>
  <c r="H1293" i="3"/>
  <c r="G1293" i="3"/>
  <c r="W1292" i="3"/>
  <c r="V1292" i="3"/>
  <c r="U1292" i="3"/>
  <c r="T1292" i="3"/>
  <c r="S1292" i="3"/>
  <c r="R1292" i="3"/>
  <c r="Q1292" i="3"/>
  <c r="P1292" i="3"/>
  <c r="O1292" i="3"/>
  <c r="N1292" i="3"/>
  <c r="M1292" i="3"/>
  <c r="L1292" i="3"/>
  <c r="K1292" i="3"/>
  <c r="J1292" i="3"/>
  <c r="I1292" i="3"/>
  <c r="H1292" i="3"/>
  <c r="G1292" i="3"/>
  <c r="W1291" i="3"/>
  <c r="V1291" i="3"/>
  <c r="U1291" i="3"/>
  <c r="T1291" i="3"/>
  <c r="S1291" i="3"/>
  <c r="R1291" i="3"/>
  <c r="Q1291" i="3"/>
  <c r="P1291" i="3"/>
  <c r="O1291" i="3"/>
  <c r="N1291" i="3"/>
  <c r="M1291" i="3"/>
  <c r="L1291" i="3"/>
  <c r="K1291" i="3"/>
  <c r="J1291" i="3"/>
  <c r="I1291" i="3"/>
  <c r="H1291" i="3"/>
  <c r="G1291" i="3"/>
  <c r="W1290" i="3"/>
  <c r="V1290" i="3"/>
  <c r="U1290" i="3"/>
  <c r="T1290" i="3"/>
  <c r="S1290" i="3"/>
  <c r="R1290" i="3"/>
  <c r="Q1290" i="3"/>
  <c r="P1290" i="3"/>
  <c r="O1290" i="3"/>
  <c r="N1290" i="3"/>
  <c r="M1290" i="3"/>
  <c r="L1290" i="3"/>
  <c r="K1290" i="3"/>
  <c r="J1290" i="3"/>
  <c r="I1290" i="3"/>
  <c r="H1290" i="3"/>
  <c r="G1290" i="3"/>
  <c r="W1289" i="3"/>
  <c r="V1289" i="3"/>
  <c r="U1289" i="3"/>
  <c r="T1289" i="3"/>
  <c r="S1289" i="3"/>
  <c r="R1289" i="3"/>
  <c r="Q1289" i="3"/>
  <c r="P1289" i="3"/>
  <c r="O1289" i="3"/>
  <c r="N1289" i="3"/>
  <c r="M1289" i="3"/>
  <c r="L1289" i="3"/>
  <c r="K1289" i="3"/>
  <c r="J1289" i="3"/>
  <c r="I1289" i="3"/>
  <c r="H1289" i="3"/>
  <c r="G1289" i="3"/>
  <c r="W1288" i="3"/>
  <c r="V1288" i="3"/>
  <c r="U1288" i="3"/>
  <c r="T1288" i="3"/>
  <c r="S1288" i="3"/>
  <c r="R1288" i="3"/>
  <c r="Q1288" i="3"/>
  <c r="P1288" i="3"/>
  <c r="O1288" i="3"/>
  <c r="N1288" i="3"/>
  <c r="M1288" i="3"/>
  <c r="L1288" i="3"/>
  <c r="K1288" i="3"/>
  <c r="J1288" i="3"/>
  <c r="I1288" i="3"/>
  <c r="H1288" i="3"/>
  <c r="G1288" i="3"/>
  <c r="W1287" i="3"/>
  <c r="V1287" i="3"/>
  <c r="U1287" i="3"/>
  <c r="T1287" i="3"/>
  <c r="S1287" i="3"/>
  <c r="R1287" i="3"/>
  <c r="Q1287" i="3"/>
  <c r="P1287" i="3"/>
  <c r="O1287" i="3"/>
  <c r="N1287" i="3"/>
  <c r="M1287" i="3"/>
  <c r="L1287" i="3"/>
  <c r="K1287" i="3"/>
  <c r="J1287" i="3"/>
  <c r="I1287" i="3"/>
  <c r="H1287" i="3"/>
  <c r="G1287" i="3"/>
  <c r="W1286" i="3"/>
  <c r="V1286" i="3"/>
  <c r="U1286" i="3"/>
  <c r="T1286" i="3"/>
  <c r="S1286" i="3"/>
  <c r="R1286" i="3"/>
  <c r="Q1286" i="3"/>
  <c r="P1286" i="3"/>
  <c r="O1286" i="3"/>
  <c r="N1286" i="3"/>
  <c r="M1286" i="3"/>
  <c r="L1286" i="3"/>
  <c r="K1286" i="3"/>
  <c r="J1286" i="3"/>
  <c r="I1286" i="3"/>
  <c r="H1286" i="3"/>
  <c r="G1286" i="3"/>
  <c r="W1285" i="3"/>
  <c r="V1285" i="3"/>
  <c r="U1285" i="3"/>
  <c r="T1285" i="3"/>
  <c r="S1285" i="3"/>
  <c r="R1285" i="3"/>
  <c r="Q1285" i="3"/>
  <c r="P1285" i="3"/>
  <c r="O1285" i="3"/>
  <c r="N1285" i="3"/>
  <c r="M1285" i="3"/>
  <c r="L1285" i="3"/>
  <c r="K1285" i="3"/>
  <c r="J1285" i="3"/>
  <c r="I1285" i="3"/>
  <c r="H1285" i="3"/>
  <c r="G1285" i="3"/>
  <c r="W1284" i="3"/>
  <c r="V1284" i="3"/>
  <c r="U1284" i="3"/>
  <c r="T1284" i="3"/>
  <c r="S1284" i="3"/>
  <c r="R1284" i="3"/>
  <c r="Q1284" i="3"/>
  <c r="P1284" i="3"/>
  <c r="O1284" i="3"/>
  <c r="N1284" i="3"/>
  <c r="M1284" i="3"/>
  <c r="L1284" i="3"/>
  <c r="K1284" i="3"/>
  <c r="J1284" i="3"/>
  <c r="I1284" i="3"/>
  <c r="H1284" i="3"/>
  <c r="G1284" i="3"/>
  <c r="W1283" i="3"/>
  <c r="V1283" i="3"/>
  <c r="U1283" i="3"/>
  <c r="T1283" i="3"/>
  <c r="S1283" i="3"/>
  <c r="R1283" i="3"/>
  <c r="Q1283" i="3"/>
  <c r="P1283" i="3"/>
  <c r="O1283" i="3"/>
  <c r="N1283" i="3"/>
  <c r="M1283" i="3"/>
  <c r="L1283" i="3"/>
  <c r="K1283" i="3"/>
  <c r="J1283" i="3"/>
  <c r="I1283" i="3"/>
  <c r="H1283" i="3"/>
  <c r="G1283" i="3"/>
  <c r="W1282" i="3"/>
  <c r="V1282" i="3"/>
  <c r="U1282" i="3"/>
  <c r="T1282" i="3"/>
  <c r="S1282" i="3"/>
  <c r="R1282" i="3"/>
  <c r="Q1282" i="3"/>
  <c r="P1282" i="3"/>
  <c r="O1282" i="3"/>
  <c r="N1282" i="3"/>
  <c r="M1282" i="3"/>
  <c r="L1282" i="3"/>
  <c r="K1282" i="3"/>
  <c r="J1282" i="3"/>
  <c r="I1282" i="3"/>
  <c r="H1282" i="3"/>
  <c r="G1282" i="3"/>
  <c r="W1281" i="3"/>
  <c r="V1281" i="3"/>
  <c r="U1281" i="3"/>
  <c r="T1281" i="3"/>
  <c r="S1281" i="3"/>
  <c r="R1281" i="3"/>
  <c r="Q1281" i="3"/>
  <c r="P1281" i="3"/>
  <c r="O1281" i="3"/>
  <c r="N1281" i="3"/>
  <c r="M1281" i="3"/>
  <c r="L1281" i="3"/>
  <c r="K1281" i="3"/>
  <c r="J1281" i="3"/>
  <c r="I1281" i="3"/>
  <c r="H1281" i="3"/>
  <c r="G1281" i="3"/>
  <c r="W1280" i="3"/>
  <c r="V1280" i="3"/>
  <c r="U1280" i="3"/>
  <c r="T1280" i="3"/>
  <c r="S1280" i="3"/>
  <c r="R1280" i="3"/>
  <c r="Q1280" i="3"/>
  <c r="P1280" i="3"/>
  <c r="O1280" i="3"/>
  <c r="N1280" i="3"/>
  <c r="M1280" i="3"/>
  <c r="L1280" i="3"/>
  <c r="K1280" i="3"/>
  <c r="J1280" i="3"/>
  <c r="I1280" i="3"/>
  <c r="H1280" i="3"/>
  <c r="G1280" i="3"/>
  <c r="W1279" i="3"/>
  <c r="V1279" i="3"/>
  <c r="U1279" i="3"/>
  <c r="T1279" i="3"/>
  <c r="S1279" i="3"/>
  <c r="R1279" i="3"/>
  <c r="Q1279" i="3"/>
  <c r="P1279" i="3"/>
  <c r="O1279" i="3"/>
  <c r="N1279" i="3"/>
  <c r="M1279" i="3"/>
  <c r="L1279" i="3"/>
  <c r="K1279" i="3"/>
  <c r="J1279" i="3"/>
  <c r="I1279" i="3"/>
  <c r="H1279" i="3"/>
  <c r="G1279" i="3"/>
  <c r="W1278" i="3"/>
  <c r="V1278" i="3"/>
  <c r="U1278" i="3"/>
  <c r="T1278" i="3"/>
  <c r="S1278" i="3"/>
  <c r="R1278" i="3"/>
  <c r="Q1278" i="3"/>
  <c r="P1278" i="3"/>
  <c r="O1278" i="3"/>
  <c r="N1278" i="3"/>
  <c r="M1278" i="3"/>
  <c r="L1278" i="3"/>
  <c r="K1278" i="3"/>
  <c r="J1278" i="3"/>
  <c r="I1278" i="3"/>
  <c r="H1278" i="3"/>
  <c r="G1278" i="3"/>
  <c r="W1277" i="3"/>
  <c r="V1277" i="3"/>
  <c r="U1277" i="3"/>
  <c r="T1277" i="3"/>
  <c r="S1277" i="3"/>
  <c r="R1277" i="3"/>
  <c r="Q1277" i="3"/>
  <c r="P1277" i="3"/>
  <c r="O1277" i="3"/>
  <c r="N1277" i="3"/>
  <c r="M1277" i="3"/>
  <c r="L1277" i="3"/>
  <c r="K1277" i="3"/>
  <c r="J1277" i="3"/>
  <c r="I1277" i="3"/>
  <c r="H1277" i="3"/>
  <c r="G1277" i="3"/>
  <c r="W1276" i="3"/>
  <c r="V1276" i="3"/>
  <c r="U1276" i="3"/>
  <c r="T1276" i="3"/>
  <c r="S1276" i="3"/>
  <c r="R1276" i="3"/>
  <c r="Q1276" i="3"/>
  <c r="P1276" i="3"/>
  <c r="O1276" i="3"/>
  <c r="N1276" i="3"/>
  <c r="M1276" i="3"/>
  <c r="L1276" i="3"/>
  <c r="K1276" i="3"/>
  <c r="J1276" i="3"/>
  <c r="I1276" i="3"/>
  <c r="H1276" i="3"/>
  <c r="G1276" i="3"/>
  <c r="W1275" i="3"/>
  <c r="V1275" i="3"/>
  <c r="U1275" i="3"/>
  <c r="T1275" i="3"/>
  <c r="S1275" i="3"/>
  <c r="R1275" i="3"/>
  <c r="Q1275" i="3"/>
  <c r="P1275" i="3"/>
  <c r="O1275" i="3"/>
  <c r="N1275" i="3"/>
  <c r="M1275" i="3"/>
  <c r="L1275" i="3"/>
  <c r="K1275" i="3"/>
  <c r="J1275" i="3"/>
  <c r="I1275" i="3"/>
  <c r="H1275" i="3"/>
  <c r="G1275" i="3"/>
  <c r="W1274" i="3"/>
  <c r="V1274" i="3"/>
  <c r="U1274" i="3"/>
  <c r="T1274" i="3"/>
  <c r="S1274" i="3"/>
  <c r="R1274" i="3"/>
  <c r="Q1274" i="3"/>
  <c r="P1274" i="3"/>
  <c r="O1274" i="3"/>
  <c r="N1274" i="3"/>
  <c r="M1274" i="3"/>
  <c r="L1274" i="3"/>
  <c r="K1274" i="3"/>
  <c r="J1274" i="3"/>
  <c r="I1274" i="3"/>
  <c r="H1274" i="3"/>
  <c r="G1274" i="3"/>
  <c r="W1273" i="3"/>
  <c r="V1273" i="3"/>
  <c r="U1273" i="3"/>
  <c r="T1273" i="3"/>
  <c r="S1273" i="3"/>
  <c r="R1273" i="3"/>
  <c r="Q1273" i="3"/>
  <c r="P1273" i="3"/>
  <c r="O1273" i="3"/>
  <c r="N1273" i="3"/>
  <c r="M1273" i="3"/>
  <c r="L1273" i="3"/>
  <c r="K1273" i="3"/>
  <c r="J1273" i="3"/>
  <c r="I1273" i="3"/>
  <c r="H1273" i="3"/>
  <c r="G1273" i="3"/>
  <c r="W1272" i="3"/>
  <c r="V1272" i="3"/>
  <c r="U1272" i="3"/>
  <c r="T1272" i="3"/>
  <c r="S1272" i="3"/>
  <c r="R1272" i="3"/>
  <c r="Q1272" i="3"/>
  <c r="P1272" i="3"/>
  <c r="O1272" i="3"/>
  <c r="N1272" i="3"/>
  <c r="M1272" i="3"/>
  <c r="L1272" i="3"/>
  <c r="K1272" i="3"/>
  <c r="J1272" i="3"/>
  <c r="I1272" i="3"/>
  <c r="H1272" i="3"/>
  <c r="G1272" i="3"/>
  <c r="W1271" i="3"/>
  <c r="V1271" i="3"/>
  <c r="U1271" i="3"/>
  <c r="T1271" i="3"/>
  <c r="S1271" i="3"/>
  <c r="R1271" i="3"/>
  <c r="Q1271" i="3"/>
  <c r="P1271" i="3"/>
  <c r="O1271" i="3"/>
  <c r="N1271" i="3"/>
  <c r="M1271" i="3"/>
  <c r="L1271" i="3"/>
  <c r="K1271" i="3"/>
  <c r="J1271" i="3"/>
  <c r="I1271" i="3"/>
  <c r="H1271" i="3"/>
  <c r="G1271" i="3"/>
  <c r="W1270" i="3"/>
  <c r="V1270" i="3"/>
  <c r="U1270" i="3"/>
  <c r="T1270" i="3"/>
  <c r="S1270" i="3"/>
  <c r="R1270" i="3"/>
  <c r="Q1270" i="3"/>
  <c r="P1270" i="3"/>
  <c r="O1270" i="3"/>
  <c r="N1270" i="3"/>
  <c r="M1270" i="3"/>
  <c r="L1270" i="3"/>
  <c r="K1270" i="3"/>
  <c r="J1270" i="3"/>
  <c r="I1270" i="3"/>
  <c r="H1270" i="3"/>
  <c r="G1270" i="3"/>
  <c r="W1269" i="3"/>
  <c r="V1269" i="3"/>
  <c r="U1269" i="3"/>
  <c r="T1269" i="3"/>
  <c r="S1269" i="3"/>
  <c r="R1269" i="3"/>
  <c r="Q1269" i="3"/>
  <c r="P1269" i="3"/>
  <c r="O1269" i="3"/>
  <c r="N1269" i="3"/>
  <c r="M1269" i="3"/>
  <c r="L1269" i="3"/>
  <c r="K1269" i="3"/>
  <c r="J1269" i="3"/>
  <c r="I1269" i="3"/>
  <c r="H1269" i="3"/>
  <c r="G1269" i="3"/>
  <c r="W1268" i="3"/>
  <c r="V1268" i="3"/>
  <c r="U1268" i="3"/>
  <c r="T1268" i="3"/>
  <c r="S1268" i="3"/>
  <c r="R1268" i="3"/>
  <c r="Q1268" i="3"/>
  <c r="P1268" i="3"/>
  <c r="O1268" i="3"/>
  <c r="N1268" i="3"/>
  <c r="M1268" i="3"/>
  <c r="L1268" i="3"/>
  <c r="K1268" i="3"/>
  <c r="J1268" i="3"/>
  <c r="I1268" i="3"/>
  <c r="H1268" i="3"/>
  <c r="G1268" i="3"/>
  <c r="W1267" i="3"/>
  <c r="V1267" i="3"/>
  <c r="U1267" i="3"/>
  <c r="T1267" i="3"/>
  <c r="S1267" i="3"/>
  <c r="R1267" i="3"/>
  <c r="Q1267" i="3"/>
  <c r="P1267" i="3"/>
  <c r="O1267" i="3"/>
  <c r="N1267" i="3"/>
  <c r="M1267" i="3"/>
  <c r="L1267" i="3"/>
  <c r="K1267" i="3"/>
  <c r="J1267" i="3"/>
  <c r="I1267" i="3"/>
  <c r="H1267" i="3"/>
  <c r="G1267" i="3"/>
  <c r="W1266" i="3"/>
  <c r="V1266" i="3"/>
  <c r="U1266" i="3"/>
  <c r="T1266" i="3"/>
  <c r="S1266" i="3"/>
  <c r="R1266" i="3"/>
  <c r="Q1266" i="3"/>
  <c r="P1266" i="3"/>
  <c r="O1266" i="3"/>
  <c r="N1266" i="3"/>
  <c r="M1266" i="3"/>
  <c r="L1266" i="3"/>
  <c r="K1266" i="3"/>
  <c r="J1266" i="3"/>
  <c r="I1266" i="3"/>
  <c r="H1266" i="3"/>
  <c r="G1266" i="3"/>
  <c r="W1265" i="3"/>
  <c r="V1265" i="3"/>
  <c r="U1265" i="3"/>
  <c r="T1265" i="3"/>
  <c r="S1265" i="3"/>
  <c r="R1265" i="3"/>
  <c r="Q1265" i="3"/>
  <c r="P1265" i="3"/>
  <c r="O1265" i="3"/>
  <c r="N1265" i="3"/>
  <c r="M1265" i="3"/>
  <c r="L1265" i="3"/>
  <c r="K1265" i="3"/>
  <c r="J1265" i="3"/>
  <c r="I1265" i="3"/>
  <c r="H1265" i="3"/>
  <c r="G1265" i="3"/>
  <c r="W1264" i="3"/>
  <c r="V1264" i="3"/>
  <c r="U1264" i="3"/>
  <c r="T1264" i="3"/>
  <c r="S1264" i="3"/>
  <c r="R1264" i="3"/>
  <c r="Q1264" i="3"/>
  <c r="P1264" i="3"/>
  <c r="O1264" i="3"/>
  <c r="N1264" i="3"/>
  <c r="M1264" i="3"/>
  <c r="L1264" i="3"/>
  <c r="K1264" i="3"/>
  <c r="J1264" i="3"/>
  <c r="I1264" i="3"/>
  <c r="H1264" i="3"/>
  <c r="G1264" i="3"/>
  <c r="W1263" i="3"/>
  <c r="V1263" i="3"/>
  <c r="U1263" i="3"/>
  <c r="T1263" i="3"/>
  <c r="S1263" i="3"/>
  <c r="R1263" i="3"/>
  <c r="Q1263" i="3"/>
  <c r="P1263" i="3"/>
  <c r="O1263" i="3"/>
  <c r="N1263" i="3"/>
  <c r="M1263" i="3"/>
  <c r="L1263" i="3"/>
  <c r="K1263" i="3"/>
  <c r="J1263" i="3"/>
  <c r="I1263" i="3"/>
  <c r="H1263" i="3"/>
  <c r="G1263" i="3"/>
  <c r="W1262" i="3"/>
  <c r="V1262" i="3"/>
  <c r="U1262" i="3"/>
  <c r="T1262" i="3"/>
  <c r="S1262" i="3"/>
  <c r="R1262" i="3"/>
  <c r="Q1262" i="3"/>
  <c r="P1262" i="3"/>
  <c r="O1262" i="3"/>
  <c r="N1262" i="3"/>
  <c r="M1262" i="3"/>
  <c r="L1262" i="3"/>
  <c r="K1262" i="3"/>
  <c r="J1262" i="3"/>
  <c r="I1262" i="3"/>
  <c r="H1262" i="3"/>
  <c r="G1262" i="3"/>
  <c r="W1261" i="3"/>
  <c r="V1261" i="3"/>
  <c r="U1261" i="3"/>
  <c r="T1261" i="3"/>
  <c r="S1261" i="3"/>
  <c r="R1261" i="3"/>
  <c r="Q1261" i="3"/>
  <c r="P1261" i="3"/>
  <c r="O1261" i="3"/>
  <c r="N1261" i="3"/>
  <c r="M1261" i="3"/>
  <c r="L1261" i="3"/>
  <c r="K1261" i="3"/>
  <c r="J1261" i="3"/>
  <c r="I1261" i="3"/>
  <c r="H1261" i="3"/>
  <c r="G1261" i="3"/>
  <c r="W1260" i="3"/>
  <c r="V1260" i="3"/>
  <c r="U1260" i="3"/>
  <c r="T1260" i="3"/>
  <c r="S1260" i="3"/>
  <c r="R1260" i="3"/>
  <c r="Q1260" i="3"/>
  <c r="P1260" i="3"/>
  <c r="O1260" i="3"/>
  <c r="N1260" i="3"/>
  <c r="M1260" i="3"/>
  <c r="L1260" i="3"/>
  <c r="K1260" i="3"/>
  <c r="J1260" i="3"/>
  <c r="I1260" i="3"/>
  <c r="H1260" i="3"/>
  <c r="G1260" i="3"/>
  <c r="W1259" i="3"/>
  <c r="V1259" i="3"/>
  <c r="U1259" i="3"/>
  <c r="T1259" i="3"/>
  <c r="S1259" i="3"/>
  <c r="R1259" i="3"/>
  <c r="Q1259" i="3"/>
  <c r="P1259" i="3"/>
  <c r="O1259" i="3"/>
  <c r="N1259" i="3"/>
  <c r="M1259" i="3"/>
  <c r="L1259" i="3"/>
  <c r="K1259" i="3"/>
  <c r="J1259" i="3"/>
  <c r="I1259" i="3"/>
  <c r="H1259" i="3"/>
  <c r="G1259" i="3"/>
  <c r="W1258" i="3"/>
  <c r="V1258" i="3"/>
  <c r="U1258" i="3"/>
  <c r="T1258" i="3"/>
  <c r="S1258" i="3"/>
  <c r="R1258" i="3"/>
  <c r="Q1258" i="3"/>
  <c r="P1258" i="3"/>
  <c r="O1258" i="3"/>
  <c r="N1258" i="3"/>
  <c r="M1258" i="3"/>
  <c r="L1258" i="3"/>
  <c r="K1258" i="3"/>
  <c r="J1258" i="3"/>
  <c r="I1258" i="3"/>
  <c r="H1258" i="3"/>
  <c r="G1258" i="3"/>
  <c r="W1257" i="3"/>
  <c r="V1257" i="3"/>
  <c r="U1257" i="3"/>
  <c r="T1257" i="3"/>
  <c r="S1257" i="3"/>
  <c r="R1257" i="3"/>
  <c r="Q1257" i="3"/>
  <c r="P1257" i="3"/>
  <c r="O1257" i="3"/>
  <c r="N1257" i="3"/>
  <c r="M1257" i="3"/>
  <c r="L1257" i="3"/>
  <c r="K1257" i="3"/>
  <c r="J1257" i="3"/>
  <c r="I1257" i="3"/>
  <c r="H1257" i="3"/>
  <c r="G1257" i="3"/>
  <c r="W1256" i="3"/>
  <c r="V1256" i="3"/>
  <c r="U1256" i="3"/>
  <c r="T1256" i="3"/>
  <c r="S1256" i="3"/>
  <c r="R1256" i="3"/>
  <c r="Q1256" i="3"/>
  <c r="P1256" i="3"/>
  <c r="O1256" i="3"/>
  <c r="N1256" i="3"/>
  <c r="M1256" i="3"/>
  <c r="L1256" i="3"/>
  <c r="K1256" i="3"/>
  <c r="J1256" i="3"/>
  <c r="I1256" i="3"/>
  <c r="H1256" i="3"/>
  <c r="G1256" i="3"/>
  <c r="W1255" i="3"/>
  <c r="V1255" i="3"/>
  <c r="U1255" i="3"/>
  <c r="T1255" i="3"/>
  <c r="S1255" i="3"/>
  <c r="R1255" i="3"/>
  <c r="Q1255" i="3"/>
  <c r="P1255" i="3"/>
  <c r="O1255" i="3"/>
  <c r="N1255" i="3"/>
  <c r="M1255" i="3"/>
  <c r="L1255" i="3"/>
  <c r="K1255" i="3"/>
  <c r="J1255" i="3"/>
  <c r="I1255" i="3"/>
  <c r="H1255" i="3"/>
  <c r="G1255" i="3"/>
  <c r="W1254" i="3"/>
  <c r="V1254" i="3"/>
  <c r="U1254" i="3"/>
  <c r="T1254" i="3"/>
  <c r="S1254" i="3"/>
  <c r="R1254" i="3"/>
  <c r="Q1254" i="3"/>
  <c r="P1254" i="3"/>
  <c r="O1254" i="3"/>
  <c r="N1254" i="3"/>
  <c r="M1254" i="3"/>
  <c r="L1254" i="3"/>
  <c r="K1254" i="3"/>
  <c r="J1254" i="3"/>
  <c r="I1254" i="3"/>
  <c r="H1254" i="3"/>
  <c r="G1254" i="3"/>
  <c r="W1253" i="3"/>
  <c r="V1253" i="3"/>
  <c r="U1253" i="3"/>
  <c r="T1253" i="3"/>
  <c r="S1253" i="3"/>
  <c r="R1253" i="3"/>
  <c r="Q1253" i="3"/>
  <c r="P1253" i="3"/>
  <c r="O1253" i="3"/>
  <c r="N1253" i="3"/>
  <c r="M1253" i="3"/>
  <c r="L1253" i="3"/>
  <c r="K1253" i="3"/>
  <c r="J1253" i="3"/>
  <c r="I1253" i="3"/>
  <c r="H1253" i="3"/>
  <c r="G1253" i="3"/>
  <c r="W1252" i="3"/>
  <c r="V1252" i="3"/>
  <c r="U1252" i="3"/>
  <c r="T1252" i="3"/>
  <c r="S1252" i="3"/>
  <c r="R1252" i="3"/>
  <c r="Q1252" i="3"/>
  <c r="P1252" i="3"/>
  <c r="O1252" i="3"/>
  <c r="N1252" i="3"/>
  <c r="M1252" i="3"/>
  <c r="L1252" i="3"/>
  <c r="K1252" i="3"/>
  <c r="J1252" i="3"/>
  <c r="I1252" i="3"/>
  <c r="H1252" i="3"/>
  <c r="G1252" i="3"/>
  <c r="W1251" i="3"/>
  <c r="V1251" i="3"/>
  <c r="U1251" i="3"/>
  <c r="T1251" i="3"/>
  <c r="S1251" i="3"/>
  <c r="R1251" i="3"/>
  <c r="Q1251" i="3"/>
  <c r="P1251" i="3"/>
  <c r="O1251" i="3"/>
  <c r="N1251" i="3"/>
  <c r="M1251" i="3"/>
  <c r="L1251" i="3"/>
  <c r="K1251" i="3"/>
  <c r="J1251" i="3"/>
  <c r="I1251" i="3"/>
  <c r="H1251" i="3"/>
  <c r="G1251" i="3"/>
  <c r="W1250" i="3"/>
  <c r="V1250" i="3"/>
  <c r="U1250" i="3"/>
  <c r="T1250" i="3"/>
  <c r="S1250" i="3"/>
  <c r="R1250" i="3"/>
  <c r="Q1250" i="3"/>
  <c r="P1250" i="3"/>
  <c r="O1250" i="3"/>
  <c r="N1250" i="3"/>
  <c r="M1250" i="3"/>
  <c r="L1250" i="3"/>
  <c r="K1250" i="3"/>
  <c r="J1250" i="3"/>
  <c r="I1250" i="3"/>
  <c r="H1250" i="3"/>
  <c r="G1250" i="3"/>
  <c r="W1249" i="3"/>
  <c r="V1249" i="3"/>
  <c r="U1249" i="3"/>
  <c r="T1249" i="3"/>
  <c r="S1249" i="3"/>
  <c r="R1249" i="3"/>
  <c r="Q1249" i="3"/>
  <c r="P1249" i="3"/>
  <c r="O1249" i="3"/>
  <c r="N1249" i="3"/>
  <c r="M1249" i="3"/>
  <c r="L1249" i="3"/>
  <c r="K1249" i="3"/>
  <c r="J1249" i="3"/>
  <c r="I1249" i="3"/>
  <c r="H1249" i="3"/>
  <c r="G1249" i="3"/>
  <c r="W1248" i="3"/>
  <c r="V1248" i="3"/>
  <c r="U1248" i="3"/>
  <c r="T1248" i="3"/>
  <c r="S1248" i="3"/>
  <c r="R1248" i="3"/>
  <c r="Q1248" i="3"/>
  <c r="P1248" i="3"/>
  <c r="O1248" i="3"/>
  <c r="N1248" i="3"/>
  <c r="M1248" i="3"/>
  <c r="L1248" i="3"/>
  <c r="K1248" i="3"/>
  <c r="J1248" i="3"/>
  <c r="I1248" i="3"/>
  <c r="H1248" i="3"/>
  <c r="G1248" i="3"/>
  <c r="W1247" i="3"/>
  <c r="V1247" i="3"/>
  <c r="U1247" i="3"/>
  <c r="T1247" i="3"/>
  <c r="S1247" i="3"/>
  <c r="R1247" i="3"/>
  <c r="Q1247" i="3"/>
  <c r="P1247" i="3"/>
  <c r="O1247" i="3"/>
  <c r="N1247" i="3"/>
  <c r="M1247" i="3"/>
  <c r="L1247" i="3"/>
  <c r="K1247" i="3"/>
  <c r="J1247" i="3"/>
  <c r="I1247" i="3"/>
  <c r="H1247" i="3"/>
  <c r="G1247" i="3"/>
  <c r="W1246" i="3"/>
  <c r="V1246" i="3"/>
  <c r="U1246" i="3"/>
  <c r="T1246" i="3"/>
  <c r="S1246" i="3"/>
  <c r="R1246" i="3"/>
  <c r="Q1246" i="3"/>
  <c r="P1246" i="3"/>
  <c r="O1246" i="3"/>
  <c r="N1246" i="3"/>
  <c r="M1246" i="3"/>
  <c r="L1246" i="3"/>
  <c r="K1246" i="3"/>
  <c r="J1246" i="3"/>
  <c r="I1246" i="3"/>
  <c r="H1246" i="3"/>
  <c r="G1246" i="3"/>
  <c r="W1245" i="3"/>
  <c r="V1245" i="3"/>
  <c r="U1245" i="3"/>
  <c r="T1245" i="3"/>
  <c r="S1245" i="3"/>
  <c r="R1245" i="3"/>
  <c r="Q1245" i="3"/>
  <c r="P1245" i="3"/>
  <c r="O1245" i="3"/>
  <c r="N1245" i="3"/>
  <c r="M1245" i="3"/>
  <c r="L1245" i="3"/>
  <c r="K1245" i="3"/>
  <c r="J1245" i="3"/>
  <c r="I1245" i="3"/>
  <c r="H1245" i="3"/>
  <c r="G1245" i="3"/>
  <c r="W1244" i="3"/>
  <c r="V1244" i="3"/>
  <c r="U1244" i="3"/>
  <c r="T1244" i="3"/>
  <c r="S1244" i="3"/>
  <c r="R1244" i="3"/>
  <c r="Q1244" i="3"/>
  <c r="P1244" i="3"/>
  <c r="O1244" i="3"/>
  <c r="N1244" i="3"/>
  <c r="M1244" i="3"/>
  <c r="L1244" i="3"/>
  <c r="K1244" i="3"/>
  <c r="J1244" i="3"/>
  <c r="I1244" i="3"/>
  <c r="H1244" i="3"/>
  <c r="G1244" i="3"/>
  <c r="W1243" i="3"/>
  <c r="V1243" i="3"/>
  <c r="U1243" i="3"/>
  <c r="T1243" i="3"/>
  <c r="S1243" i="3"/>
  <c r="R1243" i="3"/>
  <c r="Q1243" i="3"/>
  <c r="P1243" i="3"/>
  <c r="O1243" i="3"/>
  <c r="N1243" i="3"/>
  <c r="M1243" i="3"/>
  <c r="L1243" i="3"/>
  <c r="K1243" i="3"/>
  <c r="J1243" i="3"/>
  <c r="I1243" i="3"/>
  <c r="H1243" i="3"/>
  <c r="G1243" i="3"/>
  <c r="W1242" i="3"/>
  <c r="V1242" i="3"/>
  <c r="U1242" i="3"/>
  <c r="T1242" i="3"/>
  <c r="S1242" i="3"/>
  <c r="R1242" i="3"/>
  <c r="Q1242" i="3"/>
  <c r="P1242" i="3"/>
  <c r="O1242" i="3"/>
  <c r="N1242" i="3"/>
  <c r="M1242" i="3"/>
  <c r="L1242" i="3"/>
  <c r="K1242" i="3"/>
  <c r="J1242" i="3"/>
  <c r="I1242" i="3"/>
  <c r="H1242" i="3"/>
  <c r="G1242" i="3"/>
  <c r="W1241" i="3"/>
  <c r="V1241" i="3"/>
  <c r="U1241" i="3"/>
  <c r="T1241" i="3"/>
  <c r="S1241" i="3"/>
  <c r="R1241" i="3"/>
  <c r="Q1241" i="3"/>
  <c r="P1241" i="3"/>
  <c r="O1241" i="3"/>
  <c r="N1241" i="3"/>
  <c r="M1241" i="3"/>
  <c r="L1241" i="3"/>
  <c r="K1241" i="3"/>
  <c r="J1241" i="3"/>
  <c r="I1241" i="3"/>
  <c r="H1241" i="3"/>
  <c r="G1241" i="3"/>
  <c r="W1240" i="3"/>
  <c r="V1240" i="3"/>
  <c r="U1240" i="3"/>
  <c r="T1240" i="3"/>
  <c r="S1240" i="3"/>
  <c r="R1240" i="3"/>
  <c r="Q1240" i="3"/>
  <c r="P1240" i="3"/>
  <c r="O1240" i="3"/>
  <c r="N1240" i="3"/>
  <c r="M1240" i="3"/>
  <c r="L1240" i="3"/>
  <c r="K1240" i="3"/>
  <c r="J1240" i="3"/>
  <c r="I1240" i="3"/>
  <c r="H1240" i="3"/>
  <c r="G1240" i="3"/>
  <c r="W1239" i="3"/>
  <c r="V1239" i="3"/>
  <c r="U1239" i="3"/>
  <c r="T1239" i="3"/>
  <c r="S1239" i="3"/>
  <c r="R1239" i="3"/>
  <c r="Q1239" i="3"/>
  <c r="P1239" i="3"/>
  <c r="O1239" i="3"/>
  <c r="N1239" i="3"/>
  <c r="M1239" i="3"/>
  <c r="L1239" i="3"/>
  <c r="K1239" i="3"/>
  <c r="J1239" i="3"/>
  <c r="I1239" i="3"/>
  <c r="H1239" i="3"/>
  <c r="G1239" i="3"/>
  <c r="W1238" i="3"/>
  <c r="V1238" i="3"/>
  <c r="U1238" i="3"/>
  <c r="T1238" i="3"/>
  <c r="S1238" i="3"/>
  <c r="R1238" i="3"/>
  <c r="Q1238" i="3"/>
  <c r="P1238" i="3"/>
  <c r="O1238" i="3"/>
  <c r="N1238" i="3"/>
  <c r="M1238" i="3"/>
  <c r="L1238" i="3"/>
  <c r="K1238" i="3"/>
  <c r="J1238" i="3"/>
  <c r="I1238" i="3"/>
  <c r="H1238" i="3"/>
  <c r="G1238" i="3"/>
  <c r="W1237" i="3"/>
  <c r="V1237" i="3"/>
  <c r="U1237" i="3"/>
  <c r="T1237" i="3"/>
  <c r="S1237" i="3"/>
  <c r="R1237" i="3"/>
  <c r="Q1237" i="3"/>
  <c r="P1237" i="3"/>
  <c r="O1237" i="3"/>
  <c r="N1237" i="3"/>
  <c r="M1237" i="3"/>
  <c r="L1237" i="3"/>
  <c r="K1237" i="3"/>
  <c r="J1237" i="3"/>
  <c r="I1237" i="3"/>
  <c r="H1237" i="3"/>
  <c r="G1237" i="3"/>
  <c r="W1236" i="3"/>
  <c r="V1236" i="3"/>
  <c r="U1236" i="3"/>
  <c r="T1236" i="3"/>
  <c r="S1236" i="3"/>
  <c r="R1236" i="3"/>
  <c r="Q1236" i="3"/>
  <c r="P1236" i="3"/>
  <c r="O1236" i="3"/>
  <c r="N1236" i="3"/>
  <c r="M1236" i="3"/>
  <c r="L1236" i="3"/>
  <c r="K1236" i="3"/>
  <c r="J1236" i="3"/>
  <c r="I1236" i="3"/>
  <c r="H1236" i="3"/>
  <c r="G1236" i="3"/>
  <c r="W1235" i="3"/>
  <c r="V1235" i="3"/>
  <c r="U1235" i="3"/>
  <c r="T1235" i="3"/>
  <c r="S1235" i="3"/>
  <c r="R1235" i="3"/>
  <c r="Q1235" i="3"/>
  <c r="P1235" i="3"/>
  <c r="O1235" i="3"/>
  <c r="N1235" i="3"/>
  <c r="M1235" i="3"/>
  <c r="L1235" i="3"/>
  <c r="K1235" i="3"/>
  <c r="J1235" i="3"/>
  <c r="I1235" i="3"/>
  <c r="H1235" i="3"/>
  <c r="G1235" i="3"/>
  <c r="W1234" i="3"/>
  <c r="V1234" i="3"/>
  <c r="U1234" i="3"/>
  <c r="T1234" i="3"/>
  <c r="S1234" i="3"/>
  <c r="R1234" i="3"/>
  <c r="Q1234" i="3"/>
  <c r="P1234" i="3"/>
  <c r="O1234" i="3"/>
  <c r="N1234" i="3"/>
  <c r="M1234" i="3"/>
  <c r="L1234" i="3"/>
  <c r="K1234" i="3"/>
  <c r="J1234" i="3"/>
  <c r="I1234" i="3"/>
  <c r="H1234" i="3"/>
  <c r="G1234" i="3"/>
  <c r="W1233" i="3"/>
  <c r="V1233" i="3"/>
  <c r="U1233" i="3"/>
  <c r="T1233" i="3"/>
  <c r="S1233" i="3"/>
  <c r="R1233" i="3"/>
  <c r="Q1233" i="3"/>
  <c r="P1233" i="3"/>
  <c r="O1233" i="3"/>
  <c r="N1233" i="3"/>
  <c r="M1233" i="3"/>
  <c r="L1233" i="3"/>
  <c r="K1233" i="3"/>
  <c r="J1233" i="3"/>
  <c r="I1233" i="3"/>
  <c r="H1233" i="3"/>
  <c r="G1233" i="3"/>
  <c r="W1232" i="3"/>
  <c r="V1232" i="3"/>
  <c r="U1232" i="3"/>
  <c r="T1232" i="3"/>
  <c r="S1232" i="3"/>
  <c r="R1232" i="3"/>
  <c r="Q1232" i="3"/>
  <c r="P1232" i="3"/>
  <c r="O1232" i="3"/>
  <c r="N1232" i="3"/>
  <c r="M1232" i="3"/>
  <c r="L1232" i="3"/>
  <c r="K1232" i="3"/>
  <c r="J1232" i="3"/>
  <c r="I1232" i="3"/>
  <c r="H1232" i="3"/>
  <c r="G1232" i="3"/>
  <c r="W1231" i="3"/>
  <c r="V1231" i="3"/>
  <c r="U1231" i="3"/>
  <c r="T1231" i="3"/>
  <c r="S1231" i="3"/>
  <c r="R1231" i="3"/>
  <c r="Q1231" i="3"/>
  <c r="P1231" i="3"/>
  <c r="O1231" i="3"/>
  <c r="N1231" i="3"/>
  <c r="M1231" i="3"/>
  <c r="L1231" i="3"/>
  <c r="K1231" i="3"/>
  <c r="J1231" i="3"/>
  <c r="I1231" i="3"/>
  <c r="H1231" i="3"/>
  <c r="G1231" i="3"/>
  <c r="W1230" i="3"/>
  <c r="V1230" i="3"/>
  <c r="U1230" i="3"/>
  <c r="T1230" i="3"/>
  <c r="S1230" i="3"/>
  <c r="R1230" i="3"/>
  <c r="Q1230" i="3"/>
  <c r="P1230" i="3"/>
  <c r="O1230" i="3"/>
  <c r="N1230" i="3"/>
  <c r="M1230" i="3"/>
  <c r="L1230" i="3"/>
  <c r="K1230" i="3"/>
  <c r="J1230" i="3"/>
  <c r="I1230" i="3"/>
  <c r="H1230" i="3"/>
  <c r="G1230" i="3"/>
  <c r="W1229" i="3"/>
  <c r="V1229" i="3"/>
  <c r="U1229" i="3"/>
  <c r="T1229" i="3"/>
  <c r="S1229" i="3"/>
  <c r="R1229" i="3"/>
  <c r="Q1229" i="3"/>
  <c r="P1229" i="3"/>
  <c r="O1229" i="3"/>
  <c r="N1229" i="3"/>
  <c r="M1229" i="3"/>
  <c r="L1229" i="3"/>
  <c r="K1229" i="3"/>
  <c r="J1229" i="3"/>
  <c r="I1229" i="3"/>
  <c r="H1229" i="3"/>
  <c r="G1229" i="3"/>
  <c r="W1228" i="3"/>
  <c r="V1228" i="3"/>
  <c r="U1228" i="3"/>
  <c r="T1228" i="3"/>
  <c r="S1228" i="3"/>
  <c r="R1228" i="3"/>
  <c r="Q1228" i="3"/>
  <c r="P1228" i="3"/>
  <c r="O1228" i="3"/>
  <c r="N1228" i="3"/>
  <c r="M1228" i="3"/>
  <c r="L1228" i="3"/>
  <c r="K1228" i="3"/>
  <c r="J1228" i="3"/>
  <c r="I1228" i="3"/>
  <c r="H1228" i="3"/>
  <c r="G1228" i="3"/>
  <c r="W1227" i="3"/>
  <c r="V1227" i="3"/>
  <c r="U1227" i="3"/>
  <c r="T1227" i="3"/>
  <c r="S1227" i="3"/>
  <c r="R1227" i="3"/>
  <c r="Q1227" i="3"/>
  <c r="P1227" i="3"/>
  <c r="O1227" i="3"/>
  <c r="N1227" i="3"/>
  <c r="M1227" i="3"/>
  <c r="L1227" i="3"/>
  <c r="K1227" i="3"/>
  <c r="J1227" i="3"/>
  <c r="I1227" i="3"/>
  <c r="H1227" i="3"/>
  <c r="G1227" i="3"/>
  <c r="W1226" i="3"/>
  <c r="V1226" i="3"/>
  <c r="U1226" i="3"/>
  <c r="T1226" i="3"/>
  <c r="S1226" i="3"/>
  <c r="R1226" i="3"/>
  <c r="Q1226" i="3"/>
  <c r="P1226" i="3"/>
  <c r="O1226" i="3"/>
  <c r="N1226" i="3"/>
  <c r="M1226" i="3"/>
  <c r="L1226" i="3"/>
  <c r="K1226" i="3"/>
  <c r="J1226" i="3"/>
  <c r="I1226" i="3"/>
  <c r="H1226" i="3"/>
  <c r="G1226" i="3"/>
  <c r="W1225" i="3"/>
  <c r="V1225" i="3"/>
  <c r="U1225" i="3"/>
  <c r="T1225" i="3"/>
  <c r="S1225" i="3"/>
  <c r="R1225" i="3"/>
  <c r="Q1225" i="3"/>
  <c r="P1225" i="3"/>
  <c r="O1225" i="3"/>
  <c r="N1225" i="3"/>
  <c r="M1225" i="3"/>
  <c r="L1225" i="3"/>
  <c r="K1225" i="3"/>
  <c r="J1225" i="3"/>
  <c r="I1225" i="3"/>
  <c r="H1225" i="3"/>
  <c r="G1225" i="3"/>
  <c r="W1224" i="3"/>
  <c r="V1224" i="3"/>
  <c r="U1224" i="3"/>
  <c r="T1224" i="3"/>
  <c r="S1224" i="3"/>
  <c r="R1224" i="3"/>
  <c r="Q1224" i="3"/>
  <c r="P1224" i="3"/>
  <c r="O1224" i="3"/>
  <c r="N1224" i="3"/>
  <c r="M1224" i="3"/>
  <c r="L1224" i="3"/>
  <c r="K1224" i="3"/>
  <c r="J1224" i="3"/>
  <c r="I1224" i="3"/>
  <c r="H1224" i="3"/>
  <c r="G1224" i="3"/>
  <c r="W1223" i="3"/>
  <c r="V1223" i="3"/>
  <c r="U1223" i="3"/>
  <c r="T1223" i="3"/>
  <c r="S1223" i="3"/>
  <c r="R1223" i="3"/>
  <c r="Q1223" i="3"/>
  <c r="P1223" i="3"/>
  <c r="O1223" i="3"/>
  <c r="N1223" i="3"/>
  <c r="M1223" i="3"/>
  <c r="L1223" i="3"/>
  <c r="K1223" i="3"/>
  <c r="J1223" i="3"/>
  <c r="I1223" i="3"/>
  <c r="H1223" i="3"/>
  <c r="G1223" i="3"/>
  <c r="W1222" i="3"/>
  <c r="V1222" i="3"/>
  <c r="U1222" i="3"/>
  <c r="T1222" i="3"/>
  <c r="S1222" i="3"/>
  <c r="R1222" i="3"/>
  <c r="Q1222" i="3"/>
  <c r="P1222" i="3"/>
  <c r="O1222" i="3"/>
  <c r="N1222" i="3"/>
  <c r="M1222" i="3"/>
  <c r="L1222" i="3"/>
  <c r="K1222" i="3"/>
  <c r="J1222" i="3"/>
  <c r="I1222" i="3"/>
  <c r="H1222" i="3"/>
  <c r="G1222" i="3"/>
  <c r="W1221" i="3"/>
  <c r="V1221" i="3"/>
  <c r="U1221" i="3"/>
  <c r="T1221" i="3"/>
  <c r="S1221" i="3"/>
  <c r="R1221" i="3"/>
  <c r="Q1221" i="3"/>
  <c r="P1221" i="3"/>
  <c r="O1221" i="3"/>
  <c r="N1221" i="3"/>
  <c r="M1221" i="3"/>
  <c r="L1221" i="3"/>
  <c r="K1221" i="3"/>
  <c r="J1221" i="3"/>
  <c r="I1221" i="3"/>
  <c r="H1221" i="3"/>
  <c r="G1221" i="3"/>
  <c r="W1220" i="3"/>
  <c r="V1220" i="3"/>
  <c r="U1220" i="3"/>
  <c r="T1220" i="3"/>
  <c r="S1220" i="3"/>
  <c r="R1220" i="3"/>
  <c r="Q1220" i="3"/>
  <c r="P1220" i="3"/>
  <c r="O1220" i="3"/>
  <c r="N1220" i="3"/>
  <c r="M1220" i="3"/>
  <c r="L1220" i="3"/>
  <c r="K1220" i="3"/>
  <c r="J1220" i="3"/>
  <c r="I1220" i="3"/>
  <c r="H1220" i="3"/>
  <c r="G1220" i="3"/>
  <c r="W1219" i="3"/>
  <c r="V1219" i="3"/>
  <c r="U1219" i="3"/>
  <c r="T1219" i="3"/>
  <c r="S1219" i="3"/>
  <c r="R1219" i="3"/>
  <c r="Q1219" i="3"/>
  <c r="P1219" i="3"/>
  <c r="O1219" i="3"/>
  <c r="N1219" i="3"/>
  <c r="M1219" i="3"/>
  <c r="L1219" i="3"/>
  <c r="K1219" i="3"/>
  <c r="J1219" i="3"/>
  <c r="I1219" i="3"/>
  <c r="H1219" i="3"/>
  <c r="G1219" i="3"/>
  <c r="W1218" i="3"/>
  <c r="V1218" i="3"/>
  <c r="U1218" i="3"/>
  <c r="T1218" i="3"/>
  <c r="S1218" i="3"/>
  <c r="R1218" i="3"/>
  <c r="Q1218" i="3"/>
  <c r="P1218" i="3"/>
  <c r="O1218" i="3"/>
  <c r="N1218" i="3"/>
  <c r="M1218" i="3"/>
  <c r="L1218" i="3"/>
  <c r="K1218" i="3"/>
  <c r="J1218" i="3"/>
  <c r="I1218" i="3"/>
  <c r="H1218" i="3"/>
  <c r="G1218" i="3"/>
  <c r="W1217" i="3"/>
  <c r="V1217" i="3"/>
  <c r="U1217" i="3"/>
  <c r="T1217" i="3"/>
  <c r="S1217" i="3"/>
  <c r="R1217" i="3"/>
  <c r="Q1217" i="3"/>
  <c r="P1217" i="3"/>
  <c r="O1217" i="3"/>
  <c r="N1217" i="3"/>
  <c r="M1217" i="3"/>
  <c r="L1217" i="3"/>
  <c r="K1217" i="3"/>
  <c r="J1217" i="3"/>
  <c r="I1217" i="3"/>
  <c r="H1217" i="3"/>
  <c r="G1217" i="3"/>
  <c r="W1216" i="3"/>
  <c r="V1216" i="3"/>
  <c r="U1216" i="3"/>
  <c r="T1216" i="3"/>
  <c r="S1216" i="3"/>
  <c r="R1216" i="3"/>
  <c r="Q1216" i="3"/>
  <c r="P1216" i="3"/>
  <c r="O1216" i="3"/>
  <c r="N1216" i="3"/>
  <c r="M1216" i="3"/>
  <c r="L1216" i="3"/>
  <c r="K1216" i="3"/>
  <c r="J1216" i="3"/>
  <c r="I1216" i="3"/>
  <c r="H1216" i="3"/>
  <c r="G1216" i="3"/>
  <c r="W1215" i="3"/>
  <c r="V1215" i="3"/>
  <c r="U1215" i="3"/>
  <c r="T1215" i="3"/>
  <c r="S1215" i="3"/>
  <c r="R1215" i="3"/>
  <c r="Q1215" i="3"/>
  <c r="P1215" i="3"/>
  <c r="O1215" i="3"/>
  <c r="N1215" i="3"/>
  <c r="M1215" i="3"/>
  <c r="L1215" i="3"/>
  <c r="K1215" i="3"/>
  <c r="J1215" i="3"/>
  <c r="I1215" i="3"/>
  <c r="H1215" i="3"/>
  <c r="G1215" i="3"/>
  <c r="W1214" i="3"/>
  <c r="V1214" i="3"/>
  <c r="U1214" i="3"/>
  <c r="T1214" i="3"/>
  <c r="S1214" i="3"/>
  <c r="R1214" i="3"/>
  <c r="Q1214" i="3"/>
  <c r="P1214" i="3"/>
  <c r="O1214" i="3"/>
  <c r="N1214" i="3"/>
  <c r="M1214" i="3"/>
  <c r="L1214" i="3"/>
  <c r="K1214" i="3"/>
  <c r="J1214" i="3"/>
  <c r="I1214" i="3"/>
  <c r="H1214" i="3"/>
  <c r="G1214" i="3"/>
  <c r="W1213" i="3"/>
  <c r="V1213" i="3"/>
  <c r="U1213" i="3"/>
  <c r="T1213" i="3"/>
  <c r="S1213" i="3"/>
  <c r="R1213" i="3"/>
  <c r="Q1213" i="3"/>
  <c r="P1213" i="3"/>
  <c r="O1213" i="3"/>
  <c r="N1213" i="3"/>
  <c r="M1213" i="3"/>
  <c r="L1213" i="3"/>
  <c r="K1213" i="3"/>
  <c r="J1213" i="3"/>
  <c r="I1213" i="3"/>
  <c r="H1213" i="3"/>
  <c r="G1213" i="3"/>
  <c r="W1212" i="3"/>
  <c r="V1212" i="3"/>
  <c r="U1212" i="3"/>
  <c r="T1212" i="3"/>
  <c r="S1212" i="3"/>
  <c r="R1212" i="3"/>
  <c r="Q1212" i="3"/>
  <c r="P1212" i="3"/>
  <c r="O1212" i="3"/>
  <c r="N1212" i="3"/>
  <c r="M1212" i="3"/>
  <c r="L1212" i="3"/>
  <c r="K1212" i="3"/>
  <c r="J1212" i="3"/>
  <c r="I1212" i="3"/>
  <c r="H1212" i="3"/>
  <c r="G1212" i="3"/>
  <c r="W1211" i="3"/>
  <c r="V1211" i="3"/>
  <c r="U1211" i="3"/>
  <c r="T1211" i="3"/>
  <c r="S1211" i="3"/>
  <c r="R1211" i="3"/>
  <c r="Q1211" i="3"/>
  <c r="P1211" i="3"/>
  <c r="O1211" i="3"/>
  <c r="N1211" i="3"/>
  <c r="M1211" i="3"/>
  <c r="L1211" i="3"/>
  <c r="K1211" i="3"/>
  <c r="J1211" i="3"/>
  <c r="I1211" i="3"/>
  <c r="H1211" i="3"/>
  <c r="G1211" i="3"/>
  <c r="W1210" i="3"/>
  <c r="V1210" i="3"/>
  <c r="U1210" i="3"/>
  <c r="T1210" i="3"/>
  <c r="S1210" i="3"/>
  <c r="R1210" i="3"/>
  <c r="Q1210" i="3"/>
  <c r="P1210" i="3"/>
  <c r="O1210" i="3"/>
  <c r="N1210" i="3"/>
  <c r="M1210" i="3"/>
  <c r="L1210" i="3"/>
  <c r="K1210" i="3"/>
  <c r="J1210" i="3"/>
  <c r="I1210" i="3"/>
  <c r="H1210" i="3"/>
  <c r="G1210" i="3"/>
  <c r="W1209" i="3"/>
  <c r="V1209" i="3"/>
  <c r="U1209" i="3"/>
  <c r="T1209" i="3"/>
  <c r="S1209" i="3"/>
  <c r="R1209" i="3"/>
  <c r="Q1209" i="3"/>
  <c r="P1209" i="3"/>
  <c r="O1209" i="3"/>
  <c r="N1209" i="3"/>
  <c r="M1209" i="3"/>
  <c r="L1209" i="3"/>
  <c r="K1209" i="3"/>
  <c r="J1209" i="3"/>
  <c r="I1209" i="3"/>
  <c r="H1209" i="3"/>
  <c r="G1209" i="3"/>
  <c r="W1208" i="3"/>
  <c r="V1208" i="3"/>
  <c r="U1208" i="3"/>
  <c r="T1208" i="3"/>
  <c r="S1208" i="3"/>
  <c r="R1208" i="3"/>
  <c r="Q1208" i="3"/>
  <c r="P1208" i="3"/>
  <c r="O1208" i="3"/>
  <c r="N1208" i="3"/>
  <c r="M1208" i="3"/>
  <c r="L1208" i="3"/>
  <c r="K1208" i="3"/>
  <c r="J1208" i="3"/>
  <c r="I1208" i="3"/>
  <c r="H1208" i="3"/>
  <c r="G1208" i="3"/>
  <c r="W1207" i="3"/>
  <c r="V1207" i="3"/>
  <c r="U1207" i="3"/>
  <c r="T1207" i="3"/>
  <c r="S1207" i="3"/>
  <c r="R1207" i="3"/>
  <c r="Q1207" i="3"/>
  <c r="P1207" i="3"/>
  <c r="O1207" i="3"/>
  <c r="N1207" i="3"/>
  <c r="M1207" i="3"/>
  <c r="L1207" i="3"/>
  <c r="K1207" i="3"/>
  <c r="J1207" i="3"/>
  <c r="I1207" i="3"/>
  <c r="H1207" i="3"/>
  <c r="G1207" i="3"/>
  <c r="W1206" i="3"/>
  <c r="V1206" i="3"/>
  <c r="U1206" i="3"/>
  <c r="T1206" i="3"/>
  <c r="S1206" i="3"/>
  <c r="R1206" i="3"/>
  <c r="Q1206" i="3"/>
  <c r="P1206" i="3"/>
  <c r="O1206" i="3"/>
  <c r="N1206" i="3"/>
  <c r="M1206" i="3"/>
  <c r="L1206" i="3"/>
  <c r="K1206" i="3"/>
  <c r="J1206" i="3"/>
  <c r="I1206" i="3"/>
  <c r="H1206" i="3"/>
  <c r="G1206" i="3"/>
  <c r="W1205" i="3"/>
  <c r="V1205" i="3"/>
  <c r="U1205" i="3"/>
  <c r="T1205" i="3"/>
  <c r="S1205" i="3"/>
  <c r="R1205" i="3"/>
  <c r="Q1205" i="3"/>
  <c r="P1205" i="3"/>
  <c r="O1205" i="3"/>
  <c r="N1205" i="3"/>
  <c r="M1205" i="3"/>
  <c r="L1205" i="3"/>
  <c r="K1205" i="3"/>
  <c r="J1205" i="3"/>
  <c r="I1205" i="3"/>
  <c r="H1205" i="3"/>
  <c r="G1205" i="3"/>
  <c r="W1204" i="3"/>
  <c r="V1204" i="3"/>
  <c r="U1204" i="3"/>
  <c r="T1204" i="3"/>
  <c r="S1204" i="3"/>
  <c r="R1204" i="3"/>
  <c r="Q1204" i="3"/>
  <c r="P1204" i="3"/>
  <c r="O1204" i="3"/>
  <c r="N1204" i="3"/>
  <c r="M1204" i="3"/>
  <c r="L1204" i="3"/>
  <c r="K1204" i="3"/>
  <c r="J1204" i="3"/>
  <c r="I1204" i="3"/>
  <c r="H1204" i="3"/>
  <c r="G1204" i="3"/>
  <c r="W1203" i="3"/>
  <c r="V1203" i="3"/>
  <c r="U1203" i="3"/>
  <c r="T1203" i="3"/>
  <c r="S1203" i="3"/>
  <c r="R1203" i="3"/>
  <c r="Q1203" i="3"/>
  <c r="P1203" i="3"/>
  <c r="O1203" i="3"/>
  <c r="N1203" i="3"/>
  <c r="M1203" i="3"/>
  <c r="L1203" i="3"/>
  <c r="K1203" i="3"/>
  <c r="J1203" i="3"/>
  <c r="I1203" i="3"/>
  <c r="H1203" i="3"/>
  <c r="G1203" i="3"/>
  <c r="W1202" i="3"/>
  <c r="V1202" i="3"/>
  <c r="U1202" i="3"/>
  <c r="T1202" i="3"/>
  <c r="S1202" i="3"/>
  <c r="R1202" i="3"/>
  <c r="Q1202" i="3"/>
  <c r="P1202" i="3"/>
  <c r="O1202" i="3"/>
  <c r="N1202" i="3"/>
  <c r="M1202" i="3"/>
  <c r="L1202" i="3"/>
  <c r="K1202" i="3"/>
  <c r="J1202" i="3"/>
  <c r="I1202" i="3"/>
  <c r="H1202" i="3"/>
  <c r="G1202" i="3"/>
  <c r="W1201" i="3"/>
  <c r="V1201" i="3"/>
  <c r="U1201" i="3"/>
  <c r="T1201" i="3"/>
  <c r="S1201" i="3"/>
  <c r="R1201" i="3"/>
  <c r="Q1201" i="3"/>
  <c r="P1201" i="3"/>
  <c r="O1201" i="3"/>
  <c r="N1201" i="3"/>
  <c r="M1201" i="3"/>
  <c r="L1201" i="3"/>
  <c r="K1201" i="3"/>
  <c r="J1201" i="3"/>
  <c r="I1201" i="3"/>
  <c r="H1201" i="3"/>
  <c r="G1201" i="3"/>
  <c r="W1200" i="3"/>
  <c r="V1200" i="3"/>
  <c r="U1200" i="3"/>
  <c r="T1200" i="3"/>
  <c r="S1200" i="3"/>
  <c r="R1200" i="3"/>
  <c r="Q1200" i="3"/>
  <c r="P1200" i="3"/>
  <c r="O1200" i="3"/>
  <c r="N1200" i="3"/>
  <c r="M1200" i="3"/>
  <c r="L1200" i="3"/>
  <c r="K1200" i="3"/>
  <c r="J1200" i="3"/>
  <c r="I1200" i="3"/>
  <c r="H1200" i="3"/>
  <c r="G1200" i="3"/>
  <c r="W1199" i="3"/>
  <c r="V1199" i="3"/>
  <c r="U1199" i="3"/>
  <c r="T1199" i="3"/>
  <c r="S1199" i="3"/>
  <c r="R1199" i="3"/>
  <c r="Q1199" i="3"/>
  <c r="P1199" i="3"/>
  <c r="O1199" i="3"/>
  <c r="N1199" i="3"/>
  <c r="M1199" i="3"/>
  <c r="L1199" i="3"/>
  <c r="K1199" i="3"/>
  <c r="J1199" i="3"/>
  <c r="I1199" i="3"/>
  <c r="H1199" i="3"/>
  <c r="G1199" i="3"/>
  <c r="W1198" i="3"/>
  <c r="V1198" i="3"/>
  <c r="U1198" i="3"/>
  <c r="T1198" i="3"/>
  <c r="S1198" i="3"/>
  <c r="R1198" i="3"/>
  <c r="Q1198" i="3"/>
  <c r="P1198" i="3"/>
  <c r="O1198" i="3"/>
  <c r="N1198" i="3"/>
  <c r="M1198" i="3"/>
  <c r="L1198" i="3"/>
  <c r="K1198" i="3"/>
  <c r="J1198" i="3"/>
  <c r="I1198" i="3"/>
  <c r="H1198" i="3"/>
  <c r="G1198" i="3"/>
  <c r="W1197" i="3"/>
  <c r="V1197" i="3"/>
  <c r="U1197" i="3"/>
  <c r="T1197" i="3"/>
  <c r="S1197" i="3"/>
  <c r="R1197" i="3"/>
  <c r="Q1197" i="3"/>
  <c r="P1197" i="3"/>
  <c r="O1197" i="3"/>
  <c r="N1197" i="3"/>
  <c r="M1197" i="3"/>
  <c r="L1197" i="3"/>
  <c r="K1197" i="3"/>
  <c r="J1197" i="3"/>
  <c r="I1197" i="3"/>
  <c r="H1197" i="3"/>
  <c r="G1197" i="3"/>
  <c r="W1196" i="3"/>
  <c r="V1196" i="3"/>
  <c r="U1196" i="3"/>
  <c r="T1196" i="3"/>
  <c r="S1196" i="3"/>
  <c r="R1196" i="3"/>
  <c r="Q1196" i="3"/>
  <c r="P1196" i="3"/>
  <c r="O1196" i="3"/>
  <c r="N1196" i="3"/>
  <c r="M1196" i="3"/>
  <c r="L1196" i="3"/>
  <c r="K1196" i="3"/>
  <c r="J1196" i="3"/>
  <c r="I1196" i="3"/>
  <c r="H1196" i="3"/>
  <c r="G1196" i="3"/>
  <c r="W1195" i="3"/>
  <c r="V1195" i="3"/>
  <c r="U1195" i="3"/>
  <c r="T1195" i="3"/>
  <c r="S1195" i="3"/>
  <c r="R1195" i="3"/>
  <c r="Q1195" i="3"/>
  <c r="P1195" i="3"/>
  <c r="O1195" i="3"/>
  <c r="N1195" i="3"/>
  <c r="M1195" i="3"/>
  <c r="L1195" i="3"/>
  <c r="K1195" i="3"/>
  <c r="J1195" i="3"/>
  <c r="I1195" i="3"/>
  <c r="H1195" i="3"/>
  <c r="G1195" i="3"/>
  <c r="W1194" i="3"/>
  <c r="V1194" i="3"/>
  <c r="U1194" i="3"/>
  <c r="T1194" i="3"/>
  <c r="S1194" i="3"/>
  <c r="R1194" i="3"/>
  <c r="Q1194" i="3"/>
  <c r="P1194" i="3"/>
  <c r="O1194" i="3"/>
  <c r="N1194" i="3"/>
  <c r="M1194" i="3"/>
  <c r="L1194" i="3"/>
  <c r="K1194" i="3"/>
  <c r="J1194" i="3"/>
  <c r="I1194" i="3"/>
  <c r="H1194" i="3"/>
  <c r="G1194" i="3"/>
  <c r="W1193" i="3"/>
  <c r="V1193" i="3"/>
  <c r="U1193" i="3"/>
  <c r="T1193" i="3"/>
  <c r="S1193" i="3"/>
  <c r="R1193" i="3"/>
  <c r="Q1193" i="3"/>
  <c r="P1193" i="3"/>
  <c r="O1193" i="3"/>
  <c r="N1193" i="3"/>
  <c r="M1193" i="3"/>
  <c r="L1193" i="3"/>
  <c r="K1193" i="3"/>
  <c r="J1193" i="3"/>
  <c r="I1193" i="3"/>
  <c r="H1193" i="3"/>
  <c r="G1193" i="3"/>
  <c r="W1192" i="3"/>
  <c r="V1192" i="3"/>
  <c r="U1192" i="3"/>
  <c r="T1192" i="3"/>
  <c r="S1192" i="3"/>
  <c r="R1192" i="3"/>
  <c r="Q1192" i="3"/>
  <c r="P1192" i="3"/>
  <c r="O1192" i="3"/>
  <c r="N1192" i="3"/>
  <c r="M1192" i="3"/>
  <c r="L1192" i="3"/>
  <c r="K1192" i="3"/>
  <c r="J1192" i="3"/>
  <c r="I1192" i="3"/>
  <c r="H1192" i="3"/>
  <c r="G1192" i="3"/>
  <c r="W1191" i="3"/>
  <c r="V1191" i="3"/>
  <c r="U1191" i="3"/>
  <c r="T1191" i="3"/>
  <c r="S1191" i="3"/>
  <c r="R1191" i="3"/>
  <c r="Q1191" i="3"/>
  <c r="P1191" i="3"/>
  <c r="O1191" i="3"/>
  <c r="N1191" i="3"/>
  <c r="M1191" i="3"/>
  <c r="L1191" i="3"/>
  <c r="K1191" i="3"/>
  <c r="J1191" i="3"/>
  <c r="I1191" i="3"/>
  <c r="H1191" i="3"/>
  <c r="G1191" i="3"/>
  <c r="W1190" i="3"/>
  <c r="V1190" i="3"/>
  <c r="U1190" i="3"/>
  <c r="T1190" i="3"/>
  <c r="S1190" i="3"/>
  <c r="R1190" i="3"/>
  <c r="Q1190" i="3"/>
  <c r="P1190" i="3"/>
  <c r="O1190" i="3"/>
  <c r="N1190" i="3"/>
  <c r="M1190" i="3"/>
  <c r="L1190" i="3"/>
  <c r="K1190" i="3"/>
  <c r="J1190" i="3"/>
  <c r="I1190" i="3"/>
  <c r="H1190" i="3"/>
  <c r="G1190" i="3"/>
  <c r="W1189" i="3"/>
  <c r="V1189" i="3"/>
  <c r="U1189" i="3"/>
  <c r="T1189" i="3"/>
  <c r="S1189" i="3"/>
  <c r="R1189" i="3"/>
  <c r="Q1189" i="3"/>
  <c r="P1189" i="3"/>
  <c r="O1189" i="3"/>
  <c r="N1189" i="3"/>
  <c r="M1189" i="3"/>
  <c r="L1189" i="3"/>
  <c r="K1189" i="3"/>
  <c r="J1189" i="3"/>
  <c r="I1189" i="3"/>
  <c r="H1189" i="3"/>
  <c r="G1189" i="3"/>
  <c r="W1188" i="3"/>
  <c r="V1188" i="3"/>
  <c r="U1188" i="3"/>
  <c r="T1188" i="3"/>
  <c r="S1188" i="3"/>
  <c r="R1188" i="3"/>
  <c r="Q1188" i="3"/>
  <c r="P1188" i="3"/>
  <c r="O1188" i="3"/>
  <c r="N1188" i="3"/>
  <c r="M1188" i="3"/>
  <c r="L1188" i="3"/>
  <c r="K1188" i="3"/>
  <c r="J1188" i="3"/>
  <c r="I1188" i="3"/>
  <c r="H1188" i="3"/>
  <c r="G1188" i="3"/>
  <c r="W1187" i="3"/>
  <c r="V1187" i="3"/>
  <c r="U1187" i="3"/>
  <c r="T1187" i="3"/>
  <c r="S1187" i="3"/>
  <c r="R1187" i="3"/>
  <c r="Q1187" i="3"/>
  <c r="P1187" i="3"/>
  <c r="O1187" i="3"/>
  <c r="N1187" i="3"/>
  <c r="M1187" i="3"/>
  <c r="L1187" i="3"/>
  <c r="K1187" i="3"/>
  <c r="J1187" i="3"/>
  <c r="I1187" i="3"/>
  <c r="H1187" i="3"/>
  <c r="G1187" i="3"/>
  <c r="W1186" i="3"/>
  <c r="V1186" i="3"/>
  <c r="U1186" i="3"/>
  <c r="T1186" i="3"/>
  <c r="S1186" i="3"/>
  <c r="R1186" i="3"/>
  <c r="Q1186" i="3"/>
  <c r="P1186" i="3"/>
  <c r="O1186" i="3"/>
  <c r="N1186" i="3"/>
  <c r="M1186" i="3"/>
  <c r="L1186" i="3"/>
  <c r="K1186" i="3"/>
  <c r="J1186" i="3"/>
  <c r="I1186" i="3"/>
  <c r="H1186" i="3"/>
  <c r="G1186" i="3"/>
  <c r="W1185" i="3"/>
  <c r="V1185" i="3"/>
  <c r="U1185" i="3"/>
  <c r="T1185" i="3"/>
  <c r="S1185" i="3"/>
  <c r="R1185" i="3"/>
  <c r="Q1185" i="3"/>
  <c r="P1185" i="3"/>
  <c r="O1185" i="3"/>
  <c r="N1185" i="3"/>
  <c r="M1185" i="3"/>
  <c r="L1185" i="3"/>
  <c r="K1185" i="3"/>
  <c r="J1185" i="3"/>
  <c r="I1185" i="3"/>
  <c r="H1185" i="3"/>
  <c r="G1185" i="3"/>
  <c r="W1184" i="3"/>
  <c r="V1184" i="3"/>
  <c r="U1184" i="3"/>
  <c r="T1184" i="3"/>
  <c r="S1184" i="3"/>
  <c r="R1184" i="3"/>
  <c r="Q1184" i="3"/>
  <c r="P1184" i="3"/>
  <c r="O1184" i="3"/>
  <c r="N1184" i="3"/>
  <c r="M1184" i="3"/>
  <c r="L1184" i="3"/>
  <c r="K1184" i="3"/>
  <c r="J1184" i="3"/>
  <c r="I1184" i="3"/>
  <c r="H1184" i="3"/>
  <c r="G1184" i="3"/>
  <c r="W1183" i="3"/>
  <c r="V1183" i="3"/>
  <c r="U1183" i="3"/>
  <c r="T1183" i="3"/>
  <c r="S1183" i="3"/>
  <c r="R1183" i="3"/>
  <c r="Q1183" i="3"/>
  <c r="P1183" i="3"/>
  <c r="O1183" i="3"/>
  <c r="N1183" i="3"/>
  <c r="M1183" i="3"/>
  <c r="L1183" i="3"/>
  <c r="K1183" i="3"/>
  <c r="J1183" i="3"/>
  <c r="I1183" i="3"/>
  <c r="H1183" i="3"/>
  <c r="G1183" i="3"/>
  <c r="W1182" i="3"/>
  <c r="V1182" i="3"/>
  <c r="U1182" i="3"/>
  <c r="T1182" i="3"/>
  <c r="S1182" i="3"/>
  <c r="R1182" i="3"/>
  <c r="Q1182" i="3"/>
  <c r="P1182" i="3"/>
  <c r="O1182" i="3"/>
  <c r="N1182" i="3"/>
  <c r="M1182" i="3"/>
  <c r="L1182" i="3"/>
  <c r="K1182" i="3"/>
  <c r="J1182" i="3"/>
  <c r="I1182" i="3"/>
  <c r="H1182" i="3"/>
  <c r="G1182" i="3"/>
  <c r="W1181" i="3"/>
  <c r="V1181" i="3"/>
  <c r="U1181" i="3"/>
  <c r="T1181" i="3"/>
  <c r="S1181" i="3"/>
  <c r="R1181" i="3"/>
  <c r="Q1181" i="3"/>
  <c r="P1181" i="3"/>
  <c r="O1181" i="3"/>
  <c r="N1181" i="3"/>
  <c r="M1181" i="3"/>
  <c r="L1181" i="3"/>
  <c r="K1181" i="3"/>
  <c r="J1181" i="3"/>
  <c r="I1181" i="3"/>
  <c r="H1181" i="3"/>
  <c r="G1181" i="3"/>
  <c r="W1180" i="3"/>
  <c r="V1180" i="3"/>
  <c r="U1180" i="3"/>
  <c r="T1180" i="3"/>
  <c r="S1180" i="3"/>
  <c r="R1180" i="3"/>
  <c r="Q1180" i="3"/>
  <c r="P1180" i="3"/>
  <c r="O1180" i="3"/>
  <c r="N1180" i="3"/>
  <c r="M1180" i="3"/>
  <c r="L1180" i="3"/>
  <c r="K1180" i="3"/>
  <c r="J1180" i="3"/>
  <c r="I1180" i="3"/>
  <c r="H1180" i="3"/>
  <c r="G1180" i="3"/>
  <c r="W1179" i="3"/>
  <c r="V1179" i="3"/>
  <c r="U1179" i="3"/>
  <c r="T1179" i="3"/>
  <c r="S1179" i="3"/>
  <c r="R1179" i="3"/>
  <c r="Q1179" i="3"/>
  <c r="P1179" i="3"/>
  <c r="O1179" i="3"/>
  <c r="N1179" i="3"/>
  <c r="M1179" i="3"/>
  <c r="L1179" i="3"/>
  <c r="K1179" i="3"/>
  <c r="J1179" i="3"/>
  <c r="I1179" i="3"/>
  <c r="H1179" i="3"/>
  <c r="G1179" i="3"/>
  <c r="W1178" i="3"/>
  <c r="V1178" i="3"/>
  <c r="U1178" i="3"/>
  <c r="T1178" i="3"/>
  <c r="S1178" i="3"/>
  <c r="R1178" i="3"/>
  <c r="Q1178" i="3"/>
  <c r="P1178" i="3"/>
  <c r="O1178" i="3"/>
  <c r="N1178" i="3"/>
  <c r="M1178" i="3"/>
  <c r="L1178" i="3"/>
  <c r="K1178" i="3"/>
  <c r="J1178" i="3"/>
  <c r="I1178" i="3"/>
  <c r="H1178" i="3"/>
  <c r="G1178" i="3"/>
  <c r="W1177" i="3"/>
  <c r="V1177" i="3"/>
  <c r="U1177" i="3"/>
  <c r="T1177" i="3"/>
  <c r="S1177" i="3"/>
  <c r="R1177" i="3"/>
  <c r="Q1177" i="3"/>
  <c r="P1177" i="3"/>
  <c r="O1177" i="3"/>
  <c r="N1177" i="3"/>
  <c r="M1177" i="3"/>
  <c r="L1177" i="3"/>
  <c r="K1177" i="3"/>
  <c r="J1177" i="3"/>
  <c r="I1177" i="3"/>
  <c r="H1177" i="3"/>
  <c r="G1177" i="3"/>
  <c r="W1176" i="3"/>
  <c r="V1176" i="3"/>
  <c r="U1176" i="3"/>
  <c r="T1176" i="3"/>
  <c r="S1176" i="3"/>
  <c r="R1176" i="3"/>
  <c r="Q1176" i="3"/>
  <c r="P1176" i="3"/>
  <c r="O1176" i="3"/>
  <c r="N1176" i="3"/>
  <c r="M1176" i="3"/>
  <c r="L1176" i="3"/>
  <c r="K1176" i="3"/>
  <c r="J1176" i="3"/>
  <c r="I1176" i="3"/>
  <c r="H1176" i="3"/>
  <c r="G1176" i="3"/>
  <c r="W1175" i="3"/>
  <c r="V1175" i="3"/>
  <c r="U1175" i="3"/>
  <c r="T1175" i="3"/>
  <c r="S1175" i="3"/>
  <c r="R1175" i="3"/>
  <c r="Q1175" i="3"/>
  <c r="P1175" i="3"/>
  <c r="O1175" i="3"/>
  <c r="N1175" i="3"/>
  <c r="M1175" i="3"/>
  <c r="L1175" i="3"/>
  <c r="K1175" i="3"/>
  <c r="J1175" i="3"/>
  <c r="I1175" i="3"/>
  <c r="H1175" i="3"/>
  <c r="G1175" i="3"/>
  <c r="W1174" i="3"/>
  <c r="V1174" i="3"/>
  <c r="U1174" i="3"/>
  <c r="T1174" i="3"/>
  <c r="S1174" i="3"/>
  <c r="R1174" i="3"/>
  <c r="Q1174" i="3"/>
  <c r="P1174" i="3"/>
  <c r="O1174" i="3"/>
  <c r="N1174" i="3"/>
  <c r="M1174" i="3"/>
  <c r="L1174" i="3"/>
  <c r="K1174" i="3"/>
  <c r="J1174" i="3"/>
  <c r="I1174" i="3"/>
  <c r="H1174" i="3"/>
  <c r="G1174" i="3"/>
  <c r="W1173" i="3"/>
  <c r="V1173" i="3"/>
  <c r="U1173" i="3"/>
  <c r="T1173" i="3"/>
  <c r="S1173" i="3"/>
  <c r="R1173" i="3"/>
  <c r="Q1173" i="3"/>
  <c r="P1173" i="3"/>
  <c r="O1173" i="3"/>
  <c r="N1173" i="3"/>
  <c r="M1173" i="3"/>
  <c r="L1173" i="3"/>
  <c r="K1173" i="3"/>
  <c r="J1173" i="3"/>
  <c r="I1173" i="3"/>
  <c r="H1173" i="3"/>
  <c r="G1173" i="3"/>
  <c r="W1172" i="3"/>
  <c r="V1172" i="3"/>
  <c r="U1172" i="3"/>
  <c r="T1172" i="3"/>
  <c r="S1172" i="3"/>
  <c r="R1172" i="3"/>
  <c r="Q1172" i="3"/>
  <c r="P1172" i="3"/>
  <c r="O1172" i="3"/>
  <c r="N1172" i="3"/>
  <c r="M1172" i="3"/>
  <c r="L1172" i="3"/>
  <c r="K1172" i="3"/>
  <c r="J1172" i="3"/>
  <c r="I1172" i="3"/>
  <c r="H1172" i="3"/>
  <c r="G1172" i="3"/>
  <c r="W1171" i="3"/>
  <c r="V1171" i="3"/>
  <c r="U1171" i="3"/>
  <c r="T1171" i="3"/>
  <c r="S1171" i="3"/>
  <c r="R1171" i="3"/>
  <c r="Q1171" i="3"/>
  <c r="P1171" i="3"/>
  <c r="O1171" i="3"/>
  <c r="N1171" i="3"/>
  <c r="M1171" i="3"/>
  <c r="L1171" i="3"/>
  <c r="K1171" i="3"/>
  <c r="J1171" i="3"/>
  <c r="I1171" i="3"/>
  <c r="H1171" i="3"/>
  <c r="G1171" i="3"/>
  <c r="W1170" i="3"/>
  <c r="V1170" i="3"/>
  <c r="U1170" i="3"/>
  <c r="T1170" i="3"/>
  <c r="S1170" i="3"/>
  <c r="R1170" i="3"/>
  <c r="Q1170" i="3"/>
  <c r="P1170" i="3"/>
  <c r="O1170" i="3"/>
  <c r="N1170" i="3"/>
  <c r="M1170" i="3"/>
  <c r="L1170" i="3"/>
  <c r="K1170" i="3"/>
  <c r="J1170" i="3"/>
  <c r="I1170" i="3"/>
  <c r="H1170" i="3"/>
  <c r="G1170" i="3"/>
  <c r="W1169" i="3"/>
  <c r="V1169" i="3"/>
  <c r="U1169" i="3"/>
  <c r="T1169" i="3"/>
  <c r="S1169" i="3"/>
  <c r="R1169" i="3"/>
  <c r="Q1169" i="3"/>
  <c r="P1169" i="3"/>
  <c r="O1169" i="3"/>
  <c r="N1169" i="3"/>
  <c r="M1169" i="3"/>
  <c r="L1169" i="3"/>
  <c r="K1169" i="3"/>
  <c r="J1169" i="3"/>
  <c r="I1169" i="3"/>
  <c r="H1169" i="3"/>
  <c r="G1169" i="3"/>
  <c r="W1168" i="3"/>
  <c r="V1168" i="3"/>
  <c r="U1168" i="3"/>
  <c r="T1168" i="3"/>
  <c r="S1168" i="3"/>
  <c r="R1168" i="3"/>
  <c r="Q1168" i="3"/>
  <c r="P1168" i="3"/>
  <c r="O1168" i="3"/>
  <c r="N1168" i="3"/>
  <c r="M1168" i="3"/>
  <c r="L1168" i="3"/>
  <c r="K1168" i="3"/>
  <c r="J1168" i="3"/>
  <c r="I1168" i="3"/>
  <c r="H1168" i="3"/>
  <c r="G1168" i="3"/>
  <c r="W1167" i="3"/>
  <c r="V1167" i="3"/>
  <c r="U1167" i="3"/>
  <c r="T1167" i="3"/>
  <c r="S1167" i="3"/>
  <c r="R1167" i="3"/>
  <c r="Q1167" i="3"/>
  <c r="P1167" i="3"/>
  <c r="O1167" i="3"/>
  <c r="N1167" i="3"/>
  <c r="M1167" i="3"/>
  <c r="L1167" i="3"/>
  <c r="K1167" i="3"/>
  <c r="J1167" i="3"/>
  <c r="I1167" i="3"/>
  <c r="H1167" i="3"/>
  <c r="G1167" i="3"/>
  <c r="W1166" i="3"/>
  <c r="V1166" i="3"/>
  <c r="U1166" i="3"/>
  <c r="T1166" i="3"/>
  <c r="S1166" i="3"/>
  <c r="R1166" i="3"/>
  <c r="Q1166" i="3"/>
  <c r="P1166" i="3"/>
  <c r="O1166" i="3"/>
  <c r="N1166" i="3"/>
  <c r="M1166" i="3"/>
  <c r="L1166" i="3"/>
  <c r="K1166" i="3"/>
  <c r="J1166" i="3"/>
  <c r="I1166" i="3"/>
  <c r="H1166" i="3"/>
  <c r="G1166" i="3"/>
  <c r="W1165" i="3"/>
  <c r="V1165" i="3"/>
  <c r="U1165" i="3"/>
  <c r="T1165" i="3"/>
  <c r="S1165" i="3"/>
  <c r="R1165" i="3"/>
  <c r="Q1165" i="3"/>
  <c r="P1165" i="3"/>
  <c r="O1165" i="3"/>
  <c r="N1165" i="3"/>
  <c r="M1165" i="3"/>
  <c r="L1165" i="3"/>
  <c r="K1165" i="3"/>
  <c r="J1165" i="3"/>
  <c r="I1165" i="3"/>
  <c r="H1165" i="3"/>
  <c r="G1165" i="3"/>
  <c r="W1164" i="3"/>
  <c r="V1164" i="3"/>
  <c r="U1164" i="3"/>
  <c r="T1164" i="3"/>
  <c r="S1164" i="3"/>
  <c r="R1164" i="3"/>
  <c r="Q1164" i="3"/>
  <c r="P1164" i="3"/>
  <c r="O1164" i="3"/>
  <c r="N1164" i="3"/>
  <c r="M1164" i="3"/>
  <c r="L1164" i="3"/>
  <c r="K1164" i="3"/>
  <c r="J1164" i="3"/>
  <c r="I1164" i="3"/>
  <c r="H1164" i="3"/>
  <c r="G1164" i="3"/>
  <c r="W1163" i="3"/>
  <c r="V1163" i="3"/>
  <c r="U1163" i="3"/>
  <c r="T1163" i="3"/>
  <c r="S1163" i="3"/>
  <c r="R1163" i="3"/>
  <c r="Q1163" i="3"/>
  <c r="P1163" i="3"/>
  <c r="O1163" i="3"/>
  <c r="N1163" i="3"/>
  <c r="M1163" i="3"/>
  <c r="L1163" i="3"/>
  <c r="K1163" i="3"/>
  <c r="J1163" i="3"/>
  <c r="I1163" i="3"/>
  <c r="H1163" i="3"/>
  <c r="G1163" i="3"/>
  <c r="W1162" i="3"/>
  <c r="V1162" i="3"/>
  <c r="U1162" i="3"/>
  <c r="T1162" i="3"/>
  <c r="S1162" i="3"/>
  <c r="R1162" i="3"/>
  <c r="Q1162" i="3"/>
  <c r="P1162" i="3"/>
  <c r="O1162" i="3"/>
  <c r="N1162" i="3"/>
  <c r="M1162" i="3"/>
  <c r="L1162" i="3"/>
  <c r="K1162" i="3"/>
  <c r="J1162" i="3"/>
  <c r="I1162" i="3"/>
  <c r="H1162" i="3"/>
  <c r="G1162" i="3"/>
  <c r="W1161" i="3"/>
  <c r="V1161" i="3"/>
  <c r="U1161" i="3"/>
  <c r="T1161" i="3"/>
  <c r="S1161" i="3"/>
  <c r="R1161" i="3"/>
  <c r="Q1161" i="3"/>
  <c r="P1161" i="3"/>
  <c r="O1161" i="3"/>
  <c r="N1161" i="3"/>
  <c r="M1161" i="3"/>
  <c r="L1161" i="3"/>
  <c r="K1161" i="3"/>
  <c r="J1161" i="3"/>
  <c r="I1161" i="3"/>
  <c r="H1161" i="3"/>
  <c r="G1161" i="3"/>
  <c r="W1160" i="3"/>
  <c r="V1160" i="3"/>
  <c r="U1160" i="3"/>
  <c r="T1160" i="3"/>
  <c r="S1160" i="3"/>
  <c r="R1160" i="3"/>
  <c r="Q1160" i="3"/>
  <c r="P1160" i="3"/>
  <c r="O1160" i="3"/>
  <c r="N1160" i="3"/>
  <c r="M1160" i="3"/>
  <c r="L1160" i="3"/>
  <c r="K1160" i="3"/>
  <c r="J1160" i="3"/>
  <c r="I1160" i="3"/>
  <c r="H1160" i="3"/>
  <c r="G1160" i="3"/>
  <c r="W1159" i="3"/>
  <c r="V1159" i="3"/>
  <c r="U1159" i="3"/>
  <c r="T1159" i="3"/>
  <c r="S1159" i="3"/>
  <c r="R1159" i="3"/>
  <c r="Q1159" i="3"/>
  <c r="P1159" i="3"/>
  <c r="O1159" i="3"/>
  <c r="N1159" i="3"/>
  <c r="M1159" i="3"/>
  <c r="L1159" i="3"/>
  <c r="K1159" i="3"/>
  <c r="J1159" i="3"/>
  <c r="I1159" i="3"/>
  <c r="H1159" i="3"/>
  <c r="G1159" i="3"/>
  <c r="W1158" i="3"/>
  <c r="V1158" i="3"/>
  <c r="U1158" i="3"/>
  <c r="T1158" i="3"/>
  <c r="S1158" i="3"/>
  <c r="R1158" i="3"/>
  <c r="Q1158" i="3"/>
  <c r="P1158" i="3"/>
  <c r="O1158" i="3"/>
  <c r="N1158" i="3"/>
  <c r="M1158" i="3"/>
  <c r="L1158" i="3"/>
  <c r="K1158" i="3"/>
  <c r="J1158" i="3"/>
  <c r="I1158" i="3"/>
  <c r="H1158" i="3"/>
  <c r="G1158" i="3"/>
  <c r="W1157" i="3"/>
  <c r="V1157" i="3"/>
  <c r="U1157" i="3"/>
  <c r="T1157" i="3"/>
  <c r="S1157" i="3"/>
  <c r="R1157" i="3"/>
  <c r="Q1157" i="3"/>
  <c r="P1157" i="3"/>
  <c r="O1157" i="3"/>
  <c r="N1157" i="3"/>
  <c r="M1157" i="3"/>
  <c r="L1157" i="3"/>
  <c r="K1157" i="3"/>
  <c r="J1157" i="3"/>
  <c r="I1157" i="3"/>
  <c r="H1157" i="3"/>
  <c r="G1157" i="3"/>
  <c r="W1156" i="3"/>
  <c r="V1156" i="3"/>
  <c r="U1156" i="3"/>
  <c r="T1156" i="3"/>
  <c r="S1156" i="3"/>
  <c r="R1156" i="3"/>
  <c r="Q1156" i="3"/>
  <c r="P1156" i="3"/>
  <c r="O1156" i="3"/>
  <c r="N1156" i="3"/>
  <c r="M1156" i="3"/>
  <c r="L1156" i="3"/>
  <c r="K1156" i="3"/>
  <c r="J1156" i="3"/>
  <c r="I1156" i="3"/>
  <c r="H1156" i="3"/>
  <c r="G1156" i="3"/>
  <c r="W1155" i="3"/>
  <c r="V1155" i="3"/>
  <c r="U1155" i="3"/>
  <c r="T1155" i="3"/>
  <c r="S1155" i="3"/>
  <c r="R1155" i="3"/>
  <c r="Q1155" i="3"/>
  <c r="P1155" i="3"/>
  <c r="O1155" i="3"/>
  <c r="N1155" i="3"/>
  <c r="M1155" i="3"/>
  <c r="L1155" i="3"/>
  <c r="K1155" i="3"/>
  <c r="J1155" i="3"/>
  <c r="I1155" i="3"/>
  <c r="H1155" i="3"/>
  <c r="G1155" i="3"/>
  <c r="W1154" i="3"/>
  <c r="V1154" i="3"/>
  <c r="U1154" i="3"/>
  <c r="T1154" i="3"/>
  <c r="S1154" i="3"/>
  <c r="R1154" i="3"/>
  <c r="Q1154" i="3"/>
  <c r="P1154" i="3"/>
  <c r="O1154" i="3"/>
  <c r="N1154" i="3"/>
  <c r="M1154" i="3"/>
  <c r="L1154" i="3"/>
  <c r="K1154" i="3"/>
  <c r="J1154" i="3"/>
  <c r="I1154" i="3"/>
  <c r="H1154" i="3"/>
  <c r="G1154" i="3"/>
  <c r="W1153" i="3"/>
  <c r="V1153" i="3"/>
  <c r="U1153" i="3"/>
  <c r="T1153" i="3"/>
  <c r="S1153" i="3"/>
  <c r="R1153" i="3"/>
  <c r="Q1153" i="3"/>
  <c r="P1153" i="3"/>
  <c r="O1153" i="3"/>
  <c r="N1153" i="3"/>
  <c r="M1153" i="3"/>
  <c r="L1153" i="3"/>
  <c r="K1153" i="3"/>
  <c r="J1153" i="3"/>
  <c r="I1153" i="3"/>
  <c r="H1153" i="3"/>
  <c r="G1153" i="3"/>
  <c r="W1152" i="3"/>
  <c r="V1152" i="3"/>
  <c r="U1152" i="3"/>
  <c r="T1152" i="3"/>
  <c r="S1152" i="3"/>
  <c r="R1152" i="3"/>
  <c r="Q1152" i="3"/>
  <c r="P1152" i="3"/>
  <c r="O1152" i="3"/>
  <c r="N1152" i="3"/>
  <c r="M1152" i="3"/>
  <c r="L1152" i="3"/>
  <c r="K1152" i="3"/>
  <c r="J1152" i="3"/>
  <c r="I1152" i="3"/>
  <c r="H1152" i="3"/>
  <c r="G1152" i="3"/>
  <c r="W1151" i="3"/>
  <c r="V1151" i="3"/>
  <c r="U1151" i="3"/>
  <c r="T1151" i="3"/>
  <c r="S1151" i="3"/>
  <c r="R1151" i="3"/>
  <c r="Q1151" i="3"/>
  <c r="P1151" i="3"/>
  <c r="O1151" i="3"/>
  <c r="N1151" i="3"/>
  <c r="M1151" i="3"/>
  <c r="L1151" i="3"/>
  <c r="K1151" i="3"/>
  <c r="J1151" i="3"/>
  <c r="I1151" i="3"/>
  <c r="H1151" i="3"/>
  <c r="G1151" i="3"/>
  <c r="W1150" i="3"/>
  <c r="V1150" i="3"/>
  <c r="U1150" i="3"/>
  <c r="T1150" i="3"/>
  <c r="S1150" i="3"/>
  <c r="R1150" i="3"/>
  <c r="Q1150" i="3"/>
  <c r="P1150" i="3"/>
  <c r="O1150" i="3"/>
  <c r="N1150" i="3"/>
  <c r="M1150" i="3"/>
  <c r="L1150" i="3"/>
  <c r="K1150" i="3"/>
  <c r="J1150" i="3"/>
  <c r="I1150" i="3"/>
  <c r="H1150" i="3"/>
  <c r="G1150" i="3"/>
  <c r="W1149" i="3"/>
  <c r="V1149" i="3"/>
  <c r="U1149" i="3"/>
  <c r="T1149" i="3"/>
  <c r="S1149" i="3"/>
  <c r="R1149" i="3"/>
  <c r="Q1149" i="3"/>
  <c r="P1149" i="3"/>
  <c r="O1149" i="3"/>
  <c r="N1149" i="3"/>
  <c r="M1149" i="3"/>
  <c r="L1149" i="3"/>
  <c r="K1149" i="3"/>
  <c r="J1149" i="3"/>
  <c r="I1149" i="3"/>
  <c r="H1149" i="3"/>
  <c r="G1149" i="3"/>
  <c r="W1148" i="3"/>
  <c r="V1148" i="3"/>
  <c r="U1148" i="3"/>
  <c r="T1148" i="3"/>
  <c r="S1148" i="3"/>
  <c r="R1148" i="3"/>
  <c r="Q1148" i="3"/>
  <c r="P1148" i="3"/>
  <c r="O1148" i="3"/>
  <c r="N1148" i="3"/>
  <c r="M1148" i="3"/>
  <c r="L1148" i="3"/>
  <c r="K1148" i="3"/>
  <c r="J1148" i="3"/>
  <c r="I1148" i="3"/>
  <c r="H1148" i="3"/>
  <c r="G1148" i="3"/>
  <c r="W1147" i="3"/>
  <c r="V1147" i="3"/>
  <c r="U1147" i="3"/>
  <c r="T1147" i="3"/>
  <c r="S1147" i="3"/>
  <c r="R1147" i="3"/>
  <c r="Q1147" i="3"/>
  <c r="P1147" i="3"/>
  <c r="O1147" i="3"/>
  <c r="N1147" i="3"/>
  <c r="M1147" i="3"/>
  <c r="L1147" i="3"/>
  <c r="K1147" i="3"/>
  <c r="J1147" i="3"/>
  <c r="I1147" i="3"/>
  <c r="H1147" i="3"/>
  <c r="G1147" i="3"/>
  <c r="W1146" i="3"/>
  <c r="V1146" i="3"/>
  <c r="U1146" i="3"/>
  <c r="T1146" i="3"/>
  <c r="S1146" i="3"/>
  <c r="R1146" i="3"/>
  <c r="Q1146" i="3"/>
  <c r="P1146" i="3"/>
  <c r="O1146" i="3"/>
  <c r="N1146" i="3"/>
  <c r="M1146" i="3"/>
  <c r="L1146" i="3"/>
  <c r="K1146" i="3"/>
  <c r="J1146" i="3"/>
  <c r="I1146" i="3"/>
  <c r="H1146" i="3"/>
  <c r="G1146" i="3"/>
  <c r="W1145" i="3"/>
  <c r="V1145" i="3"/>
  <c r="U1145" i="3"/>
  <c r="T1145" i="3"/>
  <c r="S1145" i="3"/>
  <c r="R1145" i="3"/>
  <c r="Q1145" i="3"/>
  <c r="P1145" i="3"/>
  <c r="O1145" i="3"/>
  <c r="N1145" i="3"/>
  <c r="M1145" i="3"/>
  <c r="L1145" i="3"/>
  <c r="K1145" i="3"/>
  <c r="J1145" i="3"/>
  <c r="I1145" i="3"/>
  <c r="H1145" i="3"/>
  <c r="G1145" i="3"/>
  <c r="W1144" i="3"/>
  <c r="V1144" i="3"/>
  <c r="U1144" i="3"/>
  <c r="T1144" i="3"/>
  <c r="S1144" i="3"/>
  <c r="R1144" i="3"/>
  <c r="Q1144" i="3"/>
  <c r="P1144" i="3"/>
  <c r="O1144" i="3"/>
  <c r="N1144" i="3"/>
  <c r="M1144" i="3"/>
  <c r="L1144" i="3"/>
  <c r="K1144" i="3"/>
  <c r="J1144" i="3"/>
  <c r="I1144" i="3"/>
  <c r="H1144" i="3"/>
  <c r="G1144" i="3"/>
  <c r="W1143" i="3"/>
  <c r="V1143" i="3"/>
  <c r="U1143" i="3"/>
  <c r="T1143" i="3"/>
  <c r="S1143" i="3"/>
  <c r="R1143" i="3"/>
  <c r="Q1143" i="3"/>
  <c r="P1143" i="3"/>
  <c r="O1143" i="3"/>
  <c r="N1143" i="3"/>
  <c r="M1143" i="3"/>
  <c r="L1143" i="3"/>
  <c r="K1143" i="3"/>
  <c r="J1143" i="3"/>
  <c r="I1143" i="3"/>
  <c r="H1143" i="3"/>
  <c r="G1143" i="3"/>
  <c r="W1142" i="3"/>
  <c r="V1142" i="3"/>
  <c r="U1142" i="3"/>
  <c r="T1142" i="3"/>
  <c r="S1142" i="3"/>
  <c r="R1142" i="3"/>
  <c r="Q1142" i="3"/>
  <c r="P1142" i="3"/>
  <c r="O1142" i="3"/>
  <c r="N1142" i="3"/>
  <c r="M1142" i="3"/>
  <c r="L1142" i="3"/>
  <c r="K1142" i="3"/>
  <c r="J1142" i="3"/>
  <c r="I1142" i="3"/>
  <c r="H1142" i="3"/>
  <c r="G1142" i="3"/>
  <c r="W1141" i="3"/>
  <c r="V1141" i="3"/>
  <c r="U1141" i="3"/>
  <c r="T1141" i="3"/>
  <c r="S1141" i="3"/>
  <c r="R1141" i="3"/>
  <c r="Q1141" i="3"/>
  <c r="P1141" i="3"/>
  <c r="O1141" i="3"/>
  <c r="N1141" i="3"/>
  <c r="M1141" i="3"/>
  <c r="L1141" i="3"/>
  <c r="K1141" i="3"/>
  <c r="J1141" i="3"/>
  <c r="I1141" i="3"/>
  <c r="H1141" i="3"/>
  <c r="G1141" i="3"/>
  <c r="W1140" i="3"/>
  <c r="V1140" i="3"/>
  <c r="U1140" i="3"/>
  <c r="T1140" i="3"/>
  <c r="S1140" i="3"/>
  <c r="R1140" i="3"/>
  <c r="Q1140" i="3"/>
  <c r="P1140" i="3"/>
  <c r="O1140" i="3"/>
  <c r="N1140" i="3"/>
  <c r="M1140" i="3"/>
  <c r="L1140" i="3"/>
  <c r="K1140" i="3"/>
  <c r="J1140" i="3"/>
  <c r="I1140" i="3"/>
  <c r="H1140" i="3"/>
  <c r="G1140" i="3"/>
  <c r="W1139" i="3"/>
  <c r="V1139" i="3"/>
  <c r="U1139" i="3"/>
  <c r="T1139" i="3"/>
  <c r="S1139" i="3"/>
  <c r="R1139" i="3"/>
  <c r="Q1139" i="3"/>
  <c r="P1139" i="3"/>
  <c r="O1139" i="3"/>
  <c r="N1139" i="3"/>
  <c r="M1139" i="3"/>
  <c r="L1139" i="3"/>
  <c r="K1139" i="3"/>
  <c r="J1139" i="3"/>
  <c r="I1139" i="3"/>
  <c r="H1139" i="3"/>
  <c r="G1139" i="3"/>
  <c r="W1138" i="3"/>
  <c r="V1138" i="3"/>
  <c r="U1138" i="3"/>
  <c r="T1138" i="3"/>
  <c r="S1138" i="3"/>
  <c r="R1138" i="3"/>
  <c r="Q1138" i="3"/>
  <c r="P1138" i="3"/>
  <c r="O1138" i="3"/>
  <c r="N1138" i="3"/>
  <c r="M1138" i="3"/>
  <c r="L1138" i="3"/>
  <c r="K1138" i="3"/>
  <c r="J1138" i="3"/>
  <c r="I1138" i="3"/>
  <c r="H1138" i="3"/>
  <c r="G1138" i="3"/>
  <c r="W1137" i="3"/>
  <c r="V1137" i="3"/>
  <c r="U1137" i="3"/>
  <c r="T1137" i="3"/>
  <c r="S1137" i="3"/>
  <c r="R1137" i="3"/>
  <c r="Q1137" i="3"/>
  <c r="P1137" i="3"/>
  <c r="O1137" i="3"/>
  <c r="N1137" i="3"/>
  <c r="M1137" i="3"/>
  <c r="L1137" i="3"/>
  <c r="K1137" i="3"/>
  <c r="J1137" i="3"/>
  <c r="I1137" i="3"/>
  <c r="H1137" i="3"/>
  <c r="G1137" i="3"/>
  <c r="W1136" i="3"/>
  <c r="V1136" i="3"/>
  <c r="U1136" i="3"/>
  <c r="T1136" i="3"/>
  <c r="S1136" i="3"/>
  <c r="R1136" i="3"/>
  <c r="Q1136" i="3"/>
  <c r="P1136" i="3"/>
  <c r="O1136" i="3"/>
  <c r="N1136" i="3"/>
  <c r="M1136" i="3"/>
  <c r="L1136" i="3"/>
  <c r="K1136" i="3"/>
  <c r="J1136" i="3"/>
  <c r="I1136" i="3"/>
  <c r="H1136" i="3"/>
  <c r="G1136" i="3"/>
  <c r="W1135" i="3"/>
  <c r="V1135" i="3"/>
  <c r="U1135" i="3"/>
  <c r="T1135" i="3"/>
  <c r="S1135" i="3"/>
  <c r="R1135" i="3"/>
  <c r="Q1135" i="3"/>
  <c r="P1135" i="3"/>
  <c r="O1135" i="3"/>
  <c r="N1135" i="3"/>
  <c r="M1135" i="3"/>
  <c r="L1135" i="3"/>
  <c r="K1135" i="3"/>
  <c r="J1135" i="3"/>
  <c r="I1135" i="3"/>
  <c r="H1135" i="3"/>
  <c r="G1135" i="3"/>
  <c r="W1134" i="3"/>
  <c r="V1134" i="3"/>
  <c r="U1134" i="3"/>
  <c r="T1134" i="3"/>
  <c r="S1134" i="3"/>
  <c r="R1134" i="3"/>
  <c r="Q1134" i="3"/>
  <c r="P1134" i="3"/>
  <c r="O1134" i="3"/>
  <c r="N1134" i="3"/>
  <c r="M1134" i="3"/>
  <c r="L1134" i="3"/>
  <c r="K1134" i="3"/>
  <c r="J1134" i="3"/>
  <c r="I1134" i="3"/>
  <c r="H1134" i="3"/>
  <c r="G1134" i="3"/>
  <c r="W1133" i="3"/>
  <c r="V1133" i="3"/>
  <c r="U1133" i="3"/>
  <c r="T1133" i="3"/>
  <c r="S1133" i="3"/>
  <c r="R1133" i="3"/>
  <c r="Q1133" i="3"/>
  <c r="P1133" i="3"/>
  <c r="O1133" i="3"/>
  <c r="N1133" i="3"/>
  <c r="M1133" i="3"/>
  <c r="L1133" i="3"/>
  <c r="K1133" i="3"/>
  <c r="J1133" i="3"/>
  <c r="I1133" i="3"/>
  <c r="H1133" i="3"/>
  <c r="G1133" i="3"/>
  <c r="W1132" i="3"/>
  <c r="V1132" i="3"/>
  <c r="U1132" i="3"/>
  <c r="T1132" i="3"/>
  <c r="S1132" i="3"/>
  <c r="R1132" i="3"/>
  <c r="Q1132" i="3"/>
  <c r="P1132" i="3"/>
  <c r="O1132" i="3"/>
  <c r="N1132" i="3"/>
  <c r="M1132" i="3"/>
  <c r="L1132" i="3"/>
  <c r="K1132" i="3"/>
  <c r="J1132" i="3"/>
  <c r="I1132" i="3"/>
  <c r="H1132" i="3"/>
  <c r="G1132" i="3"/>
  <c r="W1131" i="3"/>
  <c r="V1131" i="3"/>
  <c r="U1131" i="3"/>
  <c r="T1131" i="3"/>
  <c r="S1131" i="3"/>
  <c r="R1131" i="3"/>
  <c r="Q1131" i="3"/>
  <c r="P1131" i="3"/>
  <c r="O1131" i="3"/>
  <c r="N1131" i="3"/>
  <c r="M1131" i="3"/>
  <c r="L1131" i="3"/>
  <c r="K1131" i="3"/>
  <c r="J1131" i="3"/>
  <c r="I1131" i="3"/>
  <c r="H1131" i="3"/>
  <c r="G1131" i="3"/>
  <c r="W1130" i="3"/>
  <c r="V1130" i="3"/>
  <c r="U1130" i="3"/>
  <c r="T1130" i="3"/>
  <c r="S1130" i="3"/>
  <c r="R1130" i="3"/>
  <c r="Q1130" i="3"/>
  <c r="P1130" i="3"/>
  <c r="O1130" i="3"/>
  <c r="N1130" i="3"/>
  <c r="M1130" i="3"/>
  <c r="L1130" i="3"/>
  <c r="K1130" i="3"/>
  <c r="J1130" i="3"/>
  <c r="I1130" i="3"/>
  <c r="H1130" i="3"/>
  <c r="G1130" i="3"/>
  <c r="W1129" i="3"/>
  <c r="V1129" i="3"/>
  <c r="U1129" i="3"/>
  <c r="T1129" i="3"/>
  <c r="S1129" i="3"/>
  <c r="R1129" i="3"/>
  <c r="Q1129" i="3"/>
  <c r="P1129" i="3"/>
  <c r="O1129" i="3"/>
  <c r="N1129" i="3"/>
  <c r="M1129" i="3"/>
  <c r="L1129" i="3"/>
  <c r="K1129" i="3"/>
  <c r="J1129" i="3"/>
  <c r="I1129" i="3"/>
  <c r="H1129" i="3"/>
  <c r="G1129" i="3"/>
  <c r="W1128" i="3"/>
  <c r="V1128" i="3"/>
  <c r="U1128" i="3"/>
  <c r="T1128" i="3"/>
  <c r="S1128" i="3"/>
  <c r="R1128" i="3"/>
  <c r="Q1128" i="3"/>
  <c r="P1128" i="3"/>
  <c r="O1128" i="3"/>
  <c r="N1128" i="3"/>
  <c r="M1128" i="3"/>
  <c r="L1128" i="3"/>
  <c r="K1128" i="3"/>
  <c r="J1128" i="3"/>
  <c r="I1128" i="3"/>
  <c r="H1128" i="3"/>
  <c r="G1128" i="3"/>
  <c r="W1127" i="3"/>
  <c r="V1127" i="3"/>
  <c r="U1127" i="3"/>
  <c r="T1127" i="3"/>
  <c r="S1127" i="3"/>
  <c r="R1127" i="3"/>
  <c r="Q1127" i="3"/>
  <c r="P1127" i="3"/>
  <c r="O1127" i="3"/>
  <c r="N1127" i="3"/>
  <c r="M1127" i="3"/>
  <c r="L1127" i="3"/>
  <c r="K1127" i="3"/>
  <c r="J1127" i="3"/>
  <c r="I1127" i="3"/>
  <c r="H1127" i="3"/>
  <c r="G1127" i="3"/>
  <c r="W1126" i="3"/>
  <c r="V1126" i="3"/>
  <c r="U1126" i="3"/>
  <c r="T1126" i="3"/>
  <c r="S1126" i="3"/>
  <c r="R1126" i="3"/>
  <c r="Q1126" i="3"/>
  <c r="P1126" i="3"/>
  <c r="O1126" i="3"/>
  <c r="N1126" i="3"/>
  <c r="M1126" i="3"/>
  <c r="L1126" i="3"/>
  <c r="K1126" i="3"/>
  <c r="J1126" i="3"/>
  <c r="I1126" i="3"/>
  <c r="H1126" i="3"/>
  <c r="G1126" i="3"/>
  <c r="W1125" i="3"/>
  <c r="V1125" i="3"/>
  <c r="U1125" i="3"/>
  <c r="T1125" i="3"/>
  <c r="S1125" i="3"/>
  <c r="R1125" i="3"/>
  <c r="Q1125" i="3"/>
  <c r="P1125" i="3"/>
  <c r="O1125" i="3"/>
  <c r="N1125" i="3"/>
  <c r="M1125" i="3"/>
  <c r="L1125" i="3"/>
  <c r="K1125" i="3"/>
  <c r="J1125" i="3"/>
  <c r="I1125" i="3"/>
  <c r="H1125" i="3"/>
  <c r="G1125" i="3"/>
  <c r="W1124" i="3"/>
  <c r="V1124" i="3"/>
  <c r="U1124" i="3"/>
  <c r="T1124" i="3"/>
  <c r="S1124" i="3"/>
  <c r="R1124" i="3"/>
  <c r="Q1124" i="3"/>
  <c r="P1124" i="3"/>
  <c r="O1124" i="3"/>
  <c r="N1124" i="3"/>
  <c r="M1124" i="3"/>
  <c r="L1124" i="3"/>
  <c r="K1124" i="3"/>
  <c r="J1124" i="3"/>
  <c r="I1124" i="3"/>
  <c r="H1124" i="3"/>
  <c r="G1124" i="3"/>
  <c r="W1123" i="3"/>
  <c r="V1123" i="3"/>
  <c r="U1123" i="3"/>
  <c r="T1123" i="3"/>
  <c r="S1123" i="3"/>
  <c r="R1123" i="3"/>
  <c r="Q1123" i="3"/>
  <c r="P1123" i="3"/>
  <c r="O1123" i="3"/>
  <c r="N1123" i="3"/>
  <c r="M1123" i="3"/>
  <c r="L1123" i="3"/>
  <c r="K1123" i="3"/>
  <c r="J1123" i="3"/>
  <c r="I1123" i="3"/>
  <c r="H1123" i="3"/>
  <c r="G1123" i="3"/>
  <c r="W1122" i="3"/>
  <c r="V1122" i="3"/>
  <c r="U1122" i="3"/>
  <c r="T1122" i="3"/>
  <c r="S1122" i="3"/>
  <c r="R1122" i="3"/>
  <c r="Q1122" i="3"/>
  <c r="P1122" i="3"/>
  <c r="O1122" i="3"/>
  <c r="N1122" i="3"/>
  <c r="M1122" i="3"/>
  <c r="L1122" i="3"/>
  <c r="K1122" i="3"/>
  <c r="J1122" i="3"/>
  <c r="I1122" i="3"/>
  <c r="H1122" i="3"/>
  <c r="G1122" i="3"/>
  <c r="W1121" i="3"/>
  <c r="V1121" i="3"/>
  <c r="U1121" i="3"/>
  <c r="T1121" i="3"/>
  <c r="S1121" i="3"/>
  <c r="R1121" i="3"/>
  <c r="Q1121" i="3"/>
  <c r="P1121" i="3"/>
  <c r="O1121" i="3"/>
  <c r="N1121" i="3"/>
  <c r="M1121" i="3"/>
  <c r="L1121" i="3"/>
  <c r="K1121" i="3"/>
  <c r="J1121" i="3"/>
  <c r="I1121" i="3"/>
  <c r="H1121" i="3"/>
  <c r="G1121" i="3"/>
  <c r="W1120" i="3"/>
  <c r="V1120" i="3"/>
  <c r="U1120" i="3"/>
  <c r="T1120" i="3"/>
  <c r="S1120" i="3"/>
  <c r="R1120" i="3"/>
  <c r="Q1120" i="3"/>
  <c r="P1120" i="3"/>
  <c r="O1120" i="3"/>
  <c r="N1120" i="3"/>
  <c r="M1120" i="3"/>
  <c r="L1120" i="3"/>
  <c r="K1120" i="3"/>
  <c r="J1120" i="3"/>
  <c r="I1120" i="3"/>
  <c r="H1120" i="3"/>
  <c r="G1120" i="3"/>
  <c r="W1119" i="3"/>
  <c r="V1119" i="3"/>
  <c r="U1119" i="3"/>
  <c r="T1119" i="3"/>
  <c r="S1119" i="3"/>
  <c r="R1119" i="3"/>
  <c r="Q1119" i="3"/>
  <c r="P1119" i="3"/>
  <c r="O1119" i="3"/>
  <c r="N1119" i="3"/>
  <c r="M1119" i="3"/>
  <c r="L1119" i="3"/>
  <c r="K1119" i="3"/>
  <c r="J1119" i="3"/>
  <c r="I1119" i="3"/>
  <c r="H1119" i="3"/>
  <c r="G1119" i="3"/>
  <c r="W1118" i="3"/>
  <c r="V1118" i="3"/>
  <c r="U1118" i="3"/>
  <c r="T1118" i="3"/>
  <c r="S1118" i="3"/>
  <c r="R1118" i="3"/>
  <c r="Q1118" i="3"/>
  <c r="P1118" i="3"/>
  <c r="O1118" i="3"/>
  <c r="N1118" i="3"/>
  <c r="M1118" i="3"/>
  <c r="L1118" i="3"/>
  <c r="K1118" i="3"/>
  <c r="J1118" i="3"/>
  <c r="I1118" i="3"/>
  <c r="H1118" i="3"/>
  <c r="G1118" i="3"/>
  <c r="W1117" i="3"/>
  <c r="V1117" i="3"/>
  <c r="U1117" i="3"/>
  <c r="T1117" i="3"/>
  <c r="S1117" i="3"/>
  <c r="R1117" i="3"/>
  <c r="Q1117" i="3"/>
  <c r="P1117" i="3"/>
  <c r="O1117" i="3"/>
  <c r="N1117" i="3"/>
  <c r="M1117" i="3"/>
  <c r="L1117" i="3"/>
  <c r="K1117" i="3"/>
  <c r="J1117" i="3"/>
  <c r="I1117" i="3"/>
  <c r="H1117" i="3"/>
  <c r="G1117" i="3"/>
  <c r="W1116" i="3"/>
  <c r="V1116" i="3"/>
  <c r="U1116" i="3"/>
  <c r="T1116" i="3"/>
  <c r="S1116" i="3"/>
  <c r="R1116" i="3"/>
  <c r="Q1116" i="3"/>
  <c r="P1116" i="3"/>
  <c r="O1116" i="3"/>
  <c r="N1116" i="3"/>
  <c r="M1116" i="3"/>
  <c r="L1116" i="3"/>
  <c r="K1116" i="3"/>
  <c r="J1116" i="3"/>
  <c r="I1116" i="3"/>
  <c r="H1116" i="3"/>
  <c r="G1116" i="3"/>
  <c r="W1115" i="3"/>
  <c r="V1115" i="3"/>
  <c r="U1115" i="3"/>
  <c r="T1115" i="3"/>
  <c r="S1115" i="3"/>
  <c r="R1115" i="3"/>
  <c r="Q1115" i="3"/>
  <c r="P1115" i="3"/>
  <c r="O1115" i="3"/>
  <c r="N1115" i="3"/>
  <c r="M1115" i="3"/>
  <c r="L1115" i="3"/>
  <c r="K1115" i="3"/>
  <c r="J1115" i="3"/>
  <c r="I1115" i="3"/>
  <c r="H1115" i="3"/>
  <c r="G1115" i="3"/>
  <c r="W1114" i="3"/>
  <c r="V1114" i="3"/>
  <c r="U1114" i="3"/>
  <c r="T1114" i="3"/>
  <c r="S1114" i="3"/>
  <c r="R1114" i="3"/>
  <c r="Q1114" i="3"/>
  <c r="P1114" i="3"/>
  <c r="O1114" i="3"/>
  <c r="N1114" i="3"/>
  <c r="M1114" i="3"/>
  <c r="L1114" i="3"/>
  <c r="K1114" i="3"/>
  <c r="J1114" i="3"/>
  <c r="I1114" i="3"/>
  <c r="H1114" i="3"/>
  <c r="G1114" i="3"/>
  <c r="W1113" i="3"/>
  <c r="V1113" i="3"/>
  <c r="U1113" i="3"/>
  <c r="T1113" i="3"/>
  <c r="S1113" i="3"/>
  <c r="R1113" i="3"/>
  <c r="Q1113" i="3"/>
  <c r="P1113" i="3"/>
  <c r="O1113" i="3"/>
  <c r="N1113" i="3"/>
  <c r="M1113" i="3"/>
  <c r="L1113" i="3"/>
  <c r="K1113" i="3"/>
  <c r="J1113" i="3"/>
  <c r="I1113" i="3"/>
  <c r="H1113" i="3"/>
  <c r="G1113" i="3"/>
  <c r="W1112" i="3"/>
  <c r="V1112" i="3"/>
  <c r="U1112" i="3"/>
  <c r="T1112" i="3"/>
  <c r="S1112" i="3"/>
  <c r="R1112" i="3"/>
  <c r="Q1112" i="3"/>
  <c r="P1112" i="3"/>
  <c r="O1112" i="3"/>
  <c r="N1112" i="3"/>
  <c r="M1112" i="3"/>
  <c r="L1112" i="3"/>
  <c r="K1112" i="3"/>
  <c r="J1112" i="3"/>
  <c r="I1112" i="3"/>
  <c r="H1112" i="3"/>
  <c r="G1112" i="3"/>
  <c r="W1111" i="3"/>
  <c r="V1111" i="3"/>
  <c r="U1111" i="3"/>
  <c r="T1111" i="3"/>
  <c r="S1111" i="3"/>
  <c r="R1111" i="3"/>
  <c r="Q1111" i="3"/>
  <c r="P1111" i="3"/>
  <c r="O1111" i="3"/>
  <c r="N1111" i="3"/>
  <c r="M1111" i="3"/>
  <c r="L1111" i="3"/>
  <c r="K1111" i="3"/>
  <c r="J1111" i="3"/>
  <c r="I1111" i="3"/>
  <c r="H1111" i="3"/>
  <c r="G1111" i="3"/>
  <c r="W1110" i="3"/>
  <c r="V1110" i="3"/>
  <c r="U1110" i="3"/>
  <c r="T1110" i="3"/>
  <c r="S1110" i="3"/>
  <c r="R1110" i="3"/>
  <c r="Q1110" i="3"/>
  <c r="P1110" i="3"/>
  <c r="O1110" i="3"/>
  <c r="N1110" i="3"/>
  <c r="M1110" i="3"/>
  <c r="L1110" i="3"/>
  <c r="K1110" i="3"/>
  <c r="J1110" i="3"/>
  <c r="I1110" i="3"/>
  <c r="H1110" i="3"/>
  <c r="G1110" i="3"/>
  <c r="W1109" i="3"/>
  <c r="V1109" i="3"/>
  <c r="U1109" i="3"/>
  <c r="T1109" i="3"/>
  <c r="S1109" i="3"/>
  <c r="R1109" i="3"/>
  <c r="Q1109" i="3"/>
  <c r="P1109" i="3"/>
  <c r="O1109" i="3"/>
  <c r="N1109" i="3"/>
  <c r="M1109" i="3"/>
  <c r="L1109" i="3"/>
  <c r="K1109" i="3"/>
  <c r="J1109" i="3"/>
  <c r="I1109" i="3"/>
  <c r="H1109" i="3"/>
  <c r="G1109" i="3"/>
  <c r="W1108" i="3"/>
  <c r="V1108" i="3"/>
  <c r="U1108" i="3"/>
  <c r="T1108" i="3"/>
  <c r="S1108" i="3"/>
  <c r="R1108" i="3"/>
  <c r="Q1108" i="3"/>
  <c r="P1108" i="3"/>
  <c r="O1108" i="3"/>
  <c r="N1108" i="3"/>
  <c r="M1108" i="3"/>
  <c r="L1108" i="3"/>
  <c r="K1108" i="3"/>
  <c r="J1108" i="3"/>
  <c r="I1108" i="3"/>
  <c r="H1108" i="3"/>
  <c r="G1108" i="3"/>
  <c r="W1107" i="3"/>
  <c r="V1107" i="3"/>
  <c r="U1107" i="3"/>
  <c r="T1107" i="3"/>
  <c r="S1107" i="3"/>
  <c r="R1107" i="3"/>
  <c r="Q1107" i="3"/>
  <c r="P1107" i="3"/>
  <c r="O1107" i="3"/>
  <c r="N1107" i="3"/>
  <c r="M1107" i="3"/>
  <c r="L1107" i="3"/>
  <c r="K1107" i="3"/>
  <c r="J1107" i="3"/>
  <c r="I1107" i="3"/>
  <c r="H1107" i="3"/>
  <c r="G1107" i="3"/>
  <c r="W1106" i="3"/>
  <c r="V1106" i="3"/>
  <c r="U1106" i="3"/>
  <c r="T1106" i="3"/>
  <c r="S1106" i="3"/>
  <c r="R1106" i="3"/>
  <c r="Q1106" i="3"/>
  <c r="P1106" i="3"/>
  <c r="O1106" i="3"/>
  <c r="N1106" i="3"/>
  <c r="M1106" i="3"/>
  <c r="L1106" i="3"/>
  <c r="K1106" i="3"/>
  <c r="J1106" i="3"/>
  <c r="I1106" i="3"/>
  <c r="H1106" i="3"/>
  <c r="G1106" i="3"/>
  <c r="W1105" i="3"/>
  <c r="V1105" i="3"/>
  <c r="U1105" i="3"/>
  <c r="T1105" i="3"/>
  <c r="S1105" i="3"/>
  <c r="R1105" i="3"/>
  <c r="Q1105" i="3"/>
  <c r="P1105" i="3"/>
  <c r="O1105" i="3"/>
  <c r="N1105" i="3"/>
  <c r="M1105" i="3"/>
  <c r="L1105" i="3"/>
  <c r="K1105" i="3"/>
  <c r="J1105" i="3"/>
  <c r="I1105" i="3"/>
  <c r="H1105" i="3"/>
  <c r="G1105" i="3"/>
  <c r="W1104" i="3"/>
  <c r="V1104" i="3"/>
  <c r="U1104" i="3"/>
  <c r="T1104" i="3"/>
  <c r="S1104" i="3"/>
  <c r="R1104" i="3"/>
  <c r="Q1104" i="3"/>
  <c r="P1104" i="3"/>
  <c r="O1104" i="3"/>
  <c r="N1104" i="3"/>
  <c r="M1104" i="3"/>
  <c r="L1104" i="3"/>
  <c r="K1104" i="3"/>
  <c r="J1104" i="3"/>
  <c r="I1104" i="3"/>
  <c r="H1104" i="3"/>
  <c r="G1104" i="3"/>
  <c r="W1103" i="3"/>
  <c r="V1103" i="3"/>
  <c r="U1103" i="3"/>
  <c r="T1103" i="3"/>
  <c r="S1103" i="3"/>
  <c r="R1103" i="3"/>
  <c r="Q1103" i="3"/>
  <c r="P1103" i="3"/>
  <c r="O1103" i="3"/>
  <c r="N1103" i="3"/>
  <c r="M1103" i="3"/>
  <c r="L1103" i="3"/>
  <c r="K1103" i="3"/>
  <c r="J1103" i="3"/>
  <c r="I1103" i="3"/>
  <c r="H1103" i="3"/>
  <c r="G1103" i="3"/>
  <c r="W1102" i="3"/>
  <c r="V1102" i="3"/>
  <c r="U1102" i="3"/>
  <c r="T1102" i="3"/>
  <c r="S1102" i="3"/>
  <c r="R1102" i="3"/>
  <c r="Q1102" i="3"/>
  <c r="P1102" i="3"/>
  <c r="O1102" i="3"/>
  <c r="N1102" i="3"/>
  <c r="M1102" i="3"/>
  <c r="L1102" i="3"/>
  <c r="K1102" i="3"/>
  <c r="J1102" i="3"/>
  <c r="I1102" i="3"/>
  <c r="H1102" i="3"/>
  <c r="G1102" i="3"/>
  <c r="W1101" i="3"/>
  <c r="V1101" i="3"/>
  <c r="U1101" i="3"/>
  <c r="T1101" i="3"/>
  <c r="S1101" i="3"/>
  <c r="R1101" i="3"/>
  <c r="Q1101" i="3"/>
  <c r="P1101" i="3"/>
  <c r="O1101" i="3"/>
  <c r="N1101" i="3"/>
  <c r="M1101" i="3"/>
  <c r="L1101" i="3"/>
  <c r="K1101" i="3"/>
  <c r="J1101" i="3"/>
  <c r="I1101" i="3"/>
  <c r="H1101" i="3"/>
  <c r="G1101" i="3"/>
  <c r="W1100" i="3"/>
  <c r="V1100" i="3"/>
  <c r="U1100" i="3"/>
  <c r="T1100" i="3"/>
  <c r="S1100" i="3"/>
  <c r="R1100" i="3"/>
  <c r="Q1100" i="3"/>
  <c r="P1100" i="3"/>
  <c r="O1100" i="3"/>
  <c r="N1100" i="3"/>
  <c r="M1100" i="3"/>
  <c r="L1100" i="3"/>
  <c r="K1100" i="3"/>
  <c r="J1100" i="3"/>
  <c r="I1100" i="3"/>
  <c r="H1100" i="3"/>
  <c r="G1100" i="3"/>
  <c r="W1099" i="3"/>
  <c r="V1099" i="3"/>
  <c r="U1099" i="3"/>
  <c r="T1099" i="3"/>
  <c r="S1099" i="3"/>
  <c r="R1099" i="3"/>
  <c r="Q1099" i="3"/>
  <c r="P1099" i="3"/>
  <c r="O1099" i="3"/>
  <c r="N1099" i="3"/>
  <c r="M1099" i="3"/>
  <c r="L1099" i="3"/>
  <c r="K1099" i="3"/>
  <c r="J1099" i="3"/>
  <c r="I1099" i="3"/>
  <c r="H1099" i="3"/>
  <c r="G1099" i="3"/>
  <c r="W1098" i="3"/>
  <c r="V1098" i="3"/>
  <c r="U1098" i="3"/>
  <c r="T1098" i="3"/>
  <c r="S1098" i="3"/>
  <c r="R1098" i="3"/>
  <c r="Q1098" i="3"/>
  <c r="P1098" i="3"/>
  <c r="O1098" i="3"/>
  <c r="N1098" i="3"/>
  <c r="M1098" i="3"/>
  <c r="L1098" i="3"/>
  <c r="K1098" i="3"/>
  <c r="J1098" i="3"/>
  <c r="I1098" i="3"/>
  <c r="H1098" i="3"/>
  <c r="G1098" i="3"/>
  <c r="W1097" i="3"/>
  <c r="V1097" i="3"/>
  <c r="U1097" i="3"/>
  <c r="T1097" i="3"/>
  <c r="S1097" i="3"/>
  <c r="R1097" i="3"/>
  <c r="Q1097" i="3"/>
  <c r="P1097" i="3"/>
  <c r="O1097" i="3"/>
  <c r="N1097" i="3"/>
  <c r="M1097" i="3"/>
  <c r="L1097" i="3"/>
  <c r="K1097" i="3"/>
  <c r="J1097" i="3"/>
  <c r="I1097" i="3"/>
  <c r="H1097" i="3"/>
  <c r="G1097" i="3"/>
  <c r="W1096" i="3"/>
  <c r="V1096" i="3"/>
  <c r="U1096" i="3"/>
  <c r="T1096" i="3"/>
  <c r="S1096" i="3"/>
  <c r="R1096" i="3"/>
  <c r="Q1096" i="3"/>
  <c r="P1096" i="3"/>
  <c r="O1096" i="3"/>
  <c r="N1096" i="3"/>
  <c r="M1096" i="3"/>
  <c r="L1096" i="3"/>
  <c r="K1096" i="3"/>
  <c r="J1096" i="3"/>
  <c r="I1096" i="3"/>
  <c r="H1096" i="3"/>
  <c r="G1096" i="3"/>
  <c r="W1095" i="3"/>
  <c r="V1095" i="3"/>
  <c r="U1095" i="3"/>
  <c r="T1095" i="3"/>
  <c r="S1095" i="3"/>
  <c r="R1095" i="3"/>
  <c r="Q1095" i="3"/>
  <c r="P1095" i="3"/>
  <c r="O1095" i="3"/>
  <c r="N1095" i="3"/>
  <c r="M1095" i="3"/>
  <c r="L1095" i="3"/>
  <c r="K1095" i="3"/>
  <c r="J1095" i="3"/>
  <c r="I1095" i="3"/>
  <c r="H1095" i="3"/>
  <c r="G1095" i="3"/>
  <c r="W1094" i="3"/>
  <c r="V1094" i="3"/>
  <c r="U1094" i="3"/>
  <c r="T1094" i="3"/>
  <c r="S1094" i="3"/>
  <c r="R1094" i="3"/>
  <c r="Q1094" i="3"/>
  <c r="P1094" i="3"/>
  <c r="O1094" i="3"/>
  <c r="N1094" i="3"/>
  <c r="M1094" i="3"/>
  <c r="L1094" i="3"/>
  <c r="K1094" i="3"/>
  <c r="J1094" i="3"/>
  <c r="I1094" i="3"/>
  <c r="H1094" i="3"/>
  <c r="G1094" i="3"/>
  <c r="W1093" i="3"/>
  <c r="V1093" i="3"/>
  <c r="U1093" i="3"/>
  <c r="T1093" i="3"/>
  <c r="S1093" i="3"/>
  <c r="R1093" i="3"/>
  <c r="Q1093" i="3"/>
  <c r="P1093" i="3"/>
  <c r="O1093" i="3"/>
  <c r="N1093" i="3"/>
  <c r="M1093" i="3"/>
  <c r="L1093" i="3"/>
  <c r="K1093" i="3"/>
  <c r="J1093" i="3"/>
  <c r="I1093" i="3"/>
  <c r="H1093" i="3"/>
  <c r="G1093" i="3"/>
  <c r="W1092" i="3"/>
  <c r="V1092" i="3"/>
  <c r="U1092" i="3"/>
  <c r="T1092" i="3"/>
  <c r="S1092" i="3"/>
  <c r="R1092" i="3"/>
  <c r="Q1092" i="3"/>
  <c r="P1092" i="3"/>
  <c r="O1092" i="3"/>
  <c r="N1092" i="3"/>
  <c r="M1092" i="3"/>
  <c r="L1092" i="3"/>
  <c r="K1092" i="3"/>
  <c r="J1092" i="3"/>
  <c r="I1092" i="3"/>
  <c r="H1092" i="3"/>
  <c r="G1092" i="3"/>
  <c r="W1091" i="3"/>
  <c r="V1091" i="3"/>
  <c r="U1091" i="3"/>
  <c r="T1091" i="3"/>
  <c r="S1091" i="3"/>
  <c r="R1091" i="3"/>
  <c r="Q1091" i="3"/>
  <c r="P1091" i="3"/>
  <c r="O1091" i="3"/>
  <c r="N1091" i="3"/>
  <c r="M1091" i="3"/>
  <c r="L1091" i="3"/>
  <c r="K1091" i="3"/>
  <c r="J1091" i="3"/>
  <c r="I1091" i="3"/>
  <c r="H1091" i="3"/>
  <c r="G1091" i="3"/>
  <c r="W1090" i="3"/>
  <c r="V1090" i="3"/>
  <c r="U1090" i="3"/>
  <c r="T1090" i="3"/>
  <c r="S1090" i="3"/>
  <c r="R1090" i="3"/>
  <c r="Q1090" i="3"/>
  <c r="P1090" i="3"/>
  <c r="O1090" i="3"/>
  <c r="N1090" i="3"/>
  <c r="M1090" i="3"/>
  <c r="L1090" i="3"/>
  <c r="K1090" i="3"/>
  <c r="J1090" i="3"/>
  <c r="I1090" i="3"/>
  <c r="H1090" i="3"/>
  <c r="G1090" i="3"/>
  <c r="W1089" i="3"/>
  <c r="V1089" i="3"/>
  <c r="U1089" i="3"/>
  <c r="T1089" i="3"/>
  <c r="S1089" i="3"/>
  <c r="R1089" i="3"/>
  <c r="Q1089" i="3"/>
  <c r="P1089" i="3"/>
  <c r="O1089" i="3"/>
  <c r="N1089" i="3"/>
  <c r="M1089" i="3"/>
  <c r="L1089" i="3"/>
  <c r="K1089" i="3"/>
  <c r="J1089" i="3"/>
  <c r="I1089" i="3"/>
  <c r="H1089" i="3"/>
  <c r="G1089" i="3"/>
  <c r="W1088" i="3"/>
  <c r="V1088" i="3"/>
  <c r="U1088" i="3"/>
  <c r="T1088" i="3"/>
  <c r="S1088" i="3"/>
  <c r="R1088" i="3"/>
  <c r="Q1088" i="3"/>
  <c r="P1088" i="3"/>
  <c r="O1088" i="3"/>
  <c r="N1088" i="3"/>
  <c r="M1088" i="3"/>
  <c r="L1088" i="3"/>
  <c r="K1088" i="3"/>
  <c r="J1088" i="3"/>
  <c r="I1088" i="3"/>
  <c r="H1088" i="3"/>
  <c r="G1088" i="3"/>
  <c r="W1087" i="3"/>
  <c r="V1087" i="3"/>
  <c r="U1087" i="3"/>
  <c r="T1087" i="3"/>
  <c r="S1087" i="3"/>
  <c r="R1087" i="3"/>
  <c r="Q1087" i="3"/>
  <c r="P1087" i="3"/>
  <c r="O1087" i="3"/>
  <c r="N1087" i="3"/>
  <c r="M1087" i="3"/>
  <c r="L1087" i="3"/>
  <c r="K1087" i="3"/>
  <c r="J1087" i="3"/>
  <c r="I1087" i="3"/>
  <c r="H1087" i="3"/>
  <c r="G1087" i="3"/>
  <c r="W1086" i="3"/>
  <c r="V1086" i="3"/>
  <c r="U1086" i="3"/>
  <c r="T1086" i="3"/>
  <c r="S1086" i="3"/>
  <c r="R1086" i="3"/>
  <c r="Q1086" i="3"/>
  <c r="P1086" i="3"/>
  <c r="O1086" i="3"/>
  <c r="N1086" i="3"/>
  <c r="M1086" i="3"/>
  <c r="L1086" i="3"/>
  <c r="K1086" i="3"/>
  <c r="J1086" i="3"/>
  <c r="I1086" i="3"/>
  <c r="H1086" i="3"/>
  <c r="G1086" i="3"/>
  <c r="W1085" i="3"/>
  <c r="V1085" i="3"/>
  <c r="U1085" i="3"/>
  <c r="T1085" i="3"/>
  <c r="S1085" i="3"/>
  <c r="R1085" i="3"/>
  <c r="Q1085" i="3"/>
  <c r="P1085" i="3"/>
  <c r="O1085" i="3"/>
  <c r="N1085" i="3"/>
  <c r="M1085" i="3"/>
  <c r="L1085" i="3"/>
  <c r="K1085" i="3"/>
  <c r="J1085" i="3"/>
  <c r="I1085" i="3"/>
  <c r="H1085" i="3"/>
  <c r="G1085" i="3"/>
  <c r="W1084" i="3"/>
  <c r="V1084" i="3"/>
  <c r="U1084" i="3"/>
  <c r="T1084" i="3"/>
  <c r="S1084" i="3"/>
  <c r="R1084" i="3"/>
  <c r="Q1084" i="3"/>
  <c r="P1084" i="3"/>
  <c r="O1084" i="3"/>
  <c r="N1084" i="3"/>
  <c r="M1084" i="3"/>
  <c r="L1084" i="3"/>
  <c r="K1084" i="3"/>
  <c r="J1084" i="3"/>
  <c r="I1084" i="3"/>
  <c r="H1084" i="3"/>
  <c r="G1084" i="3"/>
  <c r="W1083" i="3"/>
  <c r="V1083" i="3"/>
  <c r="U1083" i="3"/>
  <c r="T1083" i="3"/>
  <c r="S1083" i="3"/>
  <c r="R1083" i="3"/>
  <c r="Q1083" i="3"/>
  <c r="P1083" i="3"/>
  <c r="O1083" i="3"/>
  <c r="N1083" i="3"/>
  <c r="M1083" i="3"/>
  <c r="L1083" i="3"/>
  <c r="K1083" i="3"/>
  <c r="J1083" i="3"/>
  <c r="I1083" i="3"/>
  <c r="H1083" i="3"/>
  <c r="G1083" i="3"/>
  <c r="W1082" i="3"/>
  <c r="V1082" i="3"/>
  <c r="U1082" i="3"/>
  <c r="T1082" i="3"/>
  <c r="S1082" i="3"/>
  <c r="R1082" i="3"/>
  <c r="Q1082" i="3"/>
  <c r="P1082" i="3"/>
  <c r="O1082" i="3"/>
  <c r="N1082" i="3"/>
  <c r="M1082" i="3"/>
  <c r="L1082" i="3"/>
  <c r="K1082" i="3"/>
  <c r="J1082" i="3"/>
  <c r="I1082" i="3"/>
  <c r="H1082" i="3"/>
  <c r="G1082" i="3"/>
  <c r="W1081" i="3"/>
  <c r="V1081" i="3"/>
  <c r="U1081" i="3"/>
  <c r="T1081" i="3"/>
  <c r="S1081" i="3"/>
  <c r="R1081" i="3"/>
  <c r="Q1081" i="3"/>
  <c r="P1081" i="3"/>
  <c r="O1081" i="3"/>
  <c r="N1081" i="3"/>
  <c r="M1081" i="3"/>
  <c r="L1081" i="3"/>
  <c r="K1081" i="3"/>
  <c r="J1081" i="3"/>
  <c r="I1081" i="3"/>
  <c r="H1081" i="3"/>
  <c r="G1081" i="3"/>
  <c r="W1080" i="3"/>
  <c r="V1080" i="3"/>
  <c r="U1080" i="3"/>
  <c r="T1080" i="3"/>
  <c r="S1080" i="3"/>
  <c r="R1080" i="3"/>
  <c r="Q1080" i="3"/>
  <c r="P1080" i="3"/>
  <c r="O1080" i="3"/>
  <c r="N1080" i="3"/>
  <c r="M1080" i="3"/>
  <c r="L1080" i="3"/>
  <c r="K1080" i="3"/>
  <c r="J1080" i="3"/>
  <c r="I1080" i="3"/>
  <c r="H1080" i="3"/>
  <c r="G1080" i="3"/>
  <c r="W1079" i="3"/>
  <c r="V1079" i="3"/>
  <c r="U1079" i="3"/>
  <c r="T1079" i="3"/>
  <c r="S1079" i="3"/>
  <c r="R1079" i="3"/>
  <c r="Q1079" i="3"/>
  <c r="P1079" i="3"/>
  <c r="O1079" i="3"/>
  <c r="N1079" i="3"/>
  <c r="M1079" i="3"/>
  <c r="L1079" i="3"/>
  <c r="K1079" i="3"/>
  <c r="J1079" i="3"/>
  <c r="I1079" i="3"/>
  <c r="H1079" i="3"/>
  <c r="G1079" i="3"/>
  <c r="W1078" i="3"/>
  <c r="V1078" i="3"/>
  <c r="U1078" i="3"/>
  <c r="T1078" i="3"/>
  <c r="S1078" i="3"/>
  <c r="R1078" i="3"/>
  <c r="Q1078" i="3"/>
  <c r="P1078" i="3"/>
  <c r="O1078" i="3"/>
  <c r="N1078" i="3"/>
  <c r="M1078" i="3"/>
  <c r="L1078" i="3"/>
  <c r="K1078" i="3"/>
  <c r="J1078" i="3"/>
  <c r="I1078" i="3"/>
  <c r="H1078" i="3"/>
  <c r="G1078" i="3"/>
  <c r="W1077" i="3"/>
  <c r="V1077" i="3"/>
  <c r="U1077" i="3"/>
  <c r="T1077" i="3"/>
  <c r="S1077" i="3"/>
  <c r="R1077" i="3"/>
  <c r="Q1077" i="3"/>
  <c r="P1077" i="3"/>
  <c r="O1077" i="3"/>
  <c r="N1077" i="3"/>
  <c r="M1077" i="3"/>
  <c r="L1077" i="3"/>
  <c r="K1077" i="3"/>
  <c r="J1077" i="3"/>
  <c r="I1077" i="3"/>
  <c r="H1077" i="3"/>
  <c r="G1077" i="3"/>
  <c r="W1076" i="3"/>
  <c r="V1076" i="3"/>
  <c r="U1076" i="3"/>
  <c r="T1076" i="3"/>
  <c r="S1076" i="3"/>
  <c r="R1076" i="3"/>
  <c r="Q1076" i="3"/>
  <c r="P1076" i="3"/>
  <c r="O1076" i="3"/>
  <c r="N1076" i="3"/>
  <c r="M1076" i="3"/>
  <c r="L1076" i="3"/>
  <c r="K1076" i="3"/>
  <c r="J1076" i="3"/>
  <c r="I1076" i="3"/>
  <c r="H1076" i="3"/>
  <c r="G1076" i="3"/>
  <c r="W1075" i="3"/>
  <c r="V1075" i="3"/>
  <c r="U1075" i="3"/>
  <c r="T1075" i="3"/>
  <c r="S1075" i="3"/>
  <c r="R1075" i="3"/>
  <c r="Q1075" i="3"/>
  <c r="P1075" i="3"/>
  <c r="O1075" i="3"/>
  <c r="N1075" i="3"/>
  <c r="M1075" i="3"/>
  <c r="L1075" i="3"/>
  <c r="K1075" i="3"/>
  <c r="J1075" i="3"/>
  <c r="I1075" i="3"/>
  <c r="H1075" i="3"/>
  <c r="G1075" i="3"/>
  <c r="W1074" i="3"/>
  <c r="V1074" i="3"/>
  <c r="U1074" i="3"/>
  <c r="T1074" i="3"/>
  <c r="S1074" i="3"/>
  <c r="R1074" i="3"/>
  <c r="Q1074" i="3"/>
  <c r="P1074" i="3"/>
  <c r="O1074" i="3"/>
  <c r="N1074" i="3"/>
  <c r="M1074" i="3"/>
  <c r="L1074" i="3"/>
  <c r="K1074" i="3"/>
  <c r="J1074" i="3"/>
  <c r="I1074" i="3"/>
  <c r="H1074" i="3"/>
  <c r="G1074" i="3"/>
  <c r="W1073" i="3"/>
  <c r="V1073" i="3"/>
  <c r="U1073" i="3"/>
  <c r="T1073" i="3"/>
  <c r="S1073" i="3"/>
  <c r="R1073" i="3"/>
  <c r="Q1073" i="3"/>
  <c r="P1073" i="3"/>
  <c r="O1073" i="3"/>
  <c r="N1073" i="3"/>
  <c r="M1073" i="3"/>
  <c r="L1073" i="3"/>
  <c r="K1073" i="3"/>
  <c r="J1073" i="3"/>
  <c r="I1073" i="3"/>
  <c r="H1073" i="3"/>
  <c r="G1073" i="3"/>
  <c r="W1072" i="3"/>
  <c r="V1072" i="3"/>
  <c r="U1072" i="3"/>
  <c r="T1072" i="3"/>
  <c r="S1072" i="3"/>
  <c r="R1072" i="3"/>
  <c r="Q1072" i="3"/>
  <c r="P1072" i="3"/>
  <c r="O1072" i="3"/>
  <c r="N1072" i="3"/>
  <c r="M1072" i="3"/>
  <c r="L1072" i="3"/>
  <c r="K1072" i="3"/>
  <c r="J1072" i="3"/>
  <c r="I1072" i="3"/>
  <c r="H1072" i="3"/>
  <c r="G1072" i="3"/>
  <c r="W1071" i="3"/>
  <c r="V1071" i="3"/>
  <c r="U1071" i="3"/>
  <c r="T1071" i="3"/>
  <c r="S1071" i="3"/>
  <c r="R1071" i="3"/>
  <c r="Q1071" i="3"/>
  <c r="P1071" i="3"/>
  <c r="O1071" i="3"/>
  <c r="N1071" i="3"/>
  <c r="M1071" i="3"/>
  <c r="L1071" i="3"/>
  <c r="K1071" i="3"/>
  <c r="J1071" i="3"/>
  <c r="I1071" i="3"/>
  <c r="H1071" i="3"/>
  <c r="G1071" i="3"/>
  <c r="W1070" i="3"/>
  <c r="V1070" i="3"/>
  <c r="U1070" i="3"/>
  <c r="T1070" i="3"/>
  <c r="S1070" i="3"/>
  <c r="R1070" i="3"/>
  <c r="Q1070" i="3"/>
  <c r="P1070" i="3"/>
  <c r="O1070" i="3"/>
  <c r="N1070" i="3"/>
  <c r="M1070" i="3"/>
  <c r="L1070" i="3"/>
  <c r="K1070" i="3"/>
  <c r="J1070" i="3"/>
  <c r="I1070" i="3"/>
  <c r="H1070" i="3"/>
  <c r="G1070" i="3"/>
  <c r="W1069" i="3"/>
  <c r="V1069" i="3"/>
  <c r="U1069" i="3"/>
  <c r="T1069" i="3"/>
  <c r="S1069" i="3"/>
  <c r="R1069" i="3"/>
  <c r="Q1069" i="3"/>
  <c r="P1069" i="3"/>
  <c r="O1069" i="3"/>
  <c r="N1069" i="3"/>
  <c r="M1069" i="3"/>
  <c r="L1069" i="3"/>
  <c r="K1069" i="3"/>
  <c r="J1069" i="3"/>
  <c r="I1069" i="3"/>
  <c r="H1069" i="3"/>
  <c r="G1069" i="3"/>
  <c r="W1068" i="3"/>
  <c r="V1068" i="3"/>
  <c r="U1068" i="3"/>
  <c r="T1068" i="3"/>
  <c r="S1068" i="3"/>
  <c r="R1068" i="3"/>
  <c r="Q1068" i="3"/>
  <c r="P1068" i="3"/>
  <c r="O1068" i="3"/>
  <c r="N1068" i="3"/>
  <c r="M1068" i="3"/>
  <c r="L1068" i="3"/>
  <c r="K1068" i="3"/>
  <c r="J1068" i="3"/>
  <c r="I1068" i="3"/>
  <c r="H1068" i="3"/>
  <c r="G1068" i="3"/>
  <c r="W1067" i="3"/>
  <c r="V1067" i="3"/>
  <c r="U1067" i="3"/>
  <c r="T1067" i="3"/>
  <c r="S1067" i="3"/>
  <c r="R1067" i="3"/>
  <c r="Q1067" i="3"/>
  <c r="P1067" i="3"/>
  <c r="O1067" i="3"/>
  <c r="N1067" i="3"/>
  <c r="M1067" i="3"/>
  <c r="L1067" i="3"/>
  <c r="K1067" i="3"/>
  <c r="J1067" i="3"/>
  <c r="I1067" i="3"/>
  <c r="H1067" i="3"/>
  <c r="G1067" i="3"/>
  <c r="W1066" i="3"/>
  <c r="V1066" i="3"/>
  <c r="U1066" i="3"/>
  <c r="T1066" i="3"/>
  <c r="S1066" i="3"/>
  <c r="R1066" i="3"/>
  <c r="Q1066" i="3"/>
  <c r="P1066" i="3"/>
  <c r="O1066" i="3"/>
  <c r="N1066" i="3"/>
  <c r="M1066" i="3"/>
  <c r="L1066" i="3"/>
  <c r="K1066" i="3"/>
  <c r="J1066" i="3"/>
  <c r="I1066" i="3"/>
  <c r="H1066" i="3"/>
  <c r="G1066" i="3"/>
  <c r="W1065" i="3"/>
  <c r="V1065" i="3"/>
  <c r="U1065" i="3"/>
  <c r="T1065" i="3"/>
  <c r="S1065" i="3"/>
  <c r="R1065" i="3"/>
  <c r="Q1065" i="3"/>
  <c r="P1065" i="3"/>
  <c r="O1065" i="3"/>
  <c r="N1065" i="3"/>
  <c r="M1065" i="3"/>
  <c r="L1065" i="3"/>
  <c r="K1065" i="3"/>
  <c r="J1065" i="3"/>
  <c r="I1065" i="3"/>
  <c r="H1065" i="3"/>
  <c r="G1065" i="3"/>
  <c r="W1064" i="3"/>
  <c r="V1064" i="3"/>
  <c r="U1064" i="3"/>
  <c r="T1064" i="3"/>
  <c r="S1064" i="3"/>
  <c r="R1064" i="3"/>
  <c r="Q1064" i="3"/>
  <c r="P1064" i="3"/>
  <c r="O1064" i="3"/>
  <c r="N1064" i="3"/>
  <c r="M1064" i="3"/>
  <c r="L1064" i="3"/>
  <c r="K1064" i="3"/>
  <c r="J1064" i="3"/>
  <c r="I1064" i="3"/>
  <c r="H1064" i="3"/>
  <c r="G1064" i="3"/>
  <c r="W1063" i="3"/>
  <c r="V1063" i="3"/>
  <c r="U1063" i="3"/>
  <c r="T1063" i="3"/>
  <c r="S1063" i="3"/>
  <c r="R1063" i="3"/>
  <c r="Q1063" i="3"/>
  <c r="P1063" i="3"/>
  <c r="O1063" i="3"/>
  <c r="N1063" i="3"/>
  <c r="M1063" i="3"/>
  <c r="L1063" i="3"/>
  <c r="K1063" i="3"/>
  <c r="J1063" i="3"/>
  <c r="I1063" i="3"/>
  <c r="H1063" i="3"/>
  <c r="G1063" i="3"/>
  <c r="W1062" i="3"/>
  <c r="V1062" i="3"/>
  <c r="U1062" i="3"/>
  <c r="T1062" i="3"/>
  <c r="S1062" i="3"/>
  <c r="R1062" i="3"/>
  <c r="Q1062" i="3"/>
  <c r="P1062" i="3"/>
  <c r="O1062" i="3"/>
  <c r="N1062" i="3"/>
  <c r="M1062" i="3"/>
  <c r="L1062" i="3"/>
  <c r="K1062" i="3"/>
  <c r="J1062" i="3"/>
  <c r="I1062" i="3"/>
  <c r="H1062" i="3"/>
  <c r="G1062" i="3"/>
  <c r="W1061" i="3"/>
  <c r="V1061" i="3"/>
  <c r="U1061" i="3"/>
  <c r="T1061" i="3"/>
  <c r="S1061" i="3"/>
  <c r="R1061" i="3"/>
  <c r="Q1061" i="3"/>
  <c r="P1061" i="3"/>
  <c r="O1061" i="3"/>
  <c r="N1061" i="3"/>
  <c r="M1061" i="3"/>
  <c r="L1061" i="3"/>
  <c r="K1061" i="3"/>
  <c r="J1061" i="3"/>
  <c r="I1061" i="3"/>
  <c r="H1061" i="3"/>
  <c r="G1061" i="3"/>
  <c r="W1060" i="3"/>
  <c r="V1060" i="3"/>
  <c r="U1060" i="3"/>
  <c r="T1060" i="3"/>
  <c r="S1060" i="3"/>
  <c r="R1060" i="3"/>
  <c r="Q1060" i="3"/>
  <c r="P1060" i="3"/>
  <c r="O1060" i="3"/>
  <c r="N1060" i="3"/>
  <c r="M1060" i="3"/>
  <c r="L1060" i="3"/>
  <c r="K1060" i="3"/>
  <c r="J1060" i="3"/>
  <c r="I1060" i="3"/>
  <c r="H1060" i="3"/>
  <c r="G1060" i="3"/>
  <c r="W1059" i="3"/>
  <c r="V1059" i="3"/>
  <c r="U1059" i="3"/>
  <c r="T1059" i="3"/>
  <c r="S1059" i="3"/>
  <c r="R1059" i="3"/>
  <c r="Q1059" i="3"/>
  <c r="P1059" i="3"/>
  <c r="O1059" i="3"/>
  <c r="N1059" i="3"/>
  <c r="M1059" i="3"/>
  <c r="L1059" i="3"/>
  <c r="K1059" i="3"/>
  <c r="J1059" i="3"/>
  <c r="I1059" i="3"/>
  <c r="H1059" i="3"/>
  <c r="G1059" i="3"/>
  <c r="W1058" i="3"/>
  <c r="V1058" i="3"/>
  <c r="U1058" i="3"/>
  <c r="T1058" i="3"/>
  <c r="S1058" i="3"/>
  <c r="R1058" i="3"/>
  <c r="Q1058" i="3"/>
  <c r="P1058" i="3"/>
  <c r="O1058" i="3"/>
  <c r="N1058" i="3"/>
  <c r="M1058" i="3"/>
  <c r="L1058" i="3"/>
  <c r="K1058" i="3"/>
  <c r="J1058" i="3"/>
  <c r="I1058" i="3"/>
  <c r="H1058" i="3"/>
  <c r="G1058" i="3"/>
  <c r="W1057" i="3"/>
  <c r="V1057" i="3"/>
  <c r="U1057" i="3"/>
  <c r="T1057" i="3"/>
  <c r="S1057" i="3"/>
  <c r="R1057" i="3"/>
  <c r="Q1057" i="3"/>
  <c r="P1057" i="3"/>
  <c r="O1057" i="3"/>
  <c r="N1057" i="3"/>
  <c r="M1057" i="3"/>
  <c r="L1057" i="3"/>
  <c r="K1057" i="3"/>
  <c r="J1057" i="3"/>
  <c r="I1057" i="3"/>
  <c r="H1057" i="3"/>
  <c r="G1057" i="3"/>
  <c r="W1056" i="3"/>
  <c r="V1056" i="3"/>
  <c r="U1056" i="3"/>
  <c r="T1056" i="3"/>
  <c r="S1056" i="3"/>
  <c r="R1056" i="3"/>
  <c r="Q1056" i="3"/>
  <c r="P1056" i="3"/>
  <c r="O1056" i="3"/>
  <c r="N1056" i="3"/>
  <c r="M1056" i="3"/>
  <c r="L1056" i="3"/>
  <c r="K1056" i="3"/>
  <c r="J1056" i="3"/>
  <c r="I1056" i="3"/>
  <c r="H1056" i="3"/>
  <c r="G1056" i="3"/>
  <c r="W1055" i="3"/>
  <c r="V1055" i="3"/>
  <c r="U1055" i="3"/>
  <c r="T1055" i="3"/>
  <c r="S1055" i="3"/>
  <c r="R1055" i="3"/>
  <c r="Q1055" i="3"/>
  <c r="P1055" i="3"/>
  <c r="O1055" i="3"/>
  <c r="N1055" i="3"/>
  <c r="M1055" i="3"/>
  <c r="L1055" i="3"/>
  <c r="K1055" i="3"/>
  <c r="J1055" i="3"/>
  <c r="I1055" i="3"/>
  <c r="H1055" i="3"/>
  <c r="G1055" i="3"/>
  <c r="W1054" i="3"/>
  <c r="V1054" i="3"/>
  <c r="U1054" i="3"/>
  <c r="T1054" i="3"/>
  <c r="S1054" i="3"/>
  <c r="R1054" i="3"/>
  <c r="Q1054" i="3"/>
  <c r="P1054" i="3"/>
  <c r="O1054" i="3"/>
  <c r="N1054" i="3"/>
  <c r="M1054" i="3"/>
  <c r="L1054" i="3"/>
  <c r="K1054" i="3"/>
  <c r="J1054" i="3"/>
  <c r="I1054" i="3"/>
  <c r="H1054" i="3"/>
  <c r="G1054" i="3"/>
  <c r="W1053" i="3"/>
  <c r="V1053" i="3"/>
  <c r="U1053" i="3"/>
  <c r="T1053" i="3"/>
  <c r="S1053" i="3"/>
  <c r="R1053" i="3"/>
  <c r="Q1053" i="3"/>
  <c r="P1053" i="3"/>
  <c r="O1053" i="3"/>
  <c r="N1053" i="3"/>
  <c r="M1053" i="3"/>
  <c r="L1053" i="3"/>
  <c r="K1053" i="3"/>
  <c r="J1053" i="3"/>
  <c r="I1053" i="3"/>
  <c r="H1053" i="3"/>
  <c r="G1053" i="3"/>
  <c r="W1052" i="3"/>
  <c r="V1052" i="3"/>
  <c r="U1052" i="3"/>
  <c r="T1052" i="3"/>
  <c r="S1052" i="3"/>
  <c r="R1052" i="3"/>
  <c r="Q1052" i="3"/>
  <c r="P1052" i="3"/>
  <c r="O1052" i="3"/>
  <c r="N1052" i="3"/>
  <c r="M1052" i="3"/>
  <c r="L1052" i="3"/>
  <c r="K1052" i="3"/>
  <c r="J1052" i="3"/>
  <c r="I1052" i="3"/>
  <c r="H1052" i="3"/>
  <c r="G1052" i="3"/>
  <c r="W1051" i="3"/>
  <c r="V1051" i="3"/>
  <c r="U1051" i="3"/>
  <c r="T1051" i="3"/>
  <c r="S1051" i="3"/>
  <c r="R1051" i="3"/>
  <c r="Q1051" i="3"/>
  <c r="P1051" i="3"/>
  <c r="O1051" i="3"/>
  <c r="N1051" i="3"/>
  <c r="M1051" i="3"/>
  <c r="L1051" i="3"/>
  <c r="K1051" i="3"/>
  <c r="J1051" i="3"/>
  <c r="I1051" i="3"/>
  <c r="H1051" i="3"/>
  <c r="G1051" i="3"/>
  <c r="W1050" i="3"/>
  <c r="V1050" i="3"/>
  <c r="U1050" i="3"/>
  <c r="T1050" i="3"/>
  <c r="S1050" i="3"/>
  <c r="R1050" i="3"/>
  <c r="Q1050" i="3"/>
  <c r="P1050" i="3"/>
  <c r="O1050" i="3"/>
  <c r="N1050" i="3"/>
  <c r="M1050" i="3"/>
  <c r="L1050" i="3"/>
  <c r="K1050" i="3"/>
  <c r="J1050" i="3"/>
  <c r="I1050" i="3"/>
  <c r="H1050" i="3"/>
  <c r="G1050" i="3"/>
  <c r="W1049" i="3"/>
  <c r="V1049" i="3"/>
  <c r="U1049" i="3"/>
  <c r="T1049" i="3"/>
  <c r="S1049" i="3"/>
  <c r="R1049" i="3"/>
  <c r="Q1049" i="3"/>
  <c r="P1049" i="3"/>
  <c r="O1049" i="3"/>
  <c r="N1049" i="3"/>
  <c r="M1049" i="3"/>
  <c r="L1049" i="3"/>
  <c r="K1049" i="3"/>
  <c r="J1049" i="3"/>
  <c r="I1049" i="3"/>
  <c r="H1049" i="3"/>
  <c r="G1049" i="3"/>
  <c r="W1048" i="3"/>
  <c r="V1048" i="3"/>
  <c r="U1048" i="3"/>
  <c r="T1048" i="3"/>
  <c r="S1048" i="3"/>
  <c r="R1048" i="3"/>
  <c r="Q1048" i="3"/>
  <c r="P1048" i="3"/>
  <c r="O1048" i="3"/>
  <c r="N1048" i="3"/>
  <c r="M1048" i="3"/>
  <c r="L1048" i="3"/>
  <c r="K1048" i="3"/>
  <c r="J1048" i="3"/>
  <c r="I1048" i="3"/>
  <c r="H1048" i="3"/>
  <c r="G1048" i="3"/>
  <c r="W1047" i="3"/>
  <c r="V1047" i="3"/>
  <c r="U1047" i="3"/>
  <c r="T1047" i="3"/>
  <c r="S1047" i="3"/>
  <c r="R1047" i="3"/>
  <c r="Q1047" i="3"/>
  <c r="P1047" i="3"/>
  <c r="O1047" i="3"/>
  <c r="N1047" i="3"/>
  <c r="M1047" i="3"/>
  <c r="L1047" i="3"/>
  <c r="K1047" i="3"/>
  <c r="J1047" i="3"/>
  <c r="I1047" i="3"/>
  <c r="H1047" i="3"/>
  <c r="G1047" i="3"/>
  <c r="W1046" i="3"/>
  <c r="V1046" i="3"/>
  <c r="U1046" i="3"/>
  <c r="T1046" i="3"/>
  <c r="S1046" i="3"/>
  <c r="R1046" i="3"/>
  <c r="Q1046" i="3"/>
  <c r="P1046" i="3"/>
  <c r="O1046" i="3"/>
  <c r="N1046" i="3"/>
  <c r="M1046" i="3"/>
  <c r="L1046" i="3"/>
  <c r="K1046" i="3"/>
  <c r="J1046" i="3"/>
  <c r="I1046" i="3"/>
  <c r="H1046" i="3"/>
  <c r="G1046" i="3"/>
  <c r="W1045" i="3"/>
  <c r="V1045" i="3"/>
  <c r="U1045" i="3"/>
  <c r="T1045" i="3"/>
  <c r="S1045" i="3"/>
  <c r="R1045" i="3"/>
  <c r="Q1045" i="3"/>
  <c r="P1045" i="3"/>
  <c r="O1045" i="3"/>
  <c r="N1045" i="3"/>
  <c r="M1045" i="3"/>
  <c r="L1045" i="3"/>
  <c r="K1045" i="3"/>
  <c r="J1045" i="3"/>
  <c r="I1045" i="3"/>
  <c r="H1045" i="3"/>
  <c r="G1045" i="3"/>
  <c r="W1044" i="3"/>
  <c r="V1044" i="3"/>
  <c r="U1044" i="3"/>
  <c r="T1044" i="3"/>
  <c r="S1044" i="3"/>
  <c r="R1044" i="3"/>
  <c r="Q1044" i="3"/>
  <c r="P1044" i="3"/>
  <c r="O1044" i="3"/>
  <c r="N1044" i="3"/>
  <c r="M1044" i="3"/>
  <c r="L1044" i="3"/>
  <c r="K1044" i="3"/>
  <c r="J1044" i="3"/>
  <c r="I1044" i="3"/>
  <c r="H1044" i="3"/>
  <c r="G1044" i="3"/>
  <c r="W1043" i="3"/>
  <c r="V1043" i="3"/>
  <c r="U1043" i="3"/>
  <c r="T1043" i="3"/>
  <c r="S1043" i="3"/>
  <c r="R1043" i="3"/>
  <c r="Q1043" i="3"/>
  <c r="P1043" i="3"/>
  <c r="O1043" i="3"/>
  <c r="N1043" i="3"/>
  <c r="M1043" i="3"/>
  <c r="L1043" i="3"/>
  <c r="K1043" i="3"/>
  <c r="J1043" i="3"/>
  <c r="I1043" i="3"/>
  <c r="H1043" i="3"/>
  <c r="G1043" i="3"/>
  <c r="W1042" i="3"/>
  <c r="V1042" i="3"/>
  <c r="U1042" i="3"/>
  <c r="T1042" i="3"/>
  <c r="S1042" i="3"/>
  <c r="R1042" i="3"/>
  <c r="Q1042" i="3"/>
  <c r="P1042" i="3"/>
  <c r="O1042" i="3"/>
  <c r="N1042" i="3"/>
  <c r="M1042" i="3"/>
  <c r="L1042" i="3"/>
  <c r="K1042" i="3"/>
  <c r="J1042" i="3"/>
  <c r="I1042" i="3"/>
  <c r="H1042" i="3"/>
  <c r="G1042" i="3"/>
  <c r="W1041" i="3"/>
  <c r="V1041" i="3"/>
  <c r="U1041" i="3"/>
  <c r="T1041" i="3"/>
  <c r="S1041" i="3"/>
  <c r="R1041" i="3"/>
  <c r="Q1041" i="3"/>
  <c r="P1041" i="3"/>
  <c r="O1041" i="3"/>
  <c r="N1041" i="3"/>
  <c r="M1041" i="3"/>
  <c r="L1041" i="3"/>
  <c r="K1041" i="3"/>
  <c r="J1041" i="3"/>
  <c r="I1041" i="3"/>
  <c r="H1041" i="3"/>
  <c r="G1041" i="3"/>
  <c r="W1040" i="3"/>
  <c r="V1040" i="3"/>
  <c r="U1040" i="3"/>
  <c r="T1040" i="3"/>
  <c r="S1040" i="3"/>
  <c r="R1040" i="3"/>
  <c r="Q1040" i="3"/>
  <c r="P1040" i="3"/>
  <c r="O1040" i="3"/>
  <c r="N1040" i="3"/>
  <c r="M1040" i="3"/>
  <c r="L1040" i="3"/>
  <c r="K1040" i="3"/>
  <c r="J1040" i="3"/>
  <c r="I1040" i="3"/>
  <c r="H1040" i="3"/>
  <c r="G1040" i="3"/>
  <c r="W1039" i="3"/>
  <c r="V1039" i="3"/>
  <c r="U1039" i="3"/>
  <c r="T1039" i="3"/>
  <c r="S1039" i="3"/>
  <c r="R1039" i="3"/>
  <c r="Q1039" i="3"/>
  <c r="P1039" i="3"/>
  <c r="O1039" i="3"/>
  <c r="N1039" i="3"/>
  <c r="M1039" i="3"/>
  <c r="L1039" i="3"/>
  <c r="K1039" i="3"/>
  <c r="J1039" i="3"/>
  <c r="I1039" i="3"/>
  <c r="H1039" i="3"/>
  <c r="G1039" i="3"/>
  <c r="W1038" i="3"/>
  <c r="V1038" i="3"/>
  <c r="U1038" i="3"/>
  <c r="T1038" i="3"/>
  <c r="S1038" i="3"/>
  <c r="R1038" i="3"/>
  <c r="Q1038" i="3"/>
  <c r="P1038" i="3"/>
  <c r="O1038" i="3"/>
  <c r="N1038" i="3"/>
  <c r="M1038" i="3"/>
  <c r="L1038" i="3"/>
  <c r="K1038" i="3"/>
  <c r="J1038" i="3"/>
  <c r="I1038" i="3"/>
  <c r="H1038" i="3"/>
  <c r="G1038" i="3"/>
  <c r="W1037" i="3"/>
  <c r="V1037" i="3"/>
  <c r="U1037" i="3"/>
  <c r="T1037" i="3"/>
  <c r="S1037" i="3"/>
  <c r="R1037" i="3"/>
  <c r="Q1037" i="3"/>
  <c r="P1037" i="3"/>
  <c r="O1037" i="3"/>
  <c r="N1037" i="3"/>
  <c r="M1037" i="3"/>
  <c r="L1037" i="3"/>
  <c r="K1037" i="3"/>
  <c r="J1037" i="3"/>
  <c r="I1037" i="3"/>
  <c r="H1037" i="3"/>
  <c r="G1037" i="3"/>
  <c r="W1036" i="3"/>
  <c r="V1036" i="3"/>
  <c r="U1036" i="3"/>
  <c r="T1036" i="3"/>
  <c r="S1036" i="3"/>
  <c r="R1036" i="3"/>
  <c r="Q1036" i="3"/>
  <c r="P1036" i="3"/>
  <c r="O1036" i="3"/>
  <c r="N1036" i="3"/>
  <c r="M1036" i="3"/>
  <c r="L1036" i="3"/>
  <c r="K1036" i="3"/>
  <c r="J1036" i="3"/>
  <c r="I1036" i="3"/>
  <c r="H1036" i="3"/>
  <c r="G1036" i="3"/>
  <c r="W1035" i="3"/>
  <c r="V1035" i="3"/>
  <c r="U1035" i="3"/>
  <c r="T1035" i="3"/>
  <c r="S1035" i="3"/>
  <c r="R1035" i="3"/>
  <c r="Q1035" i="3"/>
  <c r="P1035" i="3"/>
  <c r="O1035" i="3"/>
  <c r="N1035" i="3"/>
  <c r="M1035" i="3"/>
  <c r="L1035" i="3"/>
  <c r="K1035" i="3"/>
  <c r="J1035" i="3"/>
  <c r="I1035" i="3"/>
  <c r="H1035" i="3"/>
  <c r="G1035" i="3"/>
  <c r="W1034" i="3"/>
  <c r="V1034" i="3"/>
  <c r="U1034" i="3"/>
  <c r="T1034" i="3"/>
  <c r="S1034" i="3"/>
  <c r="R1034" i="3"/>
  <c r="Q1034" i="3"/>
  <c r="P1034" i="3"/>
  <c r="O1034" i="3"/>
  <c r="N1034" i="3"/>
  <c r="M1034" i="3"/>
  <c r="L1034" i="3"/>
  <c r="K1034" i="3"/>
  <c r="J1034" i="3"/>
  <c r="I1034" i="3"/>
  <c r="H1034" i="3"/>
  <c r="G1034" i="3"/>
  <c r="W1033" i="3"/>
  <c r="V1033" i="3"/>
  <c r="U1033" i="3"/>
  <c r="T1033" i="3"/>
  <c r="S1033" i="3"/>
  <c r="R1033" i="3"/>
  <c r="Q1033" i="3"/>
  <c r="P1033" i="3"/>
  <c r="O1033" i="3"/>
  <c r="N1033" i="3"/>
  <c r="M1033" i="3"/>
  <c r="L1033" i="3"/>
  <c r="K1033" i="3"/>
  <c r="J1033" i="3"/>
  <c r="I1033" i="3"/>
  <c r="H1033" i="3"/>
  <c r="G1033" i="3"/>
  <c r="W1032" i="3"/>
  <c r="V1032" i="3"/>
  <c r="U1032" i="3"/>
  <c r="T1032" i="3"/>
  <c r="S1032" i="3"/>
  <c r="R1032" i="3"/>
  <c r="Q1032" i="3"/>
  <c r="P1032" i="3"/>
  <c r="O1032" i="3"/>
  <c r="N1032" i="3"/>
  <c r="M1032" i="3"/>
  <c r="L1032" i="3"/>
  <c r="K1032" i="3"/>
  <c r="J1032" i="3"/>
  <c r="I1032" i="3"/>
  <c r="H1032" i="3"/>
  <c r="G1032" i="3"/>
  <c r="W1031" i="3"/>
  <c r="V1031" i="3"/>
  <c r="U1031" i="3"/>
  <c r="T1031" i="3"/>
  <c r="S1031" i="3"/>
  <c r="R1031" i="3"/>
  <c r="Q1031" i="3"/>
  <c r="P1031" i="3"/>
  <c r="O1031" i="3"/>
  <c r="N1031" i="3"/>
  <c r="M1031" i="3"/>
  <c r="L1031" i="3"/>
  <c r="K1031" i="3"/>
  <c r="J1031" i="3"/>
  <c r="I1031" i="3"/>
  <c r="H1031" i="3"/>
  <c r="G1031" i="3"/>
  <c r="W1030" i="3"/>
  <c r="V1030" i="3"/>
  <c r="U1030" i="3"/>
  <c r="T1030" i="3"/>
  <c r="S1030" i="3"/>
  <c r="R1030" i="3"/>
  <c r="Q1030" i="3"/>
  <c r="P1030" i="3"/>
  <c r="O1030" i="3"/>
  <c r="N1030" i="3"/>
  <c r="M1030" i="3"/>
  <c r="L1030" i="3"/>
  <c r="K1030" i="3"/>
  <c r="J1030" i="3"/>
  <c r="I1030" i="3"/>
  <c r="H1030" i="3"/>
  <c r="G1030" i="3"/>
  <c r="W1029" i="3"/>
  <c r="V1029" i="3"/>
  <c r="U1029" i="3"/>
  <c r="T1029" i="3"/>
  <c r="S1029" i="3"/>
  <c r="R1029" i="3"/>
  <c r="Q1029" i="3"/>
  <c r="P1029" i="3"/>
  <c r="O1029" i="3"/>
  <c r="N1029" i="3"/>
  <c r="M1029" i="3"/>
  <c r="L1029" i="3"/>
  <c r="K1029" i="3"/>
  <c r="J1029" i="3"/>
  <c r="I1029" i="3"/>
  <c r="H1029" i="3"/>
  <c r="G1029" i="3"/>
  <c r="W1028" i="3"/>
  <c r="V1028" i="3"/>
  <c r="U1028" i="3"/>
  <c r="T1028" i="3"/>
  <c r="S1028" i="3"/>
  <c r="R1028" i="3"/>
  <c r="Q1028" i="3"/>
  <c r="P1028" i="3"/>
  <c r="O1028" i="3"/>
  <c r="N1028" i="3"/>
  <c r="M1028" i="3"/>
  <c r="L1028" i="3"/>
  <c r="K1028" i="3"/>
  <c r="J1028" i="3"/>
  <c r="I1028" i="3"/>
  <c r="H1028" i="3"/>
  <c r="G1028" i="3"/>
  <c r="W1027" i="3"/>
  <c r="V1027" i="3"/>
  <c r="U1027" i="3"/>
  <c r="T1027" i="3"/>
  <c r="S1027" i="3"/>
  <c r="R1027" i="3"/>
  <c r="Q1027" i="3"/>
  <c r="P1027" i="3"/>
  <c r="O1027" i="3"/>
  <c r="N1027" i="3"/>
  <c r="M1027" i="3"/>
  <c r="L1027" i="3"/>
  <c r="K1027" i="3"/>
  <c r="J1027" i="3"/>
  <c r="I1027" i="3"/>
  <c r="H1027" i="3"/>
  <c r="G1027" i="3"/>
  <c r="W1026" i="3"/>
  <c r="V1026" i="3"/>
  <c r="U1026" i="3"/>
  <c r="T1026" i="3"/>
  <c r="S1026" i="3"/>
  <c r="R1026" i="3"/>
  <c r="Q1026" i="3"/>
  <c r="P1026" i="3"/>
  <c r="O1026" i="3"/>
  <c r="N1026" i="3"/>
  <c r="M1026" i="3"/>
  <c r="L1026" i="3"/>
  <c r="K1026" i="3"/>
  <c r="J1026" i="3"/>
  <c r="I1026" i="3"/>
  <c r="H1026" i="3"/>
  <c r="G1026" i="3"/>
  <c r="W1025" i="3"/>
  <c r="V1025" i="3"/>
  <c r="U1025" i="3"/>
  <c r="T1025" i="3"/>
  <c r="S1025" i="3"/>
  <c r="R1025" i="3"/>
  <c r="Q1025" i="3"/>
  <c r="P1025" i="3"/>
  <c r="O1025" i="3"/>
  <c r="N1025" i="3"/>
  <c r="M1025" i="3"/>
  <c r="L1025" i="3"/>
  <c r="K1025" i="3"/>
  <c r="J1025" i="3"/>
  <c r="I1025" i="3"/>
  <c r="H1025" i="3"/>
  <c r="G1025" i="3"/>
  <c r="W1024" i="3"/>
  <c r="V1024" i="3"/>
  <c r="U1024" i="3"/>
  <c r="T1024" i="3"/>
  <c r="S1024" i="3"/>
  <c r="R1024" i="3"/>
  <c r="Q1024" i="3"/>
  <c r="P1024" i="3"/>
  <c r="O1024" i="3"/>
  <c r="N1024" i="3"/>
  <c r="M1024" i="3"/>
  <c r="L1024" i="3"/>
  <c r="K1024" i="3"/>
  <c r="J1024" i="3"/>
  <c r="I1024" i="3"/>
  <c r="H1024" i="3"/>
  <c r="G1024" i="3"/>
  <c r="W1023" i="3"/>
  <c r="V1023" i="3"/>
  <c r="U1023" i="3"/>
  <c r="T1023" i="3"/>
  <c r="S1023" i="3"/>
  <c r="R1023" i="3"/>
  <c r="Q1023" i="3"/>
  <c r="P1023" i="3"/>
  <c r="O1023" i="3"/>
  <c r="N1023" i="3"/>
  <c r="M1023" i="3"/>
  <c r="L1023" i="3"/>
  <c r="K1023" i="3"/>
  <c r="J1023" i="3"/>
  <c r="I1023" i="3"/>
  <c r="H1023" i="3"/>
  <c r="G1023" i="3"/>
  <c r="W1022" i="3"/>
  <c r="V1022" i="3"/>
  <c r="U1022" i="3"/>
  <c r="T1022" i="3"/>
  <c r="S1022" i="3"/>
  <c r="R1022" i="3"/>
  <c r="Q1022" i="3"/>
  <c r="P1022" i="3"/>
  <c r="O1022" i="3"/>
  <c r="N1022" i="3"/>
  <c r="M1022" i="3"/>
  <c r="L1022" i="3"/>
  <c r="K1022" i="3"/>
  <c r="J1022" i="3"/>
  <c r="I1022" i="3"/>
  <c r="H1022" i="3"/>
  <c r="G1022" i="3"/>
  <c r="W1021" i="3"/>
  <c r="V1021" i="3"/>
  <c r="U1021" i="3"/>
  <c r="T1021" i="3"/>
  <c r="S1021" i="3"/>
  <c r="R1021" i="3"/>
  <c r="Q1021" i="3"/>
  <c r="P1021" i="3"/>
  <c r="O1021" i="3"/>
  <c r="N1021" i="3"/>
  <c r="M1021" i="3"/>
  <c r="L1021" i="3"/>
  <c r="K1021" i="3"/>
  <c r="J1021" i="3"/>
  <c r="I1021" i="3"/>
  <c r="H1021" i="3"/>
  <c r="G1021" i="3"/>
  <c r="W1020" i="3"/>
  <c r="V1020" i="3"/>
  <c r="U1020" i="3"/>
  <c r="T1020" i="3"/>
  <c r="S1020" i="3"/>
  <c r="R1020" i="3"/>
  <c r="Q1020" i="3"/>
  <c r="P1020" i="3"/>
  <c r="O1020" i="3"/>
  <c r="N1020" i="3"/>
  <c r="M1020" i="3"/>
  <c r="L1020" i="3"/>
  <c r="K1020" i="3"/>
  <c r="J1020" i="3"/>
  <c r="I1020" i="3"/>
  <c r="H1020" i="3"/>
  <c r="G1020" i="3"/>
  <c r="W1019" i="3"/>
  <c r="V1019" i="3"/>
  <c r="U1019" i="3"/>
  <c r="T1019" i="3"/>
  <c r="S1019" i="3"/>
  <c r="R1019" i="3"/>
  <c r="Q1019" i="3"/>
  <c r="P1019" i="3"/>
  <c r="O1019" i="3"/>
  <c r="N1019" i="3"/>
  <c r="M1019" i="3"/>
  <c r="L1019" i="3"/>
  <c r="K1019" i="3"/>
  <c r="J1019" i="3"/>
  <c r="I1019" i="3"/>
  <c r="H1019" i="3"/>
  <c r="G1019" i="3"/>
  <c r="W1018" i="3"/>
  <c r="V1018" i="3"/>
  <c r="U1018" i="3"/>
  <c r="T1018" i="3"/>
  <c r="S1018" i="3"/>
  <c r="R1018" i="3"/>
  <c r="Q1018" i="3"/>
  <c r="P1018" i="3"/>
  <c r="O1018" i="3"/>
  <c r="N1018" i="3"/>
  <c r="M1018" i="3"/>
  <c r="L1018" i="3"/>
  <c r="K1018" i="3"/>
  <c r="J1018" i="3"/>
  <c r="I1018" i="3"/>
  <c r="H1018" i="3"/>
  <c r="G1018" i="3"/>
  <c r="W1017" i="3"/>
  <c r="V1017" i="3"/>
  <c r="U1017" i="3"/>
  <c r="T1017" i="3"/>
  <c r="S1017" i="3"/>
  <c r="R1017" i="3"/>
  <c r="Q1017" i="3"/>
  <c r="P1017" i="3"/>
  <c r="O1017" i="3"/>
  <c r="N1017" i="3"/>
  <c r="M1017" i="3"/>
  <c r="L1017" i="3"/>
  <c r="K1017" i="3"/>
  <c r="J1017" i="3"/>
  <c r="I1017" i="3"/>
  <c r="H1017" i="3"/>
  <c r="G1017" i="3"/>
  <c r="W1016" i="3"/>
  <c r="V1016" i="3"/>
  <c r="U1016" i="3"/>
  <c r="T1016" i="3"/>
  <c r="S1016" i="3"/>
  <c r="R1016" i="3"/>
  <c r="Q1016" i="3"/>
  <c r="P1016" i="3"/>
  <c r="O1016" i="3"/>
  <c r="N1016" i="3"/>
  <c r="M1016" i="3"/>
  <c r="L1016" i="3"/>
  <c r="K1016" i="3"/>
  <c r="J1016" i="3"/>
  <c r="I1016" i="3"/>
  <c r="H1016" i="3"/>
  <c r="G1016" i="3"/>
  <c r="W1015" i="3"/>
  <c r="V1015" i="3"/>
  <c r="U1015" i="3"/>
  <c r="T1015" i="3"/>
  <c r="S1015" i="3"/>
  <c r="R1015" i="3"/>
  <c r="Q1015" i="3"/>
  <c r="P1015" i="3"/>
  <c r="O1015" i="3"/>
  <c r="N1015" i="3"/>
  <c r="M1015" i="3"/>
  <c r="L1015" i="3"/>
  <c r="K1015" i="3"/>
  <c r="J1015" i="3"/>
  <c r="I1015" i="3"/>
  <c r="H1015" i="3"/>
  <c r="G1015" i="3"/>
  <c r="W1014" i="3"/>
  <c r="V1014" i="3"/>
  <c r="U1014" i="3"/>
  <c r="T1014" i="3"/>
  <c r="S1014" i="3"/>
  <c r="R1014" i="3"/>
  <c r="Q1014" i="3"/>
  <c r="P1014" i="3"/>
  <c r="O1014" i="3"/>
  <c r="N1014" i="3"/>
  <c r="M1014" i="3"/>
  <c r="L1014" i="3"/>
  <c r="K1014" i="3"/>
  <c r="J1014" i="3"/>
  <c r="I1014" i="3"/>
  <c r="H1014" i="3"/>
  <c r="G1014" i="3"/>
  <c r="W1013" i="3"/>
  <c r="V1013" i="3"/>
  <c r="U1013" i="3"/>
  <c r="T1013" i="3"/>
  <c r="S1013" i="3"/>
  <c r="R1013" i="3"/>
  <c r="Q1013" i="3"/>
  <c r="P1013" i="3"/>
  <c r="O1013" i="3"/>
  <c r="N1013" i="3"/>
  <c r="M1013" i="3"/>
  <c r="L1013" i="3"/>
  <c r="K1013" i="3"/>
  <c r="J1013" i="3"/>
  <c r="I1013" i="3"/>
  <c r="H1013" i="3"/>
  <c r="G1013" i="3"/>
  <c r="W1012" i="3"/>
  <c r="V1012" i="3"/>
  <c r="U1012" i="3"/>
  <c r="T1012" i="3"/>
  <c r="S1012" i="3"/>
  <c r="R1012" i="3"/>
  <c r="Q1012" i="3"/>
  <c r="P1012" i="3"/>
  <c r="O1012" i="3"/>
  <c r="N1012" i="3"/>
  <c r="M1012" i="3"/>
  <c r="L1012" i="3"/>
  <c r="K1012" i="3"/>
  <c r="J1012" i="3"/>
  <c r="I1012" i="3"/>
  <c r="H1012" i="3"/>
  <c r="G1012" i="3"/>
  <c r="W1011" i="3"/>
  <c r="V1011" i="3"/>
  <c r="U1011" i="3"/>
  <c r="T1011" i="3"/>
  <c r="S1011" i="3"/>
  <c r="R1011" i="3"/>
  <c r="Q1011" i="3"/>
  <c r="P1011" i="3"/>
  <c r="O1011" i="3"/>
  <c r="N1011" i="3"/>
  <c r="M1011" i="3"/>
  <c r="L1011" i="3"/>
  <c r="K1011" i="3"/>
  <c r="J1011" i="3"/>
  <c r="I1011" i="3"/>
  <c r="H1011" i="3"/>
  <c r="G1011" i="3"/>
  <c r="W1010" i="3"/>
  <c r="V1010" i="3"/>
  <c r="U1010" i="3"/>
  <c r="T1010" i="3"/>
  <c r="S1010" i="3"/>
  <c r="R1010" i="3"/>
  <c r="Q1010" i="3"/>
  <c r="P1010" i="3"/>
  <c r="O1010" i="3"/>
  <c r="N1010" i="3"/>
  <c r="M1010" i="3"/>
  <c r="L1010" i="3"/>
  <c r="K1010" i="3"/>
  <c r="J1010" i="3"/>
  <c r="I1010" i="3"/>
  <c r="H1010" i="3"/>
  <c r="G1010" i="3"/>
  <c r="W1009" i="3"/>
  <c r="V1009" i="3"/>
  <c r="U1009" i="3"/>
  <c r="T1009" i="3"/>
  <c r="S1009" i="3"/>
  <c r="R1009" i="3"/>
  <c r="Q1009" i="3"/>
  <c r="P1009" i="3"/>
  <c r="O1009" i="3"/>
  <c r="N1009" i="3"/>
  <c r="M1009" i="3"/>
  <c r="L1009" i="3"/>
  <c r="K1009" i="3"/>
  <c r="J1009" i="3"/>
  <c r="I1009" i="3"/>
  <c r="H1009" i="3"/>
  <c r="G1009" i="3"/>
  <c r="W1008" i="3"/>
  <c r="V1008" i="3"/>
  <c r="U1008" i="3"/>
  <c r="T1008" i="3"/>
  <c r="S1008" i="3"/>
  <c r="R1008" i="3"/>
  <c r="Q1008" i="3"/>
  <c r="P1008" i="3"/>
  <c r="O1008" i="3"/>
  <c r="N1008" i="3"/>
  <c r="M1008" i="3"/>
  <c r="L1008" i="3"/>
  <c r="K1008" i="3"/>
  <c r="J1008" i="3"/>
  <c r="I1008" i="3"/>
  <c r="H1008" i="3"/>
  <c r="G1008" i="3"/>
  <c r="W1007" i="3"/>
  <c r="V1007" i="3"/>
  <c r="U1007" i="3"/>
  <c r="T1007" i="3"/>
  <c r="S1007" i="3"/>
  <c r="R1007" i="3"/>
  <c r="Q1007" i="3"/>
  <c r="P1007" i="3"/>
  <c r="O1007" i="3"/>
  <c r="N1007" i="3"/>
  <c r="M1007" i="3"/>
  <c r="L1007" i="3"/>
  <c r="K1007" i="3"/>
  <c r="J1007" i="3"/>
  <c r="I1007" i="3"/>
  <c r="H1007" i="3"/>
  <c r="G1007" i="3"/>
  <c r="W1006" i="3"/>
  <c r="V1006" i="3"/>
  <c r="U1006" i="3"/>
  <c r="T1006" i="3"/>
  <c r="S1006" i="3"/>
  <c r="R1006" i="3"/>
  <c r="Q1006" i="3"/>
  <c r="P1006" i="3"/>
  <c r="O1006" i="3"/>
  <c r="N1006" i="3"/>
  <c r="M1006" i="3"/>
  <c r="L1006" i="3"/>
  <c r="K1006" i="3"/>
  <c r="J1006" i="3"/>
  <c r="I1006" i="3"/>
  <c r="H1006" i="3"/>
  <c r="G1006" i="3"/>
  <c r="W1005" i="3"/>
  <c r="V1005" i="3"/>
  <c r="U1005" i="3"/>
  <c r="T1005" i="3"/>
  <c r="S1005" i="3"/>
  <c r="R1005" i="3"/>
  <c r="Q1005" i="3"/>
  <c r="P1005" i="3"/>
  <c r="O1005" i="3"/>
  <c r="N1005" i="3"/>
  <c r="M1005" i="3"/>
  <c r="L1005" i="3"/>
  <c r="K1005" i="3"/>
  <c r="J1005" i="3"/>
  <c r="I1005" i="3"/>
  <c r="H1005" i="3"/>
  <c r="G1005" i="3"/>
  <c r="W1004" i="3"/>
  <c r="V1004" i="3"/>
  <c r="U1004" i="3"/>
  <c r="T1004" i="3"/>
  <c r="S1004" i="3"/>
  <c r="R1004" i="3"/>
  <c r="Q1004" i="3"/>
  <c r="P1004" i="3"/>
  <c r="O1004" i="3"/>
  <c r="N1004" i="3"/>
  <c r="M1004" i="3"/>
  <c r="L1004" i="3"/>
  <c r="K1004" i="3"/>
  <c r="J1004" i="3"/>
  <c r="I1004" i="3"/>
  <c r="H1004" i="3"/>
  <c r="G1004" i="3"/>
  <c r="W1003" i="3"/>
  <c r="V1003" i="3"/>
  <c r="U1003" i="3"/>
  <c r="T1003" i="3"/>
  <c r="S1003" i="3"/>
  <c r="R1003" i="3"/>
  <c r="Q1003" i="3"/>
  <c r="P1003" i="3"/>
  <c r="O1003" i="3"/>
  <c r="N1003" i="3"/>
  <c r="M1003" i="3"/>
  <c r="L1003" i="3"/>
  <c r="K1003" i="3"/>
  <c r="J1003" i="3"/>
  <c r="I1003" i="3"/>
  <c r="H1003" i="3"/>
  <c r="G1003" i="3"/>
  <c r="W1002" i="3"/>
  <c r="V1002" i="3"/>
  <c r="U1002" i="3"/>
  <c r="T1002" i="3"/>
  <c r="S1002" i="3"/>
  <c r="R1002" i="3"/>
  <c r="Q1002" i="3"/>
  <c r="P1002" i="3"/>
  <c r="O1002" i="3"/>
  <c r="N1002" i="3"/>
  <c r="M1002" i="3"/>
  <c r="L1002" i="3"/>
  <c r="K1002" i="3"/>
  <c r="J1002" i="3"/>
  <c r="I1002" i="3"/>
  <c r="H1002" i="3"/>
  <c r="G1002" i="3"/>
  <c r="W1001" i="3"/>
  <c r="V1001" i="3"/>
  <c r="U1001" i="3"/>
  <c r="T1001" i="3"/>
  <c r="S1001" i="3"/>
  <c r="R1001" i="3"/>
  <c r="Q1001" i="3"/>
  <c r="P1001" i="3"/>
  <c r="O1001" i="3"/>
  <c r="N1001" i="3"/>
  <c r="M1001" i="3"/>
  <c r="L1001" i="3"/>
  <c r="K1001" i="3"/>
  <c r="J1001" i="3"/>
  <c r="I1001" i="3"/>
  <c r="H1001" i="3"/>
  <c r="G1001" i="3"/>
  <c r="W1000" i="3"/>
  <c r="V1000" i="3"/>
  <c r="U1000" i="3"/>
  <c r="T1000" i="3"/>
  <c r="S1000" i="3"/>
  <c r="R1000" i="3"/>
  <c r="Q1000" i="3"/>
  <c r="P1000" i="3"/>
  <c r="O1000" i="3"/>
  <c r="N1000" i="3"/>
  <c r="M1000" i="3"/>
  <c r="L1000" i="3"/>
  <c r="K1000" i="3"/>
  <c r="J1000" i="3"/>
  <c r="I1000" i="3"/>
  <c r="H1000" i="3"/>
  <c r="G1000" i="3"/>
  <c r="W999" i="3"/>
  <c r="V999" i="3"/>
  <c r="U999" i="3"/>
  <c r="T999" i="3"/>
  <c r="S999" i="3"/>
  <c r="R999" i="3"/>
  <c r="Q999" i="3"/>
  <c r="P999" i="3"/>
  <c r="O999" i="3"/>
  <c r="N999" i="3"/>
  <c r="M999" i="3"/>
  <c r="L999" i="3"/>
  <c r="K999" i="3"/>
  <c r="J999" i="3"/>
  <c r="I999" i="3"/>
  <c r="H999" i="3"/>
  <c r="G999" i="3"/>
  <c r="W998" i="3"/>
  <c r="V998" i="3"/>
  <c r="U998" i="3"/>
  <c r="T998" i="3"/>
  <c r="S998" i="3"/>
  <c r="R998" i="3"/>
  <c r="Q998" i="3"/>
  <c r="P998" i="3"/>
  <c r="O998" i="3"/>
  <c r="N998" i="3"/>
  <c r="M998" i="3"/>
  <c r="L998" i="3"/>
  <c r="K998" i="3"/>
  <c r="J998" i="3"/>
  <c r="I998" i="3"/>
  <c r="H998" i="3"/>
  <c r="G998" i="3"/>
  <c r="W997" i="3"/>
  <c r="V997" i="3"/>
  <c r="U997" i="3"/>
  <c r="T997" i="3"/>
  <c r="S997" i="3"/>
  <c r="R997" i="3"/>
  <c r="Q997" i="3"/>
  <c r="P997" i="3"/>
  <c r="O997" i="3"/>
  <c r="N997" i="3"/>
  <c r="M997" i="3"/>
  <c r="L997" i="3"/>
  <c r="K997" i="3"/>
  <c r="J997" i="3"/>
  <c r="I997" i="3"/>
  <c r="H997" i="3"/>
  <c r="G997" i="3"/>
  <c r="W996" i="3"/>
  <c r="V996" i="3"/>
  <c r="U996" i="3"/>
  <c r="T996" i="3"/>
  <c r="S996" i="3"/>
  <c r="R996" i="3"/>
  <c r="Q996" i="3"/>
  <c r="P996" i="3"/>
  <c r="O996" i="3"/>
  <c r="N996" i="3"/>
  <c r="M996" i="3"/>
  <c r="L996" i="3"/>
  <c r="K996" i="3"/>
  <c r="J996" i="3"/>
  <c r="I996" i="3"/>
  <c r="H996" i="3"/>
  <c r="G996" i="3"/>
  <c r="W995" i="3"/>
  <c r="V995" i="3"/>
  <c r="U995" i="3"/>
  <c r="T995" i="3"/>
  <c r="S995" i="3"/>
  <c r="R995" i="3"/>
  <c r="Q995" i="3"/>
  <c r="P995" i="3"/>
  <c r="O995" i="3"/>
  <c r="N995" i="3"/>
  <c r="M995" i="3"/>
  <c r="L995" i="3"/>
  <c r="K995" i="3"/>
  <c r="J995" i="3"/>
  <c r="I995" i="3"/>
  <c r="H995" i="3"/>
  <c r="G995" i="3"/>
  <c r="W994" i="3"/>
  <c r="V994" i="3"/>
  <c r="U994" i="3"/>
  <c r="T994" i="3"/>
  <c r="S994" i="3"/>
  <c r="R994" i="3"/>
  <c r="Q994" i="3"/>
  <c r="P994" i="3"/>
  <c r="O994" i="3"/>
  <c r="N994" i="3"/>
  <c r="M994" i="3"/>
  <c r="L994" i="3"/>
  <c r="K994" i="3"/>
  <c r="J994" i="3"/>
  <c r="I994" i="3"/>
  <c r="H994" i="3"/>
  <c r="G994" i="3"/>
  <c r="W993" i="3"/>
  <c r="V993" i="3"/>
  <c r="U993" i="3"/>
  <c r="T993" i="3"/>
  <c r="S993" i="3"/>
  <c r="R993" i="3"/>
  <c r="Q993" i="3"/>
  <c r="P993" i="3"/>
  <c r="O993" i="3"/>
  <c r="N993" i="3"/>
  <c r="M993" i="3"/>
  <c r="L993" i="3"/>
  <c r="K993" i="3"/>
  <c r="J993" i="3"/>
  <c r="I993" i="3"/>
  <c r="H993" i="3"/>
  <c r="G993" i="3"/>
  <c r="W992" i="3"/>
  <c r="V992" i="3"/>
  <c r="U992" i="3"/>
  <c r="T992" i="3"/>
  <c r="S992" i="3"/>
  <c r="R992" i="3"/>
  <c r="Q992" i="3"/>
  <c r="P992" i="3"/>
  <c r="O992" i="3"/>
  <c r="N992" i="3"/>
  <c r="M992" i="3"/>
  <c r="L992" i="3"/>
  <c r="K992" i="3"/>
  <c r="J992" i="3"/>
  <c r="I992" i="3"/>
  <c r="H992" i="3"/>
  <c r="G992" i="3"/>
  <c r="W991" i="3"/>
  <c r="V991" i="3"/>
  <c r="U991" i="3"/>
  <c r="T991" i="3"/>
  <c r="S991" i="3"/>
  <c r="R991" i="3"/>
  <c r="Q991" i="3"/>
  <c r="P991" i="3"/>
  <c r="O991" i="3"/>
  <c r="N991" i="3"/>
  <c r="M991" i="3"/>
  <c r="L991" i="3"/>
  <c r="K991" i="3"/>
  <c r="J991" i="3"/>
  <c r="I991" i="3"/>
  <c r="H991" i="3"/>
  <c r="G991" i="3"/>
  <c r="W990" i="3"/>
  <c r="V990" i="3"/>
  <c r="U990" i="3"/>
  <c r="T990" i="3"/>
  <c r="S990" i="3"/>
  <c r="R990" i="3"/>
  <c r="Q990" i="3"/>
  <c r="P990" i="3"/>
  <c r="O990" i="3"/>
  <c r="N990" i="3"/>
  <c r="M990" i="3"/>
  <c r="L990" i="3"/>
  <c r="K990" i="3"/>
  <c r="J990" i="3"/>
  <c r="I990" i="3"/>
  <c r="H990" i="3"/>
  <c r="G990" i="3"/>
  <c r="W989" i="3"/>
  <c r="V989" i="3"/>
  <c r="U989" i="3"/>
  <c r="T989" i="3"/>
  <c r="S989" i="3"/>
  <c r="R989" i="3"/>
  <c r="Q989" i="3"/>
  <c r="P989" i="3"/>
  <c r="O989" i="3"/>
  <c r="N989" i="3"/>
  <c r="M989" i="3"/>
  <c r="L989" i="3"/>
  <c r="K989" i="3"/>
  <c r="J989" i="3"/>
  <c r="I989" i="3"/>
  <c r="H989" i="3"/>
  <c r="G989" i="3"/>
  <c r="W988" i="3"/>
  <c r="V988" i="3"/>
  <c r="U988" i="3"/>
  <c r="T988" i="3"/>
  <c r="S988" i="3"/>
  <c r="R988" i="3"/>
  <c r="Q988" i="3"/>
  <c r="P988" i="3"/>
  <c r="O988" i="3"/>
  <c r="N988" i="3"/>
  <c r="M988" i="3"/>
  <c r="L988" i="3"/>
  <c r="K988" i="3"/>
  <c r="J988" i="3"/>
  <c r="I988" i="3"/>
  <c r="H988" i="3"/>
  <c r="G988" i="3"/>
  <c r="W987" i="3"/>
  <c r="V987" i="3"/>
  <c r="U987" i="3"/>
  <c r="T987" i="3"/>
  <c r="S987" i="3"/>
  <c r="R987" i="3"/>
  <c r="Q987" i="3"/>
  <c r="P987" i="3"/>
  <c r="O987" i="3"/>
  <c r="N987" i="3"/>
  <c r="M987" i="3"/>
  <c r="L987" i="3"/>
  <c r="K987" i="3"/>
  <c r="J987" i="3"/>
  <c r="I987" i="3"/>
  <c r="H987" i="3"/>
  <c r="G987" i="3"/>
  <c r="W986" i="3"/>
  <c r="V986" i="3"/>
  <c r="U986" i="3"/>
  <c r="T986" i="3"/>
  <c r="S986" i="3"/>
  <c r="R986" i="3"/>
  <c r="Q986" i="3"/>
  <c r="P986" i="3"/>
  <c r="O986" i="3"/>
  <c r="N986" i="3"/>
  <c r="M986" i="3"/>
  <c r="L986" i="3"/>
  <c r="K986" i="3"/>
  <c r="J986" i="3"/>
  <c r="I986" i="3"/>
  <c r="H986" i="3"/>
  <c r="G986" i="3"/>
  <c r="W985" i="3"/>
  <c r="V985" i="3"/>
  <c r="U985" i="3"/>
  <c r="T985" i="3"/>
  <c r="S985" i="3"/>
  <c r="R985" i="3"/>
  <c r="Q985" i="3"/>
  <c r="P985" i="3"/>
  <c r="O985" i="3"/>
  <c r="N985" i="3"/>
  <c r="M985" i="3"/>
  <c r="L985" i="3"/>
  <c r="K985" i="3"/>
  <c r="J985" i="3"/>
  <c r="I985" i="3"/>
  <c r="H985" i="3"/>
  <c r="G985" i="3"/>
  <c r="W984" i="3"/>
  <c r="V984" i="3"/>
  <c r="U984" i="3"/>
  <c r="T984" i="3"/>
  <c r="S984" i="3"/>
  <c r="R984" i="3"/>
  <c r="Q984" i="3"/>
  <c r="P984" i="3"/>
  <c r="O984" i="3"/>
  <c r="N984" i="3"/>
  <c r="M984" i="3"/>
  <c r="L984" i="3"/>
  <c r="K984" i="3"/>
  <c r="J984" i="3"/>
  <c r="I984" i="3"/>
  <c r="H984" i="3"/>
  <c r="G984" i="3"/>
  <c r="W983" i="3"/>
  <c r="V983" i="3"/>
  <c r="U983" i="3"/>
  <c r="T983" i="3"/>
  <c r="S983" i="3"/>
  <c r="R983" i="3"/>
  <c r="Q983" i="3"/>
  <c r="P983" i="3"/>
  <c r="O983" i="3"/>
  <c r="N983" i="3"/>
  <c r="M983" i="3"/>
  <c r="L983" i="3"/>
  <c r="K983" i="3"/>
  <c r="J983" i="3"/>
  <c r="I983" i="3"/>
  <c r="H983" i="3"/>
  <c r="G983" i="3"/>
  <c r="W982" i="3"/>
  <c r="V982" i="3"/>
  <c r="U982" i="3"/>
  <c r="T982" i="3"/>
  <c r="S982" i="3"/>
  <c r="R982" i="3"/>
  <c r="Q982" i="3"/>
  <c r="P982" i="3"/>
  <c r="O982" i="3"/>
  <c r="N982" i="3"/>
  <c r="M982" i="3"/>
  <c r="L982" i="3"/>
  <c r="K982" i="3"/>
  <c r="J982" i="3"/>
  <c r="I982" i="3"/>
  <c r="H982" i="3"/>
  <c r="G982" i="3"/>
  <c r="W981" i="3"/>
  <c r="V981" i="3"/>
  <c r="U981" i="3"/>
  <c r="T981" i="3"/>
  <c r="S981" i="3"/>
  <c r="R981" i="3"/>
  <c r="Q981" i="3"/>
  <c r="P981" i="3"/>
  <c r="O981" i="3"/>
  <c r="N981" i="3"/>
  <c r="M981" i="3"/>
  <c r="L981" i="3"/>
  <c r="K981" i="3"/>
  <c r="J981" i="3"/>
  <c r="I981" i="3"/>
  <c r="H981" i="3"/>
  <c r="G981" i="3"/>
  <c r="W980" i="3"/>
  <c r="V980" i="3"/>
  <c r="U980" i="3"/>
  <c r="T980" i="3"/>
  <c r="S980" i="3"/>
  <c r="R980" i="3"/>
  <c r="Q980" i="3"/>
  <c r="P980" i="3"/>
  <c r="O980" i="3"/>
  <c r="N980" i="3"/>
  <c r="M980" i="3"/>
  <c r="L980" i="3"/>
  <c r="K980" i="3"/>
  <c r="J980" i="3"/>
  <c r="I980" i="3"/>
  <c r="H980" i="3"/>
  <c r="G980" i="3"/>
  <c r="W979" i="3"/>
  <c r="V979" i="3"/>
  <c r="U979" i="3"/>
  <c r="T979" i="3"/>
  <c r="S979" i="3"/>
  <c r="R979" i="3"/>
  <c r="Q979" i="3"/>
  <c r="P979" i="3"/>
  <c r="O979" i="3"/>
  <c r="N979" i="3"/>
  <c r="M979" i="3"/>
  <c r="L979" i="3"/>
  <c r="K979" i="3"/>
  <c r="J979" i="3"/>
  <c r="I979" i="3"/>
  <c r="H979" i="3"/>
  <c r="G979" i="3"/>
  <c r="W978" i="3"/>
  <c r="V978" i="3"/>
  <c r="U978" i="3"/>
  <c r="T978" i="3"/>
  <c r="S978" i="3"/>
  <c r="R978" i="3"/>
  <c r="Q978" i="3"/>
  <c r="P978" i="3"/>
  <c r="O978" i="3"/>
  <c r="N978" i="3"/>
  <c r="M978" i="3"/>
  <c r="L978" i="3"/>
  <c r="K978" i="3"/>
  <c r="J978" i="3"/>
  <c r="I978" i="3"/>
  <c r="H978" i="3"/>
  <c r="G978" i="3"/>
  <c r="W977" i="3"/>
  <c r="V977" i="3"/>
  <c r="U977" i="3"/>
  <c r="T977" i="3"/>
  <c r="S977" i="3"/>
  <c r="R977" i="3"/>
  <c r="Q977" i="3"/>
  <c r="P977" i="3"/>
  <c r="O977" i="3"/>
  <c r="N977" i="3"/>
  <c r="M977" i="3"/>
  <c r="L977" i="3"/>
  <c r="K977" i="3"/>
  <c r="J977" i="3"/>
  <c r="I977" i="3"/>
  <c r="H977" i="3"/>
  <c r="G977" i="3"/>
  <c r="W976" i="3"/>
  <c r="V976" i="3"/>
  <c r="U976" i="3"/>
  <c r="T976" i="3"/>
  <c r="S976" i="3"/>
  <c r="R976" i="3"/>
  <c r="Q976" i="3"/>
  <c r="P976" i="3"/>
  <c r="O976" i="3"/>
  <c r="N976" i="3"/>
  <c r="M976" i="3"/>
  <c r="L976" i="3"/>
  <c r="K976" i="3"/>
  <c r="J976" i="3"/>
  <c r="I976" i="3"/>
  <c r="H976" i="3"/>
  <c r="G976" i="3"/>
  <c r="W975" i="3"/>
  <c r="V975" i="3"/>
  <c r="U975" i="3"/>
  <c r="T975" i="3"/>
  <c r="S975" i="3"/>
  <c r="R975" i="3"/>
  <c r="Q975" i="3"/>
  <c r="P975" i="3"/>
  <c r="O975" i="3"/>
  <c r="N975" i="3"/>
  <c r="M975" i="3"/>
  <c r="L975" i="3"/>
  <c r="K975" i="3"/>
  <c r="J975" i="3"/>
  <c r="I975" i="3"/>
  <c r="H975" i="3"/>
  <c r="G975" i="3"/>
  <c r="W974" i="3"/>
  <c r="V974" i="3"/>
  <c r="U974" i="3"/>
  <c r="T974" i="3"/>
  <c r="S974" i="3"/>
  <c r="R974" i="3"/>
  <c r="Q974" i="3"/>
  <c r="P974" i="3"/>
  <c r="O974" i="3"/>
  <c r="N974" i="3"/>
  <c r="M974" i="3"/>
  <c r="L974" i="3"/>
  <c r="K974" i="3"/>
  <c r="J974" i="3"/>
  <c r="I974" i="3"/>
  <c r="H974" i="3"/>
  <c r="G974" i="3"/>
  <c r="W973" i="3"/>
  <c r="V973" i="3"/>
  <c r="U973" i="3"/>
  <c r="T973" i="3"/>
  <c r="S973" i="3"/>
  <c r="R973" i="3"/>
  <c r="Q973" i="3"/>
  <c r="P973" i="3"/>
  <c r="O973" i="3"/>
  <c r="N973" i="3"/>
  <c r="M973" i="3"/>
  <c r="L973" i="3"/>
  <c r="K973" i="3"/>
  <c r="J973" i="3"/>
  <c r="I973" i="3"/>
  <c r="H973" i="3"/>
  <c r="G973" i="3"/>
  <c r="W972" i="3"/>
  <c r="V972" i="3"/>
  <c r="U972" i="3"/>
  <c r="T972" i="3"/>
  <c r="S972" i="3"/>
  <c r="R972" i="3"/>
  <c r="Q972" i="3"/>
  <c r="P972" i="3"/>
  <c r="O972" i="3"/>
  <c r="N972" i="3"/>
  <c r="M972" i="3"/>
  <c r="L972" i="3"/>
  <c r="K972" i="3"/>
  <c r="J972" i="3"/>
  <c r="I972" i="3"/>
  <c r="H972" i="3"/>
  <c r="G972" i="3"/>
  <c r="W971" i="3"/>
  <c r="V971" i="3"/>
  <c r="U971" i="3"/>
  <c r="T971" i="3"/>
  <c r="S971" i="3"/>
  <c r="R971" i="3"/>
  <c r="Q971" i="3"/>
  <c r="P971" i="3"/>
  <c r="O971" i="3"/>
  <c r="N971" i="3"/>
  <c r="M971" i="3"/>
  <c r="L971" i="3"/>
  <c r="K971" i="3"/>
  <c r="J971" i="3"/>
  <c r="I971" i="3"/>
  <c r="H971" i="3"/>
  <c r="G971" i="3"/>
  <c r="W970" i="3"/>
  <c r="V970" i="3"/>
  <c r="U970" i="3"/>
  <c r="T970" i="3"/>
  <c r="S970" i="3"/>
  <c r="R970" i="3"/>
  <c r="Q970" i="3"/>
  <c r="P970" i="3"/>
  <c r="O970" i="3"/>
  <c r="N970" i="3"/>
  <c r="M970" i="3"/>
  <c r="L970" i="3"/>
  <c r="K970" i="3"/>
  <c r="J970" i="3"/>
  <c r="I970" i="3"/>
  <c r="H970" i="3"/>
  <c r="G970" i="3"/>
  <c r="W969" i="3"/>
  <c r="V969" i="3"/>
  <c r="U969" i="3"/>
  <c r="T969" i="3"/>
  <c r="S969" i="3"/>
  <c r="R969" i="3"/>
  <c r="Q969" i="3"/>
  <c r="P969" i="3"/>
  <c r="O969" i="3"/>
  <c r="N969" i="3"/>
  <c r="M969" i="3"/>
  <c r="L969" i="3"/>
  <c r="K969" i="3"/>
  <c r="J969" i="3"/>
  <c r="I969" i="3"/>
  <c r="H969" i="3"/>
  <c r="G969" i="3"/>
  <c r="W968" i="3"/>
  <c r="V968" i="3"/>
  <c r="U968" i="3"/>
  <c r="T968" i="3"/>
  <c r="S968" i="3"/>
  <c r="R968" i="3"/>
  <c r="Q968" i="3"/>
  <c r="P968" i="3"/>
  <c r="O968" i="3"/>
  <c r="N968" i="3"/>
  <c r="M968" i="3"/>
  <c r="L968" i="3"/>
  <c r="K968" i="3"/>
  <c r="J968" i="3"/>
  <c r="I968" i="3"/>
  <c r="H968" i="3"/>
  <c r="G968" i="3"/>
  <c r="W967" i="3"/>
  <c r="V967" i="3"/>
  <c r="U967" i="3"/>
  <c r="T967" i="3"/>
  <c r="S967" i="3"/>
  <c r="R967" i="3"/>
  <c r="Q967" i="3"/>
  <c r="P967" i="3"/>
  <c r="O967" i="3"/>
  <c r="N967" i="3"/>
  <c r="M967" i="3"/>
  <c r="L967" i="3"/>
  <c r="K967" i="3"/>
  <c r="J967" i="3"/>
  <c r="I967" i="3"/>
  <c r="H967" i="3"/>
  <c r="G967" i="3"/>
  <c r="W966" i="3"/>
  <c r="V966" i="3"/>
  <c r="U966" i="3"/>
  <c r="T966" i="3"/>
  <c r="S966" i="3"/>
  <c r="R966" i="3"/>
  <c r="Q966" i="3"/>
  <c r="P966" i="3"/>
  <c r="O966" i="3"/>
  <c r="N966" i="3"/>
  <c r="M966" i="3"/>
  <c r="L966" i="3"/>
  <c r="K966" i="3"/>
  <c r="J966" i="3"/>
  <c r="I966" i="3"/>
  <c r="H966" i="3"/>
  <c r="G966" i="3"/>
  <c r="W965" i="3"/>
  <c r="V965" i="3"/>
  <c r="U965" i="3"/>
  <c r="T965" i="3"/>
  <c r="S965" i="3"/>
  <c r="R965" i="3"/>
  <c r="Q965" i="3"/>
  <c r="P965" i="3"/>
  <c r="O965" i="3"/>
  <c r="N965" i="3"/>
  <c r="M965" i="3"/>
  <c r="L965" i="3"/>
  <c r="K965" i="3"/>
  <c r="J965" i="3"/>
  <c r="I965" i="3"/>
  <c r="H965" i="3"/>
  <c r="G965" i="3"/>
  <c r="W964" i="3"/>
  <c r="V964" i="3"/>
  <c r="U964" i="3"/>
  <c r="T964" i="3"/>
  <c r="S964" i="3"/>
  <c r="R964" i="3"/>
  <c r="Q964" i="3"/>
  <c r="P964" i="3"/>
  <c r="O964" i="3"/>
  <c r="N964" i="3"/>
  <c r="M964" i="3"/>
  <c r="L964" i="3"/>
  <c r="K964" i="3"/>
  <c r="J964" i="3"/>
  <c r="I964" i="3"/>
  <c r="H964" i="3"/>
  <c r="G964" i="3"/>
  <c r="W963" i="3"/>
  <c r="V963" i="3"/>
  <c r="U963" i="3"/>
  <c r="T963" i="3"/>
  <c r="S963" i="3"/>
  <c r="R963" i="3"/>
  <c r="Q963" i="3"/>
  <c r="P963" i="3"/>
  <c r="O963" i="3"/>
  <c r="N963" i="3"/>
  <c r="M963" i="3"/>
  <c r="L963" i="3"/>
  <c r="K963" i="3"/>
  <c r="J963" i="3"/>
  <c r="I963" i="3"/>
  <c r="H963" i="3"/>
  <c r="G963" i="3"/>
  <c r="W962" i="3"/>
  <c r="V962" i="3"/>
  <c r="U962" i="3"/>
  <c r="T962" i="3"/>
  <c r="S962" i="3"/>
  <c r="R962" i="3"/>
  <c r="Q962" i="3"/>
  <c r="P962" i="3"/>
  <c r="O962" i="3"/>
  <c r="N962" i="3"/>
  <c r="M962" i="3"/>
  <c r="L962" i="3"/>
  <c r="K962" i="3"/>
  <c r="J962" i="3"/>
  <c r="I962" i="3"/>
  <c r="H962" i="3"/>
  <c r="G962" i="3"/>
  <c r="W961" i="3"/>
  <c r="V961" i="3"/>
  <c r="U961" i="3"/>
  <c r="T961" i="3"/>
  <c r="S961" i="3"/>
  <c r="R961" i="3"/>
  <c r="Q961" i="3"/>
  <c r="P961" i="3"/>
  <c r="O961" i="3"/>
  <c r="N961" i="3"/>
  <c r="M961" i="3"/>
  <c r="L961" i="3"/>
  <c r="K961" i="3"/>
  <c r="J961" i="3"/>
  <c r="I961" i="3"/>
  <c r="H961" i="3"/>
  <c r="G961" i="3"/>
  <c r="W960" i="3"/>
  <c r="V960" i="3"/>
  <c r="U960" i="3"/>
  <c r="T960" i="3"/>
  <c r="S960" i="3"/>
  <c r="R960" i="3"/>
  <c r="Q960" i="3"/>
  <c r="P960" i="3"/>
  <c r="O960" i="3"/>
  <c r="N960" i="3"/>
  <c r="M960" i="3"/>
  <c r="L960" i="3"/>
  <c r="K960" i="3"/>
  <c r="J960" i="3"/>
  <c r="I960" i="3"/>
  <c r="H960" i="3"/>
  <c r="G960" i="3"/>
  <c r="W959" i="3"/>
  <c r="V959" i="3"/>
  <c r="U959" i="3"/>
  <c r="T959" i="3"/>
  <c r="S959" i="3"/>
  <c r="R959" i="3"/>
  <c r="Q959" i="3"/>
  <c r="P959" i="3"/>
  <c r="O959" i="3"/>
  <c r="N959" i="3"/>
  <c r="M959" i="3"/>
  <c r="L959" i="3"/>
  <c r="K959" i="3"/>
  <c r="J959" i="3"/>
  <c r="I959" i="3"/>
  <c r="H959" i="3"/>
  <c r="G959" i="3"/>
  <c r="W958" i="3"/>
  <c r="V958" i="3"/>
  <c r="U958" i="3"/>
  <c r="T958" i="3"/>
  <c r="S958" i="3"/>
  <c r="R958" i="3"/>
  <c r="Q958" i="3"/>
  <c r="P958" i="3"/>
  <c r="O958" i="3"/>
  <c r="N958" i="3"/>
  <c r="M958" i="3"/>
  <c r="L958" i="3"/>
  <c r="K958" i="3"/>
  <c r="J958" i="3"/>
  <c r="I958" i="3"/>
  <c r="H958" i="3"/>
  <c r="G958" i="3"/>
  <c r="W957" i="3"/>
  <c r="V957" i="3"/>
  <c r="U957" i="3"/>
  <c r="T957" i="3"/>
  <c r="S957" i="3"/>
  <c r="R957" i="3"/>
  <c r="Q957" i="3"/>
  <c r="P957" i="3"/>
  <c r="O957" i="3"/>
  <c r="N957" i="3"/>
  <c r="M957" i="3"/>
  <c r="L957" i="3"/>
  <c r="K957" i="3"/>
  <c r="J957" i="3"/>
  <c r="I957" i="3"/>
  <c r="H957" i="3"/>
  <c r="G957" i="3"/>
  <c r="W956" i="3"/>
  <c r="V956" i="3"/>
  <c r="U956" i="3"/>
  <c r="T956" i="3"/>
  <c r="S956" i="3"/>
  <c r="R956" i="3"/>
  <c r="Q956" i="3"/>
  <c r="P956" i="3"/>
  <c r="O956" i="3"/>
  <c r="N956" i="3"/>
  <c r="M956" i="3"/>
  <c r="L956" i="3"/>
  <c r="K956" i="3"/>
  <c r="J956" i="3"/>
  <c r="I956" i="3"/>
  <c r="H956" i="3"/>
  <c r="G956" i="3"/>
  <c r="W955" i="3"/>
  <c r="V955" i="3"/>
  <c r="U955" i="3"/>
  <c r="T955" i="3"/>
  <c r="S955" i="3"/>
  <c r="R955" i="3"/>
  <c r="Q955" i="3"/>
  <c r="P955" i="3"/>
  <c r="O955" i="3"/>
  <c r="N955" i="3"/>
  <c r="M955" i="3"/>
  <c r="L955" i="3"/>
  <c r="K955" i="3"/>
  <c r="J955" i="3"/>
  <c r="I955" i="3"/>
  <c r="H955" i="3"/>
  <c r="G955" i="3"/>
  <c r="W954" i="3"/>
  <c r="V954" i="3"/>
  <c r="U954" i="3"/>
  <c r="T954" i="3"/>
  <c r="S954" i="3"/>
  <c r="R954" i="3"/>
  <c r="Q954" i="3"/>
  <c r="P954" i="3"/>
  <c r="O954" i="3"/>
  <c r="N954" i="3"/>
  <c r="M954" i="3"/>
  <c r="L954" i="3"/>
  <c r="K954" i="3"/>
  <c r="J954" i="3"/>
  <c r="I954" i="3"/>
  <c r="H954" i="3"/>
  <c r="G954" i="3"/>
  <c r="W953" i="3"/>
  <c r="V953" i="3"/>
  <c r="U953" i="3"/>
  <c r="T953" i="3"/>
  <c r="S953" i="3"/>
  <c r="R953" i="3"/>
  <c r="Q953" i="3"/>
  <c r="P953" i="3"/>
  <c r="O953" i="3"/>
  <c r="N953" i="3"/>
  <c r="M953" i="3"/>
  <c r="L953" i="3"/>
  <c r="K953" i="3"/>
  <c r="J953" i="3"/>
  <c r="I953" i="3"/>
  <c r="H953" i="3"/>
  <c r="G953" i="3"/>
  <c r="W952" i="3"/>
  <c r="V952" i="3"/>
  <c r="U952" i="3"/>
  <c r="T952" i="3"/>
  <c r="S952" i="3"/>
  <c r="R952" i="3"/>
  <c r="Q952" i="3"/>
  <c r="P952" i="3"/>
  <c r="O952" i="3"/>
  <c r="N952" i="3"/>
  <c r="M952" i="3"/>
  <c r="L952" i="3"/>
  <c r="K952" i="3"/>
  <c r="J952" i="3"/>
  <c r="I952" i="3"/>
  <c r="H952" i="3"/>
  <c r="G952" i="3"/>
  <c r="W951" i="3"/>
  <c r="V951" i="3"/>
  <c r="U951" i="3"/>
  <c r="T951" i="3"/>
  <c r="S951" i="3"/>
  <c r="R951" i="3"/>
  <c r="Q951" i="3"/>
  <c r="P951" i="3"/>
  <c r="O951" i="3"/>
  <c r="N951" i="3"/>
  <c r="M951" i="3"/>
  <c r="L951" i="3"/>
  <c r="K951" i="3"/>
  <c r="J951" i="3"/>
  <c r="I951" i="3"/>
  <c r="H951" i="3"/>
  <c r="G951" i="3"/>
  <c r="W950" i="3"/>
  <c r="V950" i="3"/>
  <c r="U950" i="3"/>
  <c r="T950" i="3"/>
  <c r="S950" i="3"/>
  <c r="R950" i="3"/>
  <c r="Q950" i="3"/>
  <c r="P950" i="3"/>
  <c r="O950" i="3"/>
  <c r="N950" i="3"/>
  <c r="M950" i="3"/>
  <c r="L950" i="3"/>
  <c r="K950" i="3"/>
  <c r="J950" i="3"/>
  <c r="I950" i="3"/>
  <c r="H950" i="3"/>
  <c r="G950" i="3"/>
  <c r="W949" i="3"/>
  <c r="V949" i="3"/>
  <c r="U949" i="3"/>
  <c r="T949" i="3"/>
  <c r="S949" i="3"/>
  <c r="R949" i="3"/>
  <c r="Q949" i="3"/>
  <c r="P949" i="3"/>
  <c r="O949" i="3"/>
  <c r="N949" i="3"/>
  <c r="M949" i="3"/>
  <c r="L949" i="3"/>
  <c r="K949" i="3"/>
  <c r="J949" i="3"/>
  <c r="I949" i="3"/>
  <c r="H949" i="3"/>
  <c r="G949" i="3"/>
  <c r="W948" i="3"/>
  <c r="V948" i="3"/>
  <c r="U948" i="3"/>
  <c r="T948" i="3"/>
  <c r="S948" i="3"/>
  <c r="R948" i="3"/>
  <c r="Q948" i="3"/>
  <c r="P948" i="3"/>
  <c r="O948" i="3"/>
  <c r="N948" i="3"/>
  <c r="M948" i="3"/>
  <c r="L948" i="3"/>
  <c r="K948" i="3"/>
  <c r="J948" i="3"/>
  <c r="I948" i="3"/>
  <c r="H948" i="3"/>
  <c r="G948" i="3"/>
  <c r="W947" i="3"/>
  <c r="V947" i="3"/>
  <c r="U947" i="3"/>
  <c r="T947" i="3"/>
  <c r="S947" i="3"/>
  <c r="R947" i="3"/>
  <c r="Q947" i="3"/>
  <c r="P947" i="3"/>
  <c r="O947" i="3"/>
  <c r="N947" i="3"/>
  <c r="M947" i="3"/>
  <c r="L947" i="3"/>
  <c r="K947" i="3"/>
  <c r="J947" i="3"/>
  <c r="I947" i="3"/>
  <c r="H947" i="3"/>
  <c r="G947" i="3"/>
  <c r="W946" i="3"/>
  <c r="V946" i="3"/>
  <c r="U946" i="3"/>
  <c r="T946" i="3"/>
  <c r="S946" i="3"/>
  <c r="R946" i="3"/>
  <c r="Q946" i="3"/>
  <c r="P946" i="3"/>
  <c r="O946" i="3"/>
  <c r="N946" i="3"/>
  <c r="M946" i="3"/>
  <c r="L946" i="3"/>
  <c r="K946" i="3"/>
  <c r="J946" i="3"/>
  <c r="I946" i="3"/>
  <c r="H946" i="3"/>
  <c r="G946" i="3"/>
  <c r="W945" i="3"/>
  <c r="V945" i="3"/>
  <c r="U945" i="3"/>
  <c r="T945" i="3"/>
  <c r="S945" i="3"/>
  <c r="R945" i="3"/>
  <c r="Q945" i="3"/>
  <c r="P945" i="3"/>
  <c r="O945" i="3"/>
  <c r="N945" i="3"/>
  <c r="M945" i="3"/>
  <c r="L945" i="3"/>
  <c r="K945" i="3"/>
  <c r="J945" i="3"/>
  <c r="I945" i="3"/>
  <c r="H945" i="3"/>
  <c r="G945" i="3"/>
  <c r="W944" i="3"/>
  <c r="V944" i="3"/>
  <c r="U944" i="3"/>
  <c r="T944" i="3"/>
  <c r="S944" i="3"/>
  <c r="R944" i="3"/>
  <c r="Q944" i="3"/>
  <c r="P944" i="3"/>
  <c r="O944" i="3"/>
  <c r="N944" i="3"/>
  <c r="M944" i="3"/>
  <c r="L944" i="3"/>
  <c r="K944" i="3"/>
  <c r="J944" i="3"/>
  <c r="I944" i="3"/>
  <c r="H944" i="3"/>
  <c r="G944" i="3"/>
  <c r="W943" i="3"/>
  <c r="V943" i="3"/>
  <c r="U943" i="3"/>
  <c r="T943" i="3"/>
  <c r="S943" i="3"/>
  <c r="R943" i="3"/>
  <c r="Q943" i="3"/>
  <c r="P943" i="3"/>
  <c r="O943" i="3"/>
  <c r="N943" i="3"/>
  <c r="M943" i="3"/>
  <c r="L943" i="3"/>
  <c r="K943" i="3"/>
  <c r="J943" i="3"/>
  <c r="I943" i="3"/>
  <c r="H943" i="3"/>
  <c r="G943" i="3"/>
  <c r="W942" i="3"/>
  <c r="V942" i="3"/>
  <c r="U942" i="3"/>
  <c r="T942" i="3"/>
  <c r="S942" i="3"/>
  <c r="R942" i="3"/>
  <c r="Q942" i="3"/>
  <c r="P942" i="3"/>
  <c r="O942" i="3"/>
  <c r="N942" i="3"/>
  <c r="M942" i="3"/>
  <c r="L942" i="3"/>
  <c r="K942" i="3"/>
  <c r="J942" i="3"/>
  <c r="I942" i="3"/>
  <c r="H942" i="3"/>
  <c r="G942" i="3"/>
  <c r="W941" i="3"/>
  <c r="V941" i="3"/>
  <c r="U941" i="3"/>
  <c r="T941" i="3"/>
  <c r="S941" i="3"/>
  <c r="R941" i="3"/>
  <c r="Q941" i="3"/>
  <c r="P941" i="3"/>
  <c r="O941" i="3"/>
  <c r="N941" i="3"/>
  <c r="M941" i="3"/>
  <c r="L941" i="3"/>
  <c r="K941" i="3"/>
  <c r="J941" i="3"/>
  <c r="I941" i="3"/>
  <c r="H941" i="3"/>
  <c r="G941" i="3"/>
  <c r="W940" i="3"/>
  <c r="V940" i="3"/>
  <c r="U940" i="3"/>
  <c r="T940" i="3"/>
  <c r="S940" i="3"/>
  <c r="R940" i="3"/>
  <c r="Q940" i="3"/>
  <c r="P940" i="3"/>
  <c r="O940" i="3"/>
  <c r="N940" i="3"/>
  <c r="M940" i="3"/>
  <c r="L940" i="3"/>
  <c r="K940" i="3"/>
  <c r="J940" i="3"/>
  <c r="I940" i="3"/>
  <c r="H940" i="3"/>
  <c r="G940" i="3"/>
  <c r="W939" i="3"/>
  <c r="V939" i="3"/>
  <c r="U939" i="3"/>
  <c r="T939" i="3"/>
  <c r="S939" i="3"/>
  <c r="R939" i="3"/>
  <c r="Q939" i="3"/>
  <c r="P939" i="3"/>
  <c r="O939" i="3"/>
  <c r="N939" i="3"/>
  <c r="M939" i="3"/>
  <c r="L939" i="3"/>
  <c r="K939" i="3"/>
  <c r="J939" i="3"/>
  <c r="I939" i="3"/>
  <c r="H939" i="3"/>
  <c r="G939" i="3"/>
  <c r="W938" i="3"/>
  <c r="V938" i="3"/>
  <c r="U938" i="3"/>
  <c r="T938" i="3"/>
  <c r="S938" i="3"/>
  <c r="R938" i="3"/>
  <c r="Q938" i="3"/>
  <c r="P938" i="3"/>
  <c r="O938" i="3"/>
  <c r="N938" i="3"/>
  <c r="M938" i="3"/>
  <c r="L938" i="3"/>
  <c r="K938" i="3"/>
  <c r="J938" i="3"/>
  <c r="I938" i="3"/>
  <c r="H938" i="3"/>
  <c r="G938" i="3"/>
  <c r="W937" i="3"/>
  <c r="V937" i="3"/>
  <c r="U937" i="3"/>
  <c r="T937" i="3"/>
  <c r="S937" i="3"/>
  <c r="R937" i="3"/>
  <c r="Q937" i="3"/>
  <c r="P937" i="3"/>
  <c r="O937" i="3"/>
  <c r="N937" i="3"/>
  <c r="M937" i="3"/>
  <c r="L937" i="3"/>
  <c r="K937" i="3"/>
  <c r="J937" i="3"/>
  <c r="I937" i="3"/>
  <c r="H937" i="3"/>
  <c r="G937" i="3"/>
  <c r="W936" i="3"/>
  <c r="V936" i="3"/>
  <c r="U936" i="3"/>
  <c r="T936" i="3"/>
  <c r="S936" i="3"/>
  <c r="R936" i="3"/>
  <c r="Q936" i="3"/>
  <c r="P936" i="3"/>
  <c r="O936" i="3"/>
  <c r="N936" i="3"/>
  <c r="M936" i="3"/>
  <c r="L936" i="3"/>
  <c r="K936" i="3"/>
  <c r="J936" i="3"/>
  <c r="I936" i="3"/>
  <c r="H936" i="3"/>
  <c r="G936" i="3"/>
  <c r="W935" i="3"/>
  <c r="V935" i="3"/>
  <c r="U935" i="3"/>
  <c r="T935" i="3"/>
  <c r="S935" i="3"/>
  <c r="R935" i="3"/>
  <c r="Q935" i="3"/>
  <c r="P935" i="3"/>
  <c r="O935" i="3"/>
  <c r="N935" i="3"/>
  <c r="M935" i="3"/>
  <c r="L935" i="3"/>
  <c r="K935" i="3"/>
  <c r="J935" i="3"/>
  <c r="I935" i="3"/>
  <c r="H935" i="3"/>
  <c r="G935" i="3"/>
  <c r="W934" i="3"/>
  <c r="V934" i="3"/>
  <c r="U934" i="3"/>
  <c r="T934" i="3"/>
  <c r="S934" i="3"/>
  <c r="R934" i="3"/>
  <c r="Q934" i="3"/>
  <c r="P934" i="3"/>
  <c r="O934" i="3"/>
  <c r="N934" i="3"/>
  <c r="M934" i="3"/>
  <c r="L934" i="3"/>
  <c r="K934" i="3"/>
  <c r="J934" i="3"/>
  <c r="I934" i="3"/>
  <c r="H934" i="3"/>
  <c r="G934" i="3"/>
  <c r="W933" i="3"/>
  <c r="V933" i="3"/>
  <c r="U933" i="3"/>
  <c r="T933" i="3"/>
  <c r="S933" i="3"/>
  <c r="R933" i="3"/>
  <c r="Q933" i="3"/>
  <c r="P933" i="3"/>
  <c r="O933" i="3"/>
  <c r="N933" i="3"/>
  <c r="M933" i="3"/>
  <c r="L933" i="3"/>
  <c r="K933" i="3"/>
  <c r="J933" i="3"/>
  <c r="I933" i="3"/>
  <c r="H933" i="3"/>
  <c r="G933" i="3"/>
  <c r="W932" i="3"/>
  <c r="V932" i="3"/>
  <c r="U932" i="3"/>
  <c r="T932" i="3"/>
  <c r="S932" i="3"/>
  <c r="R932" i="3"/>
  <c r="Q932" i="3"/>
  <c r="P932" i="3"/>
  <c r="O932" i="3"/>
  <c r="N932" i="3"/>
  <c r="M932" i="3"/>
  <c r="L932" i="3"/>
  <c r="K932" i="3"/>
  <c r="J932" i="3"/>
  <c r="I932" i="3"/>
  <c r="H932" i="3"/>
  <c r="G932" i="3"/>
  <c r="W931" i="3"/>
  <c r="V931" i="3"/>
  <c r="U931" i="3"/>
  <c r="T931" i="3"/>
  <c r="S931" i="3"/>
  <c r="R931" i="3"/>
  <c r="Q931" i="3"/>
  <c r="P931" i="3"/>
  <c r="O931" i="3"/>
  <c r="N931" i="3"/>
  <c r="M931" i="3"/>
  <c r="L931" i="3"/>
  <c r="K931" i="3"/>
  <c r="J931" i="3"/>
  <c r="I931" i="3"/>
  <c r="H931" i="3"/>
  <c r="G931" i="3"/>
  <c r="W930" i="3"/>
  <c r="V930" i="3"/>
  <c r="U930" i="3"/>
  <c r="T930" i="3"/>
  <c r="S930" i="3"/>
  <c r="R930" i="3"/>
  <c r="Q930" i="3"/>
  <c r="P930" i="3"/>
  <c r="O930" i="3"/>
  <c r="N930" i="3"/>
  <c r="M930" i="3"/>
  <c r="L930" i="3"/>
  <c r="K930" i="3"/>
  <c r="J930" i="3"/>
  <c r="I930" i="3"/>
  <c r="H930" i="3"/>
  <c r="G930" i="3"/>
  <c r="W929" i="3"/>
  <c r="V929" i="3"/>
  <c r="U929" i="3"/>
  <c r="T929" i="3"/>
  <c r="S929" i="3"/>
  <c r="R929" i="3"/>
  <c r="Q929" i="3"/>
  <c r="P929" i="3"/>
  <c r="O929" i="3"/>
  <c r="N929" i="3"/>
  <c r="M929" i="3"/>
  <c r="L929" i="3"/>
  <c r="K929" i="3"/>
  <c r="J929" i="3"/>
  <c r="I929" i="3"/>
  <c r="H929" i="3"/>
  <c r="G929" i="3"/>
  <c r="W928" i="3"/>
  <c r="V928" i="3"/>
  <c r="U928" i="3"/>
  <c r="T928" i="3"/>
  <c r="S928" i="3"/>
  <c r="R928" i="3"/>
  <c r="Q928" i="3"/>
  <c r="P928" i="3"/>
  <c r="O928" i="3"/>
  <c r="N928" i="3"/>
  <c r="M928" i="3"/>
  <c r="L928" i="3"/>
  <c r="K928" i="3"/>
  <c r="J928" i="3"/>
  <c r="I928" i="3"/>
  <c r="H928" i="3"/>
  <c r="G928" i="3"/>
  <c r="W927" i="3"/>
  <c r="V927" i="3"/>
  <c r="U927" i="3"/>
  <c r="T927" i="3"/>
  <c r="S927" i="3"/>
  <c r="R927" i="3"/>
  <c r="Q927" i="3"/>
  <c r="P927" i="3"/>
  <c r="O927" i="3"/>
  <c r="N927" i="3"/>
  <c r="M927" i="3"/>
  <c r="L927" i="3"/>
  <c r="K927" i="3"/>
  <c r="J927" i="3"/>
  <c r="I927" i="3"/>
  <c r="H927" i="3"/>
  <c r="G927" i="3"/>
  <c r="W926" i="3"/>
  <c r="V926" i="3"/>
  <c r="U926" i="3"/>
  <c r="T926" i="3"/>
  <c r="S926" i="3"/>
  <c r="R926" i="3"/>
  <c r="Q926" i="3"/>
  <c r="P926" i="3"/>
  <c r="O926" i="3"/>
  <c r="N926" i="3"/>
  <c r="M926" i="3"/>
  <c r="L926" i="3"/>
  <c r="K926" i="3"/>
  <c r="J926" i="3"/>
  <c r="I926" i="3"/>
  <c r="H926" i="3"/>
  <c r="G926" i="3"/>
  <c r="W925" i="3"/>
  <c r="V925" i="3"/>
  <c r="U925" i="3"/>
  <c r="T925" i="3"/>
  <c r="S925" i="3"/>
  <c r="R925" i="3"/>
  <c r="Q925" i="3"/>
  <c r="P925" i="3"/>
  <c r="O925" i="3"/>
  <c r="N925" i="3"/>
  <c r="M925" i="3"/>
  <c r="L925" i="3"/>
  <c r="K925" i="3"/>
  <c r="J925" i="3"/>
  <c r="I925" i="3"/>
  <c r="H925" i="3"/>
  <c r="G925" i="3"/>
  <c r="W924" i="3"/>
  <c r="V924" i="3"/>
  <c r="U924" i="3"/>
  <c r="T924" i="3"/>
  <c r="S924" i="3"/>
  <c r="R924" i="3"/>
  <c r="Q924" i="3"/>
  <c r="P924" i="3"/>
  <c r="O924" i="3"/>
  <c r="N924" i="3"/>
  <c r="M924" i="3"/>
  <c r="L924" i="3"/>
  <c r="K924" i="3"/>
  <c r="J924" i="3"/>
  <c r="I924" i="3"/>
  <c r="H924" i="3"/>
  <c r="G924" i="3"/>
  <c r="W923" i="3"/>
  <c r="V923" i="3"/>
  <c r="U923" i="3"/>
  <c r="T923" i="3"/>
  <c r="S923" i="3"/>
  <c r="R923" i="3"/>
  <c r="Q923" i="3"/>
  <c r="P923" i="3"/>
  <c r="O923" i="3"/>
  <c r="N923" i="3"/>
  <c r="M923" i="3"/>
  <c r="L923" i="3"/>
  <c r="K923" i="3"/>
  <c r="J923" i="3"/>
  <c r="I923" i="3"/>
  <c r="H923" i="3"/>
  <c r="G923" i="3"/>
  <c r="W922" i="3"/>
  <c r="V922" i="3"/>
  <c r="U922" i="3"/>
  <c r="T922" i="3"/>
  <c r="S922" i="3"/>
  <c r="R922" i="3"/>
  <c r="Q922" i="3"/>
  <c r="P922" i="3"/>
  <c r="O922" i="3"/>
  <c r="N922" i="3"/>
  <c r="M922" i="3"/>
  <c r="L922" i="3"/>
  <c r="K922" i="3"/>
  <c r="J922" i="3"/>
  <c r="I922" i="3"/>
  <c r="H922" i="3"/>
  <c r="G922" i="3"/>
  <c r="W921" i="3"/>
  <c r="V921" i="3"/>
  <c r="U921" i="3"/>
  <c r="T921" i="3"/>
  <c r="S921" i="3"/>
  <c r="R921" i="3"/>
  <c r="Q921" i="3"/>
  <c r="P921" i="3"/>
  <c r="O921" i="3"/>
  <c r="N921" i="3"/>
  <c r="M921" i="3"/>
  <c r="L921" i="3"/>
  <c r="K921" i="3"/>
  <c r="J921" i="3"/>
  <c r="I921" i="3"/>
  <c r="H921" i="3"/>
  <c r="G921" i="3"/>
  <c r="W920" i="3"/>
  <c r="V920" i="3"/>
  <c r="U920" i="3"/>
  <c r="T920" i="3"/>
  <c r="S920" i="3"/>
  <c r="R920" i="3"/>
  <c r="Q920" i="3"/>
  <c r="P920" i="3"/>
  <c r="O920" i="3"/>
  <c r="N920" i="3"/>
  <c r="M920" i="3"/>
  <c r="L920" i="3"/>
  <c r="K920" i="3"/>
  <c r="J920" i="3"/>
  <c r="I920" i="3"/>
  <c r="H920" i="3"/>
  <c r="G920" i="3"/>
  <c r="W919" i="3"/>
  <c r="V919" i="3"/>
  <c r="U919" i="3"/>
  <c r="T919" i="3"/>
  <c r="S919" i="3"/>
  <c r="R919" i="3"/>
  <c r="Q919" i="3"/>
  <c r="P919" i="3"/>
  <c r="O919" i="3"/>
  <c r="N919" i="3"/>
  <c r="M919" i="3"/>
  <c r="L919" i="3"/>
  <c r="K919" i="3"/>
  <c r="J919" i="3"/>
  <c r="I919" i="3"/>
  <c r="H919" i="3"/>
  <c r="G919" i="3"/>
  <c r="W918" i="3"/>
  <c r="V918" i="3"/>
  <c r="U918" i="3"/>
  <c r="T918" i="3"/>
  <c r="S918" i="3"/>
  <c r="R918" i="3"/>
  <c r="Q918" i="3"/>
  <c r="P918" i="3"/>
  <c r="O918" i="3"/>
  <c r="N918" i="3"/>
  <c r="M918" i="3"/>
  <c r="L918" i="3"/>
  <c r="K918" i="3"/>
  <c r="J918" i="3"/>
  <c r="I918" i="3"/>
  <c r="H918" i="3"/>
  <c r="G918" i="3"/>
  <c r="W917" i="3"/>
  <c r="V917" i="3"/>
  <c r="U917" i="3"/>
  <c r="T917" i="3"/>
  <c r="S917" i="3"/>
  <c r="R917" i="3"/>
  <c r="Q917" i="3"/>
  <c r="P917" i="3"/>
  <c r="O917" i="3"/>
  <c r="N917" i="3"/>
  <c r="M917" i="3"/>
  <c r="L917" i="3"/>
  <c r="K917" i="3"/>
  <c r="J917" i="3"/>
  <c r="I917" i="3"/>
  <c r="H917" i="3"/>
  <c r="G917" i="3"/>
  <c r="W916" i="3"/>
  <c r="V916" i="3"/>
  <c r="U916" i="3"/>
  <c r="T916" i="3"/>
  <c r="S916" i="3"/>
  <c r="R916" i="3"/>
  <c r="Q916" i="3"/>
  <c r="P916" i="3"/>
  <c r="O916" i="3"/>
  <c r="N916" i="3"/>
  <c r="M916" i="3"/>
  <c r="L916" i="3"/>
  <c r="K916" i="3"/>
  <c r="J916" i="3"/>
  <c r="I916" i="3"/>
  <c r="H916" i="3"/>
  <c r="G916" i="3"/>
  <c r="W915" i="3"/>
  <c r="V915" i="3"/>
  <c r="U915" i="3"/>
  <c r="T915" i="3"/>
  <c r="S915" i="3"/>
  <c r="R915" i="3"/>
  <c r="Q915" i="3"/>
  <c r="P915" i="3"/>
  <c r="O915" i="3"/>
  <c r="N915" i="3"/>
  <c r="M915" i="3"/>
  <c r="L915" i="3"/>
  <c r="K915" i="3"/>
  <c r="J915" i="3"/>
  <c r="I915" i="3"/>
  <c r="H915" i="3"/>
  <c r="G915" i="3"/>
  <c r="W914" i="3"/>
  <c r="V914" i="3"/>
  <c r="U914" i="3"/>
  <c r="T914" i="3"/>
  <c r="S914" i="3"/>
  <c r="R914" i="3"/>
  <c r="Q914" i="3"/>
  <c r="P914" i="3"/>
  <c r="O914" i="3"/>
  <c r="N914" i="3"/>
  <c r="M914" i="3"/>
  <c r="L914" i="3"/>
  <c r="K914" i="3"/>
  <c r="J914" i="3"/>
  <c r="I914" i="3"/>
  <c r="H914" i="3"/>
  <c r="G914" i="3"/>
  <c r="W913" i="3"/>
  <c r="V913" i="3"/>
  <c r="U913" i="3"/>
  <c r="T913" i="3"/>
  <c r="S913" i="3"/>
  <c r="R913" i="3"/>
  <c r="Q913" i="3"/>
  <c r="P913" i="3"/>
  <c r="O913" i="3"/>
  <c r="N913" i="3"/>
  <c r="M913" i="3"/>
  <c r="L913" i="3"/>
  <c r="K913" i="3"/>
  <c r="J913" i="3"/>
  <c r="I913" i="3"/>
  <c r="H913" i="3"/>
  <c r="G913" i="3"/>
  <c r="W912" i="3"/>
  <c r="V912" i="3"/>
  <c r="U912" i="3"/>
  <c r="T912" i="3"/>
  <c r="S912" i="3"/>
  <c r="R912" i="3"/>
  <c r="Q912" i="3"/>
  <c r="P912" i="3"/>
  <c r="O912" i="3"/>
  <c r="N912" i="3"/>
  <c r="M912" i="3"/>
  <c r="L912" i="3"/>
  <c r="K912" i="3"/>
  <c r="J912" i="3"/>
  <c r="I912" i="3"/>
  <c r="H912" i="3"/>
  <c r="G912" i="3"/>
  <c r="W911" i="3"/>
  <c r="V911" i="3"/>
  <c r="U911" i="3"/>
  <c r="T911" i="3"/>
  <c r="S911" i="3"/>
  <c r="R911" i="3"/>
  <c r="Q911" i="3"/>
  <c r="P911" i="3"/>
  <c r="O911" i="3"/>
  <c r="N911" i="3"/>
  <c r="M911" i="3"/>
  <c r="L911" i="3"/>
  <c r="K911" i="3"/>
  <c r="J911" i="3"/>
  <c r="I911" i="3"/>
  <c r="H911" i="3"/>
  <c r="G911" i="3"/>
  <c r="W910" i="3"/>
  <c r="V910" i="3"/>
  <c r="U910" i="3"/>
  <c r="T910" i="3"/>
  <c r="S910" i="3"/>
  <c r="R910" i="3"/>
  <c r="Q910" i="3"/>
  <c r="P910" i="3"/>
  <c r="O910" i="3"/>
  <c r="N910" i="3"/>
  <c r="M910" i="3"/>
  <c r="L910" i="3"/>
  <c r="K910" i="3"/>
  <c r="J910" i="3"/>
  <c r="I910" i="3"/>
  <c r="H910" i="3"/>
  <c r="G910" i="3"/>
  <c r="W909" i="3"/>
  <c r="V909" i="3"/>
  <c r="U909" i="3"/>
  <c r="T909" i="3"/>
  <c r="S909" i="3"/>
  <c r="R909" i="3"/>
  <c r="Q909" i="3"/>
  <c r="P909" i="3"/>
  <c r="O909" i="3"/>
  <c r="N909" i="3"/>
  <c r="M909" i="3"/>
  <c r="L909" i="3"/>
  <c r="K909" i="3"/>
  <c r="J909" i="3"/>
  <c r="I909" i="3"/>
  <c r="H909" i="3"/>
  <c r="G909" i="3"/>
  <c r="W908" i="3"/>
  <c r="V908" i="3"/>
  <c r="U908" i="3"/>
  <c r="T908" i="3"/>
  <c r="S908" i="3"/>
  <c r="R908" i="3"/>
  <c r="Q908" i="3"/>
  <c r="P908" i="3"/>
  <c r="O908" i="3"/>
  <c r="N908" i="3"/>
  <c r="M908" i="3"/>
  <c r="L908" i="3"/>
  <c r="K908" i="3"/>
  <c r="J908" i="3"/>
  <c r="I908" i="3"/>
  <c r="H908" i="3"/>
  <c r="G908" i="3"/>
  <c r="W907" i="3"/>
  <c r="V907" i="3"/>
  <c r="U907" i="3"/>
  <c r="T907" i="3"/>
  <c r="S907" i="3"/>
  <c r="R907" i="3"/>
  <c r="Q907" i="3"/>
  <c r="P907" i="3"/>
  <c r="O907" i="3"/>
  <c r="N907" i="3"/>
  <c r="M907" i="3"/>
  <c r="L907" i="3"/>
  <c r="K907" i="3"/>
  <c r="J907" i="3"/>
  <c r="I907" i="3"/>
  <c r="H907" i="3"/>
  <c r="G907" i="3"/>
  <c r="W906" i="3"/>
  <c r="V906" i="3"/>
  <c r="U906" i="3"/>
  <c r="T906" i="3"/>
  <c r="S906" i="3"/>
  <c r="R906" i="3"/>
  <c r="Q906" i="3"/>
  <c r="P906" i="3"/>
  <c r="O906" i="3"/>
  <c r="N906" i="3"/>
  <c r="M906" i="3"/>
  <c r="L906" i="3"/>
  <c r="K906" i="3"/>
  <c r="J906" i="3"/>
  <c r="I906" i="3"/>
  <c r="H906" i="3"/>
  <c r="G906" i="3"/>
  <c r="W905" i="3"/>
  <c r="V905" i="3"/>
  <c r="U905" i="3"/>
  <c r="T905" i="3"/>
  <c r="S905" i="3"/>
  <c r="R905" i="3"/>
  <c r="Q905" i="3"/>
  <c r="P905" i="3"/>
  <c r="O905" i="3"/>
  <c r="N905" i="3"/>
  <c r="M905" i="3"/>
  <c r="L905" i="3"/>
  <c r="K905" i="3"/>
  <c r="J905" i="3"/>
  <c r="I905" i="3"/>
  <c r="H905" i="3"/>
  <c r="G905" i="3"/>
  <c r="W904" i="3"/>
  <c r="V904" i="3"/>
  <c r="U904" i="3"/>
  <c r="T904" i="3"/>
  <c r="S904" i="3"/>
  <c r="R904" i="3"/>
  <c r="Q904" i="3"/>
  <c r="P904" i="3"/>
  <c r="O904" i="3"/>
  <c r="N904" i="3"/>
  <c r="M904" i="3"/>
  <c r="L904" i="3"/>
  <c r="K904" i="3"/>
  <c r="J904" i="3"/>
  <c r="I904" i="3"/>
  <c r="H904" i="3"/>
  <c r="G904" i="3"/>
  <c r="W903" i="3"/>
  <c r="V903" i="3"/>
  <c r="U903" i="3"/>
  <c r="T903" i="3"/>
  <c r="S903" i="3"/>
  <c r="R903" i="3"/>
  <c r="Q903" i="3"/>
  <c r="P903" i="3"/>
  <c r="O903" i="3"/>
  <c r="N903" i="3"/>
  <c r="M903" i="3"/>
  <c r="L903" i="3"/>
  <c r="K903" i="3"/>
  <c r="J903" i="3"/>
  <c r="I903" i="3"/>
  <c r="H903" i="3"/>
  <c r="G903" i="3"/>
  <c r="W902" i="3"/>
  <c r="V902" i="3"/>
  <c r="U902" i="3"/>
  <c r="T902" i="3"/>
  <c r="S902" i="3"/>
  <c r="R902" i="3"/>
  <c r="Q902" i="3"/>
  <c r="P902" i="3"/>
  <c r="O902" i="3"/>
  <c r="N902" i="3"/>
  <c r="M902" i="3"/>
  <c r="L902" i="3"/>
  <c r="K902" i="3"/>
  <c r="J902" i="3"/>
  <c r="I902" i="3"/>
  <c r="H902" i="3"/>
  <c r="G902" i="3"/>
  <c r="W901" i="3"/>
  <c r="V901" i="3"/>
  <c r="U901" i="3"/>
  <c r="T901" i="3"/>
  <c r="S901" i="3"/>
  <c r="R901" i="3"/>
  <c r="Q901" i="3"/>
  <c r="P901" i="3"/>
  <c r="O901" i="3"/>
  <c r="N901" i="3"/>
  <c r="M901" i="3"/>
  <c r="L901" i="3"/>
  <c r="K901" i="3"/>
  <c r="J901" i="3"/>
  <c r="I901" i="3"/>
  <c r="H901" i="3"/>
  <c r="G901" i="3"/>
  <c r="W900" i="3"/>
  <c r="V900" i="3"/>
  <c r="U900" i="3"/>
  <c r="T900" i="3"/>
  <c r="S900" i="3"/>
  <c r="R900" i="3"/>
  <c r="Q900" i="3"/>
  <c r="P900" i="3"/>
  <c r="O900" i="3"/>
  <c r="N900" i="3"/>
  <c r="M900" i="3"/>
  <c r="L900" i="3"/>
  <c r="K900" i="3"/>
  <c r="J900" i="3"/>
  <c r="I900" i="3"/>
  <c r="H900" i="3"/>
  <c r="G900" i="3"/>
  <c r="W899" i="3"/>
  <c r="V899" i="3"/>
  <c r="U899" i="3"/>
  <c r="T899" i="3"/>
  <c r="S899" i="3"/>
  <c r="R899" i="3"/>
  <c r="Q899" i="3"/>
  <c r="P899" i="3"/>
  <c r="O899" i="3"/>
  <c r="N899" i="3"/>
  <c r="M899" i="3"/>
  <c r="L899" i="3"/>
  <c r="K899" i="3"/>
  <c r="J899" i="3"/>
  <c r="I899" i="3"/>
  <c r="H899" i="3"/>
  <c r="G899" i="3"/>
  <c r="W898" i="3"/>
  <c r="V898" i="3"/>
  <c r="U898" i="3"/>
  <c r="T898" i="3"/>
  <c r="S898" i="3"/>
  <c r="R898" i="3"/>
  <c r="Q898" i="3"/>
  <c r="P898" i="3"/>
  <c r="O898" i="3"/>
  <c r="N898" i="3"/>
  <c r="M898" i="3"/>
  <c r="L898" i="3"/>
  <c r="K898" i="3"/>
  <c r="J898" i="3"/>
  <c r="I898" i="3"/>
  <c r="H898" i="3"/>
  <c r="G898" i="3"/>
  <c r="W897" i="3"/>
  <c r="V897" i="3"/>
  <c r="U897" i="3"/>
  <c r="T897" i="3"/>
  <c r="S897" i="3"/>
  <c r="R897" i="3"/>
  <c r="Q897" i="3"/>
  <c r="P897" i="3"/>
  <c r="O897" i="3"/>
  <c r="N897" i="3"/>
  <c r="M897" i="3"/>
  <c r="L897" i="3"/>
  <c r="K897" i="3"/>
  <c r="J897" i="3"/>
  <c r="I897" i="3"/>
  <c r="H897" i="3"/>
  <c r="G897" i="3"/>
  <c r="W896" i="3"/>
  <c r="V896" i="3"/>
  <c r="U896" i="3"/>
  <c r="T896" i="3"/>
  <c r="S896" i="3"/>
  <c r="R896" i="3"/>
  <c r="Q896" i="3"/>
  <c r="P896" i="3"/>
  <c r="O896" i="3"/>
  <c r="N896" i="3"/>
  <c r="M896" i="3"/>
  <c r="L896" i="3"/>
  <c r="K896" i="3"/>
  <c r="J896" i="3"/>
  <c r="I896" i="3"/>
  <c r="H896" i="3"/>
  <c r="G896" i="3"/>
  <c r="W895" i="3"/>
  <c r="V895" i="3"/>
  <c r="U895" i="3"/>
  <c r="T895" i="3"/>
  <c r="S895" i="3"/>
  <c r="R895" i="3"/>
  <c r="Q895" i="3"/>
  <c r="P895" i="3"/>
  <c r="O895" i="3"/>
  <c r="N895" i="3"/>
  <c r="M895" i="3"/>
  <c r="L895" i="3"/>
  <c r="K895" i="3"/>
  <c r="J895" i="3"/>
  <c r="I895" i="3"/>
  <c r="H895" i="3"/>
  <c r="G895" i="3"/>
  <c r="W894" i="3"/>
  <c r="V894" i="3"/>
  <c r="U894" i="3"/>
  <c r="T894" i="3"/>
  <c r="S894" i="3"/>
  <c r="R894" i="3"/>
  <c r="Q894" i="3"/>
  <c r="P894" i="3"/>
  <c r="O894" i="3"/>
  <c r="N894" i="3"/>
  <c r="M894" i="3"/>
  <c r="L894" i="3"/>
  <c r="K894" i="3"/>
  <c r="J894" i="3"/>
  <c r="I894" i="3"/>
  <c r="H894" i="3"/>
  <c r="G894" i="3"/>
  <c r="W893" i="3"/>
  <c r="V893" i="3"/>
  <c r="U893" i="3"/>
  <c r="T893" i="3"/>
  <c r="S893" i="3"/>
  <c r="R893" i="3"/>
  <c r="Q893" i="3"/>
  <c r="P893" i="3"/>
  <c r="O893" i="3"/>
  <c r="N893" i="3"/>
  <c r="M893" i="3"/>
  <c r="L893" i="3"/>
  <c r="K893" i="3"/>
  <c r="J893" i="3"/>
  <c r="I893" i="3"/>
  <c r="H893" i="3"/>
  <c r="G893" i="3"/>
  <c r="W892" i="3"/>
  <c r="V892" i="3"/>
  <c r="U892" i="3"/>
  <c r="T892" i="3"/>
  <c r="S892" i="3"/>
  <c r="R892" i="3"/>
  <c r="Q892" i="3"/>
  <c r="P892" i="3"/>
  <c r="O892" i="3"/>
  <c r="N892" i="3"/>
  <c r="M892" i="3"/>
  <c r="L892" i="3"/>
  <c r="K892" i="3"/>
  <c r="J892" i="3"/>
  <c r="I892" i="3"/>
  <c r="H892" i="3"/>
  <c r="G892" i="3"/>
  <c r="W891" i="3"/>
  <c r="V891" i="3"/>
  <c r="U891" i="3"/>
  <c r="T891" i="3"/>
  <c r="S891" i="3"/>
  <c r="R891" i="3"/>
  <c r="Q891" i="3"/>
  <c r="P891" i="3"/>
  <c r="O891" i="3"/>
  <c r="N891" i="3"/>
  <c r="M891" i="3"/>
  <c r="L891" i="3"/>
  <c r="K891" i="3"/>
  <c r="J891" i="3"/>
  <c r="I891" i="3"/>
  <c r="H891" i="3"/>
  <c r="G891" i="3"/>
  <c r="W890" i="3"/>
  <c r="V890" i="3"/>
  <c r="U890" i="3"/>
  <c r="T890" i="3"/>
  <c r="S890" i="3"/>
  <c r="R890" i="3"/>
  <c r="Q890" i="3"/>
  <c r="P890" i="3"/>
  <c r="O890" i="3"/>
  <c r="N890" i="3"/>
  <c r="M890" i="3"/>
  <c r="L890" i="3"/>
  <c r="K890" i="3"/>
  <c r="J890" i="3"/>
  <c r="I890" i="3"/>
  <c r="H890" i="3"/>
  <c r="G890" i="3"/>
  <c r="W889" i="3"/>
  <c r="V889" i="3"/>
  <c r="U889" i="3"/>
  <c r="T889" i="3"/>
  <c r="S889" i="3"/>
  <c r="R889" i="3"/>
  <c r="Q889" i="3"/>
  <c r="P889" i="3"/>
  <c r="O889" i="3"/>
  <c r="N889" i="3"/>
  <c r="M889" i="3"/>
  <c r="L889" i="3"/>
  <c r="K889" i="3"/>
  <c r="J889" i="3"/>
  <c r="I889" i="3"/>
  <c r="H889" i="3"/>
  <c r="G889" i="3"/>
  <c r="W888" i="3"/>
  <c r="V888" i="3"/>
  <c r="U888" i="3"/>
  <c r="T888" i="3"/>
  <c r="S888" i="3"/>
  <c r="R888" i="3"/>
  <c r="Q888" i="3"/>
  <c r="P888" i="3"/>
  <c r="O888" i="3"/>
  <c r="N888" i="3"/>
  <c r="M888" i="3"/>
  <c r="L888" i="3"/>
  <c r="K888" i="3"/>
  <c r="J888" i="3"/>
  <c r="I888" i="3"/>
  <c r="H888" i="3"/>
  <c r="G888" i="3"/>
  <c r="W887" i="3"/>
  <c r="V887" i="3"/>
  <c r="U887" i="3"/>
  <c r="T887" i="3"/>
  <c r="S887" i="3"/>
  <c r="R887" i="3"/>
  <c r="Q887" i="3"/>
  <c r="P887" i="3"/>
  <c r="O887" i="3"/>
  <c r="N887" i="3"/>
  <c r="M887" i="3"/>
  <c r="L887" i="3"/>
  <c r="K887" i="3"/>
  <c r="J887" i="3"/>
  <c r="I887" i="3"/>
  <c r="H887" i="3"/>
  <c r="G887" i="3"/>
  <c r="W886" i="3"/>
  <c r="V886" i="3"/>
  <c r="U886" i="3"/>
  <c r="T886" i="3"/>
  <c r="S886" i="3"/>
  <c r="R886" i="3"/>
  <c r="Q886" i="3"/>
  <c r="P886" i="3"/>
  <c r="O886" i="3"/>
  <c r="N886" i="3"/>
  <c r="M886" i="3"/>
  <c r="L886" i="3"/>
  <c r="K886" i="3"/>
  <c r="J886" i="3"/>
  <c r="I886" i="3"/>
  <c r="H886" i="3"/>
  <c r="G886" i="3"/>
  <c r="W885" i="3"/>
  <c r="V885" i="3"/>
  <c r="U885" i="3"/>
  <c r="T885" i="3"/>
  <c r="S885" i="3"/>
  <c r="R885" i="3"/>
  <c r="Q885" i="3"/>
  <c r="P885" i="3"/>
  <c r="O885" i="3"/>
  <c r="N885" i="3"/>
  <c r="M885" i="3"/>
  <c r="L885" i="3"/>
  <c r="K885" i="3"/>
  <c r="J885" i="3"/>
  <c r="I885" i="3"/>
  <c r="H885" i="3"/>
  <c r="G885" i="3"/>
  <c r="W884" i="3"/>
  <c r="V884" i="3"/>
  <c r="U884" i="3"/>
  <c r="T884" i="3"/>
  <c r="S884" i="3"/>
  <c r="R884" i="3"/>
  <c r="Q884" i="3"/>
  <c r="P884" i="3"/>
  <c r="O884" i="3"/>
  <c r="N884" i="3"/>
  <c r="M884" i="3"/>
  <c r="L884" i="3"/>
  <c r="K884" i="3"/>
  <c r="J884" i="3"/>
  <c r="I884" i="3"/>
  <c r="H884" i="3"/>
  <c r="G884" i="3"/>
  <c r="W883" i="3"/>
  <c r="V883" i="3"/>
  <c r="U883" i="3"/>
  <c r="T883" i="3"/>
  <c r="S883" i="3"/>
  <c r="R883" i="3"/>
  <c r="Q883" i="3"/>
  <c r="P883" i="3"/>
  <c r="O883" i="3"/>
  <c r="N883" i="3"/>
  <c r="M883" i="3"/>
  <c r="L883" i="3"/>
  <c r="K883" i="3"/>
  <c r="J883" i="3"/>
  <c r="I883" i="3"/>
  <c r="H883" i="3"/>
  <c r="G883" i="3"/>
  <c r="W882" i="3"/>
  <c r="V882" i="3"/>
  <c r="U882" i="3"/>
  <c r="T882" i="3"/>
  <c r="S882" i="3"/>
  <c r="R882" i="3"/>
  <c r="Q882" i="3"/>
  <c r="P882" i="3"/>
  <c r="O882" i="3"/>
  <c r="N882" i="3"/>
  <c r="M882" i="3"/>
  <c r="L882" i="3"/>
  <c r="K882" i="3"/>
  <c r="J882" i="3"/>
  <c r="I882" i="3"/>
  <c r="H882" i="3"/>
  <c r="G882" i="3"/>
  <c r="W881" i="3"/>
  <c r="V881" i="3"/>
  <c r="U881" i="3"/>
  <c r="T881" i="3"/>
  <c r="S881" i="3"/>
  <c r="R881" i="3"/>
  <c r="Q881" i="3"/>
  <c r="P881" i="3"/>
  <c r="O881" i="3"/>
  <c r="N881" i="3"/>
  <c r="M881" i="3"/>
  <c r="L881" i="3"/>
  <c r="K881" i="3"/>
  <c r="J881" i="3"/>
  <c r="I881" i="3"/>
  <c r="H881" i="3"/>
  <c r="G881" i="3"/>
  <c r="W880" i="3"/>
  <c r="V880" i="3"/>
  <c r="U880" i="3"/>
  <c r="T880" i="3"/>
  <c r="S880" i="3"/>
  <c r="R880" i="3"/>
  <c r="Q880" i="3"/>
  <c r="P880" i="3"/>
  <c r="O880" i="3"/>
  <c r="N880" i="3"/>
  <c r="M880" i="3"/>
  <c r="L880" i="3"/>
  <c r="K880" i="3"/>
  <c r="J880" i="3"/>
  <c r="I880" i="3"/>
  <c r="H880" i="3"/>
  <c r="G880" i="3"/>
  <c r="W879" i="3"/>
  <c r="V879" i="3"/>
  <c r="U879" i="3"/>
  <c r="T879" i="3"/>
  <c r="S879" i="3"/>
  <c r="R879" i="3"/>
  <c r="Q879" i="3"/>
  <c r="P879" i="3"/>
  <c r="O879" i="3"/>
  <c r="N879" i="3"/>
  <c r="M879" i="3"/>
  <c r="L879" i="3"/>
  <c r="K879" i="3"/>
  <c r="J879" i="3"/>
  <c r="I879" i="3"/>
  <c r="H879" i="3"/>
  <c r="G879" i="3"/>
  <c r="W878" i="3"/>
  <c r="V878" i="3"/>
  <c r="U878" i="3"/>
  <c r="T878" i="3"/>
  <c r="S878" i="3"/>
  <c r="R878" i="3"/>
  <c r="Q878" i="3"/>
  <c r="P878" i="3"/>
  <c r="O878" i="3"/>
  <c r="N878" i="3"/>
  <c r="M878" i="3"/>
  <c r="L878" i="3"/>
  <c r="K878" i="3"/>
  <c r="J878" i="3"/>
  <c r="I878" i="3"/>
  <c r="H878" i="3"/>
  <c r="G878" i="3"/>
  <c r="W877" i="3"/>
  <c r="V877" i="3"/>
  <c r="U877" i="3"/>
  <c r="T877" i="3"/>
  <c r="S877" i="3"/>
  <c r="R877" i="3"/>
  <c r="Q877" i="3"/>
  <c r="P877" i="3"/>
  <c r="O877" i="3"/>
  <c r="N877" i="3"/>
  <c r="M877" i="3"/>
  <c r="L877" i="3"/>
  <c r="K877" i="3"/>
  <c r="J877" i="3"/>
  <c r="I877" i="3"/>
  <c r="H877" i="3"/>
  <c r="G877" i="3"/>
  <c r="W876" i="3"/>
  <c r="V876" i="3"/>
  <c r="U876" i="3"/>
  <c r="T876" i="3"/>
  <c r="S876" i="3"/>
  <c r="R876" i="3"/>
  <c r="Q876" i="3"/>
  <c r="P876" i="3"/>
  <c r="O876" i="3"/>
  <c r="N876" i="3"/>
  <c r="M876" i="3"/>
  <c r="L876" i="3"/>
  <c r="K876" i="3"/>
  <c r="J876" i="3"/>
  <c r="I876" i="3"/>
  <c r="H876" i="3"/>
  <c r="G876" i="3"/>
  <c r="W875" i="3"/>
  <c r="V875" i="3"/>
  <c r="U875" i="3"/>
  <c r="T875" i="3"/>
  <c r="S875" i="3"/>
  <c r="R875" i="3"/>
  <c r="Q875" i="3"/>
  <c r="P875" i="3"/>
  <c r="O875" i="3"/>
  <c r="N875" i="3"/>
  <c r="M875" i="3"/>
  <c r="L875" i="3"/>
  <c r="K875" i="3"/>
  <c r="J875" i="3"/>
  <c r="I875" i="3"/>
  <c r="H875" i="3"/>
  <c r="G875" i="3"/>
  <c r="W874" i="3"/>
  <c r="V874" i="3"/>
  <c r="U874" i="3"/>
  <c r="T874" i="3"/>
  <c r="S874" i="3"/>
  <c r="R874" i="3"/>
  <c r="Q874" i="3"/>
  <c r="P874" i="3"/>
  <c r="O874" i="3"/>
  <c r="N874" i="3"/>
  <c r="M874" i="3"/>
  <c r="L874" i="3"/>
  <c r="K874" i="3"/>
  <c r="J874" i="3"/>
  <c r="I874" i="3"/>
  <c r="H874" i="3"/>
  <c r="G874" i="3"/>
  <c r="W873" i="3"/>
  <c r="V873" i="3"/>
  <c r="U873" i="3"/>
  <c r="T873" i="3"/>
  <c r="S873" i="3"/>
  <c r="R873" i="3"/>
  <c r="Q873" i="3"/>
  <c r="P873" i="3"/>
  <c r="O873" i="3"/>
  <c r="N873" i="3"/>
  <c r="M873" i="3"/>
  <c r="L873" i="3"/>
  <c r="K873" i="3"/>
  <c r="J873" i="3"/>
  <c r="I873" i="3"/>
  <c r="H873" i="3"/>
  <c r="G873" i="3"/>
  <c r="W872" i="3"/>
  <c r="V872" i="3"/>
  <c r="U872" i="3"/>
  <c r="T872" i="3"/>
  <c r="S872" i="3"/>
  <c r="R872" i="3"/>
  <c r="Q872" i="3"/>
  <c r="P872" i="3"/>
  <c r="O872" i="3"/>
  <c r="N872" i="3"/>
  <c r="M872" i="3"/>
  <c r="L872" i="3"/>
  <c r="K872" i="3"/>
  <c r="J872" i="3"/>
  <c r="I872" i="3"/>
  <c r="H872" i="3"/>
  <c r="G872" i="3"/>
  <c r="W871" i="3"/>
  <c r="V871" i="3"/>
  <c r="U871" i="3"/>
  <c r="T871" i="3"/>
  <c r="S871" i="3"/>
  <c r="R871" i="3"/>
  <c r="Q871" i="3"/>
  <c r="P871" i="3"/>
  <c r="O871" i="3"/>
  <c r="N871" i="3"/>
  <c r="M871" i="3"/>
  <c r="L871" i="3"/>
  <c r="K871" i="3"/>
  <c r="J871" i="3"/>
  <c r="I871" i="3"/>
  <c r="H871" i="3"/>
  <c r="G871" i="3"/>
  <c r="W870" i="3"/>
  <c r="V870" i="3"/>
  <c r="U870" i="3"/>
  <c r="T870" i="3"/>
  <c r="S870" i="3"/>
  <c r="R870" i="3"/>
  <c r="Q870" i="3"/>
  <c r="P870" i="3"/>
  <c r="O870" i="3"/>
  <c r="N870" i="3"/>
  <c r="M870" i="3"/>
  <c r="L870" i="3"/>
  <c r="K870" i="3"/>
  <c r="J870" i="3"/>
  <c r="I870" i="3"/>
  <c r="H870" i="3"/>
  <c r="G870" i="3"/>
  <c r="W869" i="3"/>
  <c r="V869" i="3"/>
  <c r="U869" i="3"/>
  <c r="T869" i="3"/>
  <c r="S869" i="3"/>
  <c r="R869" i="3"/>
  <c r="Q869" i="3"/>
  <c r="P869" i="3"/>
  <c r="O869" i="3"/>
  <c r="N869" i="3"/>
  <c r="M869" i="3"/>
  <c r="L869" i="3"/>
  <c r="K869" i="3"/>
  <c r="J869" i="3"/>
  <c r="I869" i="3"/>
  <c r="H869" i="3"/>
  <c r="G869" i="3"/>
  <c r="W868" i="3"/>
  <c r="V868" i="3"/>
  <c r="U868" i="3"/>
  <c r="T868" i="3"/>
  <c r="S868" i="3"/>
  <c r="R868" i="3"/>
  <c r="Q868" i="3"/>
  <c r="P868" i="3"/>
  <c r="O868" i="3"/>
  <c r="N868" i="3"/>
  <c r="M868" i="3"/>
  <c r="L868" i="3"/>
  <c r="K868" i="3"/>
  <c r="J868" i="3"/>
  <c r="I868" i="3"/>
  <c r="H868" i="3"/>
  <c r="G868" i="3"/>
  <c r="W867" i="3"/>
  <c r="V867" i="3"/>
  <c r="U867" i="3"/>
  <c r="T867" i="3"/>
  <c r="S867" i="3"/>
  <c r="R867" i="3"/>
  <c r="Q867" i="3"/>
  <c r="P867" i="3"/>
  <c r="O867" i="3"/>
  <c r="N867" i="3"/>
  <c r="M867" i="3"/>
  <c r="L867" i="3"/>
  <c r="K867" i="3"/>
  <c r="J867" i="3"/>
  <c r="I867" i="3"/>
  <c r="H867" i="3"/>
  <c r="G867" i="3"/>
  <c r="W866" i="3"/>
  <c r="V866" i="3"/>
  <c r="U866" i="3"/>
  <c r="T866" i="3"/>
  <c r="S866" i="3"/>
  <c r="R866" i="3"/>
  <c r="Q866" i="3"/>
  <c r="P866" i="3"/>
  <c r="O866" i="3"/>
  <c r="N866" i="3"/>
  <c r="M866" i="3"/>
  <c r="L866" i="3"/>
  <c r="K866" i="3"/>
  <c r="J866" i="3"/>
  <c r="I866" i="3"/>
  <c r="H866" i="3"/>
  <c r="G866" i="3"/>
  <c r="W865" i="3"/>
  <c r="V865" i="3"/>
  <c r="U865" i="3"/>
  <c r="T865" i="3"/>
  <c r="S865" i="3"/>
  <c r="R865" i="3"/>
  <c r="Q865" i="3"/>
  <c r="P865" i="3"/>
  <c r="O865" i="3"/>
  <c r="N865" i="3"/>
  <c r="M865" i="3"/>
  <c r="L865" i="3"/>
  <c r="K865" i="3"/>
  <c r="J865" i="3"/>
  <c r="I865" i="3"/>
  <c r="H865" i="3"/>
  <c r="G865" i="3"/>
  <c r="W864" i="3"/>
  <c r="V864" i="3"/>
  <c r="U864" i="3"/>
  <c r="T864" i="3"/>
  <c r="S864" i="3"/>
  <c r="R864" i="3"/>
  <c r="Q864" i="3"/>
  <c r="P864" i="3"/>
  <c r="O864" i="3"/>
  <c r="N864" i="3"/>
  <c r="M864" i="3"/>
  <c r="L864" i="3"/>
  <c r="K864" i="3"/>
  <c r="J864" i="3"/>
  <c r="I864" i="3"/>
  <c r="H864" i="3"/>
  <c r="G864" i="3"/>
  <c r="W863" i="3"/>
  <c r="V863" i="3"/>
  <c r="U863" i="3"/>
  <c r="T863" i="3"/>
  <c r="S863" i="3"/>
  <c r="R863" i="3"/>
  <c r="Q863" i="3"/>
  <c r="P863" i="3"/>
  <c r="O863" i="3"/>
  <c r="N863" i="3"/>
  <c r="M863" i="3"/>
  <c r="L863" i="3"/>
  <c r="K863" i="3"/>
  <c r="J863" i="3"/>
  <c r="I863" i="3"/>
  <c r="H863" i="3"/>
  <c r="G863" i="3"/>
  <c r="W862" i="3"/>
  <c r="V862" i="3"/>
  <c r="U862" i="3"/>
  <c r="T862" i="3"/>
  <c r="S862" i="3"/>
  <c r="R862" i="3"/>
  <c r="Q862" i="3"/>
  <c r="P862" i="3"/>
  <c r="O862" i="3"/>
  <c r="N862" i="3"/>
  <c r="M862" i="3"/>
  <c r="L862" i="3"/>
  <c r="K862" i="3"/>
  <c r="J862" i="3"/>
  <c r="I862" i="3"/>
  <c r="H862" i="3"/>
  <c r="G862" i="3"/>
  <c r="W861" i="3"/>
  <c r="V861" i="3"/>
  <c r="U861" i="3"/>
  <c r="T861" i="3"/>
  <c r="S861" i="3"/>
  <c r="R861" i="3"/>
  <c r="Q861" i="3"/>
  <c r="P861" i="3"/>
  <c r="O861" i="3"/>
  <c r="N861" i="3"/>
  <c r="M861" i="3"/>
  <c r="L861" i="3"/>
  <c r="K861" i="3"/>
  <c r="J861" i="3"/>
  <c r="I861" i="3"/>
  <c r="H861" i="3"/>
  <c r="G861" i="3"/>
  <c r="W860" i="3"/>
  <c r="V860" i="3"/>
  <c r="U860" i="3"/>
  <c r="T860" i="3"/>
  <c r="S860" i="3"/>
  <c r="R860" i="3"/>
  <c r="Q860" i="3"/>
  <c r="P860" i="3"/>
  <c r="O860" i="3"/>
  <c r="N860" i="3"/>
  <c r="M860" i="3"/>
  <c r="L860" i="3"/>
  <c r="K860" i="3"/>
  <c r="J860" i="3"/>
  <c r="I860" i="3"/>
  <c r="H860" i="3"/>
  <c r="G860" i="3"/>
  <c r="W859" i="3"/>
  <c r="V859" i="3"/>
  <c r="U859" i="3"/>
  <c r="T859" i="3"/>
  <c r="S859" i="3"/>
  <c r="R859" i="3"/>
  <c r="Q859" i="3"/>
  <c r="P859" i="3"/>
  <c r="O859" i="3"/>
  <c r="N859" i="3"/>
  <c r="M859" i="3"/>
  <c r="L859" i="3"/>
  <c r="K859" i="3"/>
  <c r="J859" i="3"/>
  <c r="I859" i="3"/>
  <c r="H859" i="3"/>
  <c r="G859" i="3"/>
  <c r="W858" i="3"/>
  <c r="V858" i="3"/>
  <c r="U858" i="3"/>
  <c r="T858" i="3"/>
  <c r="S858" i="3"/>
  <c r="R858" i="3"/>
  <c r="Q858" i="3"/>
  <c r="P858" i="3"/>
  <c r="O858" i="3"/>
  <c r="N858" i="3"/>
  <c r="M858" i="3"/>
  <c r="L858" i="3"/>
  <c r="K858" i="3"/>
  <c r="J858" i="3"/>
  <c r="I858" i="3"/>
  <c r="H858" i="3"/>
  <c r="G858" i="3"/>
  <c r="W857" i="3"/>
  <c r="V857" i="3"/>
  <c r="U857" i="3"/>
  <c r="T857" i="3"/>
  <c r="S857" i="3"/>
  <c r="R857" i="3"/>
  <c r="Q857" i="3"/>
  <c r="P857" i="3"/>
  <c r="O857" i="3"/>
  <c r="N857" i="3"/>
  <c r="M857" i="3"/>
  <c r="L857" i="3"/>
  <c r="K857" i="3"/>
  <c r="J857" i="3"/>
  <c r="I857" i="3"/>
  <c r="H857" i="3"/>
  <c r="G857" i="3"/>
  <c r="W856" i="3"/>
  <c r="V856" i="3"/>
  <c r="U856" i="3"/>
  <c r="T856" i="3"/>
  <c r="S856" i="3"/>
  <c r="R856" i="3"/>
  <c r="Q856" i="3"/>
  <c r="P856" i="3"/>
  <c r="O856" i="3"/>
  <c r="N856" i="3"/>
  <c r="M856" i="3"/>
  <c r="L856" i="3"/>
  <c r="K856" i="3"/>
  <c r="J856" i="3"/>
  <c r="I856" i="3"/>
  <c r="H856" i="3"/>
  <c r="G856" i="3"/>
  <c r="W855" i="3"/>
  <c r="V855" i="3"/>
  <c r="U855" i="3"/>
  <c r="T855" i="3"/>
  <c r="S855" i="3"/>
  <c r="R855" i="3"/>
  <c r="Q855" i="3"/>
  <c r="P855" i="3"/>
  <c r="O855" i="3"/>
  <c r="N855" i="3"/>
  <c r="M855" i="3"/>
  <c r="L855" i="3"/>
  <c r="K855" i="3"/>
  <c r="J855" i="3"/>
  <c r="I855" i="3"/>
  <c r="H855" i="3"/>
  <c r="G855" i="3"/>
  <c r="W854" i="3"/>
  <c r="V854" i="3"/>
  <c r="U854" i="3"/>
  <c r="T854" i="3"/>
  <c r="S854" i="3"/>
  <c r="R854" i="3"/>
  <c r="Q854" i="3"/>
  <c r="P854" i="3"/>
  <c r="O854" i="3"/>
  <c r="N854" i="3"/>
  <c r="M854" i="3"/>
  <c r="L854" i="3"/>
  <c r="K854" i="3"/>
  <c r="J854" i="3"/>
  <c r="I854" i="3"/>
  <c r="H854" i="3"/>
  <c r="G854" i="3"/>
  <c r="W853" i="3"/>
  <c r="V853" i="3"/>
  <c r="U853" i="3"/>
  <c r="T853" i="3"/>
  <c r="S853" i="3"/>
  <c r="R853" i="3"/>
  <c r="Q853" i="3"/>
  <c r="P853" i="3"/>
  <c r="O853" i="3"/>
  <c r="N853" i="3"/>
  <c r="M853" i="3"/>
  <c r="L853" i="3"/>
  <c r="K853" i="3"/>
  <c r="J853" i="3"/>
  <c r="I853" i="3"/>
  <c r="H853" i="3"/>
  <c r="G853" i="3"/>
  <c r="W852" i="3"/>
  <c r="V852" i="3"/>
  <c r="U852" i="3"/>
  <c r="T852" i="3"/>
  <c r="S852" i="3"/>
  <c r="R852" i="3"/>
  <c r="Q852" i="3"/>
  <c r="P852" i="3"/>
  <c r="O852" i="3"/>
  <c r="N852" i="3"/>
  <c r="M852" i="3"/>
  <c r="L852" i="3"/>
  <c r="K852" i="3"/>
  <c r="J852" i="3"/>
  <c r="I852" i="3"/>
  <c r="H852" i="3"/>
  <c r="G852" i="3"/>
  <c r="W851" i="3"/>
  <c r="V851" i="3"/>
  <c r="U851" i="3"/>
  <c r="T851" i="3"/>
  <c r="S851" i="3"/>
  <c r="R851" i="3"/>
  <c r="Q851" i="3"/>
  <c r="P851" i="3"/>
  <c r="O851" i="3"/>
  <c r="N851" i="3"/>
  <c r="M851" i="3"/>
  <c r="L851" i="3"/>
  <c r="K851" i="3"/>
  <c r="J851" i="3"/>
  <c r="I851" i="3"/>
  <c r="H851" i="3"/>
  <c r="G851" i="3"/>
  <c r="W850" i="3"/>
  <c r="V850" i="3"/>
  <c r="U850" i="3"/>
  <c r="T850" i="3"/>
  <c r="S850" i="3"/>
  <c r="R850" i="3"/>
  <c r="Q850" i="3"/>
  <c r="P850" i="3"/>
  <c r="O850" i="3"/>
  <c r="N850" i="3"/>
  <c r="M850" i="3"/>
  <c r="L850" i="3"/>
  <c r="K850" i="3"/>
  <c r="J850" i="3"/>
  <c r="I850" i="3"/>
  <c r="H850" i="3"/>
  <c r="G850" i="3"/>
  <c r="W849" i="3"/>
  <c r="V849" i="3"/>
  <c r="U849" i="3"/>
  <c r="T849" i="3"/>
  <c r="S849" i="3"/>
  <c r="R849" i="3"/>
  <c r="Q849" i="3"/>
  <c r="P849" i="3"/>
  <c r="O849" i="3"/>
  <c r="N849" i="3"/>
  <c r="M849" i="3"/>
  <c r="L849" i="3"/>
  <c r="K849" i="3"/>
  <c r="J849" i="3"/>
  <c r="I849" i="3"/>
  <c r="H849" i="3"/>
  <c r="G849" i="3"/>
  <c r="W848" i="3"/>
  <c r="V848" i="3"/>
  <c r="U848" i="3"/>
  <c r="T848" i="3"/>
  <c r="S848" i="3"/>
  <c r="R848" i="3"/>
  <c r="Q848" i="3"/>
  <c r="P848" i="3"/>
  <c r="O848" i="3"/>
  <c r="N848" i="3"/>
  <c r="M848" i="3"/>
  <c r="L848" i="3"/>
  <c r="K848" i="3"/>
  <c r="J848" i="3"/>
  <c r="I848" i="3"/>
  <c r="H848" i="3"/>
  <c r="G848" i="3"/>
  <c r="W847" i="3"/>
  <c r="V847" i="3"/>
  <c r="U847" i="3"/>
  <c r="T847" i="3"/>
  <c r="S847" i="3"/>
  <c r="R847" i="3"/>
  <c r="Q847" i="3"/>
  <c r="P847" i="3"/>
  <c r="O847" i="3"/>
  <c r="N847" i="3"/>
  <c r="M847" i="3"/>
  <c r="L847" i="3"/>
  <c r="K847" i="3"/>
  <c r="J847" i="3"/>
  <c r="I847" i="3"/>
  <c r="H847" i="3"/>
  <c r="G847" i="3"/>
  <c r="W846" i="3"/>
  <c r="V846" i="3"/>
  <c r="U846" i="3"/>
  <c r="T846" i="3"/>
  <c r="S846" i="3"/>
  <c r="R846" i="3"/>
  <c r="Q846" i="3"/>
  <c r="P846" i="3"/>
  <c r="O846" i="3"/>
  <c r="N846" i="3"/>
  <c r="M846" i="3"/>
  <c r="L846" i="3"/>
  <c r="K846" i="3"/>
  <c r="J846" i="3"/>
  <c r="I846" i="3"/>
  <c r="H846" i="3"/>
  <c r="G846" i="3"/>
  <c r="W845" i="3"/>
  <c r="V845" i="3"/>
  <c r="U845" i="3"/>
  <c r="T845" i="3"/>
  <c r="S845" i="3"/>
  <c r="R845" i="3"/>
  <c r="Q845" i="3"/>
  <c r="P845" i="3"/>
  <c r="O845" i="3"/>
  <c r="N845" i="3"/>
  <c r="M845" i="3"/>
  <c r="L845" i="3"/>
  <c r="K845" i="3"/>
  <c r="J845" i="3"/>
  <c r="I845" i="3"/>
  <c r="H845" i="3"/>
  <c r="G845" i="3"/>
  <c r="W844" i="3"/>
  <c r="V844" i="3"/>
  <c r="U844" i="3"/>
  <c r="T844" i="3"/>
  <c r="S844" i="3"/>
  <c r="R844" i="3"/>
  <c r="Q844" i="3"/>
  <c r="P844" i="3"/>
  <c r="O844" i="3"/>
  <c r="N844" i="3"/>
  <c r="M844" i="3"/>
  <c r="L844" i="3"/>
  <c r="K844" i="3"/>
  <c r="J844" i="3"/>
  <c r="I844" i="3"/>
  <c r="H844" i="3"/>
  <c r="G844" i="3"/>
  <c r="W843" i="3"/>
  <c r="V843" i="3"/>
  <c r="U843" i="3"/>
  <c r="T843" i="3"/>
  <c r="S843" i="3"/>
  <c r="R843" i="3"/>
  <c r="Q843" i="3"/>
  <c r="P843" i="3"/>
  <c r="O843" i="3"/>
  <c r="N843" i="3"/>
  <c r="M843" i="3"/>
  <c r="L843" i="3"/>
  <c r="K843" i="3"/>
  <c r="J843" i="3"/>
  <c r="I843" i="3"/>
  <c r="H843" i="3"/>
  <c r="G843" i="3"/>
  <c r="W842" i="3"/>
  <c r="V842" i="3"/>
  <c r="U842" i="3"/>
  <c r="T842" i="3"/>
  <c r="S842" i="3"/>
  <c r="R842" i="3"/>
  <c r="Q842" i="3"/>
  <c r="P842" i="3"/>
  <c r="O842" i="3"/>
  <c r="N842" i="3"/>
  <c r="M842" i="3"/>
  <c r="L842" i="3"/>
  <c r="K842" i="3"/>
  <c r="J842" i="3"/>
  <c r="I842" i="3"/>
  <c r="H842" i="3"/>
  <c r="G842" i="3"/>
  <c r="W841" i="3"/>
  <c r="V841" i="3"/>
  <c r="U841" i="3"/>
  <c r="T841" i="3"/>
  <c r="S841" i="3"/>
  <c r="R841" i="3"/>
  <c r="Q841" i="3"/>
  <c r="P841" i="3"/>
  <c r="O841" i="3"/>
  <c r="N841" i="3"/>
  <c r="M841" i="3"/>
  <c r="L841" i="3"/>
  <c r="K841" i="3"/>
  <c r="J841" i="3"/>
  <c r="I841" i="3"/>
  <c r="H841" i="3"/>
  <c r="G841" i="3"/>
  <c r="W840" i="3"/>
  <c r="V840" i="3"/>
  <c r="U840" i="3"/>
  <c r="T840" i="3"/>
  <c r="S840" i="3"/>
  <c r="R840" i="3"/>
  <c r="Q840" i="3"/>
  <c r="P840" i="3"/>
  <c r="O840" i="3"/>
  <c r="N840" i="3"/>
  <c r="M840" i="3"/>
  <c r="L840" i="3"/>
  <c r="K840" i="3"/>
  <c r="J840" i="3"/>
  <c r="I840" i="3"/>
  <c r="H840" i="3"/>
  <c r="G840" i="3"/>
  <c r="W839" i="3"/>
  <c r="V839" i="3"/>
  <c r="U839" i="3"/>
  <c r="T839" i="3"/>
  <c r="S839" i="3"/>
  <c r="R839" i="3"/>
  <c r="Q839" i="3"/>
  <c r="P839" i="3"/>
  <c r="O839" i="3"/>
  <c r="N839" i="3"/>
  <c r="M839" i="3"/>
  <c r="L839" i="3"/>
  <c r="K839" i="3"/>
  <c r="J839" i="3"/>
  <c r="I839" i="3"/>
  <c r="H839" i="3"/>
  <c r="G839" i="3"/>
  <c r="W838" i="3"/>
  <c r="V838" i="3"/>
  <c r="U838" i="3"/>
  <c r="T838" i="3"/>
  <c r="S838" i="3"/>
  <c r="R838" i="3"/>
  <c r="Q838" i="3"/>
  <c r="P838" i="3"/>
  <c r="O838" i="3"/>
  <c r="N838" i="3"/>
  <c r="M838" i="3"/>
  <c r="L838" i="3"/>
  <c r="K838" i="3"/>
  <c r="J838" i="3"/>
  <c r="I838" i="3"/>
  <c r="H838" i="3"/>
  <c r="G838" i="3"/>
  <c r="W837" i="3"/>
  <c r="V837" i="3"/>
  <c r="U837" i="3"/>
  <c r="T837" i="3"/>
  <c r="S837" i="3"/>
  <c r="R837" i="3"/>
  <c r="Q837" i="3"/>
  <c r="P837" i="3"/>
  <c r="O837" i="3"/>
  <c r="N837" i="3"/>
  <c r="M837" i="3"/>
  <c r="L837" i="3"/>
  <c r="K837" i="3"/>
  <c r="J837" i="3"/>
  <c r="I837" i="3"/>
  <c r="H837" i="3"/>
  <c r="G837" i="3"/>
  <c r="W836" i="3"/>
  <c r="V836" i="3"/>
  <c r="U836" i="3"/>
  <c r="T836" i="3"/>
  <c r="S836" i="3"/>
  <c r="R836" i="3"/>
  <c r="Q836" i="3"/>
  <c r="P836" i="3"/>
  <c r="O836" i="3"/>
  <c r="N836" i="3"/>
  <c r="M836" i="3"/>
  <c r="L836" i="3"/>
  <c r="K836" i="3"/>
  <c r="J836" i="3"/>
  <c r="I836" i="3"/>
  <c r="H836" i="3"/>
  <c r="G836" i="3"/>
  <c r="W835" i="3"/>
  <c r="V835" i="3"/>
  <c r="U835" i="3"/>
  <c r="T835" i="3"/>
  <c r="S835" i="3"/>
  <c r="R835" i="3"/>
  <c r="Q835" i="3"/>
  <c r="P835" i="3"/>
  <c r="O835" i="3"/>
  <c r="N835" i="3"/>
  <c r="M835" i="3"/>
  <c r="L835" i="3"/>
  <c r="K835" i="3"/>
  <c r="J835" i="3"/>
  <c r="I835" i="3"/>
  <c r="H835" i="3"/>
  <c r="G835" i="3"/>
  <c r="W834" i="3"/>
  <c r="V834" i="3"/>
  <c r="U834" i="3"/>
  <c r="T834" i="3"/>
  <c r="S834" i="3"/>
  <c r="R834" i="3"/>
  <c r="Q834" i="3"/>
  <c r="P834" i="3"/>
  <c r="O834" i="3"/>
  <c r="N834" i="3"/>
  <c r="M834" i="3"/>
  <c r="L834" i="3"/>
  <c r="K834" i="3"/>
  <c r="J834" i="3"/>
  <c r="I834" i="3"/>
  <c r="H834" i="3"/>
  <c r="G834" i="3"/>
  <c r="W833" i="3"/>
  <c r="V833" i="3"/>
  <c r="U833" i="3"/>
  <c r="T833" i="3"/>
  <c r="S833" i="3"/>
  <c r="R833" i="3"/>
  <c r="Q833" i="3"/>
  <c r="P833" i="3"/>
  <c r="O833" i="3"/>
  <c r="N833" i="3"/>
  <c r="M833" i="3"/>
  <c r="L833" i="3"/>
  <c r="K833" i="3"/>
  <c r="J833" i="3"/>
  <c r="I833" i="3"/>
  <c r="H833" i="3"/>
  <c r="G833" i="3"/>
  <c r="W832" i="3"/>
  <c r="V832" i="3"/>
  <c r="U832" i="3"/>
  <c r="T832" i="3"/>
  <c r="S832" i="3"/>
  <c r="R832" i="3"/>
  <c r="Q832" i="3"/>
  <c r="P832" i="3"/>
  <c r="O832" i="3"/>
  <c r="N832" i="3"/>
  <c r="M832" i="3"/>
  <c r="L832" i="3"/>
  <c r="K832" i="3"/>
  <c r="J832" i="3"/>
  <c r="I832" i="3"/>
  <c r="H832" i="3"/>
  <c r="G832" i="3"/>
  <c r="W831" i="3"/>
  <c r="V831" i="3"/>
  <c r="U831" i="3"/>
  <c r="T831" i="3"/>
  <c r="S831" i="3"/>
  <c r="R831" i="3"/>
  <c r="Q831" i="3"/>
  <c r="P831" i="3"/>
  <c r="O831" i="3"/>
  <c r="N831" i="3"/>
  <c r="M831" i="3"/>
  <c r="L831" i="3"/>
  <c r="K831" i="3"/>
  <c r="J831" i="3"/>
  <c r="I831" i="3"/>
  <c r="H831" i="3"/>
  <c r="G831" i="3"/>
  <c r="W830" i="3"/>
  <c r="V830" i="3"/>
  <c r="U830" i="3"/>
  <c r="T830" i="3"/>
  <c r="S830" i="3"/>
  <c r="R830" i="3"/>
  <c r="Q830" i="3"/>
  <c r="P830" i="3"/>
  <c r="O830" i="3"/>
  <c r="N830" i="3"/>
  <c r="M830" i="3"/>
  <c r="L830" i="3"/>
  <c r="K830" i="3"/>
  <c r="J830" i="3"/>
  <c r="I830" i="3"/>
  <c r="H830" i="3"/>
  <c r="G830" i="3"/>
  <c r="W829" i="3"/>
  <c r="V829" i="3"/>
  <c r="U829" i="3"/>
  <c r="T829" i="3"/>
  <c r="S829" i="3"/>
  <c r="R829" i="3"/>
  <c r="Q829" i="3"/>
  <c r="P829" i="3"/>
  <c r="O829" i="3"/>
  <c r="N829" i="3"/>
  <c r="M829" i="3"/>
  <c r="L829" i="3"/>
  <c r="K829" i="3"/>
  <c r="J829" i="3"/>
  <c r="I829" i="3"/>
  <c r="H829" i="3"/>
  <c r="G829" i="3"/>
  <c r="W828" i="3"/>
  <c r="V828" i="3"/>
  <c r="U828" i="3"/>
  <c r="T828" i="3"/>
  <c r="S828" i="3"/>
  <c r="R828" i="3"/>
  <c r="Q828" i="3"/>
  <c r="P828" i="3"/>
  <c r="O828" i="3"/>
  <c r="N828" i="3"/>
  <c r="M828" i="3"/>
  <c r="L828" i="3"/>
  <c r="K828" i="3"/>
  <c r="J828" i="3"/>
  <c r="I828" i="3"/>
  <c r="H828" i="3"/>
  <c r="G828" i="3"/>
  <c r="W827" i="3"/>
  <c r="V827" i="3"/>
  <c r="U827" i="3"/>
  <c r="T827" i="3"/>
  <c r="S827" i="3"/>
  <c r="R827" i="3"/>
  <c r="Q827" i="3"/>
  <c r="P827" i="3"/>
  <c r="O827" i="3"/>
  <c r="N827" i="3"/>
  <c r="M827" i="3"/>
  <c r="L827" i="3"/>
  <c r="K827" i="3"/>
  <c r="J827" i="3"/>
  <c r="I827" i="3"/>
  <c r="H827" i="3"/>
  <c r="G827" i="3"/>
  <c r="W826" i="3"/>
  <c r="V826" i="3"/>
  <c r="U826" i="3"/>
  <c r="T826" i="3"/>
  <c r="S826" i="3"/>
  <c r="R826" i="3"/>
  <c r="Q826" i="3"/>
  <c r="P826" i="3"/>
  <c r="O826" i="3"/>
  <c r="N826" i="3"/>
  <c r="M826" i="3"/>
  <c r="L826" i="3"/>
  <c r="K826" i="3"/>
  <c r="J826" i="3"/>
  <c r="I826" i="3"/>
  <c r="H826" i="3"/>
  <c r="G826" i="3"/>
  <c r="W825" i="3"/>
  <c r="V825" i="3"/>
  <c r="U825" i="3"/>
  <c r="T825" i="3"/>
  <c r="S825" i="3"/>
  <c r="R825" i="3"/>
  <c r="Q825" i="3"/>
  <c r="P825" i="3"/>
  <c r="O825" i="3"/>
  <c r="N825" i="3"/>
  <c r="M825" i="3"/>
  <c r="L825" i="3"/>
  <c r="K825" i="3"/>
  <c r="J825" i="3"/>
  <c r="I825" i="3"/>
  <c r="H825" i="3"/>
  <c r="G825" i="3"/>
  <c r="W824" i="3"/>
  <c r="V824" i="3"/>
  <c r="U824" i="3"/>
  <c r="T824" i="3"/>
  <c r="S824" i="3"/>
  <c r="R824" i="3"/>
  <c r="Q824" i="3"/>
  <c r="P824" i="3"/>
  <c r="O824" i="3"/>
  <c r="N824" i="3"/>
  <c r="M824" i="3"/>
  <c r="L824" i="3"/>
  <c r="K824" i="3"/>
  <c r="J824" i="3"/>
  <c r="I824" i="3"/>
  <c r="H824" i="3"/>
  <c r="G824" i="3"/>
  <c r="W823" i="3"/>
  <c r="V823" i="3"/>
  <c r="U823" i="3"/>
  <c r="T823" i="3"/>
  <c r="S823" i="3"/>
  <c r="R823" i="3"/>
  <c r="Q823" i="3"/>
  <c r="P823" i="3"/>
  <c r="O823" i="3"/>
  <c r="N823" i="3"/>
  <c r="M823" i="3"/>
  <c r="L823" i="3"/>
  <c r="K823" i="3"/>
  <c r="J823" i="3"/>
  <c r="I823" i="3"/>
  <c r="H823" i="3"/>
  <c r="G823" i="3"/>
  <c r="W822" i="3"/>
  <c r="V822" i="3"/>
  <c r="U822" i="3"/>
  <c r="T822" i="3"/>
  <c r="S822" i="3"/>
  <c r="R822" i="3"/>
  <c r="Q822" i="3"/>
  <c r="P822" i="3"/>
  <c r="O822" i="3"/>
  <c r="N822" i="3"/>
  <c r="M822" i="3"/>
  <c r="L822" i="3"/>
  <c r="K822" i="3"/>
  <c r="J822" i="3"/>
  <c r="I822" i="3"/>
  <c r="H822" i="3"/>
  <c r="G822" i="3"/>
  <c r="W821" i="3"/>
  <c r="V821" i="3"/>
  <c r="U821" i="3"/>
  <c r="T821" i="3"/>
  <c r="S821" i="3"/>
  <c r="R821" i="3"/>
  <c r="Q821" i="3"/>
  <c r="P821" i="3"/>
  <c r="O821" i="3"/>
  <c r="N821" i="3"/>
  <c r="M821" i="3"/>
  <c r="L821" i="3"/>
  <c r="K821" i="3"/>
  <c r="J821" i="3"/>
  <c r="I821" i="3"/>
  <c r="H821" i="3"/>
  <c r="G821" i="3"/>
  <c r="W820" i="3"/>
  <c r="V820" i="3"/>
  <c r="U820" i="3"/>
  <c r="T820" i="3"/>
  <c r="S820" i="3"/>
  <c r="R820" i="3"/>
  <c r="Q820" i="3"/>
  <c r="P820" i="3"/>
  <c r="O820" i="3"/>
  <c r="N820" i="3"/>
  <c r="M820" i="3"/>
  <c r="L820" i="3"/>
  <c r="K820" i="3"/>
  <c r="J820" i="3"/>
  <c r="I820" i="3"/>
  <c r="H820" i="3"/>
  <c r="G820" i="3"/>
  <c r="W819" i="3"/>
  <c r="V819" i="3"/>
  <c r="U819" i="3"/>
  <c r="T819" i="3"/>
  <c r="S819" i="3"/>
  <c r="R819" i="3"/>
  <c r="Q819" i="3"/>
  <c r="P819" i="3"/>
  <c r="O819" i="3"/>
  <c r="N819" i="3"/>
  <c r="M819" i="3"/>
  <c r="L819" i="3"/>
  <c r="K819" i="3"/>
  <c r="J819" i="3"/>
  <c r="I819" i="3"/>
  <c r="H819" i="3"/>
  <c r="G819" i="3"/>
  <c r="W818" i="3"/>
  <c r="V818" i="3"/>
  <c r="U818" i="3"/>
  <c r="T818" i="3"/>
  <c r="S818" i="3"/>
  <c r="R818" i="3"/>
  <c r="Q818" i="3"/>
  <c r="P818" i="3"/>
  <c r="O818" i="3"/>
  <c r="N818" i="3"/>
  <c r="M818" i="3"/>
  <c r="L818" i="3"/>
  <c r="K818" i="3"/>
  <c r="J818" i="3"/>
  <c r="I818" i="3"/>
  <c r="H818" i="3"/>
  <c r="G818" i="3"/>
  <c r="W817" i="3"/>
  <c r="V817" i="3"/>
  <c r="U817" i="3"/>
  <c r="T817" i="3"/>
  <c r="S817" i="3"/>
  <c r="R817" i="3"/>
  <c r="Q817" i="3"/>
  <c r="P817" i="3"/>
  <c r="O817" i="3"/>
  <c r="N817" i="3"/>
  <c r="M817" i="3"/>
  <c r="L817" i="3"/>
  <c r="K817" i="3"/>
  <c r="J817" i="3"/>
  <c r="I817" i="3"/>
  <c r="H817" i="3"/>
  <c r="G817" i="3"/>
  <c r="W816" i="3"/>
  <c r="V816" i="3"/>
  <c r="U816" i="3"/>
  <c r="T816" i="3"/>
  <c r="S816" i="3"/>
  <c r="R816" i="3"/>
  <c r="Q816" i="3"/>
  <c r="P816" i="3"/>
  <c r="O816" i="3"/>
  <c r="N816" i="3"/>
  <c r="M816" i="3"/>
  <c r="L816" i="3"/>
  <c r="K816" i="3"/>
  <c r="J816" i="3"/>
  <c r="I816" i="3"/>
  <c r="H816" i="3"/>
  <c r="G816" i="3"/>
  <c r="W815" i="3"/>
  <c r="V815" i="3"/>
  <c r="U815" i="3"/>
  <c r="T815" i="3"/>
  <c r="S815" i="3"/>
  <c r="R815" i="3"/>
  <c r="Q815" i="3"/>
  <c r="P815" i="3"/>
  <c r="O815" i="3"/>
  <c r="N815" i="3"/>
  <c r="M815" i="3"/>
  <c r="L815" i="3"/>
  <c r="K815" i="3"/>
  <c r="J815" i="3"/>
  <c r="I815" i="3"/>
  <c r="H815" i="3"/>
  <c r="G815" i="3"/>
  <c r="W814" i="3"/>
  <c r="V814" i="3"/>
  <c r="U814" i="3"/>
  <c r="T814" i="3"/>
  <c r="S814" i="3"/>
  <c r="R814" i="3"/>
  <c r="Q814" i="3"/>
  <c r="P814" i="3"/>
  <c r="O814" i="3"/>
  <c r="N814" i="3"/>
  <c r="M814" i="3"/>
  <c r="L814" i="3"/>
  <c r="K814" i="3"/>
  <c r="J814" i="3"/>
  <c r="I814" i="3"/>
  <c r="H814" i="3"/>
  <c r="G814" i="3"/>
  <c r="W813" i="3"/>
  <c r="V813" i="3"/>
  <c r="U813" i="3"/>
  <c r="T813" i="3"/>
  <c r="S813" i="3"/>
  <c r="R813" i="3"/>
  <c r="Q813" i="3"/>
  <c r="P813" i="3"/>
  <c r="O813" i="3"/>
  <c r="N813" i="3"/>
  <c r="M813" i="3"/>
  <c r="L813" i="3"/>
  <c r="K813" i="3"/>
  <c r="J813" i="3"/>
  <c r="I813" i="3"/>
  <c r="H813" i="3"/>
  <c r="G813" i="3"/>
  <c r="W812" i="3"/>
  <c r="V812" i="3"/>
  <c r="U812" i="3"/>
  <c r="T812" i="3"/>
  <c r="S812" i="3"/>
  <c r="R812" i="3"/>
  <c r="Q812" i="3"/>
  <c r="P812" i="3"/>
  <c r="O812" i="3"/>
  <c r="N812" i="3"/>
  <c r="M812" i="3"/>
  <c r="L812" i="3"/>
  <c r="K812" i="3"/>
  <c r="J812" i="3"/>
  <c r="I812" i="3"/>
  <c r="H812" i="3"/>
  <c r="G812" i="3"/>
  <c r="W811" i="3"/>
  <c r="V811" i="3"/>
  <c r="U811" i="3"/>
  <c r="T811" i="3"/>
  <c r="S811" i="3"/>
  <c r="R811" i="3"/>
  <c r="Q811" i="3"/>
  <c r="P811" i="3"/>
  <c r="O811" i="3"/>
  <c r="N811" i="3"/>
  <c r="M811" i="3"/>
  <c r="L811" i="3"/>
  <c r="K811" i="3"/>
  <c r="J811" i="3"/>
  <c r="I811" i="3"/>
  <c r="H811" i="3"/>
  <c r="G811" i="3"/>
  <c r="W810" i="3"/>
  <c r="V810" i="3"/>
  <c r="U810" i="3"/>
  <c r="T810" i="3"/>
  <c r="S810" i="3"/>
  <c r="R810" i="3"/>
  <c r="Q810" i="3"/>
  <c r="P810" i="3"/>
  <c r="O810" i="3"/>
  <c r="N810" i="3"/>
  <c r="M810" i="3"/>
  <c r="L810" i="3"/>
  <c r="K810" i="3"/>
  <c r="J810" i="3"/>
  <c r="I810" i="3"/>
  <c r="H810" i="3"/>
  <c r="G810" i="3"/>
  <c r="W809" i="3"/>
  <c r="V809" i="3"/>
  <c r="U809" i="3"/>
  <c r="T809" i="3"/>
  <c r="S809" i="3"/>
  <c r="R809" i="3"/>
  <c r="Q809" i="3"/>
  <c r="P809" i="3"/>
  <c r="O809" i="3"/>
  <c r="N809" i="3"/>
  <c r="M809" i="3"/>
  <c r="L809" i="3"/>
  <c r="K809" i="3"/>
  <c r="J809" i="3"/>
  <c r="I809" i="3"/>
  <c r="H809" i="3"/>
  <c r="G809" i="3"/>
  <c r="W808" i="3"/>
  <c r="V808" i="3"/>
  <c r="U808" i="3"/>
  <c r="T808" i="3"/>
  <c r="S808" i="3"/>
  <c r="R808" i="3"/>
  <c r="Q808" i="3"/>
  <c r="P808" i="3"/>
  <c r="O808" i="3"/>
  <c r="N808" i="3"/>
  <c r="M808" i="3"/>
  <c r="L808" i="3"/>
  <c r="K808" i="3"/>
  <c r="J808" i="3"/>
  <c r="I808" i="3"/>
  <c r="H808" i="3"/>
  <c r="G808" i="3"/>
  <c r="W807" i="3"/>
  <c r="V807" i="3"/>
  <c r="U807" i="3"/>
  <c r="T807" i="3"/>
  <c r="S807" i="3"/>
  <c r="R807" i="3"/>
  <c r="Q807" i="3"/>
  <c r="P807" i="3"/>
  <c r="O807" i="3"/>
  <c r="N807" i="3"/>
  <c r="M807" i="3"/>
  <c r="L807" i="3"/>
  <c r="K807" i="3"/>
  <c r="J807" i="3"/>
  <c r="I807" i="3"/>
  <c r="H807" i="3"/>
  <c r="G807" i="3"/>
  <c r="W806" i="3"/>
  <c r="V806" i="3"/>
  <c r="U806" i="3"/>
  <c r="T806" i="3"/>
  <c r="S806" i="3"/>
  <c r="R806" i="3"/>
  <c r="Q806" i="3"/>
  <c r="P806" i="3"/>
  <c r="O806" i="3"/>
  <c r="N806" i="3"/>
  <c r="M806" i="3"/>
  <c r="L806" i="3"/>
  <c r="K806" i="3"/>
  <c r="J806" i="3"/>
  <c r="I806" i="3"/>
  <c r="H806" i="3"/>
  <c r="G806" i="3"/>
  <c r="W805" i="3"/>
  <c r="V805" i="3"/>
  <c r="U805" i="3"/>
  <c r="T805" i="3"/>
  <c r="S805" i="3"/>
  <c r="R805" i="3"/>
  <c r="Q805" i="3"/>
  <c r="P805" i="3"/>
  <c r="O805" i="3"/>
  <c r="N805" i="3"/>
  <c r="M805" i="3"/>
  <c r="L805" i="3"/>
  <c r="K805" i="3"/>
  <c r="J805" i="3"/>
  <c r="I805" i="3"/>
  <c r="H805" i="3"/>
  <c r="G805" i="3"/>
  <c r="W804" i="3"/>
  <c r="V804" i="3"/>
  <c r="U804" i="3"/>
  <c r="T804" i="3"/>
  <c r="S804" i="3"/>
  <c r="R804" i="3"/>
  <c r="Q804" i="3"/>
  <c r="P804" i="3"/>
  <c r="O804" i="3"/>
  <c r="N804" i="3"/>
  <c r="M804" i="3"/>
  <c r="L804" i="3"/>
  <c r="K804" i="3"/>
  <c r="J804" i="3"/>
  <c r="I804" i="3"/>
  <c r="H804" i="3"/>
  <c r="G804" i="3"/>
  <c r="W803" i="3"/>
  <c r="V803" i="3"/>
  <c r="U803" i="3"/>
  <c r="T803" i="3"/>
  <c r="S803" i="3"/>
  <c r="R803" i="3"/>
  <c r="Q803" i="3"/>
  <c r="P803" i="3"/>
  <c r="O803" i="3"/>
  <c r="N803" i="3"/>
  <c r="M803" i="3"/>
  <c r="L803" i="3"/>
  <c r="K803" i="3"/>
  <c r="J803" i="3"/>
  <c r="I803" i="3"/>
  <c r="H803" i="3"/>
  <c r="G803" i="3"/>
  <c r="W802" i="3"/>
  <c r="V802" i="3"/>
  <c r="U802" i="3"/>
  <c r="T802" i="3"/>
  <c r="S802" i="3"/>
  <c r="R802" i="3"/>
  <c r="Q802" i="3"/>
  <c r="P802" i="3"/>
  <c r="O802" i="3"/>
  <c r="N802" i="3"/>
  <c r="M802" i="3"/>
  <c r="L802" i="3"/>
  <c r="K802" i="3"/>
  <c r="J802" i="3"/>
  <c r="I802" i="3"/>
  <c r="H802" i="3"/>
  <c r="G802" i="3"/>
  <c r="W801" i="3"/>
  <c r="V801" i="3"/>
  <c r="U801" i="3"/>
  <c r="T801" i="3"/>
  <c r="S801" i="3"/>
  <c r="R801" i="3"/>
  <c r="Q801" i="3"/>
  <c r="P801" i="3"/>
  <c r="O801" i="3"/>
  <c r="N801" i="3"/>
  <c r="M801" i="3"/>
  <c r="L801" i="3"/>
  <c r="K801" i="3"/>
  <c r="J801" i="3"/>
  <c r="I801" i="3"/>
  <c r="H801" i="3"/>
  <c r="G801" i="3"/>
  <c r="W800" i="3"/>
  <c r="V800" i="3"/>
  <c r="U800" i="3"/>
  <c r="T800" i="3"/>
  <c r="S800" i="3"/>
  <c r="R800" i="3"/>
  <c r="Q800" i="3"/>
  <c r="P800" i="3"/>
  <c r="O800" i="3"/>
  <c r="N800" i="3"/>
  <c r="M800" i="3"/>
  <c r="L800" i="3"/>
  <c r="K800" i="3"/>
  <c r="J800" i="3"/>
  <c r="I800" i="3"/>
  <c r="H800" i="3"/>
  <c r="G800" i="3"/>
  <c r="W799" i="3"/>
  <c r="V799" i="3"/>
  <c r="U799" i="3"/>
  <c r="T799" i="3"/>
  <c r="S799" i="3"/>
  <c r="R799" i="3"/>
  <c r="Q799" i="3"/>
  <c r="P799" i="3"/>
  <c r="O799" i="3"/>
  <c r="N799" i="3"/>
  <c r="M799" i="3"/>
  <c r="L799" i="3"/>
  <c r="K799" i="3"/>
  <c r="J799" i="3"/>
  <c r="I799" i="3"/>
  <c r="H799" i="3"/>
  <c r="G799" i="3"/>
  <c r="W798" i="3"/>
  <c r="V798" i="3"/>
  <c r="U798" i="3"/>
  <c r="T798" i="3"/>
  <c r="S798" i="3"/>
  <c r="R798" i="3"/>
  <c r="Q798" i="3"/>
  <c r="P798" i="3"/>
  <c r="O798" i="3"/>
  <c r="N798" i="3"/>
  <c r="M798" i="3"/>
  <c r="L798" i="3"/>
  <c r="K798" i="3"/>
  <c r="J798" i="3"/>
  <c r="I798" i="3"/>
  <c r="H798" i="3"/>
  <c r="G798" i="3"/>
  <c r="W797" i="3"/>
  <c r="V797" i="3"/>
  <c r="U797" i="3"/>
  <c r="T797" i="3"/>
  <c r="S797" i="3"/>
  <c r="R797" i="3"/>
  <c r="Q797" i="3"/>
  <c r="P797" i="3"/>
  <c r="O797" i="3"/>
  <c r="N797" i="3"/>
  <c r="M797" i="3"/>
  <c r="L797" i="3"/>
  <c r="K797" i="3"/>
  <c r="J797" i="3"/>
  <c r="I797" i="3"/>
  <c r="H797" i="3"/>
  <c r="G797" i="3"/>
  <c r="W796" i="3"/>
  <c r="V796" i="3"/>
  <c r="U796" i="3"/>
  <c r="T796" i="3"/>
  <c r="S796" i="3"/>
  <c r="R796" i="3"/>
  <c r="Q796" i="3"/>
  <c r="P796" i="3"/>
  <c r="O796" i="3"/>
  <c r="N796" i="3"/>
  <c r="M796" i="3"/>
  <c r="L796" i="3"/>
  <c r="K796" i="3"/>
  <c r="J796" i="3"/>
  <c r="I796" i="3"/>
  <c r="H796" i="3"/>
  <c r="G796" i="3"/>
  <c r="W795" i="3"/>
  <c r="V795" i="3"/>
  <c r="U795" i="3"/>
  <c r="T795" i="3"/>
  <c r="S795" i="3"/>
  <c r="R795" i="3"/>
  <c r="Q795" i="3"/>
  <c r="P795" i="3"/>
  <c r="O795" i="3"/>
  <c r="N795" i="3"/>
  <c r="M795" i="3"/>
  <c r="L795" i="3"/>
  <c r="K795" i="3"/>
  <c r="J795" i="3"/>
  <c r="I795" i="3"/>
  <c r="H795" i="3"/>
  <c r="G795" i="3"/>
  <c r="W794" i="3"/>
  <c r="V794" i="3"/>
  <c r="U794" i="3"/>
  <c r="T794" i="3"/>
  <c r="S794" i="3"/>
  <c r="R794" i="3"/>
  <c r="Q794" i="3"/>
  <c r="P794" i="3"/>
  <c r="O794" i="3"/>
  <c r="N794" i="3"/>
  <c r="M794" i="3"/>
  <c r="L794" i="3"/>
  <c r="K794" i="3"/>
  <c r="J794" i="3"/>
  <c r="I794" i="3"/>
  <c r="H794" i="3"/>
  <c r="G794" i="3"/>
  <c r="W793" i="3"/>
  <c r="V793" i="3"/>
  <c r="U793" i="3"/>
  <c r="T793" i="3"/>
  <c r="S793" i="3"/>
  <c r="R793" i="3"/>
  <c r="Q793" i="3"/>
  <c r="P793" i="3"/>
  <c r="O793" i="3"/>
  <c r="N793" i="3"/>
  <c r="M793" i="3"/>
  <c r="L793" i="3"/>
  <c r="K793" i="3"/>
  <c r="J793" i="3"/>
  <c r="I793" i="3"/>
  <c r="H793" i="3"/>
  <c r="G793" i="3"/>
  <c r="W792" i="3"/>
  <c r="V792" i="3"/>
  <c r="U792" i="3"/>
  <c r="T792" i="3"/>
  <c r="S792" i="3"/>
  <c r="R792" i="3"/>
  <c r="Q792" i="3"/>
  <c r="P792" i="3"/>
  <c r="O792" i="3"/>
  <c r="N792" i="3"/>
  <c r="M792" i="3"/>
  <c r="L792" i="3"/>
  <c r="K792" i="3"/>
  <c r="J792" i="3"/>
  <c r="I792" i="3"/>
  <c r="H792" i="3"/>
  <c r="G792" i="3"/>
  <c r="W791" i="3"/>
  <c r="V791" i="3"/>
  <c r="U791" i="3"/>
  <c r="T791" i="3"/>
  <c r="S791" i="3"/>
  <c r="R791" i="3"/>
  <c r="Q791" i="3"/>
  <c r="P791" i="3"/>
  <c r="O791" i="3"/>
  <c r="N791" i="3"/>
  <c r="M791" i="3"/>
  <c r="L791" i="3"/>
  <c r="K791" i="3"/>
  <c r="J791" i="3"/>
  <c r="I791" i="3"/>
  <c r="H791" i="3"/>
  <c r="G791" i="3"/>
  <c r="W790" i="3"/>
  <c r="V790" i="3"/>
  <c r="U790" i="3"/>
  <c r="T790" i="3"/>
  <c r="S790" i="3"/>
  <c r="R790" i="3"/>
  <c r="Q790" i="3"/>
  <c r="P790" i="3"/>
  <c r="O790" i="3"/>
  <c r="N790" i="3"/>
  <c r="M790" i="3"/>
  <c r="L790" i="3"/>
  <c r="K790" i="3"/>
  <c r="J790" i="3"/>
  <c r="I790" i="3"/>
  <c r="H790" i="3"/>
  <c r="G790" i="3"/>
  <c r="W789" i="3"/>
  <c r="V789" i="3"/>
  <c r="U789" i="3"/>
  <c r="T789" i="3"/>
  <c r="S789" i="3"/>
  <c r="R789" i="3"/>
  <c r="Q789" i="3"/>
  <c r="P789" i="3"/>
  <c r="O789" i="3"/>
  <c r="N789" i="3"/>
  <c r="M789" i="3"/>
  <c r="L789" i="3"/>
  <c r="K789" i="3"/>
  <c r="J789" i="3"/>
  <c r="I789" i="3"/>
  <c r="H789" i="3"/>
  <c r="G789" i="3"/>
  <c r="W788" i="3"/>
  <c r="V788" i="3"/>
  <c r="U788" i="3"/>
  <c r="T788" i="3"/>
  <c r="S788" i="3"/>
  <c r="R788" i="3"/>
  <c r="Q788" i="3"/>
  <c r="P788" i="3"/>
  <c r="O788" i="3"/>
  <c r="N788" i="3"/>
  <c r="M788" i="3"/>
  <c r="L788" i="3"/>
  <c r="K788" i="3"/>
  <c r="J788" i="3"/>
  <c r="I788" i="3"/>
  <c r="H788" i="3"/>
  <c r="G788" i="3"/>
  <c r="W787" i="3"/>
  <c r="V787" i="3"/>
  <c r="U787" i="3"/>
  <c r="T787" i="3"/>
  <c r="S787" i="3"/>
  <c r="R787" i="3"/>
  <c r="Q787" i="3"/>
  <c r="P787" i="3"/>
  <c r="O787" i="3"/>
  <c r="N787" i="3"/>
  <c r="M787" i="3"/>
  <c r="L787" i="3"/>
  <c r="K787" i="3"/>
  <c r="J787" i="3"/>
  <c r="I787" i="3"/>
  <c r="H787" i="3"/>
  <c r="G787" i="3"/>
  <c r="W786" i="3"/>
  <c r="V786" i="3"/>
  <c r="U786" i="3"/>
  <c r="T786" i="3"/>
  <c r="S786" i="3"/>
  <c r="R786" i="3"/>
  <c r="Q786" i="3"/>
  <c r="P786" i="3"/>
  <c r="O786" i="3"/>
  <c r="N786" i="3"/>
  <c r="M786" i="3"/>
  <c r="L786" i="3"/>
  <c r="K786" i="3"/>
  <c r="J786" i="3"/>
  <c r="I786" i="3"/>
  <c r="H786" i="3"/>
  <c r="G786" i="3"/>
  <c r="W785" i="3"/>
  <c r="V785" i="3"/>
  <c r="U785" i="3"/>
  <c r="T785" i="3"/>
  <c r="S785" i="3"/>
  <c r="R785" i="3"/>
  <c r="Q785" i="3"/>
  <c r="P785" i="3"/>
  <c r="O785" i="3"/>
  <c r="N785" i="3"/>
  <c r="M785" i="3"/>
  <c r="L785" i="3"/>
  <c r="K785" i="3"/>
  <c r="J785" i="3"/>
  <c r="I785" i="3"/>
  <c r="H785" i="3"/>
  <c r="G785" i="3"/>
  <c r="W784" i="3"/>
  <c r="V784" i="3"/>
  <c r="U784" i="3"/>
  <c r="T784" i="3"/>
  <c r="S784" i="3"/>
  <c r="R784" i="3"/>
  <c r="Q784" i="3"/>
  <c r="P784" i="3"/>
  <c r="O784" i="3"/>
  <c r="N784" i="3"/>
  <c r="M784" i="3"/>
  <c r="L784" i="3"/>
  <c r="K784" i="3"/>
  <c r="J784" i="3"/>
  <c r="I784" i="3"/>
  <c r="H784" i="3"/>
  <c r="G784" i="3"/>
  <c r="W783" i="3"/>
  <c r="V783" i="3"/>
  <c r="U783" i="3"/>
  <c r="T783" i="3"/>
  <c r="S783" i="3"/>
  <c r="R783" i="3"/>
  <c r="Q783" i="3"/>
  <c r="P783" i="3"/>
  <c r="O783" i="3"/>
  <c r="N783" i="3"/>
  <c r="M783" i="3"/>
  <c r="L783" i="3"/>
  <c r="K783" i="3"/>
  <c r="J783" i="3"/>
  <c r="I783" i="3"/>
  <c r="H783" i="3"/>
  <c r="G783" i="3"/>
  <c r="W782" i="3"/>
  <c r="V782" i="3"/>
  <c r="U782" i="3"/>
  <c r="T782" i="3"/>
  <c r="S782" i="3"/>
  <c r="R782" i="3"/>
  <c r="Q782" i="3"/>
  <c r="P782" i="3"/>
  <c r="O782" i="3"/>
  <c r="N782" i="3"/>
  <c r="M782" i="3"/>
  <c r="L782" i="3"/>
  <c r="K782" i="3"/>
  <c r="J782" i="3"/>
  <c r="I782" i="3"/>
  <c r="H782" i="3"/>
  <c r="G782" i="3"/>
  <c r="W781" i="3"/>
  <c r="V781" i="3"/>
  <c r="U781" i="3"/>
  <c r="T781" i="3"/>
  <c r="S781" i="3"/>
  <c r="R781" i="3"/>
  <c r="Q781" i="3"/>
  <c r="P781" i="3"/>
  <c r="O781" i="3"/>
  <c r="N781" i="3"/>
  <c r="M781" i="3"/>
  <c r="L781" i="3"/>
  <c r="K781" i="3"/>
  <c r="J781" i="3"/>
  <c r="I781" i="3"/>
  <c r="H781" i="3"/>
  <c r="G781" i="3"/>
  <c r="W780" i="3"/>
  <c r="V780" i="3"/>
  <c r="U780" i="3"/>
  <c r="T780" i="3"/>
  <c r="S780" i="3"/>
  <c r="R780" i="3"/>
  <c r="Q780" i="3"/>
  <c r="P780" i="3"/>
  <c r="O780" i="3"/>
  <c r="N780" i="3"/>
  <c r="M780" i="3"/>
  <c r="L780" i="3"/>
  <c r="K780" i="3"/>
  <c r="J780" i="3"/>
  <c r="I780" i="3"/>
  <c r="H780" i="3"/>
  <c r="G780" i="3"/>
  <c r="W779" i="3"/>
  <c r="V779" i="3"/>
  <c r="U779" i="3"/>
  <c r="T779" i="3"/>
  <c r="S779" i="3"/>
  <c r="R779" i="3"/>
  <c r="Q779" i="3"/>
  <c r="P779" i="3"/>
  <c r="O779" i="3"/>
  <c r="N779" i="3"/>
  <c r="M779" i="3"/>
  <c r="L779" i="3"/>
  <c r="K779" i="3"/>
  <c r="J779" i="3"/>
  <c r="I779" i="3"/>
  <c r="H779" i="3"/>
  <c r="G779" i="3"/>
  <c r="W778" i="3"/>
  <c r="V778" i="3"/>
  <c r="U778" i="3"/>
  <c r="T778" i="3"/>
  <c r="S778" i="3"/>
  <c r="R778" i="3"/>
  <c r="Q778" i="3"/>
  <c r="P778" i="3"/>
  <c r="O778" i="3"/>
  <c r="N778" i="3"/>
  <c r="M778" i="3"/>
  <c r="L778" i="3"/>
  <c r="K778" i="3"/>
  <c r="J778" i="3"/>
  <c r="I778" i="3"/>
  <c r="H778" i="3"/>
  <c r="G778" i="3"/>
  <c r="W777" i="3"/>
  <c r="V777" i="3"/>
  <c r="U777" i="3"/>
  <c r="T777" i="3"/>
  <c r="S777" i="3"/>
  <c r="R777" i="3"/>
  <c r="Q777" i="3"/>
  <c r="P777" i="3"/>
  <c r="O777" i="3"/>
  <c r="N777" i="3"/>
  <c r="M777" i="3"/>
  <c r="L777" i="3"/>
  <c r="K777" i="3"/>
  <c r="J777" i="3"/>
  <c r="I777" i="3"/>
  <c r="H777" i="3"/>
  <c r="G777" i="3"/>
  <c r="W776" i="3"/>
  <c r="V776" i="3"/>
  <c r="U776" i="3"/>
  <c r="T776" i="3"/>
  <c r="S776" i="3"/>
  <c r="R776" i="3"/>
  <c r="Q776" i="3"/>
  <c r="P776" i="3"/>
  <c r="O776" i="3"/>
  <c r="N776" i="3"/>
  <c r="M776" i="3"/>
  <c r="L776" i="3"/>
  <c r="K776" i="3"/>
  <c r="J776" i="3"/>
  <c r="I776" i="3"/>
  <c r="H776" i="3"/>
  <c r="G776" i="3"/>
  <c r="W775" i="3"/>
  <c r="V775" i="3"/>
  <c r="U775" i="3"/>
  <c r="T775" i="3"/>
  <c r="S775" i="3"/>
  <c r="R775" i="3"/>
  <c r="Q775" i="3"/>
  <c r="P775" i="3"/>
  <c r="O775" i="3"/>
  <c r="N775" i="3"/>
  <c r="M775" i="3"/>
  <c r="L775" i="3"/>
  <c r="K775" i="3"/>
  <c r="J775" i="3"/>
  <c r="I775" i="3"/>
  <c r="H775" i="3"/>
  <c r="G775" i="3"/>
  <c r="W774" i="3"/>
  <c r="V774" i="3"/>
  <c r="U774" i="3"/>
  <c r="T774" i="3"/>
  <c r="S774" i="3"/>
  <c r="R774" i="3"/>
  <c r="Q774" i="3"/>
  <c r="P774" i="3"/>
  <c r="O774" i="3"/>
  <c r="N774" i="3"/>
  <c r="M774" i="3"/>
  <c r="L774" i="3"/>
  <c r="K774" i="3"/>
  <c r="J774" i="3"/>
  <c r="I774" i="3"/>
  <c r="H774" i="3"/>
  <c r="G774" i="3"/>
  <c r="W773" i="3"/>
  <c r="V773" i="3"/>
  <c r="U773" i="3"/>
  <c r="T773" i="3"/>
  <c r="S773" i="3"/>
  <c r="R773" i="3"/>
  <c r="Q773" i="3"/>
  <c r="P773" i="3"/>
  <c r="O773" i="3"/>
  <c r="N773" i="3"/>
  <c r="M773" i="3"/>
  <c r="L773" i="3"/>
  <c r="K773" i="3"/>
  <c r="J773" i="3"/>
  <c r="I773" i="3"/>
  <c r="H773" i="3"/>
  <c r="G773" i="3"/>
  <c r="W772" i="3"/>
  <c r="V772" i="3"/>
  <c r="U772" i="3"/>
  <c r="T772" i="3"/>
  <c r="S772" i="3"/>
  <c r="R772" i="3"/>
  <c r="Q772" i="3"/>
  <c r="P772" i="3"/>
  <c r="O772" i="3"/>
  <c r="N772" i="3"/>
  <c r="M772" i="3"/>
  <c r="L772" i="3"/>
  <c r="K772" i="3"/>
  <c r="J772" i="3"/>
  <c r="I772" i="3"/>
  <c r="H772" i="3"/>
  <c r="G772" i="3"/>
  <c r="W771" i="3"/>
  <c r="V771" i="3"/>
  <c r="U771" i="3"/>
  <c r="T771" i="3"/>
  <c r="S771" i="3"/>
  <c r="R771" i="3"/>
  <c r="Q771" i="3"/>
  <c r="P771" i="3"/>
  <c r="O771" i="3"/>
  <c r="N771" i="3"/>
  <c r="M771" i="3"/>
  <c r="L771" i="3"/>
  <c r="K771" i="3"/>
  <c r="J771" i="3"/>
  <c r="I771" i="3"/>
  <c r="H771" i="3"/>
  <c r="G771" i="3"/>
  <c r="W770" i="3"/>
  <c r="V770" i="3"/>
  <c r="U770" i="3"/>
  <c r="T770" i="3"/>
  <c r="S770" i="3"/>
  <c r="R770" i="3"/>
  <c r="Q770" i="3"/>
  <c r="P770" i="3"/>
  <c r="O770" i="3"/>
  <c r="N770" i="3"/>
  <c r="M770" i="3"/>
  <c r="L770" i="3"/>
  <c r="K770" i="3"/>
  <c r="J770" i="3"/>
  <c r="I770" i="3"/>
  <c r="H770" i="3"/>
  <c r="G770" i="3"/>
  <c r="W769" i="3"/>
  <c r="V769" i="3"/>
  <c r="U769" i="3"/>
  <c r="T769" i="3"/>
  <c r="S769" i="3"/>
  <c r="R769" i="3"/>
  <c r="Q769" i="3"/>
  <c r="P769" i="3"/>
  <c r="O769" i="3"/>
  <c r="N769" i="3"/>
  <c r="M769" i="3"/>
  <c r="L769" i="3"/>
  <c r="K769" i="3"/>
  <c r="J769" i="3"/>
  <c r="I769" i="3"/>
  <c r="H769" i="3"/>
  <c r="G769" i="3"/>
  <c r="W768" i="3"/>
  <c r="V768" i="3"/>
  <c r="U768" i="3"/>
  <c r="T768" i="3"/>
  <c r="S768" i="3"/>
  <c r="R768" i="3"/>
  <c r="Q768" i="3"/>
  <c r="P768" i="3"/>
  <c r="O768" i="3"/>
  <c r="N768" i="3"/>
  <c r="M768" i="3"/>
  <c r="L768" i="3"/>
  <c r="K768" i="3"/>
  <c r="J768" i="3"/>
  <c r="I768" i="3"/>
  <c r="H768" i="3"/>
  <c r="G768" i="3"/>
  <c r="W767" i="3"/>
  <c r="V767" i="3"/>
  <c r="U767" i="3"/>
  <c r="T767" i="3"/>
  <c r="S767" i="3"/>
  <c r="R767" i="3"/>
  <c r="Q767" i="3"/>
  <c r="P767" i="3"/>
  <c r="O767" i="3"/>
  <c r="N767" i="3"/>
  <c r="M767" i="3"/>
  <c r="L767" i="3"/>
  <c r="K767" i="3"/>
  <c r="J767" i="3"/>
  <c r="I767" i="3"/>
  <c r="H767" i="3"/>
  <c r="G767" i="3"/>
  <c r="W766" i="3"/>
  <c r="V766" i="3"/>
  <c r="U766" i="3"/>
  <c r="T766" i="3"/>
  <c r="S766" i="3"/>
  <c r="R766" i="3"/>
  <c r="Q766" i="3"/>
  <c r="P766" i="3"/>
  <c r="O766" i="3"/>
  <c r="N766" i="3"/>
  <c r="M766" i="3"/>
  <c r="L766" i="3"/>
  <c r="K766" i="3"/>
  <c r="J766" i="3"/>
  <c r="I766" i="3"/>
  <c r="H766" i="3"/>
  <c r="G766" i="3"/>
  <c r="W765" i="3"/>
  <c r="V765" i="3"/>
  <c r="U765" i="3"/>
  <c r="T765" i="3"/>
  <c r="S765" i="3"/>
  <c r="R765" i="3"/>
  <c r="Q765" i="3"/>
  <c r="P765" i="3"/>
  <c r="O765" i="3"/>
  <c r="N765" i="3"/>
  <c r="M765" i="3"/>
  <c r="L765" i="3"/>
  <c r="K765" i="3"/>
  <c r="J765" i="3"/>
  <c r="I765" i="3"/>
  <c r="H765" i="3"/>
  <c r="G765" i="3"/>
  <c r="W764" i="3"/>
  <c r="V764" i="3"/>
  <c r="U764" i="3"/>
  <c r="T764" i="3"/>
  <c r="S764" i="3"/>
  <c r="R764" i="3"/>
  <c r="Q764" i="3"/>
  <c r="P764" i="3"/>
  <c r="O764" i="3"/>
  <c r="N764" i="3"/>
  <c r="M764" i="3"/>
  <c r="L764" i="3"/>
  <c r="K764" i="3"/>
  <c r="J764" i="3"/>
  <c r="I764" i="3"/>
  <c r="H764" i="3"/>
  <c r="G764" i="3"/>
  <c r="W763" i="3"/>
  <c r="V763" i="3"/>
  <c r="U763" i="3"/>
  <c r="T763" i="3"/>
  <c r="S763" i="3"/>
  <c r="R763" i="3"/>
  <c r="Q763" i="3"/>
  <c r="P763" i="3"/>
  <c r="O763" i="3"/>
  <c r="N763" i="3"/>
  <c r="M763" i="3"/>
  <c r="L763" i="3"/>
  <c r="K763" i="3"/>
  <c r="J763" i="3"/>
  <c r="I763" i="3"/>
  <c r="H763" i="3"/>
  <c r="G763" i="3"/>
  <c r="W762" i="3"/>
  <c r="V762" i="3"/>
  <c r="U762" i="3"/>
  <c r="T762" i="3"/>
  <c r="S762" i="3"/>
  <c r="R762" i="3"/>
  <c r="Q762" i="3"/>
  <c r="P762" i="3"/>
  <c r="O762" i="3"/>
  <c r="N762" i="3"/>
  <c r="M762" i="3"/>
  <c r="L762" i="3"/>
  <c r="K762" i="3"/>
  <c r="J762" i="3"/>
  <c r="I762" i="3"/>
  <c r="H762" i="3"/>
  <c r="G762" i="3"/>
  <c r="W761" i="3"/>
  <c r="V761" i="3"/>
  <c r="U761" i="3"/>
  <c r="T761" i="3"/>
  <c r="S761" i="3"/>
  <c r="R761" i="3"/>
  <c r="Q761" i="3"/>
  <c r="P761" i="3"/>
  <c r="O761" i="3"/>
  <c r="N761" i="3"/>
  <c r="M761" i="3"/>
  <c r="L761" i="3"/>
  <c r="K761" i="3"/>
  <c r="J761" i="3"/>
  <c r="I761" i="3"/>
  <c r="H761" i="3"/>
  <c r="G761" i="3"/>
  <c r="W760" i="3"/>
  <c r="V760" i="3"/>
  <c r="U760" i="3"/>
  <c r="T760" i="3"/>
  <c r="S760" i="3"/>
  <c r="R760" i="3"/>
  <c r="Q760" i="3"/>
  <c r="P760" i="3"/>
  <c r="O760" i="3"/>
  <c r="N760" i="3"/>
  <c r="M760" i="3"/>
  <c r="L760" i="3"/>
  <c r="K760" i="3"/>
  <c r="J760" i="3"/>
  <c r="I760" i="3"/>
  <c r="H760" i="3"/>
  <c r="G760" i="3"/>
  <c r="W759" i="3"/>
  <c r="V759" i="3"/>
  <c r="U759" i="3"/>
  <c r="T759" i="3"/>
  <c r="S759" i="3"/>
  <c r="R759" i="3"/>
  <c r="Q759" i="3"/>
  <c r="P759" i="3"/>
  <c r="O759" i="3"/>
  <c r="N759" i="3"/>
  <c r="M759" i="3"/>
  <c r="L759" i="3"/>
  <c r="K759" i="3"/>
  <c r="J759" i="3"/>
  <c r="I759" i="3"/>
  <c r="H759" i="3"/>
  <c r="G759" i="3"/>
  <c r="W758" i="3"/>
  <c r="V758" i="3"/>
  <c r="U758" i="3"/>
  <c r="T758" i="3"/>
  <c r="S758" i="3"/>
  <c r="R758" i="3"/>
  <c r="Q758" i="3"/>
  <c r="P758" i="3"/>
  <c r="O758" i="3"/>
  <c r="N758" i="3"/>
  <c r="M758" i="3"/>
  <c r="L758" i="3"/>
  <c r="K758" i="3"/>
  <c r="J758" i="3"/>
  <c r="I758" i="3"/>
  <c r="H758" i="3"/>
  <c r="G758" i="3"/>
  <c r="W757" i="3"/>
  <c r="V757" i="3"/>
  <c r="U757" i="3"/>
  <c r="T757" i="3"/>
  <c r="S757" i="3"/>
  <c r="R757" i="3"/>
  <c r="Q757" i="3"/>
  <c r="P757" i="3"/>
  <c r="O757" i="3"/>
  <c r="N757" i="3"/>
  <c r="M757" i="3"/>
  <c r="L757" i="3"/>
  <c r="K757" i="3"/>
  <c r="J757" i="3"/>
  <c r="I757" i="3"/>
  <c r="H757" i="3"/>
  <c r="G757" i="3"/>
  <c r="W756" i="3"/>
  <c r="V756" i="3"/>
  <c r="U756" i="3"/>
  <c r="T756" i="3"/>
  <c r="S756" i="3"/>
  <c r="R756" i="3"/>
  <c r="Q756" i="3"/>
  <c r="P756" i="3"/>
  <c r="O756" i="3"/>
  <c r="N756" i="3"/>
  <c r="M756" i="3"/>
  <c r="L756" i="3"/>
  <c r="K756" i="3"/>
  <c r="J756" i="3"/>
  <c r="I756" i="3"/>
  <c r="H756" i="3"/>
  <c r="G756" i="3"/>
  <c r="W755" i="3"/>
  <c r="V755" i="3"/>
  <c r="U755" i="3"/>
  <c r="T755" i="3"/>
  <c r="S755" i="3"/>
  <c r="R755" i="3"/>
  <c r="Q755" i="3"/>
  <c r="P755" i="3"/>
  <c r="O755" i="3"/>
  <c r="N755" i="3"/>
  <c r="M755" i="3"/>
  <c r="L755" i="3"/>
  <c r="K755" i="3"/>
  <c r="J755" i="3"/>
  <c r="I755" i="3"/>
  <c r="H755" i="3"/>
  <c r="G755" i="3"/>
  <c r="W754" i="3"/>
  <c r="V754" i="3"/>
  <c r="U754" i="3"/>
  <c r="T754" i="3"/>
  <c r="S754" i="3"/>
  <c r="R754" i="3"/>
  <c r="Q754" i="3"/>
  <c r="P754" i="3"/>
  <c r="O754" i="3"/>
  <c r="N754" i="3"/>
  <c r="M754" i="3"/>
  <c r="L754" i="3"/>
  <c r="K754" i="3"/>
  <c r="J754" i="3"/>
  <c r="I754" i="3"/>
  <c r="H754" i="3"/>
  <c r="G754" i="3"/>
  <c r="W753" i="3"/>
  <c r="V753" i="3"/>
  <c r="U753" i="3"/>
  <c r="T753" i="3"/>
  <c r="S753" i="3"/>
  <c r="R753" i="3"/>
  <c r="Q753" i="3"/>
  <c r="P753" i="3"/>
  <c r="O753" i="3"/>
  <c r="N753" i="3"/>
  <c r="M753" i="3"/>
  <c r="L753" i="3"/>
  <c r="K753" i="3"/>
  <c r="J753" i="3"/>
  <c r="I753" i="3"/>
  <c r="H753" i="3"/>
  <c r="G753" i="3"/>
  <c r="W752" i="3"/>
  <c r="V752" i="3"/>
  <c r="U752" i="3"/>
  <c r="T752" i="3"/>
  <c r="S752" i="3"/>
  <c r="R752" i="3"/>
  <c r="Q752" i="3"/>
  <c r="P752" i="3"/>
  <c r="O752" i="3"/>
  <c r="N752" i="3"/>
  <c r="M752" i="3"/>
  <c r="L752" i="3"/>
  <c r="K752" i="3"/>
  <c r="J752" i="3"/>
  <c r="I752" i="3"/>
  <c r="H752" i="3"/>
  <c r="G752" i="3"/>
  <c r="W751" i="3"/>
  <c r="V751" i="3"/>
  <c r="U751" i="3"/>
  <c r="T751" i="3"/>
  <c r="S751" i="3"/>
  <c r="R751" i="3"/>
  <c r="Q751" i="3"/>
  <c r="P751" i="3"/>
  <c r="O751" i="3"/>
  <c r="N751" i="3"/>
  <c r="M751" i="3"/>
  <c r="L751" i="3"/>
  <c r="K751" i="3"/>
  <c r="J751" i="3"/>
  <c r="I751" i="3"/>
  <c r="H751" i="3"/>
  <c r="G751" i="3"/>
  <c r="W750" i="3"/>
  <c r="V750" i="3"/>
  <c r="U750" i="3"/>
  <c r="T750" i="3"/>
  <c r="S750" i="3"/>
  <c r="R750" i="3"/>
  <c r="Q750" i="3"/>
  <c r="P750" i="3"/>
  <c r="O750" i="3"/>
  <c r="N750" i="3"/>
  <c r="M750" i="3"/>
  <c r="L750" i="3"/>
  <c r="K750" i="3"/>
  <c r="J750" i="3"/>
  <c r="I750" i="3"/>
  <c r="H750" i="3"/>
  <c r="G750" i="3"/>
  <c r="W749" i="3"/>
  <c r="V749" i="3"/>
  <c r="U749" i="3"/>
  <c r="T749" i="3"/>
  <c r="S749" i="3"/>
  <c r="R749" i="3"/>
  <c r="Q749" i="3"/>
  <c r="P749" i="3"/>
  <c r="O749" i="3"/>
  <c r="N749" i="3"/>
  <c r="M749" i="3"/>
  <c r="L749" i="3"/>
  <c r="K749" i="3"/>
  <c r="J749" i="3"/>
  <c r="I749" i="3"/>
  <c r="H749" i="3"/>
  <c r="G749" i="3"/>
  <c r="W748" i="3"/>
  <c r="V748" i="3"/>
  <c r="U748" i="3"/>
  <c r="T748" i="3"/>
  <c r="S748" i="3"/>
  <c r="R748" i="3"/>
  <c r="Q748" i="3"/>
  <c r="P748" i="3"/>
  <c r="O748" i="3"/>
  <c r="N748" i="3"/>
  <c r="M748" i="3"/>
  <c r="L748" i="3"/>
  <c r="K748" i="3"/>
  <c r="J748" i="3"/>
  <c r="I748" i="3"/>
  <c r="H748" i="3"/>
  <c r="G748" i="3"/>
  <c r="W747" i="3"/>
  <c r="V747" i="3"/>
  <c r="U747" i="3"/>
  <c r="T747" i="3"/>
  <c r="S747" i="3"/>
  <c r="R747" i="3"/>
  <c r="Q747" i="3"/>
  <c r="P747" i="3"/>
  <c r="O747" i="3"/>
  <c r="N747" i="3"/>
  <c r="M747" i="3"/>
  <c r="L747" i="3"/>
  <c r="K747" i="3"/>
  <c r="J747" i="3"/>
  <c r="I747" i="3"/>
  <c r="H747" i="3"/>
  <c r="G747" i="3"/>
  <c r="W746" i="3"/>
  <c r="V746" i="3"/>
  <c r="U746" i="3"/>
  <c r="T746" i="3"/>
  <c r="S746" i="3"/>
  <c r="R746" i="3"/>
  <c r="Q746" i="3"/>
  <c r="P746" i="3"/>
  <c r="O746" i="3"/>
  <c r="N746" i="3"/>
  <c r="M746" i="3"/>
  <c r="L746" i="3"/>
  <c r="K746" i="3"/>
  <c r="J746" i="3"/>
  <c r="I746" i="3"/>
  <c r="H746" i="3"/>
  <c r="G746" i="3"/>
  <c r="W745" i="3"/>
  <c r="V745" i="3"/>
  <c r="U745" i="3"/>
  <c r="T745" i="3"/>
  <c r="S745" i="3"/>
  <c r="R745" i="3"/>
  <c r="Q745" i="3"/>
  <c r="P745" i="3"/>
  <c r="O745" i="3"/>
  <c r="N745" i="3"/>
  <c r="M745" i="3"/>
  <c r="L745" i="3"/>
  <c r="K745" i="3"/>
  <c r="J745" i="3"/>
  <c r="I745" i="3"/>
  <c r="H745" i="3"/>
  <c r="G745" i="3"/>
  <c r="W744" i="3"/>
  <c r="V744" i="3"/>
  <c r="U744" i="3"/>
  <c r="T744" i="3"/>
  <c r="S744" i="3"/>
  <c r="R744" i="3"/>
  <c r="Q744" i="3"/>
  <c r="P744" i="3"/>
  <c r="O744" i="3"/>
  <c r="N744" i="3"/>
  <c r="M744" i="3"/>
  <c r="L744" i="3"/>
  <c r="K744" i="3"/>
  <c r="J744" i="3"/>
  <c r="I744" i="3"/>
  <c r="H744" i="3"/>
  <c r="G744" i="3"/>
  <c r="W743" i="3"/>
  <c r="V743" i="3"/>
  <c r="U743" i="3"/>
  <c r="T743" i="3"/>
  <c r="S743" i="3"/>
  <c r="R743" i="3"/>
  <c r="Q743" i="3"/>
  <c r="P743" i="3"/>
  <c r="O743" i="3"/>
  <c r="N743" i="3"/>
  <c r="M743" i="3"/>
  <c r="L743" i="3"/>
  <c r="K743" i="3"/>
  <c r="J743" i="3"/>
  <c r="I743" i="3"/>
  <c r="H743" i="3"/>
  <c r="G743" i="3"/>
  <c r="W742" i="3"/>
  <c r="V742" i="3"/>
  <c r="U742" i="3"/>
  <c r="T742" i="3"/>
  <c r="S742" i="3"/>
  <c r="R742" i="3"/>
  <c r="Q742" i="3"/>
  <c r="P742" i="3"/>
  <c r="O742" i="3"/>
  <c r="N742" i="3"/>
  <c r="M742" i="3"/>
  <c r="L742" i="3"/>
  <c r="K742" i="3"/>
  <c r="J742" i="3"/>
  <c r="I742" i="3"/>
  <c r="H742" i="3"/>
  <c r="G742" i="3"/>
  <c r="W741" i="3"/>
  <c r="V741" i="3"/>
  <c r="U741" i="3"/>
  <c r="T741" i="3"/>
  <c r="S741" i="3"/>
  <c r="R741" i="3"/>
  <c r="Q741" i="3"/>
  <c r="P741" i="3"/>
  <c r="O741" i="3"/>
  <c r="N741" i="3"/>
  <c r="M741" i="3"/>
  <c r="L741" i="3"/>
  <c r="K741" i="3"/>
  <c r="J741" i="3"/>
  <c r="I741" i="3"/>
  <c r="H741" i="3"/>
  <c r="G741" i="3"/>
  <c r="W740" i="3"/>
  <c r="V740" i="3"/>
  <c r="U740" i="3"/>
  <c r="T740" i="3"/>
  <c r="S740" i="3"/>
  <c r="R740" i="3"/>
  <c r="Q740" i="3"/>
  <c r="P740" i="3"/>
  <c r="O740" i="3"/>
  <c r="N740" i="3"/>
  <c r="M740" i="3"/>
  <c r="L740" i="3"/>
  <c r="K740" i="3"/>
  <c r="J740" i="3"/>
  <c r="I740" i="3"/>
  <c r="H740" i="3"/>
  <c r="G740" i="3"/>
  <c r="W739" i="3"/>
  <c r="V739" i="3"/>
  <c r="U739" i="3"/>
  <c r="T739" i="3"/>
  <c r="S739" i="3"/>
  <c r="R739" i="3"/>
  <c r="Q739" i="3"/>
  <c r="P739" i="3"/>
  <c r="O739" i="3"/>
  <c r="N739" i="3"/>
  <c r="M739" i="3"/>
  <c r="L739" i="3"/>
  <c r="K739" i="3"/>
  <c r="J739" i="3"/>
  <c r="I739" i="3"/>
  <c r="H739" i="3"/>
  <c r="G739" i="3"/>
  <c r="W738" i="3"/>
  <c r="V738" i="3"/>
  <c r="U738" i="3"/>
  <c r="T738" i="3"/>
  <c r="S738" i="3"/>
  <c r="R738" i="3"/>
  <c r="Q738" i="3"/>
  <c r="P738" i="3"/>
  <c r="O738" i="3"/>
  <c r="N738" i="3"/>
  <c r="M738" i="3"/>
  <c r="L738" i="3"/>
  <c r="K738" i="3"/>
  <c r="J738" i="3"/>
  <c r="I738" i="3"/>
  <c r="H738" i="3"/>
  <c r="G738" i="3"/>
  <c r="W737" i="3"/>
  <c r="V737" i="3"/>
  <c r="U737" i="3"/>
  <c r="T737" i="3"/>
  <c r="S737" i="3"/>
  <c r="R737" i="3"/>
  <c r="Q737" i="3"/>
  <c r="P737" i="3"/>
  <c r="O737" i="3"/>
  <c r="N737" i="3"/>
  <c r="M737" i="3"/>
  <c r="L737" i="3"/>
  <c r="K737" i="3"/>
  <c r="J737" i="3"/>
  <c r="I737" i="3"/>
  <c r="H737" i="3"/>
  <c r="G737" i="3"/>
  <c r="W736" i="3"/>
  <c r="V736" i="3"/>
  <c r="U736" i="3"/>
  <c r="T736" i="3"/>
  <c r="S736" i="3"/>
  <c r="R736" i="3"/>
  <c r="Q736" i="3"/>
  <c r="P736" i="3"/>
  <c r="O736" i="3"/>
  <c r="N736" i="3"/>
  <c r="M736" i="3"/>
  <c r="L736" i="3"/>
  <c r="K736" i="3"/>
  <c r="J736" i="3"/>
  <c r="I736" i="3"/>
  <c r="H736" i="3"/>
  <c r="G736" i="3"/>
  <c r="W735" i="3"/>
  <c r="V735" i="3"/>
  <c r="U735" i="3"/>
  <c r="T735" i="3"/>
  <c r="S735" i="3"/>
  <c r="R735" i="3"/>
  <c r="Q735" i="3"/>
  <c r="P735" i="3"/>
  <c r="O735" i="3"/>
  <c r="N735" i="3"/>
  <c r="M735" i="3"/>
  <c r="L735" i="3"/>
  <c r="K735" i="3"/>
  <c r="J735" i="3"/>
  <c r="I735" i="3"/>
  <c r="H735" i="3"/>
  <c r="G735" i="3"/>
  <c r="W734" i="3"/>
  <c r="V734" i="3"/>
  <c r="U734" i="3"/>
  <c r="T734" i="3"/>
  <c r="S734" i="3"/>
  <c r="R734" i="3"/>
  <c r="Q734" i="3"/>
  <c r="P734" i="3"/>
  <c r="O734" i="3"/>
  <c r="N734" i="3"/>
  <c r="M734" i="3"/>
  <c r="L734" i="3"/>
  <c r="K734" i="3"/>
  <c r="J734" i="3"/>
  <c r="I734" i="3"/>
  <c r="H734" i="3"/>
  <c r="G734" i="3"/>
  <c r="W733" i="3"/>
  <c r="V733" i="3"/>
  <c r="U733" i="3"/>
  <c r="T733" i="3"/>
  <c r="S733" i="3"/>
  <c r="R733" i="3"/>
  <c r="Q733" i="3"/>
  <c r="P733" i="3"/>
  <c r="O733" i="3"/>
  <c r="N733" i="3"/>
  <c r="M733" i="3"/>
  <c r="L733" i="3"/>
  <c r="K733" i="3"/>
  <c r="J733" i="3"/>
  <c r="I733" i="3"/>
  <c r="H733" i="3"/>
  <c r="G733" i="3"/>
  <c r="W732" i="3"/>
  <c r="V732" i="3"/>
  <c r="U732" i="3"/>
  <c r="T732" i="3"/>
  <c r="S732" i="3"/>
  <c r="R732" i="3"/>
  <c r="Q732" i="3"/>
  <c r="P732" i="3"/>
  <c r="O732" i="3"/>
  <c r="N732" i="3"/>
  <c r="M732" i="3"/>
  <c r="L732" i="3"/>
  <c r="K732" i="3"/>
  <c r="J732" i="3"/>
  <c r="I732" i="3"/>
  <c r="H732" i="3"/>
  <c r="G732" i="3"/>
  <c r="W731" i="3"/>
  <c r="V731" i="3"/>
  <c r="U731" i="3"/>
  <c r="T731" i="3"/>
  <c r="S731" i="3"/>
  <c r="R731" i="3"/>
  <c r="Q731" i="3"/>
  <c r="P731" i="3"/>
  <c r="O731" i="3"/>
  <c r="N731" i="3"/>
  <c r="M731" i="3"/>
  <c r="L731" i="3"/>
  <c r="K731" i="3"/>
  <c r="J731" i="3"/>
  <c r="I731" i="3"/>
  <c r="H731" i="3"/>
  <c r="G731" i="3"/>
  <c r="W730" i="3"/>
  <c r="V730" i="3"/>
  <c r="U730" i="3"/>
  <c r="T730" i="3"/>
  <c r="S730" i="3"/>
  <c r="R730" i="3"/>
  <c r="Q730" i="3"/>
  <c r="P730" i="3"/>
  <c r="O730" i="3"/>
  <c r="N730" i="3"/>
  <c r="M730" i="3"/>
  <c r="L730" i="3"/>
  <c r="K730" i="3"/>
  <c r="J730" i="3"/>
  <c r="I730" i="3"/>
  <c r="H730" i="3"/>
  <c r="G730" i="3"/>
  <c r="W729" i="3"/>
  <c r="V729" i="3"/>
  <c r="U729" i="3"/>
  <c r="T729" i="3"/>
  <c r="S729" i="3"/>
  <c r="R729" i="3"/>
  <c r="Q729" i="3"/>
  <c r="P729" i="3"/>
  <c r="O729" i="3"/>
  <c r="N729" i="3"/>
  <c r="M729" i="3"/>
  <c r="L729" i="3"/>
  <c r="K729" i="3"/>
  <c r="J729" i="3"/>
  <c r="I729" i="3"/>
  <c r="H729" i="3"/>
  <c r="G729" i="3"/>
  <c r="W728" i="3"/>
  <c r="V728" i="3"/>
  <c r="U728" i="3"/>
  <c r="T728" i="3"/>
  <c r="S728" i="3"/>
  <c r="R728" i="3"/>
  <c r="Q728" i="3"/>
  <c r="P728" i="3"/>
  <c r="O728" i="3"/>
  <c r="N728" i="3"/>
  <c r="M728" i="3"/>
  <c r="L728" i="3"/>
  <c r="K728" i="3"/>
  <c r="J728" i="3"/>
  <c r="I728" i="3"/>
  <c r="H728" i="3"/>
  <c r="G728" i="3"/>
  <c r="W727" i="3"/>
  <c r="V727" i="3"/>
  <c r="U727" i="3"/>
  <c r="T727" i="3"/>
  <c r="S727" i="3"/>
  <c r="R727" i="3"/>
  <c r="Q727" i="3"/>
  <c r="P727" i="3"/>
  <c r="O727" i="3"/>
  <c r="N727" i="3"/>
  <c r="M727" i="3"/>
  <c r="L727" i="3"/>
  <c r="K727" i="3"/>
  <c r="J727" i="3"/>
  <c r="I727" i="3"/>
  <c r="H727" i="3"/>
  <c r="G727" i="3"/>
  <c r="W726" i="3"/>
  <c r="V726" i="3"/>
  <c r="U726" i="3"/>
  <c r="T726" i="3"/>
  <c r="S726" i="3"/>
  <c r="R726" i="3"/>
  <c r="Q726" i="3"/>
  <c r="P726" i="3"/>
  <c r="O726" i="3"/>
  <c r="N726" i="3"/>
  <c r="M726" i="3"/>
  <c r="L726" i="3"/>
  <c r="K726" i="3"/>
  <c r="J726" i="3"/>
  <c r="I726" i="3"/>
  <c r="H726" i="3"/>
  <c r="G726" i="3"/>
  <c r="W725" i="3"/>
  <c r="V725" i="3"/>
  <c r="U725" i="3"/>
  <c r="T725" i="3"/>
  <c r="S725" i="3"/>
  <c r="R725" i="3"/>
  <c r="Q725" i="3"/>
  <c r="P725" i="3"/>
  <c r="O725" i="3"/>
  <c r="N725" i="3"/>
  <c r="M725" i="3"/>
  <c r="L725" i="3"/>
  <c r="K725" i="3"/>
  <c r="J725" i="3"/>
  <c r="I725" i="3"/>
  <c r="H725" i="3"/>
  <c r="G725" i="3"/>
  <c r="W724" i="3"/>
  <c r="V724" i="3"/>
  <c r="U724" i="3"/>
  <c r="T724" i="3"/>
  <c r="S724" i="3"/>
  <c r="R724" i="3"/>
  <c r="Q724" i="3"/>
  <c r="P724" i="3"/>
  <c r="O724" i="3"/>
  <c r="N724" i="3"/>
  <c r="M724" i="3"/>
  <c r="L724" i="3"/>
  <c r="K724" i="3"/>
  <c r="J724" i="3"/>
  <c r="I724" i="3"/>
  <c r="H724" i="3"/>
  <c r="G724" i="3"/>
  <c r="W723" i="3"/>
  <c r="V723" i="3"/>
  <c r="U723" i="3"/>
  <c r="T723" i="3"/>
  <c r="S723" i="3"/>
  <c r="R723" i="3"/>
  <c r="Q723" i="3"/>
  <c r="P723" i="3"/>
  <c r="O723" i="3"/>
  <c r="N723" i="3"/>
  <c r="M723" i="3"/>
  <c r="L723" i="3"/>
  <c r="K723" i="3"/>
  <c r="J723" i="3"/>
  <c r="I723" i="3"/>
  <c r="H723" i="3"/>
  <c r="G723" i="3"/>
  <c r="W722" i="3"/>
  <c r="V722" i="3"/>
  <c r="U722" i="3"/>
  <c r="T722" i="3"/>
  <c r="S722" i="3"/>
  <c r="R722" i="3"/>
  <c r="Q722" i="3"/>
  <c r="P722" i="3"/>
  <c r="O722" i="3"/>
  <c r="N722" i="3"/>
  <c r="M722" i="3"/>
  <c r="L722" i="3"/>
  <c r="K722" i="3"/>
  <c r="J722" i="3"/>
  <c r="I722" i="3"/>
  <c r="H722" i="3"/>
  <c r="G722" i="3"/>
  <c r="W721" i="3"/>
  <c r="V721" i="3"/>
  <c r="U721" i="3"/>
  <c r="T721" i="3"/>
  <c r="S721" i="3"/>
  <c r="R721" i="3"/>
  <c r="Q721" i="3"/>
  <c r="P721" i="3"/>
  <c r="O721" i="3"/>
  <c r="N721" i="3"/>
  <c r="M721" i="3"/>
  <c r="L721" i="3"/>
  <c r="K721" i="3"/>
  <c r="J721" i="3"/>
  <c r="I721" i="3"/>
  <c r="H721" i="3"/>
  <c r="G721" i="3"/>
  <c r="W720" i="3"/>
  <c r="V720" i="3"/>
  <c r="U720" i="3"/>
  <c r="T720" i="3"/>
  <c r="S720" i="3"/>
  <c r="R720" i="3"/>
  <c r="Q720" i="3"/>
  <c r="P720" i="3"/>
  <c r="O720" i="3"/>
  <c r="N720" i="3"/>
  <c r="M720" i="3"/>
  <c r="L720" i="3"/>
  <c r="K720" i="3"/>
  <c r="J720" i="3"/>
  <c r="I720" i="3"/>
  <c r="H720" i="3"/>
  <c r="G720" i="3"/>
  <c r="W719" i="3"/>
  <c r="V719" i="3"/>
  <c r="U719" i="3"/>
  <c r="T719" i="3"/>
  <c r="S719" i="3"/>
  <c r="R719" i="3"/>
  <c r="Q719" i="3"/>
  <c r="P719" i="3"/>
  <c r="O719" i="3"/>
  <c r="N719" i="3"/>
  <c r="M719" i="3"/>
  <c r="L719" i="3"/>
  <c r="K719" i="3"/>
  <c r="J719" i="3"/>
  <c r="I719" i="3"/>
  <c r="H719" i="3"/>
  <c r="G719" i="3"/>
  <c r="W718" i="3"/>
  <c r="V718" i="3"/>
  <c r="U718" i="3"/>
  <c r="T718" i="3"/>
  <c r="S718" i="3"/>
  <c r="R718" i="3"/>
  <c r="Q718" i="3"/>
  <c r="P718" i="3"/>
  <c r="O718" i="3"/>
  <c r="N718" i="3"/>
  <c r="M718" i="3"/>
  <c r="L718" i="3"/>
  <c r="K718" i="3"/>
  <c r="J718" i="3"/>
  <c r="I718" i="3"/>
  <c r="H718" i="3"/>
  <c r="G718" i="3"/>
  <c r="W717" i="3"/>
  <c r="V717" i="3"/>
  <c r="U717" i="3"/>
  <c r="T717" i="3"/>
  <c r="S717" i="3"/>
  <c r="R717" i="3"/>
  <c r="Q717" i="3"/>
  <c r="P717" i="3"/>
  <c r="O717" i="3"/>
  <c r="N717" i="3"/>
  <c r="M717" i="3"/>
  <c r="L717" i="3"/>
  <c r="K717" i="3"/>
  <c r="J717" i="3"/>
  <c r="I717" i="3"/>
  <c r="H717" i="3"/>
  <c r="G717" i="3"/>
  <c r="W716" i="3"/>
  <c r="V716" i="3"/>
  <c r="U716" i="3"/>
  <c r="T716" i="3"/>
  <c r="S716" i="3"/>
  <c r="R716" i="3"/>
  <c r="Q716" i="3"/>
  <c r="P716" i="3"/>
  <c r="O716" i="3"/>
  <c r="N716" i="3"/>
  <c r="M716" i="3"/>
  <c r="L716" i="3"/>
  <c r="K716" i="3"/>
  <c r="J716" i="3"/>
  <c r="I716" i="3"/>
  <c r="H716" i="3"/>
  <c r="G716" i="3"/>
  <c r="W715" i="3"/>
  <c r="V715" i="3"/>
  <c r="U715" i="3"/>
  <c r="T715" i="3"/>
  <c r="S715" i="3"/>
  <c r="R715" i="3"/>
  <c r="Q715" i="3"/>
  <c r="P715" i="3"/>
  <c r="O715" i="3"/>
  <c r="N715" i="3"/>
  <c r="M715" i="3"/>
  <c r="L715" i="3"/>
  <c r="K715" i="3"/>
  <c r="J715" i="3"/>
  <c r="I715" i="3"/>
  <c r="H715" i="3"/>
  <c r="G715" i="3"/>
  <c r="W714" i="3"/>
  <c r="V714" i="3"/>
  <c r="U714" i="3"/>
  <c r="T714" i="3"/>
  <c r="S714" i="3"/>
  <c r="R714" i="3"/>
  <c r="Q714" i="3"/>
  <c r="P714" i="3"/>
  <c r="O714" i="3"/>
  <c r="N714" i="3"/>
  <c r="M714" i="3"/>
  <c r="L714" i="3"/>
  <c r="K714" i="3"/>
  <c r="J714" i="3"/>
  <c r="I714" i="3"/>
  <c r="H714" i="3"/>
  <c r="G714" i="3"/>
  <c r="W713" i="3"/>
  <c r="V713" i="3"/>
  <c r="U713" i="3"/>
  <c r="T713" i="3"/>
  <c r="S713" i="3"/>
  <c r="R713" i="3"/>
  <c r="Q713" i="3"/>
  <c r="P713" i="3"/>
  <c r="O713" i="3"/>
  <c r="N713" i="3"/>
  <c r="M713" i="3"/>
  <c r="L713" i="3"/>
  <c r="K713" i="3"/>
  <c r="J713" i="3"/>
  <c r="I713" i="3"/>
  <c r="H713" i="3"/>
  <c r="G713" i="3"/>
  <c r="W712" i="3"/>
  <c r="V712" i="3"/>
  <c r="U712" i="3"/>
  <c r="T712" i="3"/>
  <c r="S712" i="3"/>
  <c r="R712" i="3"/>
  <c r="Q712" i="3"/>
  <c r="P712" i="3"/>
  <c r="O712" i="3"/>
  <c r="N712" i="3"/>
  <c r="M712" i="3"/>
  <c r="L712" i="3"/>
  <c r="K712" i="3"/>
  <c r="J712" i="3"/>
  <c r="I712" i="3"/>
  <c r="H712" i="3"/>
  <c r="G712" i="3"/>
  <c r="W711" i="3"/>
  <c r="V711" i="3"/>
  <c r="U711" i="3"/>
  <c r="T711" i="3"/>
  <c r="S711" i="3"/>
  <c r="R711" i="3"/>
  <c r="Q711" i="3"/>
  <c r="P711" i="3"/>
  <c r="O711" i="3"/>
  <c r="N711" i="3"/>
  <c r="M711" i="3"/>
  <c r="L711" i="3"/>
  <c r="K711" i="3"/>
  <c r="J711" i="3"/>
  <c r="I711" i="3"/>
  <c r="H711" i="3"/>
  <c r="G711" i="3"/>
  <c r="W710" i="3"/>
  <c r="V710" i="3"/>
  <c r="U710" i="3"/>
  <c r="T710" i="3"/>
  <c r="S710" i="3"/>
  <c r="R710" i="3"/>
  <c r="Q710" i="3"/>
  <c r="P710" i="3"/>
  <c r="O710" i="3"/>
  <c r="N710" i="3"/>
  <c r="M710" i="3"/>
  <c r="L710" i="3"/>
  <c r="K710" i="3"/>
  <c r="J710" i="3"/>
  <c r="I710" i="3"/>
  <c r="H710" i="3"/>
  <c r="G710" i="3"/>
  <c r="W709" i="3"/>
  <c r="V709" i="3"/>
  <c r="U709" i="3"/>
  <c r="T709" i="3"/>
  <c r="S709" i="3"/>
  <c r="R709" i="3"/>
  <c r="Q709" i="3"/>
  <c r="P709" i="3"/>
  <c r="O709" i="3"/>
  <c r="N709" i="3"/>
  <c r="M709" i="3"/>
  <c r="L709" i="3"/>
  <c r="K709" i="3"/>
  <c r="J709" i="3"/>
  <c r="I709" i="3"/>
  <c r="H709" i="3"/>
  <c r="G709" i="3"/>
  <c r="W708" i="3"/>
  <c r="V708" i="3"/>
  <c r="U708" i="3"/>
  <c r="T708" i="3"/>
  <c r="S708" i="3"/>
  <c r="R708" i="3"/>
  <c r="Q708" i="3"/>
  <c r="P708" i="3"/>
  <c r="O708" i="3"/>
  <c r="N708" i="3"/>
  <c r="M708" i="3"/>
  <c r="L708" i="3"/>
  <c r="K708" i="3"/>
  <c r="J708" i="3"/>
  <c r="I708" i="3"/>
  <c r="H708" i="3"/>
  <c r="G708" i="3"/>
  <c r="W707" i="3"/>
  <c r="V707" i="3"/>
  <c r="U707" i="3"/>
  <c r="T707" i="3"/>
  <c r="S707" i="3"/>
  <c r="R707" i="3"/>
  <c r="Q707" i="3"/>
  <c r="P707" i="3"/>
  <c r="O707" i="3"/>
  <c r="N707" i="3"/>
  <c r="M707" i="3"/>
  <c r="L707" i="3"/>
  <c r="K707" i="3"/>
  <c r="J707" i="3"/>
  <c r="I707" i="3"/>
  <c r="H707" i="3"/>
  <c r="G707" i="3"/>
  <c r="W706" i="3"/>
  <c r="V706" i="3"/>
  <c r="U706" i="3"/>
  <c r="T706" i="3"/>
  <c r="S706" i="3"/>
  <c r="R706" i="3"/>
  <c r="Q706" i="3"/>
  <c r="P706" i="3"/>
  <c r="O706" i="3"/>
  <c r="N706" i="3"/>
  <c r="M706" i="3"/>
  <c r="L706" i="3"/>
  <c r="K706" i="3"/>
  <c r="J706" i="3"/>
  <c r="I706" i="3"/>
  <c r="H706" i="3"/>
  <c r="G706" i="3"/>
  <c r="W705" i="3"/>
  <c r="V705" i="3"/>
  <c r="U705" i="3"/>
  <c r="T705" i="3"/>
  <c r="S705" i="3"/>
  <c r="R705" i="3"/>
  <c r="Q705" i="3"/>
  <c r="P705" i="3"/>
  <c r="O705" i="3"/>
  <c r="N705" i="3"/>
  <c r="M705" i="3"/>
  <c r="L705" i="3"/>
  <c r="K705" i="3"/>
  <c r="J705" i="3"/>
  <c r="I705" i="3"/>
  <c r="H705" i="3"/>
  <c r="G705" i="3"/>
  <c r="W704" i="3"/>
  <c r="V704" i="3"/>
  <c r="U704" i="3"/>
  <c r="T704" i="3"/>
  <c r="S704" i="3"/>
  <c r="R704" i="3"/>
  <c r="Q704" i="3"/>
  <c r="P704" i="3"/>
  <c r="O704" i="3"/>
  <c r="N704" i="3"/>
  <c r="M704" i="3"/>
  <c r="L704" i="3"/>
  <c r="K704" i="3"/>
  <c r="J704" i="3"/>
  <c r="I704" i="3"/>
  <c r="H704" i="3"/>
  <c r="G704" i="3"/>
  <c r="W703" i="3"/>
  <c r="V703" i="3"/>
  <c r="U703" i="3"/>
  <c r="T703" i="3"/>
  <c r="S703" i="3"/>
  <c r="R703" i="3"/>
  <c r="Q703" i="3"/>
  <c r="P703" i="3"/>
  <c r="O703" i="3"/>
  <c r="N703" i="3"/>
  <c r="M703" i="3"/>
  <c r="L703" i="3"/>
  <c r="K703" i="3"/>
  <c r="J703" i="3"/>
  <c r="I703" i="3"/>
  <c r="H703" i="3"/>
  <c r="G703" i="3"/>
  <c r="W702" i="3"/>
  <c r="V702" i="3"/>
  <c r="U702" i="3"/>
  <c r="T702" i="3"/>
  <c r="S702" i="3"/>
  <c r="R702" i="3"/>
  <c r="Q702" i="3"/>
  <c r="P702" i="3"/>
  <c r="O702" i="3"/>
  <c r="N702" i="3"/>
  <c r="M702" i="3"/>
  <c r="L702" i="3"/>
  <c r="K702" i="3"/>
  <c r="J702" i="3"/>
  <c r="I702" i="3"/>
  <c r="H702" i="3"/>
  <c r="G702" i="3"/>
  <c r="W701" i="3"/>
  <c r="V701" i="3"/>
  <c r="U701" i="3"/>
  <c r="T701" i="3"/>
  <c r="S701" i="3"/>
  <c r="R701" i="3"/>
  <c r="Q701" i="3"/>
  <c r="P701" i="3"/>
  <c r="O701" i="3"/>
  <c r="N701" i="3"/>
  <c r="M701" i="3"/>
  <c r="L701" i="3"/>
  <c r="K701" i="3"/>
  <c r="J701" i="3"/>
  <c r="I701" i="3"/>
  <c r="H701" i="3"/>
  <c r="G701" i="3"/>
  <c r="W700" i="3"/>
  <c r="V700" i="3"/>
  <c r="U700" i="3"/>
  <c r="T700" i="3"/>
  <c r="S700" i="3"/>
  <c r="R700" i="3"/>
  <c r="Q700" i="3"/>
  <c r="P700" i="3"/>
  <c r="O700" i="3"/>
  <c r="N700" i="3"/>
  <c r="M700" i="3"/>
  <c r="L700" i="3"/>
  <c r="K700" i="3"/>
  <c r="J700" i="3"/>
  <c r="I700" i="3"/>
  <c r="H700" i="3"/>
  <c r="G700" i="3"/>
  <c r="W699" i="3"/>
  <c r="V699" i="3"/>
  <c r="U699" i="3"/>
  <c r="T699" i="3"/>
  <c r="S699" i="3"/>
  <c r="R699" i="3"/>
  <c r="Q699" i="3"/>
  <c r="P699" i="3"/>
  <c r="O699" i="3"/>
  <c r="N699" i="3"/>
  <c r="M699" i="3"/>
  <c r="L699" i="3"/>
  <c r="K699" i="3"/>
  <c r="J699" i="3"/>
  <c r="I699" i="3"/>
  <c r="H699" i="3"/>
  <c r="G699" i="3"/>
  <c r="W698" i="3"/>
  <c r="V698" i="3"/>
  <c r="U698" i="3"/>
  <c r="T698" i="3"/>
  <c r="S698" i="3"/>
  <c r="R698" i="3"/>
  <c r="Q698" i="3"/>
  <c r="P698" i="3"/>
  <c r="O698" i="3"/>
  <c r="N698" i="3"/>
  <c r="M698" i="3"/>
  <c r="L698" i="3"/>
  <c r="K698" i="3"/>
  <c r="J698" i="3"/>
  <c r="I698" i="3"/>
  <c r="H698" i="3"/>
  <c r="G698" i="3"/>
  <c r="W697" i="3"/>
  <c r="V697" i="3"/>
  <c r="U697" i="3"/>
  <c r="T697" i="3"/>
  <c r="S697" i="3"/>
  <c r="R697" i="3"/>
  <c r="Q697" i="3"/>
  <c r="P697" i="3"/>
  <c r="O697" i="3"/>
  <c r="N697" i="3"/>
  <c r="M697" i="3"/>
  <c r="L697" i="3"/>
  <c r="K697" i="3"/>
  <c r="J697" i="3"/>
  <c r="I697" i="3"/>
  <c r="H697" i="3"/>
  <c r="G697" i="3"/>
  <c r="W696" i="3"/>
  <c r="V696" i="3"/>
  <c r="U696" i="3"/>
  <c r="T696" i="3"/>
  <c r="S696" i="3"/>
  <c r="R696" i="3"/>
  <c r="Q696" i="3"/>
  <c r="P696" i="3"/>
  <c r="O696" i="3"/>
  <c r="N696" i="3"/>
  <c r="M696" i="3"/>
  <c r="L696" i="3"/>
  <c r="K696" i="3"/>
  <c r="J696" i="3"/>
  <c r="I696" i="3"/>
  <c r="H696" i="3"/>
  <c r="G696" i="3"/>
  <c r="W695" i="3"/>
  <c r="V695" i="3"/>
  <c r="U695" i="3"/>
  <c r="T695" i="3"/>
  <c r="S695" i="3"/>
  <c r="R695" i="3"/>
  <c r="Q695" i="3"/>
  <c r="P695" i="3"/>
  <c r="O695" i="3"/>
  <c r="N695" i="3"/>
  <c r="M695" i="3"/>
  <c r="L695" i="3"/>
  <c r="K695" i="3"/>
  <c r="J695" i="3"/>
  <c r="I695" i="3"/>
  <c r="H695" i="3"/>
  <c r="G695" i="3"/>
  <c r="W694" i="3"/>
  <c r="V694" i="3"/>
  <c r="U694" i="3"/>
  <c r="T694" i="3"/>
  <c r="S694" i="3"/>
  <c r="R694" i="3"/>
  <c r="Q694" i="3"/>
  <c r="P694" i="3"/>
  <c r="O694" i="3"/>
  <c r="N694" i="3"/>
  <c r="M694" i="3"/>
  <c r="L694" i="3"/>
  <c r="K694" i="3"/>
  <c r="J694" i="3"/>
  <c r="I694" i="3"/>
  <c r="H694" i="3"/>
  <c r="G694" i="3"/>
  <c r="W693" i="3"/>
  <c r="V693" i="3"/>
  <c r="U693" i="3"/>
  <c r="T693" i="3"/>
  <c r="S693" i="3"/>
  <c r="R693" i="3"/>
  <c r="Q693" i="3"/>
  <c r="P693" i="3"/>
  <c r="O693" i="3"/>
  <c r="N693" i="3"/>
  <c r="M693" i="3"/>
  <c r="L693" i="3"/>
  <c r="K693" i="3"/>
  <c r="J693" i="3"/>
  <c r="I693" i="3"/>
  <c r="H693" i="3"/>
  <c r="G693" i="3"/>
  <c r="W692" i="3"/>
  <c r="V692" i="3"/>
  <c r="U692" i="3"/>
  <c r="T692" i="3"/>
  <c r="S692" i="3"/>
  <c r="R692" i="3"/>
  <c r="Q692" i="3"/>
  <c r="P692" i="3"/>
  <c r="O692" i="3"/>
  <c r="N692" i="3"/>
  <c r="M692" i="3"/>
  <c r="L692" i="3"/>
  <c r="K692" i="3"/>
  <c r="J692" i="3"/>
  <c r="I692" i="3"/>
  <c r="H692" i="3"/>
  <c r="G692" i="3"/>
  <c r="W691" i="3"/>
  <c r="V691" i="3"/>
  <c r="U691" i="3"/>
  <c r="T691" i="3"/>
  <c r="S691" i="3"/>
  <c r="R691" i="3"/>
  <c r="Q691" i="3"/>
  <c r="P691" i="3"/>
  <c r="O691" i="3"/>
  <c r="N691" i="3"/>
  <c r="M691" i="3"/>
  <c r="L691" i="3"/>
  <c r="K691" i="3"/>
  <c r="J691" i="3"/>
  <c r="I691" i="3"/>
  <c r="H691" i="3"/>
  <c r="G691" i="3"/>
  <c r="W690" i="3"/>
  <c r="V690" i="3"/>
  <c r="U690" i="3"/>
  <c r="T690" i="3"/>
  <c r="S690" i="3"/>
  <c r="R690" i="3"/>
  <c r="Q690" i="3"/>
  <c r="P690" i="3"/>
  <c r="O690" i="3"/>
  <c r="N690" i="3"/>
  <c r="M690" i="3"/>
  <c r="L690" i="3"/>
  <c r="K690" i="3"/>
  <c r="J690" i="3"/>
  <c r="I690" i="3"/>
  <c r="H690" i="3"/>
  <c r="G690" i="3"/>
  <c r="W689" i="3"/>
  <c r="V689" i="3"/>
  <c r="U689" i="3"/>
  <c r="T689" i="3"/>
  <c r="S689" i="3"/>
  <c r="R689" i="3"/>
  <c r="Q689" i="3"/>
  <c r="P689" i="3"/>
  <c r="O689" i="3"/>
  <c r="N689" i="3"/>
  <c r="M689" i="3"/>
  <c r="L689" i="3"/>
  <c r="K689" i="3"/>
  <c r="J689" i="3"/>
  <c r="I689" i="3"/>
  <c r="H689" i="3"/>
  <c r="G689" i="3"/>
  <c r="W688" i="3"/>
  <c r="V688" i="3"/>
  <c r="U688" i="3"/>
  <c r="T688" i="3"/>
  <c r="S688" i="3"/>
  <c r="R688" i="3"/>
  <c r="Q688" i="3"/>
  <c r="P688" i="3"/>
  <c r="O688" i="3"/>
  <c r="N688" i="3"/>
  <c r="M688" i="3"/>
  <c r="L688" i="3"/>
  <c r="K688" i="3"/>
  <c r="J688" i="3"/>
  <c r="I688" i="3"/>
  <c r="H688" i="3"/>
  <c r="G688" i="3"/>
  <c r="W687" i="3"/>
  <c r="V687" i="3"/>
  <c r="U687" i="3"/>
  <c r="T687" i="3"/>
  <c r="S687" i="3"/>
  <c r="R687" i="3"/>
  <c r="Q687" i="3"/>
  <c r="P687" i="3"/>
  <c r="O687" i="3"/>
  <c r="N687" i="3"/>
  <c r="M687" i="3"/>
  <c r="L687" i="3"/>
  <c r="K687" i="3"/>
  <c r="J687" i="3"/>
  <c r="I687" i="3"/>
  <c r="H687" i="3"/>
  <c r="G687" i="3"/>
  <c r="W686" i="3"/>
  <c r="V686" i="3"/>
  <c r="U686" i="3"/>
  <c r="T686" i="3"/>
  <c r="S686" i="3"/>
  <c r="R686" i="3"/>
  <c r="Q686" i="3"/>
  <c r="P686" i="3"/>
  <c r="O686" i="3"/>
  <c r="N686" i="3"/>
  <c r="M686" i="3"/>
  <c r="L686" i="3"/>
  <c r="K686" i="3"/>
  <c r="J686" i="3"/>
  <c r="I686" i="3"/>
  <c r="H686" i="3"/>
  <c r="G686" i="3"/>
  <c r="W685" i="3"/>
  <c r="V685" i="3"/>
  <c r="U685" i="3"/>
  <c r="T685" i="3"/>
  <c r="S685" i="3"/>
  <c r="R685" i="3"/>
  <c r="Q685" i="3"/>
  <c r="P685" i="3"/>
  <c r="O685" i="3"/>
  <c r="N685" i="3"/>
  <c r="M685" i="3"/>
  <c r="L685" i="3"/>
  <c r="K685" i="3"/>
  <c r="J685" i="3"/>
  <c r="I685" i="3"/>
  <c r="H685" i="3"/>
  <c r="G685" i="3"/>
  <c r="W684" i="3"/>
  <c r="V684" i="3"/>
  <c r="U684" i="3"/>
  <c r="T684" i="3"/>
  <c r="S684" i="3"/>
  <c r="R684" i="3"/>
  <c r="Q684" i="3"/>
  <c r="P684" i="3"/>
  <c r="O684" i="3"/>
  <c r="N684" i="3"/>
  <c r="M684" i="3"/>
  <c r="L684" i="3"/>
  <c r="K684" i="3"/>
  <c r="J684" i="3"/>
  <c r="I684" i="3"/>
  <c r="H684" i="3"/>
  <c r="G684" i="3"/>
  <c r="W683" i="3"/>
  <c r="V683" i="3"/>
  <c r="U683" i="3"/>
  <c r="T683" i="3"/>
  <c r="S683" i="3"/>
  <c r="R683" i="3"/>
  <c r="Q683" i="3"/>
  <c r="P683" i="3"/>
  <c r="O683" i="3"/>
  <c r="N683" i="3"/>
  <c r="M683" i="3"/>
  <c r="L683" i="3"/>
  <c r="K683" i="3"/>
  <c r="J683" i="3"/>
  <c r="I683" i="3"/>
  <c r="H683" i="3"/>
  <c r="G683" i="3"/>
  <c r="W682" i="3"/>
  <c r="V682" i="3"/>
  <c r="U682" i="3"/>
  <c r="T682" i="3"/>
  <c r="S682" i="3"/>
  <c r="R682" i="3"/>
  <c r="Q682" i="3"/>
  <c r="P682" i="3"/>
  <c r="O682" i="3"/>
  <c r="N682" i="3"/>
  <c r="M682" i="3"/>
  <c r="L682" i="3"/>
  <c r="K682" i="3"/>
  <c r="J682" i="3"/>
  <c r="I682" i="3"/>
  <c r="H682" i="3"/>
  <c r="G682" i="3"/>
  <c r="W681" i="3"/>
  <c r="V681" i="3"/>
  <c r="U681" i="3"/>
  <c r="T681" i="3"/>
  <c r="S681" i="3"/>
  <c r="R681" i="3"/>
  <c r="Q681" i="3"/>
  <c r="P681" i="3"/>
  <c r="O681" i="3"/>
  <c r="N681" i="3"/>
  <c r="M681" i="3"/>
  <c r="L681" i="3"/>
  <c r="K681" i="3"/>
  <c r="J681" i="3"/>
  <c r="I681" i="3"/>
  <c r="H681" i="3"/>
  <c r="G681" i="3"/>
  <c r="W680" i="3"/>
  <c r="V680" i="3"/>
  <c r="U680" i="3"/>
  <c r="T680" i="3"/>
  <c r="S680" i="3"/>
  <c r="R680" i="3"/>
  <c r="Q680" i="3"/>
  <c r="P680" i="3"/>
  <c r="O680" i="3"/>
  <c r="N680" i="3"/>
  <c r="M680" i="3"/>
  <c r="L680" i="3"/>
  <c r="K680" i="3"/>
  <c r="J680" i="3"/>
  <c r="I680" i="3"/>
  <c r="H680" i="3"/>
  <c r="G680" i="3"/>
  <c r="W679" i="3"/>
  <c r="V679" i="3"/>
  <c r="U679" i="3"/>
  <c r="T679" i="3"/>
  <c r="S679" i="3"/>
  <c r="R679" i="3"/>
  <c r="Q679" i="3"/>
  <c r="P679" i="3"/>
  <c r="O679" i="3"/>
  <c r="N679" i="3"/>
  <c r="M679" i="3"/>
  <c r="L679" i="3"/>
  <c r="K679" i="3"/>
  <c r="J679" i="3"/>
  <c r="I679" i="3"/>
  <c r="H679" i="3"/>
  <c r="G679" i="3"/>
  <c r="W678" i="3"/>
  <c r="V678" i="3"/>
  <c r="U678" i="3"/>
  <c r="T678" i="3"/>
  <c r="S678" i="3"/>
  <c r="R678" i="3"/>
  <c r="Q678" i="3"/>
  <c r="P678" i="3"/>
  <c r="O678" i="3"/>
  <c r="N678" i="3"/>
  <c r="M678" i="3"/>
  <c r="L678" i="3"/>
  <c r="K678" i="3"/>
  <c r="J678" i="3"/>
  <c r="I678" i="3"/>
  <c r="H678" i="3"/>
  <c r="G678" i="3"/>
  <c r="W677" i="3"/>
  <c r="V677" i="3"/>
  <c r="U677" i="3"/>
  <c r="T677" i="3"/>
  <c r="S677" i="3"/>
  <c r="R677" i="3"/>
  <c r="Q677" i="3"/>
  <c r="P677" i="3"/>
  <c r="O677" i="3"/>
  <c r="N677" i="3"/>
  <c r="M677" i="3"/>
  <c r="L677" i="3"/>
  <c r="K677" i="3"/>
  <c r="J677" i="3"/>
  <c r="I677" i="3"/>
  <c r="H677" i="3"/>
  <c r="G677" i="3"/>
  <c r="W676" i="3"/>
  <c r="V676" i="3"/>
  <c r="U676" i="3"/>
  <c r="T676" i="3"/>
  <c r="S676" i="3"/>
  <c r="R676" i="3"/>
  <c r="Q676" i="3"/>
  <c r="P676" i="3"/>
  <c r="O676" i="3"/>
  <c r="N676" i="3"/>
  <c r="M676" i="3"/>
  <c r="L676" i="3"/>
  <c r="K676" i="3"/>
  <c r="J676" i="3"/>
  <c r="I676" i="3"/>
  <c r="H676" i="3"/>
  <c r="G676" i="3"/>
  <c r="W675" i="3"/>
  <c r="V675" i="3"/>
  <c r="U675" i="3"/>
  <c r="T675" i="3"/>
  <c r="S675" i="3"/>
  <c r="R675" i="3"/>
  <c r="Q675" i="3"/>
  <c r="P675" i="3"/>
  <c r="O675" i="3"/>
  <c r="N675" i="3"/>
  <c r="M675" i="3"/>
  <c r="L675" i="3"/>
  <c r="K675" i="3"/>
  <c r="J675" i="3"/>
  <c r="I675" i="3"/>
  <c r="H675" i="3"/>
  <c r="G675" i="3"/>
  <c r="W674" i="3"/>
  <c r="V674" i="3"/>
  <c r="U674" i="3"/>
  <c r="T674" i="3"/>
  <c r="S674" i="3"/>
  <c r="R674" i="3"/>
  <c r="Q674" i="3"/>
  <c r="P674" i="3"/>
  <c r="O674" i="3"/>
  <c r="N674" i="3"/>
  <c r="M674" i="3"/>
  <c r="L674" i="3"/>
  <c r="K674" i="3"/>
  <c r="J674" i="3"/>
  <c r="I674" i="3"/>
  <c r="H674" i="3"/>
  <c r="G674" i="3"/>
  <c r="W673" i="3"/>
  <c r="V673" i="3"/>
  <c r="U673" i="3"/>
  <c r="T673" i="3"/>
  <c r="S673" i="3"/>
  <c r="R673" i="3"/>
  <c r="Q673" i="3"/>
  <c r="P673" i="3"/>
  <c r="O673" i="3"/>
  <c r="N673" i="3"/>
  <c r="M673" i="3"/>
  <c r="L673" i="3"/>
  <c r="K673" i="3"/>
  <c r="J673" i="3"/>
  <c r="I673" i="3"/>
  <c r="H673" i="3"/>
  <c r="G673" i="3"/>
  <c r="W672" i="3"/>
  <c r="V672" i="3"/>
  <c r="U672" i="3"/>
  <c r="T672" i="3"/>
  <c r="S672" i="3"/>
  <c r="R672" i="3"/>
  <c r="Q672" i="3"/>
  <c r="P672" i="3"/>
  <c r="O672" i="3"/>
  <c r="N672" i="3"/>
  <c r="M672" i="3"/>
  <c r="L672" i="3"/>
  <c r="K672" i="3"/>
  <c r="J672" i="3"/>
  <c r="I672" i="3"/>
  <c r="H672" i="3"/>
  <c r="G672" i="3"/>
  <c r="W671" i="3"/>
  <c r="V671" i="3"/>
  <c r="U671" i="3"/>
  <c r="T671" i="3"/>
  <c r="S671" i="3"/>
  <c r="R671" i="3"/>
  <c r="Q671" i="3"/>
  <c r="P671" i="3"/>
  <c r="O671" i="3"/>
  <c r="N671" i="3"/>
  <c r="M671" i="3"/>
  <c r="L671" i="3"/>
  <c r="K671" i="3"/>
  <c r="J671" i="3"/>
  <c r="I671" i="3"/>
  <c r="H671" i="3"/>
  <c r="G671" i="3"/>
  <c r="W670" i="3"/>
  <c r="V670" i="3"/>
  <c r="U670" i="3"/>
  <c r="T670" i="3"/>
  <c r="S670" i="3"/>
  <c r="R670" i="3"/>
  <c r="Q670" i="3"/>
  <c r="P670" i="3"/>
  <c r="O670" i="3"/>
  <c r="N670" i="3"/>
  <c r="M670" i="3"/>
  <c r="L670" i="3"/>
  <c r="K670" i="3"/>
  <c r="J670" i="3"/>
  <c r="I670" i="3"/>
  <c r="H670" i="3"/>
  <c r="G670" i="3"/>
  <c r="W669" i="3"/>
  <c r="V669" i="3"/>
  <c r="U669" i="3"/>
  <c r="T669" i="3"/>
  <c r="S669" i="3"/>
  <c r="R669" i="3"/>
  <c r="Q669" i="3"/>
  <c r="P669" i="3"/>
  <c r="O669" i="3"/>
  <c r="N669" i="3"/>
  <c r="M669" i="3"/>
  <c r="L669" i="3"/>
  <c r="K669" i="3"/>
  <c r="J669" i="3"/>
  <c r="I669" i="3"/>
  <c r="H669" i="3"/>
  <c r="G669" i="3"/>
  <c r="W668" i="3"/>
  <c r="V668" i="3"/>
  <c r="U668" i="3"/>
  <c r="T668" i="3"/>
  <c r="S668" i="3"/>
  <c r="R668" i="3"/>
  <c r="Q668" i="3"/>
  <c r="P668" i="3"/>
  <c r="O668" i="3"/>
  <c r="N668" i="3"/>
  <c r="M668" i="3"/>
  <c r="L668" i="3"/>
  <c r="K668" i="3"/>
  <c r="J668" i="3"/>
  <c r="I668" i="3"/>
  <c r="H668" i="3"/>
  <c r="G668" i="3"/>
  <c r="W667" i="3"/>
  <c r="V667" i="3"/>
  <c r="U667" i="3"/>
  <c r="T667" i="3"/>
  <c r="S667" i="3"/>
  <c r="R667" i="3"/>
  <c r="Q667" i="3"/>
  <c r="P667" i="3"/>
  <c r="O667" i="3"/>
  <c r="N667" i="3"/>
  <c r="M667" i="3"/>
  <c r="L667" i="3"/>
  <c r="K667" i="3"/>
  <c r="J667" i="3"/>
  <c r="I667" i="3"/>
  <c r="H667" i="3"/>
  <c r="G667" i="3"/>
  <c r="W666" i="3"/>
  <c r="V666" i="3"/>
  <c r="U666" i="3"/>
  <c r="T666" i="3"/>
  <c r="S666" i="3"/>
  <c r="R666" i="3"/>
  <c r="Q666" i="3"/>
  <c r="P666" i="3"/>
  <c r="O666" i="3"/>
  <c r="N666" i="3"/>
  <c r="M666" i="3"/>
  <c r="L666" i="3"/>
  <c r="K666" i="3"/>
  <c r="J666" i="3"/>
  <c r="I666" i="3"/>
  <c r="H666" i="3"/>
  <c r="G666" i="3"/>
  <c r="W665" i="3"/>
  <c r="V665" i="3"/>
  <c r="U665" i="3"/>
  <c r="T665" i="3"/>
  <c r="S665" i="3"/>
  <c r="R665" i="3"/>
  <c r="Q665" i="3"/>
  <c r="P665" i="3"/>
  <c r="O665" i="3"/>
  <c r="N665" i="3"/>
  <c r="M665" i="3"/>
  <c r="L665" i="3"/>
  <c r="K665" i="3"/>
  <c r="J665" i="3"/>
  <c r="I665" i="3"/>
  <c r="H665" i="3"/>
  <c r="G665" i="3"/>
  <c r="W664" i="3"/>
  <c r="V664" i="3"/>
  <c r="U664" i="3"/>
  <c r="T664" i="3"/>
  <c r="S664" i="3"/>
  <c r="R664" i="3"/>
  <c r="Q664" i="3"/>
  <c r="P664" i="3"/>
  <c r="O664" i="3"/>
  <c r="N664" i="3"/>
  <c r="M664" i="3"/>
  <c r="L664" i="3"/>
  <c r="K664" i="3"/>
  <c r="J664" i="3"/>
  <c r="I664" i="3"/>
  <c r="H664" i="3"/>
  <c r="G664" i="3"/>
  <c r="W663" i="3"/>
  <c r="V663" i="3"/>
  <c r="U663" i="3"/>
  <c r="T663" i="3"/>
  <c r="S663" i="3"/>
  <c r="R663" i="3"/>
  <c r="Q663" i="3"/>
  <c r="P663" i="3"/>
  <c r="O663" i="3"/>
  <c r="N663" i="3"/>
  <c r="M663" i="3"/>
  <c r="L663" i="3"/>
  <c r="K663" i="3"/>
  <c r="J663" i="3"/>
  <c r="I663" i="3"/>
  <c r="H663" i="3"/>
  <c r="G663" i="3"/>
  <c r="W662" i="3"/>
  <c r="V662" i="3"/>
  <c r="U662" i="3"/>
  <c r="T662" i="3"/>
  <c r="S662" i="3"/>
  <c r="R662" i="3"/>
  <c r="Q662" i="3"/>
  <c r="P662" i="3"/>
  <c r="O662" i="3"/>
  <c r="N662" i="3"/>
  <c r="M662" i="3"/>
  <c r="L662" i="3"/>
  <c r="K662" i="3"/>
  <c r="J662" i="3"/>
  <c r="I662" i="3"/>
  <c r="H662" i="3"/>
  <c r="G662" i="3"/>
  <c r="W661" i="3"/>
  <c r="V661" i="3"/>
  <c r="U661" i="3"/>
  <c r="T661" i="3"/>
  <c r="S661" i="3"/>
  <c r="R661" i="3"/>
  <c r="Q661" i="3"/>
  <c r="P661" i="3"/>
  <c r="O661" i="3"/>
  <c r="N661" i="3"/>
  <c r="M661" i="3"/>
  <c r="L661" i="3"/>
  <c r="K661" i="3"/>
  <c r="J661" i="3"/>
  <c r="I661" i="3"/>
  <c r="H661" i="3"/>
  <c r="G661" i="3"/>
  <c r="W660" i="3"/>
  <c r="V660" i="3"/>
  <c r="U660" i="3"/>
  <c r="T660" i="3"/>
  <c r="S660" i="3"/>
  <c r="R660" i="3"/>
  <c r="Q660" i="3"/>
  <c r="P660" i="3"/>
  <c r="O660" i="3"/>
  <c r="N660" i="3"/>
  <c r="M660" i="3"/>
  <c r="L660" i="3"/>
  <c r="K660" i="3"/>
  <c r="J660" i="3"/>
  <c r="I660" i="3"/>
  <c r="H660" i="3"/>
  <c r="G660" i="3"/>
  <c r="W659" i="3"/>
  <c r="V659" i="3"/>
  <c r="U659" i="3"/>
  <c r="T659" i="3"/>
  <c r="S659" i="3"/>
  <c r="R659" i="3"/>
  <c r="Q659" i="3"/>
  <c r="P659" i="3"/>
  <c r="O659" i="3"/>
  <c r="N659" i="3"/>
  <c r="M659" i="3"/>
  <c r="L659" i="3"/>
  <c r="K659" i="3"/>
  <c r="J659" i="3"/>
  <c r="I659" i="3"/>
  <c r="H659" i="3"/>
  <c r="G659" i="3"/>
  <c r="W658" i="3"/>
  <c r="V658" i="3"/>
  <c r="U658" i="3"/>
  <c r="T658" i="3"/>
  <c r="S658" i="3"/>
  <c r="R658" i="3"/>
  <c r="Q658" i="3"/>
  <c r="P658" i="3"/>
  <c r="O658" i="3"/>
  <c r="N658" i="3"/>
  <c r="M658" i="3"/>
  <c r="L658" i="3"/>
  <c r="K658" i="3"/>
  <c r="J658" i="3"/>
  <c r="I658" i="3"/>
  <c r="H658" i="3"/>
  <c r="G658" i="3"/>
  <c r="W657" i="3"/>
  <c r="V657" i="3"/>
  <c r="U657" i="3"/>
  <c r="T657" i="3"/>
  <c r="S657" i="3"/>
  <c r="R657" i="3"/>
  <c r="Q657" i="3"/>
  <c r="P657" i="3"/>
  <c r="O657" i="3"/>
  <c r="N657" i="3"/>
  <c r="M657" i="3"/>
  <c r="L657" i="3"/>
  <c r="K657" i="3"/>
  <c r="J657" i="3"/>
  <c r="I657" i="3"/>
  <c r="H657" i="3"/>
  <c r="G657" i="3"/>
  <c r="W656" i="3"/>
  <c r="V656" i="3"/>
  <c r="U656" i="3"/>
  <c r="T656" i="3"/>
  <c r="S656" i="3"/>
  <c r="R656" i="3"/>
  <c r="Q656" i="3"/>
  <c r="P656" i="3"/>
  <c r="O656" i="3"/>
  <c r="N656" i="3"/>
  <c r="M656" i="3"/>
  <c r="L656" i="3"/>
  <c r="K656" i="3"/>
  <c r="J656" i="3"/>
  <c r="I656" i="3"/>
  <c r="H656" i="3"/>
  <c r="G656" i="3"/>
  <c r="W655" i="3"/>
  <c r="V655" i="3"/>
  <c r="U655" i="3"/>
  <c r="T655" i="3"/>
  <c r="S655" i="3"/>
  <c r="R655" i="3"/>
  <c r="Q655" i="3"/>
  <c r="P655" i="3"/>
  <c r="O655" i="3"/>
  <c r="N655" i="3"/>
  <c r="M655" i="3"/>
  <c r="L655" i="3"/>
  <c r="K655" i="3"/>
  <c r="J655" i="3"/>
  <c r="I655" i="3"/>
  <c r="H655" i="3"/>
  <c r="G655" i="3"/>
  <c r="W654" i="3"/>
  <c r="V654" i="3"/>
  <c r="U654" i="3"/>
  <c r="T654" i="3"/>
  <c r="S654" i="3"/>
  <c r="R654" i="3"/>
  <c r="Q654" i="3"/>
  <c r="P654" i="3"/>
  <c r="O654" i="3"/>
  <c r="N654" i="3"/>
  <c r="M654" i="3"/>
  <c r="L654" i="3"/>
  <c r="K654" i="3"/>
  <c r="J654" i="3"/>
  <c r="I654" i="3"/>
  <c r="H654" i="3"/>
  <c r="G654" i="3"/>
  <c r="W653" i="3"/>
  <c r="V653" i="3"/>
  <c r="U653" i="3"/>
  <c r="T653" i="3"/>
  <c r="S653" i="3"/>
  <c r="R653" i="3"/>
  <c r="Q653" i="3"/>
  <c r="P653" i="3"/>
  <c r="O653" i="3"/>
  <c r="N653" i="3"/>
  <c r="M653" i="3"/>
  <c r="L653" i="3"/>
  <c r="K653" i="3"/>
  <c r="J653" i="3"/>
  <c r="I653" i="3"/>
  <c r="H653" i="3"/>
  <c r="G653" i="3"/>
  <c r="W652" i="3"/>
  <c r="V652" i="3"/>
  <c r="U652" i="3"/>
  <c r="T652" i="3"/>
  <c r="S652" i="3"/>
  <c r="R652" i="3"/>
  <c r="Q652" i="3"/>
  <c r="P652" i="3"/>
  <c r="O652" i="3"/>
  <c r="N652" i="3"/>
  <c r="M652" i="3"/>
  <c r="L652" i="3"/>
  <c r="K652" i="3"/>
  <c r="J652" i="3"/>
  <c r="I652" i="3"/>
  <c r="H652" i="3"/>
  <c r="G652" i="3"/>
  <c r="W651" i="3"/>
  <c r="V651" i="3"/>
  <c r="U651" i="3"/>
  <c r="T651" i="3"/>
  <c r="S651" i="3"/>
  <c r="R651" i="3"/>
  <c r="Q651" i="3"/>
  <c r="P651" i="3"/>
  <c r="O651" i="3"/>
  <c r="N651" i="3"/>
  <c r="M651" i="3"/>
  <c r="L651" i="3"/>
  <c r="K651" i="3"/>
  <c r="J651" i="3"/>
  <c r="I651" i="3"/>
  <c r="H651" i="3"/>
  <c r="G651" i="3"/>
  <c r="W650" i="3"/>
  <c r="V650" i="3"/>
  <c r="U650" i="3"/>
  <c r="T650" i="3"/>
  <c r="S650" i="3"/>
  <c r="R650" i="3"/>
  <c r="Q650" i="3"/>
  <c r="P650" i="3"/>
  <c r="O650" i="3"/>
  <c r="N650" i="3"/>
  <c r="M650" i="3"/>
  <c r="L650" i="3"/>
  <c r="K650" i="3"/>
  <c r="J650" i="3"/>
  <c r="I650" i="3"/>
  <c r="H650" i="3"/>
  <c r="G650" i="3"/>
  <c r="W649" i="3"/>
  <c r="V649" i="3"/>
  <c r="U649" i="3"/>
  <c r="T649" i="3"/>
  <c r="S649" i="3"/>
  <c r="R649" i="3"/>
  <c r="Q649" i="3"/>
  <c r="P649" i="3"/>
  <c r="O649" i="3"/>
  <c r="N649" i="3"/>
  <c r="M649" i="3"/>
  <c r="L649" i="3"/>
  <c r="K649" i="3"/>
  <c r="J649" i="3"/>
  <c r="I649" i="3"/>
  <c r="H649" i="3"/>
  <c r="G649" i="3"/>
  <c r="W648" i="3"/>
  <c r="V648" i="3"/>
  <c r="U648" i="3"/>
  <c r="T648" i="3"/>
  <c r="S648" i="3"/>
  <c r="R648" i="3"/>
  <c r="Q648" i="3"/>
  <c r="P648" i="3"/>
  <c r="O648" i="3"/>
  <c r="N648" i="3"/>
  <c r="M648" i="3"/>
  <c r="L648" i="3"/>
  <c r="K648" i="3"/>
  <c r="J648" i="3"/>
  <c r="I648" i="3"/>
  <c r="H648" i="3"/>
  <c r="G648" i="3"/>
  <c r="W647" i="3"/>
  <c r="V647" i="3"/>
  <c r="U647" i="3"/>
  <c r="T647" i="3"/>
  <c r="S647" i="3"/>
  <c r="R647" i="3"/>
  <c r="Q647" i="3"/>
  <c r="P647" i="3"/>
  <c r="O647" i="3"/>
  <c r="N647" i="3"/>
  <c r="M647" i="3"/>
  <c r="L647" i="3"/>
  <c r="K647" i="3"/>
  <c r="J647" i="3"/>
  <c r="I647" i="3"/>
  <c r="H647" i="3"/>
  <c r="G647" i="3"/>
  <c r="W646" i="3"/>
  <c r="V646" i="3"/>
  <c r="U646" i="3"/>
  <c r="T646" i="3"/>
  <c r="S646" i="3"/>
  <c r="R646" i="3"/>
  <c r="Q646" i="3"/>
  <c r="P646" i="3"/>
  <c r="O646" i="3"/>
  <c r="N646" i="3"/>
  <c r="M646" i="3"/>
  <c r="L646" i="3"/>
  <c r="K646" i="3"/>
  <c r="J646" i="3"/>
  <c r="I646" i="3"/>
  <c r="H646" i="3"/>
  <c r="G646" i="3"/>
  <c r="W645" i="3"/>
  <c r="V645" i="3"/>
  <c r="U645" i="3"/>
  <c r="T645" i="3"/>
  <c r="S645" i="3"/>
  <c r="R645" i="3"/>
  <c r="Q645" i="3"/>
  <c r="P645" i="3"/>
  <c r="O645" i="3"/>
  <c r="N645" i="3"/>
  <c r="M645" i="3"/>
  <c r="L645" i="3"/>
  <c r="K645" i="3"/>
  <c r="J645" i="3"/>
  <c r="I645" i="3"/>
  <c r="H645" i="3"/>
  <c r="G645" i="3"/>
  <c r="W644" i="3"/>
  <c r="V644" i="3"/>
  <c r="U644" i="3"/>
  <c r="T644" i="3"/>
  <c r="S644" i="3"/>
  <c r="R644" i="3"/>
  <c r="Q644" i="3"/>
  <c r="P644" i="3"/>
  <c r="O644" i="3"/>
  <c r="N644" i="3"/>
  <c r="M644" i="3"/>
  <c r="L644" i="3"/>
  <c r="K644" i="3"/>
  <c r="J644" i="3"/>
  <c r="I644" i="3"/>
  <c r="H644" i="3"/>
  <c r="G644" i="3"/>
  <c r="W643" i="3"/>
  <c r="V643" i="3"/>
  <c r="U643" i="3"/>
  <c r="T643" i="3"/>
  <c r="S643" i="3"/>
  <c r="R643" i="3"/>
  <c r="Q643" i="3"/>
  <c r="P643" i="3"/>
  <c r="O643" i="3"/>
  <c r="N643" i="3"/>
  <c r="M643" i="3"/>
  <c r="L643" i="3"/>
  <c r="K643" i="3"/>
  <c r="J643" i="3"/>
  <c r="I643" i="3"/>
  <c r="H643" i="3"/>
  <c r="G643" i="3"/>
  <c r="W642" i="3"/>
  <c r="V642" i="3"/>
  <c r="U642" i="3"/>
  <c r="T642" i="3"/>
  <c r="S642" i="3"/>
  <c r="R642" i="3"/>
  <c r="Q642" i="3"/>
  <c r="P642" i="3"/>
  <c r="O642" i="3"/>
  <c r="N642" i="3"/>
  <c r="M642" i="3"/>
  <c r="L642" i="3"/>
  <c r="K642" i="3"/>
  <c r="J642" i="3"/>
  <c r="I642" i="3"/>
  <c r="H642" i="3"/>
  <c r="G642" i="3"/>
  <c r="W641" i="3"/>
  <c r="V641" i="3"/>
  <c r="U641" i="3"/>
  <c r="T641" i="3"/>
  <c r="S641" i="3"/>
  <c r="R641" i="3"/>
  <c r="Q641" i="3"/>
  <c r="P641" i="3"/>
  <c r="O641" i="3"/>
  <c r="N641" i="3"/>
  <c r="M641" i="3"/>
  <c r="L641" i="3"/>
  <c r="K641" i="3"/>
  <c r="J641" i="3"/>
  <c r="I641" i="3"/>
  <c r="H641" i="3"/>
  <c r="G641" i="3"/>
  <c r="W640" i="3"/>
  <c r="V640" i="3"/>
  <c r="U640" i="3"/>
  <c r="T640" i="3"/>
  <c r="S640" i="3"/>
  <c r="R640" i="3"/>
  <c r="Q640" i="3"/>
  <c r="P640" i="3"/>
  <c r="O640" i="3"/>
  <c r="N640" i="3"/>
  <c r="M640" i="3"/>
  <c r="L640" i="3"/>
  <c r="K640" i="3"/>
  <c r="J640" i="3"/>
  <c r="I640" i="3"/>
  <c r="H640" i="3"/>
  <c r="G640" i="3"/>
  <c r="W639" i="3"/>
  <c r="V639" i="3"/>
  <c r="U639" i="3"/>
  <c r="T639" i="3"/>
  <c r="S639" i="3"/>
  <c r="R639" i="3"/>
  <c r="Q639" i="3"/>
  <c r="P639" i="3"/>
  <c r="O639" i="3"/>
  <c r="N639" i="3"/>
  <c r="M639" i="3"/>
  <c r="L639" i="3"/>
  <c r="K639" i="3"/>
  <c r="J639" i="3"/>
  <c r="I639" i="3"/>
  <c r="H639" i="3"/>
  <c r="G639" i="3"/>
  <c r="W638" i="3"/>
  <c r="V638" i="3"/>
  <c r="U638" i="3"/>
  <c r="T638" i="3"/>
  <c r="S638" i="3"/>
  <c r="R638" i="3"/>
  <c r="Q638" i="3"/>
  <c r="P638" i="3"/>
  <c r="O638" i="3"/>
  <c r="N638" i="3"/>
  <c r="M638" i="3"/>
  <c r="L638" i="3"/>
  <c r="K638" i="3"/>
  <c r="J638" i="3"/>
  <c r="I638" i="3"/>
  <c r="H638" i="3"/>
  <c r="G638" i="3"/>
  <c r="W637" i="3"/>
  <c r="V637" i="3"/>
  <c r="U637" i="3"/>
  <c r="T637" i="3"/>
  <c r="S637" i="3"/>
  <c r="R637" i="3"/>
  <c r="Q637" i="3"/>
  <c r="P637" i="3"/>
  <c r="O637" i="3"/>
  <c r="N637" i="3"/>
  <c r="M637" i="3"/>
  <c r="L637" i="3"/>
  <c r="K637" i="3"/>
  <c r="J637" i="3"/>
  <c r="I637" i="3"/>
  <c r="H637" i="3"/>
  <c r="G637" i="3"/>
  <c r="W636" i="3"/>
  <c r="V636" i="3"/>
  <c r="U636" i="3"/>
  <c r="T636" i="3"/>
  <c r="S636" i="3"/>
  <c r="R636" i="3"/>
  <c r="Q636" i="3"/>
  <c r="P636" i="3"/>
  <c r="O636" i="3"/>
  <c r="N636" i="3"/>
  <c r="M636" i="3"/>
  <c r="L636" i="3"/>
  <c r="K636" i="3"/>
  <c r="J636" i="3"/>
  <c r="I636" i="3"/>
  <c r="H636" i="3"/>
  <c r="G636" i="3"/>
  <c r="W635" i="3"/>
  <c r="V635" i="3"/>
  <c r="U635" i="3"/>
  <c r="T635" i="3"/>
  <c r="S635" i="3"/>
  <c r="R635" i="3"/>
  <c r="Q635" i="3"/>
  <c r="P635" i="3"/>
  <c r="O635" i="3"/>
  <c r="N635" i="3"/>
  <c r="M635" i="3"/>
  <c r="L635" i="3"/>
  <c r="K635" i="3"/>
  <c r="J635" i="3"/>
  <c r="I635" i="3"/>
  <c r="H635" i="3"/>
  <c r="G635" i="3"/>
  <c r="W634" i="3"/>
  <c r="V634" i="3"/>
  <c r="U634" i="3"/>
  <c r="T634" i="3"/>
  <c r="S634" i="3"/>
  <c r="R634" i="3"/>
  <c r="Q634" i="3"/>
  <c r="P634" i="3"/>
  <c r="O634" i="3"/>
  <c r="N634" i="3"/>
  <c r="M634" i="3"/>
  <c r="L634" i="3"/>
  <c r="K634" i="3"/>
  <c r="J634" i="3"/>
  <c r="I634" i="3"/>
  <c r="H634" i="3"/>
  <c r="G634" i="3"/>
  <c r="W633" i="3"/>
  <c r="V633" i="3"/>
  <c r="U633" i="3"/>
  <c r="T633" i="3"/>
  <c r="S633" i="3"/>
  <c r="R633" i="3"/>
  <c r="Q633" i="3"/>
  <c r="P633" i="3"/>
  <c r="O633" i="3"/>
  <c r="N633" i="3"/>
  <c r="M633" i="3"/>
  <c r="L633" i="3"/>
  <c r="K633" i="3"/>
  <c r="J633" i="3"/>
  <c r="I633" i="3"/>
  <c r="H633" i="3"/>
  <c r="G633" i="3"/>
  <c r="W632" i="3"/>
  <c r="V632" i="3"/>
  <c r="U632" i="3"/>
  <c r="T632" i="3"/>
  <c r="S632" i="3"/>
  <c r="R632" i="3"/>
  <c r="Q632" i="3"/>
  <c r="P632" i="3"/>
  <c r="O632" i="3"/>
  <c r="N632" i="3"/>
  <c r="M632" i="3"/>
  <c r="L632" i="3"/>
  <c r="K632" i="3"/>
  <c r="J632" i="3"/>
  <c r="I632" i="3"/>
  <c r="H632" i="3"/>
  <c r="G632" i="3"/>
  <c r="W631" i="3"/>
  <c r="V631" i="3"/>
  <c r="U631" i="3"/>
  <c r="T631" i="3"/>
  <c r="S631" i="3"/>
  <c r="R631" i="3"/>
  <c r="Q631" i="3"/>
  <c r="P631" i="3"/>
  <c r="O631" i="3"/>
  <c r="N631" i="3"/>
  <c r="M631" i="3"/>
  <c r="L631" i="3"/>
  <c r="K631" i="3"/>
  <c r="J631" i="3"/>
  <c r="I631" i="3"/>
  <c r="H631" i="3"/>
  <c r="G631" i="3"/>
  <c r="W630" i="3"/>
  <c r="V630" i="3"/>
  <c r="U630" i="3"/>
  <c r="T630" i="3"/>
  <c r="S630" i="3"/>
  <c r="R630" i="3"/>
  <c r="Q630" i="3"/>
  <c r="P630" i="3"/>
  <c r="O630" i="3"/>
  <c r="N630" i="3"/>
  <c r="M630" i="3"/>
  <c r="L630" i="3"/>
  <c r="K630" i="3"/>
  <c r="J630" i="3"/>
  <c r="I630" i="3"/>
  <c r="H630" i="3"/>
  <c r="G630" i="3"/>
  <c r="W629" i="3"/>
  <c r="V629" i="3"/>
  <c r="U629" i="3"/>
  <c r="T629" i="3"/>
  <c r="S629" i="3"/>
  <c r="R629" i="3"/>
  <c r="Q629" i="3"/>
  <c r="P629" i="3"/>
  <c r="O629" i="3"/>
  <c r="N629" i="3"/>
  <c r="M629" i="3"/>
  <c r="L629" i="3"/>
  <c r="K629" i="3"/>
  <c r="J629" i="3"/>
  <c r="I629" i="3"/>
  <c r="H629" i="3"/>
  <c r="G629" i="3"/>
  <c r="W628" i="3"/>
  <c r="V628" i="3"/>
  <c r="U628" i="3"/>
  <c r="T628" i="3"/>
  <c r="S628" i="3"/>
  <c r="R628" i="3"/>
  <c r="Q628" i="3"/>
  <c r="P628" i="3"/>
  <c r="O628" i="3"/>
  <c r="N628" i="3"/>
  <c r="M628" i="3"/>
  <c r="L628" i="3"/>
  <c r="K628" i="3"/>
  <c r="J628" i="3"/>
  <c r="I628" i="3"/>
  <c r="H628" i="3"/>
  <c r="G628" i="3"/>
  <c r="W627" i="3"/>
  <c r="V627" i="3"/>
  <c r="U627" i="3"/>
  <c r="T627" i="3"/>
  <c r="S627" i="3"/>
  <c r="R627" i="3"/>
  <c r="Q627" i="3"/>
  <c r="P627" i="3"/>
  <c r="O627" i="3"/>
  <c r="N627" i="3"/>
  <c r="M627" i="3"/>
  <c r="L627" i="3"/>
  <c r="K627" i="3"/>
  <c r="J627" i="3"/>
  <c r="I627" i="3"/>
  <c r="H627" i="3"/>
  <c r="G627" i="3"/>
  <c r="W626" i="3"/>
  <c r="V626" i="3"/>
  <c r="U626" i="3"/>
  <c r="T626" i="3"/>
  <c r="S626" i="3"/>
  <c r="R626" i="3"/>
  <c r="Q626" i="3"/>
  <c r="P626" i="3"/>
  <c r="O626" i="3"/>
  <c r="N626" i="3"/>
  <c r="M626" i="3"/>
  <c r="L626" i="3"/>
  <c r="K626" i="3"/>
  <c r="J626" i="3"/>
  <c r="I626" i="3"/>
  <c r="H626" i="3"/>
  <c r="G626" i="3"/>
  <c r="W625" i="3"/>
  <c r="V625" i="3"/>
  <c r="U625" i="3"/>
  <c r="T625" i="3"/>
  <c r="S625" i="3"/>
  <c r="R625" i="3"/>
  <c r="Q625" i="3"/>
  <c r="P625" i="3"/>
  <c r="O625" i="3"/>
  <c r="N625" i="3"/>
  <c r="M625" i="3"/>
  <c r="L625" i="3"/>
  <c r="K625" i="3"/>
  <c r="J625" i="3"/>
  <c r="I625" i="3"/>
  <c r="H625" i="3"/>
  <c r="G625" i="3"/>
  <c r="W624" i="3"/>
  <c r="V624" i="3"/>
  <c r="U624" i="3"/>
  <c r="T624" i="3"/>
  <c r="S624" i="3"/>
  <c r="R624" i="3"/>
  <c r="Q624" i="3"/>
  <c r="P624" i="3"/>
  <c r="O624" i="3"/>
  <c r="N624" i="3"/>
  <c r="M624" i="3"/>
  <c r="L624" i="3"/>
  <c r="K624" i="3"/>
  <c r="J624" i="3"/>
  <c r="I624" i="3"/>
  <c r="H624" i="3"/>
  <c r="G624" i="3"/>
  <c r="W623" i="3"/>
  <c r="V623" i="3"/>
  <c r="U623" i="3"/>
  <c r="T623" i="3"/>
  <c r="S623" i="3"/>
  <c r="R623" i="3"/>
  <c r="Q623" i="3"/>
  <c r="P623" i="3"/>
  <c r="O623" i="3"/>
  <c r="N623" i="3"/>
  <c r="M623" i="3"/>
  <c r="L623" i="3"/>
  <c r="K623" i="3"/>
  <c r="J623" i="3"/>
  <c r="I623" i="3"/>
  <c r="H623" i="3"/>
  <c r="G623" i="3"/>
  <c r="W622" i="3"/>
  <c r="V622" i="3"/>
  <c r="U622" i="3"/>
  <c r="T622" i="3"/>
  <c r="S622" i="3"/>
  <c r="R622" i="3"/>
  <c r="Q622" i="3"/>
  <c r="P622" i="3"/>
  <c r="O622" i="3"/>
  <c r="N622" i="3"/>
  <c r="M622" i="3"/>
  <c r="L622" i="3"/>
  <c r="K622" i="3"/>
  <c r="J622" i="3"/>
  <c r="I622" i="3"/>
  <c r="H622" i="3"/>
  <c r="G622" i="3"/>
  <c r="W621" i="3"/>
  <c r="V621" i="3"/>
  <c r="U621" i="3"/>
  <c r="T621" i="3"/>
  <c r="S621" i="3"/>
  <c r="R621" i="3"/>
  <c r="Q621" i="3"/>
  <c r="P621" i="3"/>
  <c r="O621" i="3"/>
  <c r="N621" i="3"/>
  <c r="M621" i="3"/>
  <c r="L621" i="3"/>
  <c r="K621" i="3"/>
  <c r="J621" i="3"/>
  <c r="I621" i="3"/>
  <c r="H621" i="3"/>
  <c r="G621" i="3"/>
  <c r="W620" i="3"/>
  <c r="V620" i="3"/>
  <c r="U620" i="3"/>
  <c r="T620" i="3"/>
  <c r="S620" i="3"/>
  <c r="R620" i="3"/>
  <c r="Q620" i="3"/>
  <c r="P620" i="3"/>
  <c r="O620" i="3"/>
  <c r="N620" i="3"/>
  <c r="M620" i="3"/>
  <c r="L620" i="3"/>
  <c r="K620" i="3"/>
  <c r="J620" i="3"/>
  <c r="I620" i="3"/>
  <c r="H620" i="3"/>
  <c r="G620" i="3"/>
  <c r="W619" i="3"/>
  <c r="V619" i="3"/>
  <c r="U619" i="3"/>
  <c r="T619" i="3"/>
  <c r="S619" i="3"/>
  <c r="R619" i="3"/>
  <c r="Q619" i="3"/>
  <c r="P619" i="3"/>
  <c r="O619" i="3"/>
  <c r="N619" i="3"/>
  <c r="M619" i="3"/>
  <c r="L619" i="3"/>
  <c r="K619" i="3"/>
  <c r="J619" i="3"/>
  <c r="I619" i="3"/>
  <c r="H619" i="3"/>
  <c r="G619" i="3"/>
  <c r="W618" i="3"/>
  <c r="V618" i="3"/>
  <c r="U618" i="3"/>
  <c r="T618" i="3"/>
  <c r="S618" i="3"/>
  <c r="R618" i="3"/>
  <c r="Q618" i="3"/>
  <c r="P618" i="3"/>
  <c r="O618" i="3"/>
  <c r="N618" i="3"/>
  <c r="M618" i="3"/>
  <c r="L618" i="3"/>
  <c r="K618" i="3"/>
  <c r="J618" i="3"/>
  <c r="I618" i="3"/>
  <c r="H618" i="3"/>
  <c r="G618" i="3"/>
  <c r="W617" i="3"/>
  <c r="V617" i="3"/>
  <c r="U617" i="3"/>
  <c r="T617" i="3"/>
  <c r="S617" i="3"/>
  <c r="R617" i="3"/>
  <c r="Q617" i="3"/>
  <c r="P617" i="3"/>
  <c r="O617" i="3"/>
  <c r="N617" i="3"/>
  <c r="M617" i="3"/>
  <c r="L617" i="3"/>
  <c r="K617" i="3"/>
  <c r="J617" i="3"/>
  <c r="I617" i="3"/>
  <c r="H617" i="3"/>
  <c r="G617" i="3"/>
  <c r="W616" i="3"/>
  <c r="V616" i="3"/>
  <c r="U616" i="3"/>
  <c r="T616" i="3"/>
  <c r="S616" i="3"/>
  <c r="R616" i="3"/>
  <c r="Q616" i="3"/>
  <c r="P616" i="3"/>
  <c r="O616" i="3"/>
  <c r="N616" i="3"/>
  <c r="M616" i="3"/>
  <c r="L616" i="3"/>
  <c r="K616" i="3"/>
  <c r="J616" i="3"/>
  <c r="I616" i="3"/>
  <c r="H616" i="3"/>
  <c r="G616" i="3"/>
  <c r="W615" i="3"/>
  <c r="V615" i="3"/>
  <c r="U615" i="3"/>
  <c r="T615" i="3"/>
  <c r="S615" i="3"/>
  <c r="R615" i="3"/>
  <c r="Q615" i="3"/>
  <c r="P615" i="3"/>
  <c r="O615" i="3"/>
  <c r="N615" i="3"/>
  <c r="M615" i="3"/>
  <c r="L615" i="3"/>
  <c r="K615" i="3"/>
  <c r="J615" i="3"/>
  <c r="I615" i="3"/>
  <c r="H615" i="3"/>
  <c r="G615" i="3"/>
  <c r="W614" i="3"/>
  <c r="V614" i="3"/>
  <c r="U614" i="3"/>
  <c r="T614" i="3"/>
  <c r="S614" i="3"/>
  <c r="R614" i="3"/>
  <c r="Q614" i="3"/>
  <c r="P614" i="3"/>
  <c r="O614" i="3"/>
  <c r="N614" i="3"/>
  <c r="M614" i="3"/>
  <c r="L614" i="3"/>
  <c r="K614" i="3"/>
  <c r="J614" i="3"/>
  <c r="I614" i="3"/>
  <c r="H614" i="3"/>
  <c r="G614" i="3"/>
  <c r="W613" i="3"/>
  <c r="V613" i="3"/>
  <c r="U613" i="3"/>
  <c r="T613" i="3"/>
  <c r="S613" i="3"/>
  <c r="R613" i="3"/>
  <c r="Q613" i="3"/>
  <c r="P613" i="3"/>
  <c r="O613" i="3"/>
  <c r="N613" i="3"/>
  <c r="M613" i="3"/>
  <c r="L613" i="3"/>
  <c r="K613" i="3"/>
  <c r="J613" i="3"/>
  <c r="I613" i="3"/>
  <c r="H613" i="3"/>
  <c r="G613" i="3"/>
  <c r="W612" i="3"/>
  <c r="V612" i="3"/>
  <c r="U612" i="3"/>
  <c r="T612" i="3"/>
  <c r="S612" i="3"/>
  <c r="R612" i="3"/>
  <c r="Q612" i="3"/>
  <c r="P612" i="3"/>
  <c r="O612" i="3"/>
  <c r="N612" i="3"/>
  <c r="M612" i="3"/>
  <c r="L612" i="3"/>
  <c r="K612" i="3"/>
  <c r="J612" i="3"/>
  <c r="I612" i="3"/>
  <c r="H612" i="3"/>
  <c r="G612" i="3"/>
  <c r="W611" i="3"/>
  <c r="V611" i="3"/>
  <c r="U611" i="3"/>
  <c r="T611" i="3"/>
  <c r="S611" i="3"/>
  <c r="R611" i="3"/>
  <c r="Q611" i="3"/>
  <c r="P611" i="3"/>
  <c r="O611" i="3"/>
  <c r="N611" i="3"/>
  <c r="M611" i="3"/>
  <c r="L611" i="3"/>
  <c r="K611" i="3"/>
  <c r="J611" i="3"/>
  <c r="I611" i="3"/>
  <c r="H611" i="3"/>
  <c r="G611" i="3"/>
  <c r="W610" i="3"/>
  <c r="V610" i="3"/>
  <c r="U610" i="3"/>
  <c r="T610" i="3"/>
  <c r="S610" i="3"/>
  <c r="R610" i="3"/>
  <c r="Q610" i="3"/>
  <c r="P610" i="3"/>
  <c r="O610" i="3"/>
  <c r="N610" i="3"/>
  <c r="M610" i="3"/>
  <c r="L610" i="3"/>
  <c r="K610" i="3"/>
  <c r="J610" i="3"/>
  <c r="I610" i="3"/>
  <c r="H610" i="3"/>
  <c r="G610" i="3"/>
  <c r="W609" i="3"/>
  <c r="V609" i="3"/>
  <c r="U609" i="3"/>
  <c r="T609" i="3"/>
  <c r="S609" i="3"/>
  <c r="R609" i="3"/>
  <c r="Q609" i="3"/>
  <c r="P609" i="3"/>
  <c r="O609" i="3"/>
  <c r="N609" i="3"/>
  <c r="M609" i="3"/>
  <c r="L609" i="3"/>
  <c r="K609" i="3"/>
  <c r="J609" i="3"/>
  <c r="I609" i="3"/>
  <c r="H609" i="3"/>
  <c r="G609" i="3"/>
  <c r="W608" i="3"/>
  <c r="V608" i="3"/>
  <c r="U608" i="3"/>
  <c r="T608" i="3"/>
  <c r="S608" i="3"/>
  <c r="R608" i="3"/>
  <c r="Q608" i="3"/>
  <c r="P608" i="3"/>
  <c r="O608" i="3"/>
  <c r="N608" i="3"/>
  <c r="M608" i="3"/>
  <c r="L608" i="3"/>
  <c r="K608" i="3"/>
  <c r="J608" i="3"/>
  <c r="I608" i="3"/>
  <c r="H608" i="3"/>
  <c r="G608" i="3"/>
  <c r="W607" i="3"/>
  <c r="V607" i="3"/>
  <c r="U607" i="3"/>
  <c r="T607" i="3"/>
  <c r="S607" i="3"/>
  <c r="R607" i="3"/>
  <c r="Q607" i="3"/>
  <c r="P607" i="3"/>
  <c r="O607" i="3"/>
  <c r="N607" i="3"/>
  <c r="M607" i="3"/>
  <c r="L607" i="3"/>
  <c r="K607" i="3"/>
  <c r="J607" i="3"/>
  <c r="I607" i="3"/>
  <c r="H607" i="3"/>
  <c r="G607" i="3"/>
  <c r="W606" i="3"/>
  <c r="V606" i="3"/>
  <c r="U606" i="3"/>
  <c r="T606" i="3"/>
  <c r="S606" i="3"/>
  <c r="R606" i="3"/>
  <c r="Q606" i="3"/>
  <c r="P606" i="3"/>
  <c r="O606" i="3"/>
  <c r="N606" i="3"/>
  <c r="M606" i="3"/>
  <c r="L606" i="3"/>
  <c r="K606" i="3"/>
  <c r="J606" i="3"/>
  <c r="I606" i="3"/>
  <c r="H606" i="3"/>
  <c r="G606" i="3"/>
  <c r="W605" i="3"/>
  <c r="V605" i="3"/>
  <c r="U605" i="3"/>
  <c r="T605" i="3"/>
  <c r="S605" i="3"/>
  <c r="R605" i="3"/>
  <c r="Q605" i="3"/>
  <c r="P605" i="3"/>
  <c r="O605" i="3"/>
  <c r="N605" i="3"/>
  <c r="M605" i="3"/>
  <c r="L605" i="3"/>
  <c r="K605" i="3"/>
  <c r="J605" i="3"/>
  <c r="I605" i="3"/>
  <c r="H605" i="3"/>
  <c r="G605" i="3"/>
  <c r="W604" i="3"/>
  <c r="V604" i="3"/>
  <c r="U604" i="3"/>
  <c r="T604" i="3"/>
  <c r="S604" i="3"/>
  <c r="R604" i="3"/>
  <c r="Q604" i="3"/>
  <c r="P604" i="3"/>
  <c r="O604" i="3"/>
  <c r="N604" i="3"/>
  <c r="M604" i="3"/>
  <c r="L604" i="3"/>
  <c r="K604" i="3"/>
  <c r="J604" i="3"/>
  <c r="I604" i="3"/>
  <c r="H604" i="3"/>
  <c r="G604" i="3"/>
  <c r="W603" i="3"/>
  <c r="V603" i="3"/>
  <c r="U603" i="3"/>
  <c r="T603" i="3"/>
  <c r="S603" i="3"/>
  <c r="R603" i="3"/>
  <c r="Q603" i="3"/>
  <c r="P603" i="3"/>
  <c r="O603" i="3"/>
  <c r="N603" i="3"/>
  <c r="M603" i="3"/>
  <c r="L603" i="3"/>
  <c r="K603" i="3"/>
  <c r="J603" i="3"/>
  <c r="I603" i="3"/>
  <c r="H603" i="3"/>
  <c r="G603" i="3"/>
  <c r="W602" i="3"/>
  <c r="V602" i="3"/>
  <c r="U602" i="3"/>
  <c r="T602" i="3"/>
  <c r="S602" i="3"/>
  <c r="R602" i="3"/>
  <c r="Q602" i="3"/>
  <c r="P602" i="3"/>
  <c r="O602" i="3"/>
  <c r="N602" i="3"/>
  <c r="M602" i="3"/>
  <c r="L602" i="3"/>
  <c r="K602" i="3"/>
  <c r="J602" i="3"/>
  <c r="I602" i="3"/>
  <c r="H602" i="3"/>
  <c r="G602" i="3"/>
  <c r="W601" i="3"/>
  <c r="V601" i="3"/>
  <c r="U601" i="3"/>
  <c r="T601" i="3"/>
  <c r="S601" i="3"/>
  <c r="R601" i="3"/>
  <c r="Q601" i="3"/>
  <c r="P601" i="3"/>
  <c r="O601" i="3"/>
  <c r="N601" i="3"/>
  <c r="M601" i="3"/>
  <c r="L601" i="3"/>
  <c r="K601" i="3"/>
  <c r="J601" i="3"/>
  <c r="I601" i="3"/>
  <c r="H601" i="3"/>
  <c r="G601" i="3"/>
  <c r="W600" i="3"/>
  <c r="V600" i="3"/>
  <c r="U600" i="3"/>
  <c r="T600" i="3"/>
  <c r="S600" i="3"/>
  <c r="R600" i="3"/>
  <c r="Q600" i="3"/>
  <c r="P600" i="3"/>
  <c r="O600" i="3"/>
  <c r="N600" i="3"/>
  <c r="M600" i="3"/>
  <c r="L600" i="3"/>
  <c r="K600" i="3"/>
  <c r="J600" i="3"/>
  <c r="I600" i="3"/>
  <c r="H600" i="3"/>
  <c r="G600" i="3"/>
  <c r="W599" i="3"/>
  <c r="V599" i="3"/>
  <c r="U599" i="3"/>
  <c r="T599" i="3"/>
  <c r="S599" i="3"/>
  <c r="R599" i="3"/>
  <c r="Q599" i="3"/>
  <c r="P599" i="3"/>
  <c r="O599" i="3"/>
  <c r="N599" i="3"/>
  <c r="M599" i="3"/>
  <c r="L599" i="3"/>
  <c r="K599" i="3"/>
  <c r="J599" i="3"/>
  <c r="I599" i="3"/>
  <c r="H599" i="3"/>
  <c r="G599" i="3"/>
  <c r="W598" i="3"/>
  <c r="V598" i="3"/>
  <c r="U598" i="3"/>
  <c r="T598" i="3"/>
  <c r="S598" i="3"/>
  <c r="R598" i="3"/>
  <c r="Q598" i="3"/>
  <c r="P598" i="3"/>
  <c r="O598" i="3"/>
  <c r="N598" i="3"/>
  <c r="M598" i="3"/>
  <c r="L598" i="3"/>
  <c r="K598" i="3"/>
  <c r="J598" i="3"/>
  <c r="I598" i="3"/>
  <c r="H598" i="3"/>
  <c r="G598" i="3"/>
  <c r="W597" i="3"/>
  <c r="V597" i="3"/>
  <c r="U597" i="3"/>
  <c r="T597" i="3"/>
  <c r="S597" i="3"/>
  <c r="R597" i="3"/>
  <c r="Q597" i="3"/>
  <c r="P597" i="3"/>
  <c r="O597" i="3"/>
  <c r="N597" i="3"/>
  <c r="M597" i="3"/>
  <c r="L597" i="3"/>
  <c r="K597" i="3"/>
  <c r="J597" i="3"/>
  <c r="I597" i="3"/>
  <c r="H597" i="3"/>
  <c r="G597" i="3"/>
  <c r="W596" i="3"/>
  <c r="V596" i="3"/>
  <c r="U596" i="3"/>
  <c r="T596" i="3"/>
  <c r="S596" i="3"/>
  <c r="R596" i="3"/>
  <c r="Q596" i="3"/>
  <c r="P596" i="3"/>
  <c r="O596" i="3"/>
  <c r="N596" i="3"/>
  <c r="M596" i="3"/>
  <c r="L596" i="3"/>
  <c r="K596" i="3"/>
  <c r="J596" i="3"/>
  <c r="I596" i="3"/>
  <c r="H596" i="3"/>
  <c r="G596" i="3"/>
  <c r="W595" i="3"/>
  <c r="V595" i="3"/>
  <c r="U595" i="3"/>
  <c r="T595" i="3"/>
  <c r="S595" i="3"/>
  <c r="R595" i="3"/>
  <c r="Q595" i="3"/>
  <c r="P595" i="3"/>
  <c r="O595" i="3"/>
  <c r="N595" i="3"/>
  <c r="M595" i="3"/>
  <c r="L595" i="3"/>
  <c r="K595" i="3"/>
  <c r="J595" i="3"/>
  <c r="I595" i="3"/>
  <c r="H595" i="3"/>
  <c r="G595" i="3"/>
  <c r="W594" i="3"/>
  <c r="V594" i="3"/>
  <c r="U594" i="3"/>
  <c r="T594" i="3"/>
  <c r="S594" i="3"/>
  <c r="R594" i="3"/>
  <c r="Q594" i="3"/>
  <c r="P594" i="3"/>
  <c r="O594" i="3"/>
  <c r="N594" i="3"/>
  <c r="M594" i="3"/>
  <c r="L594" i="3"/>
  <c r="K594" i="3"/>
  <c r="J594" i="3"/>
  <c r="I594" i="3"/>
  <c r="H594" i="3"/>
  <c r="G594" i="3"/>
  <c r="W593" i="3"/>
  <c r="V593" i="3"/>
  <c r="U593" i="3"/>
  <c r="T593" i="3"/>
  <c r="S593" i="3"/>
  <c r="R593" i="3"/>
  <c r="Q593" i="3"/>
  <c r="P593" i="3"/>
  <c r="O593" i="3"/>
  <c r="N593" i="3"/>
  <c r="M593" i="3"/>
  <c r="L593" i="3"/>
  <c r="K593" i="3"/>
  <c r="J593" i="3"/>
  <c r="I593" i="3"/>
  <c r="H593" i="3"/>
  <c r="G593" i="3"/>
  <c r="W592" i="3"/>
  <c r="V592" i="3"/>
  <c r="U592" i="3"/>
  <c r="T592" i="3"/>
  <c r="S592" i="3"/>
  <c r="R592" i="3"/>
  <c r="Q592" i="3"/>
  <c r="P592" i="3"/>
  <c r="O592" i="3"/>
  <c r="N592" i="3"/>
  <c r="M592" i="3"/>
  <c r="L592" i="3"/>
  <c r="K592" i="3"/>
  <c r="J592" i="3"/>
  <c r="I592" i="3"/>
  <c r="H592" i="3"/>
  <c r="G592" i="3"/>
  <c r="W591" i="3"/>
  <c r="V591" i="3"/>
  <c r="U591" i="3"/>
  <c r="T591" i="3"/>
  <c r="S591" i="3"/>
  <c r="R591" i="3"/>
  <c r="Q591" i="3"/>
  <c r="P591" i="3"/>
  <c r="O591" i="3"/>
  <c r="N591" i="3"/>
  <c r="M591" i="3"/>
  <c r="L591" i="3"/>
  <c r="K591" i="3"/>
  <c r="J591" i="3"/>
  <c r="I591" i="3"/>
  <c r="H591" i="3"/>
  <c r="G591" i="3"/>
  <c r="W590" i="3"/>
  <c r="V590" i="3"/>
  <c r="U590" i="3"/>
  <c r="T590" i="3"/>
  <c r="S590" i="3"/>
  <c r="R590" i="3"/>
  <c r="Q590" i="3"/>
  <c r="P590" i="3"/>
  <c r="O590" i="3"/>
  <c r="N590" i="3"/>
  <c r="M590" i="3"/>
  <c r="L590" i="3"/>
  <c r="K590" i="3"/>
  <c r="J590" i="3"/>
  <c r="I590" i="3"/>
  <c r="H590" i="3"/>
  <c r="G590" i="3"/>
  <c r="W589" i="3"/>
  <c r="V589" i="3"/>
  <c r="U589" i="3"/>
  <c r="T589" i="3"/>
  <c r="S589" i="3"/>
  <c r="R589" i="3"/>
  <c r="Q589" i="3"/>
  <c r="P589" i="3"/>
  <c r="O589" i="3"/>
  <c r="N589" i="3"/>
  <c r="M589" i="3"/>
  <c r="L589" i="3"/>
  <c r="K589" i="3"/>
  <c r="J589" i="3"/>
  <c r="I589" i="3"/>
  <c r="H589" i="3"/>
  <c r="G589" i="3"/>
  <c r="W588" i="3"/>
  <c r="V588" i="3"/>
  <c r="U588" i="3"/>
  <c r="T588" i="3"/>
  <c r="S588" i="3"/>
  <c r="R588" i="3"/>
  <c r="Q588" i="3"/>
  <c r="P588" i="3"/>
  <c r="O588" i="3"/>
  <c r="N588" i="3"/>
  <c r="M588" i="3"/>
  <c r="L588" i="3"/>
  <c r="K588" i="3"/>
  <c r="J588" i="3"/>
  <c r="I588" i="3"/>
  <c r="H588" i="3"/>
  <c r="G588" i="3"/>
  <c r="W587" i="3"/>
  <c r="V587" i="3"/>
  <c r="U587" i="3"/>
  <c r="T587" i="3"/>
  <c r="S587" i="3"/>
  <c r="R587" i="3"/>
  <c r="Q587" i="3"/>
  <c r="P587" i="3"/>
  <c r="O587" i="3"/>
  <c r="N587" i="3"/>
  <c r="M587" i="3"/>
  <c r="L587" i="3"/>
  <c r="K587" i="3"/>
  <c r="J587" i="3"/>
  <c r="I587" i="3"/>
  <c r="H587" i="3"/>
  <c r="G587" i="3"/>
  <c r="W586" i="3"/>
  <c r="V586" i="3"/>
  <c r="U586" i="3"/>
  <c r="T586" i="3"/>
  <c r="S586" i="3"/>
  <c r="R586" i="3"/>
  <c r="Q586" i="3"/>
  <c r="P586" i="3"/>
  <c r="O586" i="3"/>
  <c r="N586" i="3"/>
  <c r="M586" i="3"/>
  <c r="L586" i="3"/>
  <c r="K586" i="3"/>
  <c r="J586" i="3"/>
  <c r="I586" i="3"/>
  <c r="H586" i="3"/>
  <c r="G586" i="3"/>
  <c r="W585" i="3"/>
  <c r="V585" i="3"/>
  <c r="U585" i="3"/>
  <c r="T585" i="3"/>
  <c r="S585" i="3"/>
  <c r="R585" i="3"/>
  <c r="Q585" i="3"/>
  <c r="P585" i="3"/>
  <c r="O585" i="3"/>
  <c r="N585" i="3"/>
  <c r="M585" i="3"/>
  <c r="L585" i="3"/>
  <c r="K585" i="3"/>
  <c r="J585" i="3"/>
  <c r="I585" i="3"/>
  <c r="H585" i="3"/>
  <c r="G585" i="3"/>
  <c r="W584" i="3"/>
  <c r="V584" i="3"/>
  <c r="U584" i="3"/>
  <c r="T584" i="3"/>
  <c r="S584" i="3"/>
  <c r="R584" i="3"/>
  <c r="Q584" i="3"/>
  <c r="P584" i="3"/>
  <c r="O584" i="3"/>
  <c r="N584" i="3"/>
  <c r="M584" i="3"/>
  <c r="L584" i="3"/>
  <c r="K584" i="3"/>
  <c r="J584" i="3"/>
  <c r="I584" i="3"/>
  <c r="H584" i="3"/>
  <c r="G584" i="3"/>
  <c r="W583" i="3"/>
  <c r="V583" i="3"/>
  <c r="U583" i="3"/>
  <c r="T583" i="3"/>
  <c r="S583" i="3"/>
  <c r="R583" i="3"/>
  <c r="Q583" i="3"/>
  <c r="P583" i="3"/>
  <c r="O583" i="3"/>
  <c r="N583" i="3"/>
  <c r="M583" i="3"/>
  <c r="L583" i="3"/>
  <c r="K583" i="3"/>
  <c r="J583" i="3"/>
  <c r="I583" i="3"/>
  <c r="H583" i="3"/>
  <c r="G583" i="3"/>
  <c r="W582" i="3"/>
  <c r="V582" i="3"/>
  <c r="U582" i="3"/>
  <c r="T582" i="3"/>
  <c r="S582" i="3"/>
  <c r="R582" i="3"/>
  <c r="Q582" i="3"/>
  <c r="P582" i="3"/>
  <c r="O582" i="3"/>
  <c r="N582" i="3"/>
  <c r="M582" i="3"/>
  <c r="L582" i="3"/>
  <c r="K582" i="3"/>
  <c r="J582" i="3"/>
  <c r="I582" i="3"/>
  <c r="H582" i="3"/>
  <c r="G582" i="3"/>
  <c r="W581" i="3"/>
  <c r="V581" i="3"/>
  <c r="U581" i="3"/>
  <c r="T581" i="3"/>
  <c r="S581" i="3"/>
  <c r="R581" i="3"/>
  <c r="Q581" i="3"/>
  <c r="P581" i="3"/>
  <c r="O581" i="3"/>
  <c r="N581" i="3"/>
  <c r="M581" i="3"/>
  <c r="L581" i="3"/>
  <c r="K581" i="3"/>
  <c r="J581" i="3"/>
  <c r="I581" i="3"/>
  <c r="H581" i="3"/>
  <c r="G581" i="3"/>
  <c r="W580" i="3"/>
  <c r="V580" i="3"/>
  <c r="U580" i="3"/>
  <c r="T580" i="3"/>
  <c r="S580" i="3"/>
  <c r="R580" i="3"/>
  <c r="Q580" i="3"/>
  <c r="P580" i="3"/>
  <c r="O580" i="3"/>
  <c r="N580" i="3"/>
  <c r="M580" i="3"/>
  <c r="L580" i="3"/>
  <c r="K580" i="3"/>
  <c r="J580" i="3"/>
  <c r="I580" i="3"/>
  <c r="H580" i="3"/>
  <c r="G580" i="3"/>
  <c r="W579" i="3"/>
  <c r="V579" i="3"/>
  <c r="U579" i="3"/>
  <c r="T579" i="3"/>
  <c r="S579" i="3"/>
  <c r="R579" i="3"/>
  <c r="Q579" i="3"/>
  <c r="P579" i="3"/>
  <c r="O579" i="3"/>
  <c r="N579" i="3"/>
  <c r="M579" i="3"/>
  <c r="L579" i="3"/>
  <c r="K579" i="3"/>
  <c r="J579" i="3"/>
  <c r="I579" i="3"/>
  <c r="H579" i="3"/>
  <c r="G579" i="3"/>
  <c r="W578" i="3"/>
  <c r="V578" i="3"/>
  <c r="U578" i="3"/>
  <c r="T578" i="3"/>
  <c r="S578" i="3"/>
  <c r="R578" i="3"/>
  <c r="Q578" i="3"/>
  <c r="P578" i="3"/>
  <c r="O578" i="3"/>
  <c r="N578" i="3"/>
  <c r="M578" i="3"/>
  <c r="L578" i="3"/>
  <c r="K578" i="3"/>
  <c r="J578" i="3"/>
  <c r="I578" i="3"/>
  <c r="H578" i="3"/>
  <c r="G578" i="3"/>
  <c r="W577" i="3"/>
  <c r="V577" i="3"/>
  <c r="U577" i="3"/>
  <c r="T577" i="3"/>
  <c r="S577" i="3"/>
  <c r="R577" i="3"/>
  <c r="Q577" i="3"/>
  <c r="P577" i="3"/>
  <c r="O577" i="3"/>
  <c r="N577" i="3"/>
  <c r="M577" i="3"/>
  <c r="L577" i="3"/>
  <c r="K577" i="3"/>
  <c r="J577" i="3"/>
  <c r="I577" i="3"/>
  <c r="H577" i="3"/>
  <c r="G577" i="3"/>
  <c r="W576" i="3"/>
  <c r="V576" i="3"/>
  <c r="U576" i="3"/>
  <c r="T576" i="3"/>
  <c r="S576" i="3"/>
  <c r="R576" i="3"/>
  <c r="Q576" i="3"/>
  <c r="P576" i="3"/>
  <c r="O576" i="3"/>
  <c r="N576" i="3"/>
  <c r="M576" i="3"/>
  <c r="L576" i="3"/>
  <c r="K576" i="3"/>
  <c r="J576" i="3"/>
  <c r="I576" i="3"/>
  <c r="H576" i="3"/>
  <c r="G576" i="3"/>
  <c r="W575" i="3"/>
  <c r="V575" i="3"/>
  <c r="U575" i="3"/>
  <c r="T575" i="3"/>
  <c r="S575" i="3"/>
  <c r="R575" i="3"/>
  <c r="Q575" i="3"/>
  <c r="P575" i="3"/>
  <c r="O575" i="3"/>
  <c r="N575" i="3"/>
  <c r="M575" i="3"/>
  <c r="L575" i="3"/>
  <c r="K575" i="3"/>
  <c r="J575" i="3"/>
  <c r="I575" i="3"/>
  <c r="H575" i="3"/>
  <c r="G575" i="3"/>
  <c r="W574" i="3"/>
  <c r="V574" i="3"/>
  <c r="U574" i="3"/>
  <c r="T574" i="3"/>
  <c r="S574" i="3"/>
  <c r="R574" i="3"/>
  <c r="Q574" i="3"/>
  <c r="P574" i="3"/>
  <c r="O574" i="3"/>
  <c r="N574" i="3"/>
  <c r="M574" i="3"/>
  <c r="L574" i="3"/>
  <c r="K574" i="3"/>
  <c r="J574" i="3"/>
  <c r="I574" i="3"/>
  <c r="H574" i="3"/>
  <c r="G574" i="3"/>
  <c r="W573" i="3"/>
  <c r="V573" i="3"/>
  <c r="U573" i="3"/>
  <c r="T573" i="3"/>
  <c r="S573" i="3"/>
  <c r="R573" i="3"/>
  <c r="Q573" i="3"/>
  <c r="P573" i="3"/>
  <c r="O573" i="3"/>
  <c r="N573" i="3"/>
  <c r="M573" i="3"/>
  <c r="L573" i="3"/>
  <c r="K573" i="3"/>
  <c r="J573" i="3"/>
  <c r="I573" i="3"/>
  <c r="H573" i="3"/>
  <c r="G573" i="3"/>
  <c r="W572" i="3"/>
  <c r="V572" i="3"/>
  <c r="U572" i="3"/>
  <c r="T572" i="3"/>
  <c r="S572" i="3"/>
  <c r="R572" i="3"/>
  <c r="Q572" i="3"/>
  <c r="P572" i="3"/>
  <c r="O572" i="3"/>
  <c r="N572" i="3"/>
  <c r="M572" i="3"/>
  <c r="L572" i="3"/>
  <c r="K572" i="3"/>
  <c r="J572" i="3"/>
  <c r="I572" i="3"/>
  <c r="H572" i="3"/>
  <c r="G572" i="3"/>
  <c r="W571" i="3"/>
  <c r="V571" i="3"/>
  <c r="U571" i="3"/>
  <c r="T571" i="3"/>
  <c r="S571" i="3"/>
  <c r="R571" i="3"/>
  <c r="Q571" i="3"/>
  <c r="P571" i="3"/>
  <c r="O571" i="3"/>
  <c r="N571" i="3"/>
  <c r="M571" i="3"/>
  <c r="L571" i="3"/>
  <c r="K571" i="3"/>
  <c r="J571" i="3"/>
  <c r="I571" i="3"/>
  <c r="H571" i="3"/>
  <c r="G571" i="3"/>
  <c r="W570" i="3"/>
  <c r="V570" i="3"/>
  <c r="U570" i="3"/>
  <c r="T570" i="3"/>
  <c r="S570" i="3"/>
  <c r="R570" i="3"/>
  <c r="Q570" i="3"/>
  <c r="P570" i="3"/>
  <c r="O570" i="3"/>
  <c r="N570" i="3"/>
  <c r="M570" i="3"/>
  <c r="L570" i="3"/>
  <c r="K570" i="3"/>
  <c r="J570" i="3"/>
  <c r="I570" i="3"/>
  <c r="H570" i="3"/>
  <c r="G570" i="3"/>
  <c r="W569" i="3"/>
  <c r="V569" i="3"/>
  <c r="U569" i="3"/>
  <c r="T569" i="3"/>
  <c r="S569" i="3"/>
  <c r="R569" i="3"/>
  <c r="Q569" i="3"/>
  <c r="P569" i="3"/>
  <c r="O569" i="3"/>
  <c r="N569" i="3"/>
  <c r="M569" i="3"/>
  <c r="L569" i="3"/>
  <c r="K569" i="3"/>
  <c r="J569" i="3"/>
  <c r="I569" i="3"/>
  <c r="H569" i="3"/>
  <c r="G569" i="3"/>
  <c r="W568" i="3"/>
  <c r="V568" i="3"/>
  <c r="U568" i="3"/>
  <c r="T568" i="3"/>
  <c r="S568" i="3"/>
  <c r="R568" i="3"/>
  <c r="Q568" i="3"/>
  <c r="P568" i="3"/>
  <c r="O568" i="3"/>
  <c r="N568" i="3"/>
  <c r="M568" i="3"/>
  <c r="L568" i="3"/>
  <c r="K568" i="3"/>
  <c r="J568" i="3"/>
  <c r="I568" i="3"/>
  <c r="H568" i="3"/>
  <c r="G568" i="3"/>
  <c r="W567" i="3"/>
  <c r="V567" i="3"/>
  <c r="U567" i="3"/>
  <c r="T567" i="3"/>
  <c r="S567" i="3"/>
  <c r="R567" i="3"/>
  <c r="Q567" i="3"/>
  <c r="P567" i="3"/>
  <c r="O567" i="3"/>
  <c r="N567" i="3"/>
  <c r="M567" i="3"/>
  <c r="L567" i="3"/>
  <c r="K567" i="3"/>
  <c r="J567" i="3"/>
  <c r="I567" i="3"/>
  <c r="H567" i="3"/>
  <c r="G567" i="3"/>
  <c r="W566" i="3"/>
  <c r="V566" i="3"/>
  <c r="U566" i="3"/>
  <c r="T566" i="3"/>
  <c r="S566" i="3"/>
  <c r="R566" i="3"/>
  <c r="Q566" i="3"/>
  <c r="P566" i="3"/>
  <c r="O566" i="3"/>
  <c r="N566" i="3"/>
  <c r="M566" i="3"/>
  <c r="L566" i="3"/>
  <c r="K566" i="3"/>
  <c r="J566" i="3"/>
  <c r="I566" i="3"/>
  <c r="H566" i="3"/>
  <c r="G566" i="3"/>
  <c r="W565" i="3"/>
  <c r="V565" i="3"/>
  <c r="U565" i="3"/>
  <c r="T565" i="3"/>
  <c r="S565" i="3"/>
  <c r="R565" i="3"/>
  <c r="Q565" i="3"/>
  <c r="P565" i="3"/>
  <c r="O565" i="3"/>
  <c r="N565" i="3"/>
  <c r="M565" i="3"/>
  <c r="L565" i="3"/>
  <c r="K565" i="3"/>
  <c r="J565" i="3"/>
  <c r="I565" i="3"/>
  <c r="H565" i="3"/>
  <c r="G565" i="3"/>
  <c r="W564" i="3"/>
  <c r="V564" i="3"/>
  <c r="U564" i="3"/>
  <c r="T564" i="3"/>
  <c r="S564" i="3"/>
  <c r="R564" i="3"/>
  <c r="Q564" i="3"/>
  <c r="P564" i="3"/>
  <c r="O564" i="3"/>
  <c r="N564" i="3"/>
  <c r="M564" i="3"/>
  <c r="L564" i="3"/>
  <c r="K564" i="3"/>
  <c r="J564" i="3"/>
  <c r="I564" i="3"/>
  <c r="H564" i="3"/>
  <c r="G564" i="3"/>
  <c r="W563" i="3"/>
  <c r="V563" i="3"/>
  <c r="U563" i="3"/>
  <c r="T563" i="3"/>
  <c r="S563" i="3"/>
  <c r="R563" i="3"/>
  <c r="Q563" i="3"/>
  <c r="P563" i="3"/>
  <c r="O563" i="3"/>
  <c r="N563" i="3"/>
  <c r="M563" i="3"/>
  <c r="L563" i="3"/>
  <c r="K563" i="3"/>
  <c r="J563" i="3"/>
  <c r="I563" i="3"/>
  <c r="H563" i="3"/>
  <c r="G563" i="3"/>
  <c r="W562" i="3"/>
  <c r="V562" i="3"/>
  <c r="U562" i="3"/>
  <c r="T562" i="3"/>
  <c r="S562" i="3"/>
  <c r="R562" i="3"/>
  <c r="Q562" i="3"/>
  <c r="P562" i="3"/>
  <c r="O562" i="3"/>
  <c r="N562" i="3"/>
  <c r="M562" i="3"/>
  <c r="L562" i="3"/>
  <c r="K562" i="3"/>
  <c r="J562" i="3"/>
  <c r="I562" i="3"/>
  <c r="H562" i="3"/>
  <c r="G562" i="3"/>
  <c r="W561" i="3"/>
  <c r="V561" i="3"/>
  <c r="U561" i="3"/>
  <c r="T561" i="3"/>
  <c r="S561" i="3"/>
  <c r="R561" i="3"/>
  <c r="Q561" i="3"/>
  <c r="P561" i="3"/>
  <c r="O561" i="3"/>
  <c r="N561" i="3"/>
  <c r="M561" i="3"/>
  <c r="L561" i="3"/>
  <c r="K561" i="3"/>
  <c r="J561" i="3"/>
  <c r="I561" i="3"/>
  <c r="H561" i="3"/>
  <c r="G561" i="3"/>
  <c r="W560" i="3"/>
  <c r="V560" i="3"/>
  <c r="U560" i="3"/>
  <c r="T560" i="3"/>
  <c r="S560" i="3"/>
  <c r="R560" i="3"/>
  <c r="Q560" i="3"/>
  <c r="P560" i="3"/>
  <c r="O560" i="3"/>
  <c r="N560" i="3"/>
  <c r="M560" i="3"/>
  <c r="L560" i="3"/>
  <c r="K560" i="3"/>
  <c r="J560" i="3"/>
  <c r="I560" i="3"/>
  <c r="H560" i="3"/>
  <c r="G560" i="3"/>
  <c r="W559" i="3"/>
  <c r="V559" i="3"/>
  <c r="U559" i="3"/>
  <c r="T559" i="3"/>
  <c r="S559" i="3"/>
  <c r="R559" i="3"/>
  <c r="Q559" i="3"/>
  <c r="P559" i="3"/>
  <c r="O559" i="3"/>
  <c r="N559" i="3"/>
  <c r="M559" i="3"/>
  <c r="L559" i="3"/>
  <c r="K559" i="3"/>
  <c r="J559" i="3"/>
  <c r="I559" i="3"/>
  <c r="H559" i="3"/>
  <c r="G559" i="3"/>
  <c r="W558" i="3"/>
  <c r="V558" i="3"/>
  <c r="U558" i="3"/>
  <c r="T558" i="3"/>
  <c r="S558" i="3"/>
  <c r="R558" i="3"/>
  <c r="Q558" i="3"/>
  <c r="P558" i="3"/>
  <c r="O558" i="3"/>
  <c r="N558" i="3"/>
  <c r="M558" i="3"/>
  <c r="L558" i="3"/>
  <c r="K558" i="3"/>
  <c r="J558" i="3"/>
  <c r="I558" i="3"/>
  <c r="H558" i="3"/>
  <c r="G558" i="3"/>
  <c r="W557" i="3"/>
  <c r="V557" i="3"/>
  <c r="U557" i="3"/>
  <c r="T557" i="3"/>
  <c r="S557" i="3"/>
  <c r="R557" i="3"/>
  <c r="Q557" i="3"/>
  <c r="P557" i="3"/>
  <c r="O557" i="3"/>
  <c r="N557" i="3"/>
  <c r="M557" i="3"/>
  <c r="L557" i="3"/>
  <c r="K557" i="3"/>
  <c r="J557" i="3"/>
  <c r="I557" i="3"/>
  <c r="H557" i="3"/>
  <c r="G557" i="3"/>
  <c r="W556" i="3"/>
  <c r="V556" i="3"/>
  <c r="U556" i="3"/>
  <c r="T556" i="3"/>
  <c r="S556" i="3"/>
  <c r="R556" i="3"/>
  <c r="Q556" i="3"/>
  <c r="P556" i="3"/>
  <c r="O556" i="3"/>
  <c r="N556" i="3"/>
  <c r="M556" i="3"/>
  <c r="L556" i="3"/>
  <c r="K556" i="3"/>
  <c r="J556" i="3"/>
  <c r="I556" i="3"/>
  <c r="H556" i="3"/>
  <c r="G556" i="3"/>
  <c r="W555" i="3"/>
  <c r="V555" i="3"/>
  <c r="U555" i="3"/>
  <c r="T555" i="3"/>
  <c r="S555" i="3"/>
  <c r="R555" i="3"/>
  <c r="Q555" i="3"/>
  <c r="P555" i="3"/>
  <c r="O555" i="3"/>
  <c r="N555" i="3"/>
  <c r="M555" i="3"/>
  <c r="L555" i="3"/>
  <c r="K555" i="3"/>
  <c r="J555" i="3"/>
  <c r="I555" i="3"/>
  <c r="H555" i="3"/>
  <c r="G555" i="3"/>
  <c r="W554" i="3"/>
  <c r="V554" i="3"/>
  <c r="U554" i="3"/>
  <c r="T554" i="3"/>
  <c r="S554" i="3"/>
  <c r="R554" i="3"/>
  <c r="Q554" i="3"/>
  <c r="P554" i="3"/>
  <c r="O554" i="3"/>
  <c r="N554" i="3"/>
  <c r="M554" i="3"/>
  <c r="L554" i="3"/>
  <c r="K554" i="3"/>
  <c r="J554" i="3"/>
  <c r="I554" i="3"/>
  <c r="H554" i="3"/>
  <c r="G554" i="3"/>
  <c r="W553" i="3"/>
  <c r="V553" i="3"/>
  <c r="U553" i="3"/>
  <c r="T553" i="3"/>
  <c r="S553" i="3"/>
  <c r="R553" i="3"/>
  <c r="Q553" i="3"/>
  <c r="P553" i="3"/>
  <c r="O553" i="3"/>
  <c r="N553" i="3"/>
  <c r="M553" i="3"/>
  <c r="L553" i="3"/>
  <c r="K553" i="3"/>
  <c r="J553" i="3"/>
  <c r="I553" i="3"/>
  <c r="H553" i="3"/>
  <c r="G553" i="3"/>
  <c r="W552" i="3"/>
  <c r="V552" i="3"/>
  <c r="U552" i="3"/>
  <c r="T552" i="3"/>
  <c r="S552" i="3"/>
  <c r="R552" i="3"/>
  <c r="Q552" i="3"/>
  <c r="P552" i="3"/>
  <c r="O552" i="3"/>
  <c r="N552" i="3"/>
  <c r="M552" i="3"/>
  <c r="L552" i="3"/>
  <c r="K552" i="3"/>
  <c r="J552" i="3"/>
  <c r="I552" i="3"/>
  <c r="H552" i="3"/>
  <c r="G552" i="3"/>
  <c r="W551" i="3"/>
  <c r="V551" i="3"/>
  <c r="U551" i="3"/>
  <c r="T551" i="3"/>
  <c r="S551" i="3"/>
  <c r="R551" i="3"/>
  <c r="Q551" i="3"/>
  <c r="P551" i="3"/>
  <c r="O551" i="3"/>
  <c r="N551" i="3"/>
  <c r="M551" i="3"/>
  <c r="L551" i="3"/>
  <c r="K551" i="3"/>
  <c r="J551" i="3"/>
  <c r="I551" i="3"/>
  <c r="H551" i="3"/>
  <c r="G551" i="3"/>
  <c r="W550" i="3"/>
  <c r="V550" i="3"/>
  <c r="U550" i="3"/>
  <c r="T550" i="3"/>
  <c r="S550" i="3"/>
  <c r="R550" i="3"/>
  <c r="Q550" i="3"/>
  <c r="P550" i="3"/>
  <c r="O550" i="3"/>
  <c r="N550" i="3"/>
  <c r="M550" i="3"/>
  <c r="L550" i="3"/>
  <c r="K550" i="3"/>
  <c r="J550" i="3"/>
  <c r="I550" i="3"/>
  <c r="H550" i="3"/>
  <c r="G550" i="3"/>
  <c r="W549" i="3"/>
  <c r="V549" i="3"/>
  <c r="U549" i="3"/>
  <c r="T549" i="3"/>
  <c r="S549" i="3"/>
  <c r="R549" i="3"/>
  <c r="Q549" i="3"/>
  <c r="P549" i="3"/>
  <c r="O549" i="3"/>
  <c r="N549" i="3"/>
  <c r="M549" i="3"/>
  <c r="L549" i="3"/>
  <c r="K549" i="3"/>
  <c r="J549" i="3"/>
  <c r="I549" i="3"/>
  <c r="H549" i="3"/>
  <c r="G549" i="3"/>
  <c r="W548" i="3"/>
  <c r="V548" i="3"/>
  <c r="U548" i="3"/>
  <c r="T548" i="3"/>
  <c r="S548" i="3"/>
  <c r="R548" i="3"/>
  <c r="Q548" i="3"/>
  <c r="P548" i="3"/>
  <c r="O548" i="3"/>
  <c r="N548" i="3"/>
  <c r="M548" i="3"/>
  <c r="L548" i="3"/>
  <c r="K548" i="3"/>
  <c r="J548" i="3"/>
  <c r="I548" i="3"/>
  <c r="H548" i="3"/>
  <c r="G548" i="3"/>
  <c r="W547" i="3"/>
  <c r="V547" i="3"/>
  <c r="U547" i="3"/>
  <c r="T547" i="3"/>
  <c r="S547" i="3"/>
  <c r="R547" i="3"/>
  <c r="Q547" i="3"/>
  <c r="P547" i="3"/>
  <c r="O547" i="3"/>
  <c r="N547" i="3"/>
  <c r="M547" i="3"/>
  <c r="L547" i="3"/>
  <c r="K547" i="3"/>
  <c r="J547" i="3"/>
  <c r="I547" i="3"/>
  <c r="H547" i="3"/>
  <c r="G547" i="3"/>
  <c r="W546" i="3"/>
  <c r="V546" i="3"/>
  <c r="U546" i="3"/>
  <c r="T546" i="3"/>
  <c r="S546" i="3"/>
  <c r="R546" i="3"/>
  <c r="Q546" i="3"/>
  <c r="P546" i="3"/>
  <c r="O546" i="3"/>
  <c r="N546" i="3"/>
  <c r="M546" i="3"/>
  <c r="L546" i="3"/>
  <c r="K546" i="3"/>
  <c r="J546" i="3"/>
  <c r="I546" i="3"/>
  <c r="H546" i="3"/>
  <c r="G546" i="3"/>
  <c r="W545" i="3"/>
  <c r="V545" i="3"/>
  <c r="U545" i="3"/>
  <c r="T545" i="3"/>
  <c r="S545" i="3"/>
  <c r="R545" i="3"/>
  <c r="Q545" i="3"/>
  <c r="P545" i="3"/>
  <c r="O545" i="3"/>
  <c r="N545" i="3"/>
  <c r="M545" i="3"/>
  <c r="L545" i="3"/>
  <c r="K545" i="3"/>
  <c r="J545" i="3"/>
  <c r="I545" i="3"/>
  <c r="H545" i="3"/>
  <c r="G545" i="3"/>
  <c r="W544" i="3"/>
  <c r="V544" i="3"/>
  <c r="U544" i="3"/>
  <c r="T544" i="3"/>
  <c r="S544" i="3"/>
  <c r="R544" i="3"/>
  <c r="Q544" i="3"/>
  <c r="P544" i="3"/>
  <c r="O544" i="3"/>
  <c r="N544" i="3"/>
  <c r="M544" i="3"/>
  <c r="L544" i="3"/>
  <c r="K544" i="3"/>
  <c r="J544" i="3"/>
  <c r="I544" i="3"/>
  <c r="H544" i="3"/>
  <c r="G544" i="3"/>
  <c r="W543" i="3"/>
  <c r="V543" i="3"/>
  <c r="U543" i="3"/>
  <c r="T543" i="3"/>
  <c r="S543" i="3"/>
  <c r="R543" i="3"/>
  <c r="Q543" i="3"/>
  <c r="P543" i="3"/>
  <c r="O543" i="3"/>
  <c r="N543" i="3"/>
  <c r="M543" i="3"/>
  <c r="L543" i="3"/>
  <c r="K543" i="3"/>
  <c r="J543" i="3"/>
  <c r="I543" i="3"/>
  <c r="H543" i="3"/>
  <c r="G543" i="3"/>
  <c r="W542" i="3"/>
  <c r="V542" i="3"/>
  <c r="U542" i="3"/>
  <c r="T542" i="3"/>
  <c r="S542" i="3"/>
  <c r="R542" i="3"/>
  <c r="Q542" i="3"/>
  <c r="P542" i="3"/>
  <c r="O542" i="3"/>
  <c r="N542" i="3"/>
  <c r="M542" i="3"/>
  <c r="L542" i="3"/>
  <c r="K542" i="3"/>
  <c r="J542" i="3"/>
  <c r="I542" i="3"/>
  <c r="H542" i="3"/>
  <c r="G542" i="3"/>
  <c r="W541" i="3"/>
  <c r="V541" i="3"/>
  <c r="U541" i="3"/>
  <c r="T541" i="3"/>
  <c r="S541" i="3"/>
  <c r="R541" i="3"/>
  <c r="Q541" i="3"/>
  <c r="P541" i="3"/>
  <c r="O541" i="3"/>
  <c r="N541" i="3"/>
  <c r="M541" i="3"/>
  <c r="L541" i="3"/>
  <c r="K541" i="3"/>
  <c r="J541" i="3"/>
  <c r="I541" i="3"/>
  <c r="H541" i="3"/>
  <c r="G541" i="3"/>
  <c r="W540" i="3"/>
  <c r="V540" i="3"/>
  <c r="U540" i="3"/>
  <c r="T540" i="3"/>
  <c r="S540" i="3"/>
  <c r="R540" i="3"/>
  <c r="Q540" i="3"/>
  <c r="P540" i="3"/>
  <c r="O540" i="3"/>
  <c r="N540" i="3"/>
  <c r="M540" i="3"/>
  <c r="L540" i="3"/>
  <c r="K540" i="3"/>
  <c r="J540" i="3"/>
  <c r="I540" i="3"/>
  <c r="H540" i="3"/>
  <c r="G540" i="3"/>
  <c r="W539" i="3"/>
  <c r="V539" i="3"/>
  <c r="U539" i="3"/>
  <c r="T539" i="3"/>
  <c r="S539" i="3"/>
  <c r="R539" i="3"/>
  <c r="Q539" i="3"/>
  <c r="P539" i="3"/>
  <c r="O539" i="3"/>
  <c r="N539" i="3"/>
  <c r="M539" i="3"/>
  <c r="L539" i="3"/>
  <c r="K539" i="3"/>
  <c r="J539" i="3"/>
  <c r="I539" i="3"/>
  <c r="H539" i="3"/>
  <c r="G539" i="3"/>
  <c r="W538" i="3"/>
  <c r="V538" i="3"/>
  <c r="U538" i="3"/>
  <c r="T538" i="3"/>
  <c r="S538" i="3"/>
  <c r="R538" i="3"/>
  <c r="Q538" i="3"/>
  <c r="P538" i="3"/>
  <c r="O538" i="3"/>
  <c r="N538" i="3"/>
  <c r="M538" i="3"/>
  <c r="L538" i="3"/>
  <c r="K538" i="3"/>
  <c r="J538" i="3"/>
  <c r="I538" i="3"/>
  <c r="H538" i="3"/>
  <c r="G538" i="3"/>
  <c r="W537" i="3"/>
  <c r="V537" i="3"/>
  <c r="U537" i="3"/>
  <c r="T537" i="3"/>
  <c r="S537" i="3"/>
  <c r="R537" i="3"/>
  <c r="Q537" i="3"/>
  <c r="P537" i="3"/>
  <c r="O537" i="3"/>
  <c r="N537" i="3"/>
  <c r="M537" i="3"/>
  <c r="L537" i="3"/>
  <c r="K537" i="3"/>
  <c r="J537" i="3"/>
  <c r="I537" i="3"/>
  <c r="H537" i="3"/>
  <c r="G537" i="3"/>
  <c r="W536" i="3"/>
  <c r="V536" i="3"/>
  <c r="U536" i="3"/>
  <c r="T536" i="3"/>
  <c r="S536" i="3"/>
  <c r="R536" i="3"/>
  <c r="Q536" i="3"/>
  <c r="P536" i="3"/>
  <c r="O536" i="3"/>
  <c r="N536" i="3"/>
  <c r="M536" i="3"/>
  <c r="L536" i="3"/>
  <c r="K536" i="3"/>
  <c r="J536" i="3"/>
  <c r="I536" i="3"/>
  <c r="H536" i="3"/>
  <c r="G536" i="3"/>
  <c r="W535" i="3"/>
  <c r="V535" i="3"/>
  <c r="U535" i="3"/>
  <c r="T535" i="3"/>
  <c r="S535" i="3"/>
  <c r="R535" i="3"/>
  <c r="Q535" i="3"/>
  <c r="P535" i="3"/>
  <c r="O535" i="3"/>
  <c r="N535" i="3"/>
  <c r="M535" i="3"/>
  <c r="L535" i="3"/>
  <c r="K535" i="3"/>
  <c r="J535" i="3"/>
  <c r="I535" i="3"/>
  <c r="H535" i="3"/>
  <c r="G535" i="3"/>
  <c r="W534" i="3"/>
  <c r="V534" i="3"/>
  <c r="U534" i="3"/>
  <c r="T534" i="3"/>
  <c r="S534" i="3"/>
  <c r="R534" i="3"/>
  <c r="Q534" i="3"/>
  <c r="P534" i="3"/>
  <c r="O534" i="3"/>
  <c r="N534" i="3"/>
  <c r="M534" i="3"/>
  <c r="L534" i="3"/>
  <c r="K534" i="3"/>
  <c r="J534" i="3"/>
  <c r="I534" i="3"/>
  <c r="H534" i="3"/>
  <c r="G534" i="3"/>
  <c r="W533" i="3"/>
  <c r="V533" i="3"/>
  <c r="U533" i="3"/>
  <c r="T533" i="3"/>
  <c r="S533" i="3"/>
  <c r="R533" i="3"/>
  <c r="Q533" i="3"/>
  <c r="P533" i="3"/>
  <c r="O533" i="3"/>
  <c r="N533" i="3"/>
  <c r="M533" i="3"/>
  <c r="L533" i="3"/>
  <c r="K533" i="3"/>
  <c r="J533" i="3"/>
  <c r="I533" i="3"/>
  <c r="H533" i="3"/>
  <c r="G533" i="3"/>
  <c r="W532" i="3"/>
  <c r="V532" i="3"/>
  <c r="U532" i="3"/>
  <c r="T532" i="3"/>
  <c r="S532" i="3"/>
  <c r="R532" i="3"/>
  <c r="Q532" i="3"/>
  <c r="P532" i="3"/>
  <c r="O532" i="3"/>
  <c r="N532" i="3"/>
  <c r="M532" i="3"/>
  <c r="L532" i="3"/>
  <c r="K532" i="3"/>
  <c r="J532" i="3"/>
  <c r="I532" i="3"/>
  <c r="H532" i="3"/>
  <c r="G532" i="3"/>
  <c r="W531" i="3"/>
  <c r="V531" i="3"/>
  <c r="U531" i="3"/>
  <c r="T531" i="3"/>
  <c r="S531" i="3"/>
  <c r="R531" i="3"/>
  <c r="Q531" i="3"/>
  <c r="P531" i="3"/>
  <c r="O531" i="3"/>
  <c r="N531" i="3"/>
  <c r="M531" i="3"/>
  <c r="L531" i="3"/>
  <c r="K531" i="3"/>
  <c r="J531" i="3"/>
  <c r="I531" i="3"/>
  <c r="H531" i="3"/>
  <c r="G531" i="3"/>
  <c r="W530" i="3"/>
  <c r="V530" i="3"/>
  <c r="U530" i="3"/>
  <c r="T530" i="3"/>
  <c r="S530" i="3"/>
  <c r="R530" i="3"/>
  <c r="Q530" i="3"/>
  <c r="P530" i="3"/>
  <c r="O530" i="3"/>
  <c r="N530" i="3"/>
  <c r="M530" i="3"/>
  <c r="L530" i="3"/>
  <c r="K530" i="3"/>
  <c r="J530" i="3"/>
  <c r="I530" i="3"/>
  <c r="H530" i="3"/>
  <c r="G530" i="3"/>
  <c r="W529" i="3"/>
  <c r="V529" i="3"/>
  <c r="U529" i="3"/>
  <c r="T529" i="3"/>
  <c r="S529" i="3"/>
  <c r="R529" i="3"/>
  <c r="Q529" i="3"/>
  <c r="P529" i="3"/>
  <c r="O529" i="3"/>
  <c r="N529" i="3"/>
  <c r="M529" i="3"/>
  <c r="L529" i="3"/>
  <c r="K529" i="3"/>
  <c r="J529" i="3"/>
  <c r="I529" i="3"/>
  <c r="H529" i="3"/>
  <c r="G529" i="3"/>
  <c r="W528" i="3"/>
  <c r="V528" i="3"/>
  <c r="U528" i="3"/>
  <c r="T528" i="3"/>
  <c r="S528" i="3"/>
  <c r="R528" i="3"/>
  <c r="Q528" i="3"/>
  <c r="P528" i="3"/>
  <c r="O528" i="3"/>
  <c r="N528" i="3"/>
  <c r="M528" i="3"/>
  <c r="L528" i="3"/>
  <c r="K528" i="3"/>
  <c r="J528" i="3"/>
  <c r="I528" i="3"/>
  <c r="H528" i="3"/>
  <c r="G528" i="3"/>
  <c r="W527" i="3"/>
  <c r="V527" i="3"/>
  <c r="U527" i="3"/>
  <c r="T527" i="3"/>
  <c r="S527" i="3"/>
  <c r="R527" i="3"/>
  <c r="Q527" i="3"/>
  <c r="P527" i="3"/>
  <c r="O527" i="3"/>
  <c r="N527" i="3"/>
  <c r="M527" i="3"/>
  <c r="L527" i="3"/>
  <c r="K527" i="3"/>
  <c r="J527" i="3"/>
  <c r="I527" i="3"/>
  <c r="H527" i="3"/>
  <c r="G527" i="3"/>
  <c r="W526" i="3"/>
  <c r="V526" i="3"/>
  <c r="U526" i="3"/>
  <c r="T526" i="3"/>
  <c r="S526" i="3"/>
  <c r="R526" i="3"/>
  <c r="Q526" i="3"/>
  <c r="P526" i="3"/>
  <c r="O526" i="3"/>
  <c r="N526" i="3"/>
  <c r="M526" i="3"/>
  <c r="L526" i="3"/>
  <c r="K526" i="3"/>
  <c r="J526" i="3"/>
  <c r="I526" i="3"/>
  <c r="H526" i="3"/>
  <c r="G526" i="3"/>
  <c r="W525" i="3"/>
  <c r="V525" i="3"/>
  <c r="U525" i="3"/>
  <c r="T525" i="3"/>
  <c r="S525" i="3"/>
  <c r="R525" i="3"/>
  <c r="Q525" i="3"/>
  <c r="P525" i="3"/>
  <c r="O525" i="3"/>
  <c r="N525" i="3"/>
  <c r="M525" i="3"/>
  <c r="L525" i="3"/>
  <c r="K525" i="3"/>
  <c r="J525" i="3"/>
  <c r="I525" i="3"/>
  <c r="H525" i="3"/>
  <c r="G525" i="3"/>
  <c r="W524" i="3"/>
  <c r="V524" i="3"/>
  <c r="U524" i="3"/>
  <c r="T524" i="3"/>
  <c r="S524" i="3"/>
  <c r="R524" i="3"/>
  <c r="Q524" i="3"/>
  <c r="P524" i="3"/>
  <c r="O524" i="3"/>
  <c r="N524" i="3"/>
  <c r="M524" i="3"/>
  <c r="L524" i="3"/>
  <c r="K524" i="3"/>
  <c r="J524" i="3"/>
  <c r="I524" i="3"/>
  <c r="H524" i="3"/>
  <c r="G524" i="3"/>
  <c r="W523" i="3"/>
  <c r="V523" i="3"/>
  <c r="U523" i="3"/>
  <c r="T523" i="3"/>
  <c r="S523" i="3"/>
  <c r="R523" i="3"/>
  <c r="Q523" i="3"/>
  <c r="P523" i="3"/>
  <c r="O523" i="3"/>
  <c r="N523" i="3"/>
  <c r="M523" i="3"/>
  <c r="L523" i="3"/>
  <c r="K523" i="3"/>
  <c r="J523" i="3"/>
  <c r="I523" i="3"/>
  <c r="H523" i="3"/>
  <c r="G523" i="3"/>
  <c r="W522" i="3"/>
  <c r="V522" i="3"/>
  <c r="U522" i="3"/>
  <c r="T522" i="3"/>
  <c r="S522" i="3"/>
  <c r="R522" i="3"/>
  <c r="Q522" i="3"/>
  <c r="P522" i="3"/>
  <c r="O522" i="3"/>
  <c r="N522" i="3"/>
  <c r="M522" i="3"/>
  <c r="L522" i="3"/>
  <c r="K522" i="3"/>
  <c r="J522" i="3"/>
  <c r="I522" i="3"/>
  <c r="H522" i="3"/>
  <c r="G522" i="3"/>
  <c r="W521" i="3"/>
  <c r="V521" i="3"/>
  <c r="U521" i="3"/>
  <c r="T521" i="3"/>
  <c r="S521" i="3"/>
  <c r="R521" i="3"/>
  <c r="Q521" i="3"/>
  <c r="P521" i="3"/>
  <c r="O521" i="3"/>
  <c r="N521" i="3"/>
  <c r="M521" i="3"/>
  <c r="L521" i="3"/>
  <c r="K521" i="3"/>
  <c r="J521" i="3"/>
  <c r="I521" i="3"/>
  <c r="H521" i="3"/>
  <c r="G521" i="3"/>
  <c r="W520" i="3"/>
  <c r="V520" i="3"/>
  <c r="U520" i="3"/>
  <c r="T520" i="3"/>
  <c r="S520" i="3"/>
  <c r="R520" i="3"/>
  <c r="Q520" i="3"/>
  <c r="P520" i="3"/>
  <c r="O520" i="3"/>
  <c r="N520" i="3"/>
  <c r="M520" i="3"/>
  <c r="L520" i="3"/>
  <c r="K520" i="3"/>
  <c r="J520" i="3"/>
  <c r="I520" i="3"/>
  <c r="H520" i="3"/>
  <c r="G520" i="3"/>
  <c r="W519" i="3"/>
  <c r="V519" i="3"/>
  <c r="U519" i="3"/>
  <c r="T519" i="3"/>
  <c r="S519" i="3"/>
  <c r="R519" i="3"/>
  <c r="Q519" i="3"/>
  <c r="P519" i="3"/>
  <c r="O519" i="3"/>
  <c r="N519" i="3"/>
  <c r="M519" i="3"/>
  <c r="L519" i="3"/>
  <c r="K519" i="3"/>
  <c r="J519" i="3"/>
  <c r="I519" i="3"/>
  <c r="H519" i="3"/>
  <c r="G519" i="3"/>
  <c r="W518" i="3"/>
  <c r="V518" i="3"/>
  <c r="U518" i="3"/>
  <c r="T518" i="3"/>
  <c r="S518" i="3"/>
  <c r="R518" i="3"/>
  <c r="Q518" i="3"/>
  <c r="P518" i="3"/>
  <c r="O518" i="3"/>
  <c r="N518" i="3"/>
  <c r="M518" i="3"/>
  <c r="L518" i="3"/>
  <c r="K518" i="3"/>
  <c r="J518" i="3"/>
  <c r="I518" i="3"/>
  <c r="H518" i="3"/>
  <c r="G518" i="3"/>
  <c r="W517" i="3"/>
  <c r="V517" i="3"/>
  <c r="U517" i="3"/>
  <c r="T517" i="3"/>
  <c r="S517" i="3"/>
  <c r="R517" i="3"/>
  <c r="Q517" i="3"/>
  <c r="P517" i="3"/>
  <c r="O517" i="3"/>
  <c r="N517" i="3"/>
  <c r="M517" i="3"/>
  <c r="L517" i="3"/>
  <c r="K517" i="3"/>
  <c r="J517" i="3"/>
  <c r="I517" i="3"/>
  <c r="H517" i="3"/>
  <c r="G517" i="3"/>
  <c r="W516" i="3"/>
  <c r="V516" i="3"/>
  <c r="U516" i="3"/>
  <c r="T516" i="3"/>
  <c r="S516" i="3"/>
  <c r="R516" i="3"/>
  <c r="Q516" i="3"/>
  <c r="P516" i="3"/>
  <c r="O516" i="3"/>
  <c r="N516" i="3"/>
  <c r="M516" i="3"/>
  <c r="L516" i="3"/>
  <c r="K516" i="3"/>
  <c r="J516" i="3"/>
  <c r="I516" i="3"/>
  <c r="H516" i="3"/>
  <c r="G516" i="3"/>
  <c r="W515" i="3"/>
  <c r="V515" i="3"/>
  <c r="U515" i="3"/>
  <c r="T515" i="3"/>
  <c r="S515" i="3"/>
  <c r="R515" i="3"/>
  <c r="Q515" i="3"/>
  <c r="P515" i="3"/>
  <c r="O515" i="3"/>
  <c r="N515" i="3"/>
  <c r="M515" i="3"/>
  <c r="L515" i="3"/>
  <c r="K515" i="3"/>
  <c r="J515" i="3"/>
  <c r="I515" i="3"/>
  <c r="H515" i="3"/>
  <c r="G515" i="3"/>
  <c r="W514" i="3"/>
  <c r="V514" i="3"/>
  <c r="U514" i="3"/>
  <c r="T514" i="3"/>
  <c r="S514" i="3"/>
  <c r="R514" i="3"/>
  <c r="Q514" i="3"/>
  <c r="P514" i="3"/>
  <c r="O514" i="3"/>
  <c r="N514" i="3"/>
  <c r="M514" i="3"/>
  <c r="L514" i="3"/>
  <c r="K514" i="3"/>
  <c r="J514" i="3"/>
  <c r="I514" i="3"/>
  <c r="H514" i="3"/>
  <c r="G514" i="3"/>
  <c r="W513" i="3"/>
  <c r="V513" i="3"/>
  <c r="U513" i="3"/>
  <c r="T513" i="3"/>
  <c r="S513" i="3"/>
  <c r="R513" i="3"/>
  <c r="Q513" i="3"/>
  <c r="P513" i="3"/>
  <c r="O513" i="3"/>
  <c r="N513" i="3"/>
  <c r="M513" i="3"/>
  <c r="L513" i="3"/>
  <c r="K513" i="3"/>
  <c r="J513" i="3"/>
  <c r="I513" i="3"/>
  <c r="H513" i="3"/>
  <c r="G513" i="3"/>
  <c r="W512" i="3"/>
  <c r="V512" i="3"/>
  <c r="U512" i="3"/>
  <c r="T512" i="3"/>
  <c r="S512" i="3"/>
  <c r="R512" i="3"/>
  <c r="Q512" i="3"/>
  <c r="P512" i="3"/>
  <c r="O512" i="3"/>
  <c r="N512" i="3"/>
  <c r="M512" i="3"/>
  <c r="L512" i="3"/>
  <c r="K512" i="3"/>
  <c r="J512" i="3"/>
  <c r="I512" i="3"/>
  <c r="H512" i="3"/>
  <c r="G512" i="3"/>
  <c r="W511" i="3"/>
  <c r="V511" i="3"/>
  <c r="U511" i="3"/>
  <c r="T511" i="3"/>
  <c r="S511" i="3"/>
  <c r="R511" i="3"/>
  <c r="Q511" i="3"/>
  <c r="P511" i="3"/>
  <c r="O511" i="3"/>
  <c r="N511" i="3"/>
  <c r="M511" i="3"/>
  <c r="L511" i="3"/>
  <c r="K511" i="3"/>
  <c r="J511" i="3"/>
  <c r="I511" i="3"/>
  <c r="H511" i="3"/>
  <c r="G511" i="3"/>
  <c r="W510" i="3"/>
  <c r="V510" i="3"/>
  <c r="U510" i="3"/>
  <c r="T510" i="3"/>
  <c r="S510" i="3"/>
  <c r="R510" i="3"/>
  <c r="Q510" i="3"/>
  <c r="P510" i="3"/>
  <c r="O510" i="3"/>
  <c r="N510" i="3"/>
  <c r="M510" i="3"/>
  <c r="L510" i="3"/>
  <c r="K510" i="3"/>
  <c r="J510" i="3"/>
  <c r="I510" i="3"/>
  <c r="H510" i="3"/>
  <c r="G510" i="3"/>
  <c r="W509" i="3"/>
  <c r="V509" i="3"/>
  <c r="U509" i="3"/>
  <c r="T509" i="3"/>
  <c r="S509" i="3"/>
  <c r="R509" i="3"/>
  <c r="Q509" i="3"/>
  <c r="P509" i="3"/>
  <c r="O509" i="3"/>
  <c r="N509" i="3"/>
  <c r="M509" i="3"/>
  <c r="L509" i="3"/>
  <c r="K509" i="3"/>
  <c r="J509" i="3"/>
  <c r="I509" i="3"/>
  <c r="H509" i="3"/>
  <c r="G509" i="3"/>
  <c r="W508" i="3"/>
  <c r="V508" i="3"/>
  <c r="U508" i="3"/>
  <c r="T508" i="3"/>
  <c r="S508" i="3"/>
  <c r="R508" i="3"/>
  <c r="Q508" i="3"/>
  <c r="P508" i="3"/>
  <c r="O508" i="3"/>
  <c r="N508" i="3"/>
  <c r="M508" i="3"/>
  <c r="L508" i="3"/>
  <c r="K508" i="3"/>
  <c r="J508" i="3"/>
  <c r="I508" i="3"/>
  <c r="H508" i="3"/>
  <c r="G508" i="3"/>
  <c r="W507" i="3"/>
  <c r="V507" i="3"/>
  <c r="U507" i="3"/>
  <c r="T507" i="3"/>
  <c r="S507" i="3"/>
  <c r="R507" i="3"/>
  <c r="Q507" i="3"/>
  <c r="P507" i="3"/>
  <c r="O507" i="3"/>
  <c r="N507" i="3"/>
  <c r="M507" i="3"/>
  <c r="L507" i="3"/>
  <c r="K507" i="3"/>
  <c r="J507" i="3"/>
  <c r="I507" i="3"/>
  <c r="H507" i="3"/>
  <c r="G507" i="3"/>
  <c r="W506" i="3"/>
  <c r="V506" i="3"/>
  <c r="U506" i="3"/>
  <c r="T506" i="3"/>
  <c r="S506" i="3"/>
  <c r="R506" i="3"/>
  <c r="Q506" i="3"/>
  <c r="P506" i="3"/>
  <c r="O506" i="3"/>
  <c r="N506" i="3"/>
  <c r="M506" i="3"/>
  <c r="L506" i="3"/>
  <c r="K506" i="3"/>
  <c r="J506" i="3"/>
  <c r="I506" i="3"/>
  <c r="H506" i="3"/>
  <c r="G506" i="3"/>
  <c r="W505" i="3"/>
  <c r="V505" i="3"/>
  <c r="U505" i="3"/>
  <c r="T505" i="3"/>
  <c r="S505" i="3"/>
  <c r="R505" i="3"/>
  <c r="Q505" i="3"/>
  <c r="P505" i="3"/>
  <c r="O505" i="3"/>
  <c r="N505" i="3"/>
  <c r="M505" i="3"/>
  <c r="L505" i="3"/>
  <c r="K505" i="3"/>
  <c r="J505" i="3"/>
  <c r="I505" i="3"/>
  <c r="H505" i="3"/>
  <c r="G505" i="3"/>
  <c r="W504" i="3"/>
  <c r="V504" i="3"/>
  <c r="U504" i="3"/>
  <c r="T504" i="3"/>
  <c r="S504" i="3"/>
  <c r="R504" i="3"/>
  <c r="Q504" i="3"/>
  <c r="P504" i="3"/>
  <c r="O504" i="3"/>
  <c r="N504" i="3"/>
  <c r="M504" i="3"/>
  <c r="L504" i="3"/>
  <c r="K504" i="3"/>
  <c r="J504" i="3"/>
  <c r="I504" i="3"/>
  <c r="H504" i="3"/>
  <c r="G504" i="3"/>
  <c r="W503" i="3"/>
  <c r="V503" i="3"/>
  <c r="U503" i="3"/>
  <c r="T503" i="3"/>
  <c r="S503" i="3"/>
  <c r="R503" i="3"/>
  <c r="Q503" i="3"/>
  <c r="P503" i="3"/>
  <c r="O503" i="3"/>
  <c r="N503" i="3"/>
  <c r="M503" i="3"/>
  <c r="L503" i="3"/>
  <c r="K503" i="3"/>
  <c r="J503" i="3"/>
  <c r="I503" i="3"/>
  <c r="H503" i="3"/>
  <c r="G503" i="3"/>
  <c r="W502" i="3"/>
  <c r="V502" i="3"/>
  <c r="U502" i="3"/>
  <c r="T502" i="3"/>
  <c r="S502" i="3"/>
  <c r="R502" i="3"/>
  <c r="Q502" i="3"/>
  <c r="P502" i="3"/>
  <c r="O502" i="3"/>
  <c r="N502" i="3"/>
  <c r="M502" i="3"/>
  <c r="L502" i="3"/>
  <c r="K502" i="3"/>
  <c r="J502" i="3"/>
  <c r="I502" i="3"/>
  <c r="H502" i="3"/>
  <c r="G502" i="3"/>
  <c r="W501" i="3"/>
  <c r="V501" i="3"/>
  <c r="U501" i="3"/>
  <c r="T501" i="3"/>
  <c r="S501" i="3"/>
  <c r="R501" i="3"/>
  <c r="Q501" i="3"/>
  <c r="P501" i="3"/>
  <c r="O501" i="3"/>
  <c r="N501" i="3"/>
  <c r="M501" i="3"/>
  <c r="L501" i="3"/>
  <c r="K501" i="3"/>
  <c r="J501" i="3"/>
  <c r="I501" i="3"/>
  <c r="H501" i="3"/>
  <c r="G501" i="3"/>
  <c r="W500" i="3"/>
  <c r="V500" i="3"/>
  <c r="U500" i="3"/>
  <c r="T500" i="3"/>
  <c r="S500" i="3"/>
  <c r="R500" i="3"/>
  <c r="Q500" i="3"/>
  <c r="P500" i="3"/>
  <c r="O500" i="3"/>
  <c r="N500" i="3"/>
  <c r="M500" i="3"/>
  <c r="L500" i="3"/>
  <c r="K500" i="3"/>
  <c r="J500" i="3"/>
  <c r="I500" i="3"/>
  <c r="H500" i="3"/>
  <c r="G500" i="3"/>
  <c r="W499" i="3"/>
  <c r="V499" i="3"/>
  <c r="U499" i="3"/>
  <c r="T499" i="3"/>
  <c r="S499" i="3"/>
  <c r="R499" i="3"/>
  <c r="Q499" i="3"/>
  <c r="P499" i="3"/>
  <c r="O499" i="3"/>
  <c r="N499" i="3"/>
  <c r="M499" i="3"/>
  <c r="L499" i="3"/>
  <c r="K499" i="3"/>
  <c r="J499" i="3"/>
  <c r="I499" i="3"/>
  <c r="H499" i="3"/>
  <c r="G499" i="3"/>
  <c r="W498" i="3"/>
  <c r="V498" i="3"/>
  <c r="U498" i="3"/>
  <c r="T498" i="3"/>
  <c r="S498" i="3"/>
  <c r="R498" i="3"/>
  <c r="Q498" i="3"/>
  <c r="P498" i="3"/>
  <c r="O498" i="3"/>
  <c r="N498" i="3"/>
  <c r="M498" i="3"/>
  <c r="L498" i="3"/>
  <c r="K498" i="3"/>
  <c r="J498" i="3"/>
  <c r="I498" i="3"/>
  <c r="H498" i="3"/>
  <c r="G498" i="3"/>
  <c r="W497" i="3"/>
  <c r="V497" i="3"/>
  <c r="U497" i="3"/>
  <c r="T497" i="3"/>
  <c r="S497" i="3"/>
  <c r="R497" i="3"/>
  <c r="Q497" i="3"/>
  <c r="P497" i="3"/>
  <c r="O497" i="3"/>
  <c r="N497" i="3"/>
  <c r="M497" i="3"/>
  <c r="L497" i="3"/>
  <c r="K497" i="3"/>
  <c r="J497" i="3"/>
  <c r="I497" i="3"/>
  <c r="H497" i="3"/>
  <c r="G497" i="3"/>
  <c r="W496" i="3"/>
  <c r="V496" i="3"/>
  <c r="U496" i="3"/>
  <c r="T496" i="3"/>
  <c r="S496" i="3"/>
  <c r="R496" i="3"/>
  <c r="Q496" i="3"/>
  <c r="P496" i="3"/>
  <c r="O496" i="3"/>
  <c r="N496" i="3"/>
  <c r="M496" i="3"/>
  <c r="L496" i="3"/>
  <c r="K496" i="3"/>
  <c r="J496" i="3"/>
  <c r="I496" i="3"/>
  <c r="H496" i="3"/>
  <c r="G496" i="3"/>
  <c r="W495" i="3"/>
  <c r="V495" i="3"/>
  <c r="U495" i="3"/>
  <c r="T495" i="3"/>
  <c r="S495" i="3"/>
  <c r="R495" i="3"/>
  <c r="Q495" i="3"/>
  <c r="P495" i="3"/>
  <c r="O495" i="3"/>
  <c r="N495" i="3"/>
  <c r="M495" i="3"/>
  <c r="L495" i="3"/>
  <c r="K495" i="3"/>
  <c r="J495" i="3"/>
  <c r="I495" i="3"/>
  <c r="H495" i="3"/>
  <c r="G495" i="3"/>
  <c r="W494" i="3"/>
  <c r="V494" i="3"/>
  <c r="U494" i="3"/>
  <c r="T494" i="3"/>
  <c r="S494" i="3"/>
  <c r="R494" i="3"/>
  <c r="Q494" i="3"/>
  <c r="P494" i="3"/>
  <c r="O494" i="3"/>
  <c r="N494" i="3"/>
  <c r="M494" i="3"/>
  <c r="L494" i="3"/>
  <c r="K494" i="3"/>
  <c r="J494" i="3"/>
  <c r="I494" i="3"/>
  <c r="H494" i="3"/>
  <c r="G494" i="3"/>
  <c r="W493" i="3"/>
  <c r="V493" i="3"/>
  <c r="U493" i="3"/>
  <c r="T493" i="3"/>
  <c r="S493" i="3"/>
  <c r="R493" i="3"/>
  <c r="Q493" i="3"/>
  <c r="P493" i="3"/>
  <c r="O493" i="3"/>
  <c r="N493" i="3"/>
  <c r="M493" i="3"/>
  <c r="L493" i="3"/>
  <c r="K493" i="3"/>
  <c r="J493" i="3"/>
  <c r="I493" i="3"/>
  <c r="H493" i="3"/>
  <c r="G493" i="3"/>
  <c r="W492" i="3"/>
  <c r="V492" i="3"/>
  <c r="U492" i="3"/>
  <c r="T492" i="3"/>
  <c r="S492" i="3"/>
  <c r="R492" i="3"/>
  <c r="Q492" i="3"/>
  <c r="P492" i="3"/>
  <c r="O492" i="3"/>
  <c r="N492" i="3"/>
  <c r="M492" i="3"/>
  <c r="L492" i="3"/>
  <c r="K492" i="3"/>
  <c r="J492" i="3"/>
  <c r="I492" i="3"/>
  <c r="H492" i="3"/>
  <c r="G492" i="3"/>
  <c r="W491" i="3"/>
  <c r="V491" i="3"/>
  <c r="U491" i="3"/>
  <c r="T491" i="3"/>
  <c r="S491" i="3"/>
  <c r="R491" i="3"/>
  <c r="Q491" i="3"/>
  <c r="P491" i="3"/>
  <c r="O491" i="3"/>
  <c r="N491" i="3"/>
  <c r="M491" i="3"/>
  <c r="L491" i="3"/>
  <c r="K491" i="3"/>
  <c r="J491" i="3"/>
  <c r="I491" i="3"/>
  <c r="H491" i="3"/>
  <c r="G491" i="3"/>
  <c r="W490" i="3"/>
  <c r="V490" i="3"/>
  <c r="U490" i="3"/>
  <c r="T490" i="3"/>
  <c r="S490" i="3"/>
  <c r="R490" i="3"/>
  <c r="Q490" i="3"/>
  <c r="P490" i="3"/>
  <c r="O490" i="3"/>
  <c r="N490" i="3"/>
  <c r="M490" i="3"/>
  <c r="L490" i="3"/>
  <c r="K490" i="3"/>
  <c r="J490" i="3"/>
  <c r="I490" i="3"/>
  <c r="H490" i="3"/>
  <c r="G490" i="3"/>
  <c r="W489" i="3"/>
  <c r="V489" i="3"/>
  <c r="U489" i="3"/>
  <c r="T489" i="3"/>
  <c r="S489" i="3"/>
  <c r="R489" i="3"/>
  <c r="Q489" i="3"/>
  <c r="P489" i="3"/>
  <c r="O489" i="3"/>
  <c r="N489" i="3"/>
  <c r="M489" i="3"/>
  <c r="L489" i="3"/>
  <c r="K489" i="3"/>
  <c r="J489" i="3"/>
  <c r="I489" i="3"/>
  <c r="H489" i="3"/>
  <c r="G489" i="3"/>
  <c r="W488" i="3"/>
  <c r="V488" i="3"/>
  <c r="U488" i="3"/>
  <c r="T488" i="3"/>
  <c r="S488" i="3"/>
  <c r="R488" i="3"/>
  <c r="Q488" i="3"/>
  <c r="P488" i="3"/>
  <c r="O488" i="3"/>
  <c r="N488" i="3"/>
  <c r="M488" i="3"/>
  <c r="L488" i="3"/>
  <c r="K488" i="3"/>
  <c r="J488" i="3"/>
  <c r="I488" i="3"/>
  <c r="H488" i="3"/>
  <c r="G488" i="3"/>
  <c r="W487" i="3"/>
  <c r="V487" i="3"/>
  <c r="U487" i="3"/>
  <c r="T487" i="3"/>
  <c r="S487" i="3"/>
  <c r="R487" i="3"/>
  <c r="Q487" i="3"/>
  <c r="P487" i="3"/>
  <c r="O487" i="3"/>
  <c r="N487" i="3"/>
  <c r="M487" i="3"/>
  <c r="L487" i="3"/>
  <c r="K487" i="3"/>
  <c r="J487" i="3"/>
  <c r="I487" i="3"/>
  <c r="H487" i="3"/>
  <c r="G487" i="3"/>
  <c r="W486" i="3"/>
  <c r="V486" i="3"/>
  <c r="U486" i="3"/>
  <c r="T486" i="3"/>
  <c r="S486" i="3"/>
  <c r="R486" i="3"/>
  <c r="Q486" i="3"/>
  <c r="P486" i="3"/>
  <c r="O486" i="3"/>
  <c r="N486" i="3"/>
  <c r="M486" i="3"/>
  <c r="L486" i="3"/>
  <c r="K486" i="3"/>
  <c r="J486" i="3"/>
  <c r="I486" i="3"/>
  <c r="H486" i="3"/>
  <c r="G486" i="3"/>
  <c r="W485" i="3"/>
  <c r="V485" i="3"/>
  <c r="U485" i="3"/>
  <c r="T485" i="3"/>
  <c r="S485" i="3"/>
  <c r="R485" i="3"/>
  <c r="Q485" i="3"/>
  <c r="P485" i="3"/>
  <c r="O485" i="3"/>
  <c r="N485" i="3"/>
  <c r="M485" i="3"/>
  <c r="L485" i="3"/>
  <c r="K485" i="3"/>
  <c r="J485" i="3"/>
  <c r="I485" i="3"/>
  <c r="H485" i="3"/>
  <c r="G485" i="3"/>
  <c r="W484" i="3"/>
  <c r="V484" i="3"/>
  <c r="U484" i="3"/>
  <c r="T484" i="3"/>
  <c r="S484" i="3"/>
  <c r="R484" i="3"/>
  <c r="Q484" i="3"/>
  <c r="P484" i="3"/>
  <c r="O484" i="3"/>
  <c r="N484" i="3"/>
  <c r="M484" i="3"/>
  <c r="L484" i="3"/>
  <c r="K484" i="3"/>
  <c r="J484" i="3"/>
  <c r="I484" i="3"/>
  <c r="H484" i="3"/>
  <c r="G484" i="3"/>
  <c r="W483" i="3"/>
  <c r="V483" i="3"/>
  <c r="U483" i="3"/>
  <c r="T483" i="3"/>
  <c r="S483" i="3"/>
  <c r="R483" i="3"/>
  <c r="Q483" i="3"/>
  <c r="P483" i="3"/>
  <c r="O483" i="3"/>
  <c r="N483" i="3"/>
  <c r="M483" i="3"/>
  <c r="L483" i="3"/>
  <c r="K483" i="3"/>
  <c r="J483" i="3"/>
  <c r="I483" i="3"/>
  <c r="H483" i="3"/>
  <c r="G483" i="3"/>
  <c r="W482" i="3"/>
  <c r="V482" i="3"/>
  <c r="U482" i="3"/>
  <c r="T482" i="3"/>
  <c r="S482" i="3"/>
  <c r="R482" i="3"/>
  <c r="Q482" i="3"/>
  <c r="P482" i="3"/>
  <c r="O482" i="3"/>
  <c r="N482" i="3"/>
  <c r="M482" i="3"/>
  <c r="L482" i="3"/>
  <c r="K482" i="3"/>
  <c r="J482" i="3"/>
  <c r="I482" i="3"/>
  <c r="H482" i="3"/>
  <c r="G482" i="3"/>
  <c r="W481" i="3"/>
  <c r="V481" i="3"/>
  <c r="U481" i="3"/>
  <c r="T481" i="3"/>
  <c r="S481" i="3"/>
  <c r="R481" i="3"/>
  <c r="Q481" i="3"/>
  <c r="P481" i="3"/>
  <c r="O481" i="3"/>
  <c r="N481" i="3"/>
  <c r="M481" i="3"/>
  <c r="L481" i="3"/>
  <c r="K481" i="3"/>
  <c r="J481" i="3"/>
  <c r="I481" i="3"/>
  <c r="H481" i="3"/>
  <c r="G481" i="3"/>
  <c r="W480" i="3"/>
  <c r="V480" i="3"/>
  <c r="U480" i="3"/>
  <c r="T480" i="3"/>
  <c r="S480" i="3"/>
  <c r="R480" i="3"/>
  <c r="Q480" i="3"/>
  <c r="P480" i="3"/>
  <c r="O480" i="3"/>
  <c r="N480" i="3"/>
  <c r="M480" i="3"/>
  <c r="L480" i="3"/>
  <c r="K480" i="3"/>
  <c r="J480" i="3"/>
  <c r="I480" i="3"/>
  <c r="H480" i="3"/>
  <c r="G480" i="3"/>
  <c r="W479" i="3"/>
  <c r="V479" i="3"/>
  <c r="U479" i="3"/>
  <c r="T479" i="3"/>
  <c r="S479" i="3"/>
  <c r="R479" i="3"/>
  <c r="Q479" i="3"/>
  <c r="P479" i="3"/>
  <c r="O479" i="3"/>
  <c r="N479" i="3"/>
  <c r="M479" i="3"/>
  <c r="L479" i="3"/>
  <c r="K479" i="3"/>
  <c r="J479" i="3"/>
  <c r="I479" i="3"/>
  <c r="H479" i="3"/>
  <c r="G479" i="3"/>
  <c r="W478" i="3"/>
  <c r="V478" i="3"/>
  <c r="U478" i="3"/>
  <c r="T478" i="3"/>
  <c r="S478" i="3"/>
  <c r="R478" i="3"/>
  <c r="Q478" i="3"/>
  <c r="P478" i="3"/>
  <c r="O478" i="3"/>
  <c r="N478" i="3"/>
  <c r="M478" i="3"/>
  <c r="L478" i="3"/>
  <c r="K478" i="3"/>
  <c r="J478" i="3"/>
  <c r="I478" i="3"/>
  <c r="H478" i="3"/>
  <c r="G478" i="3"/>
  <c r="W477" i="3"/>
  <c r="V477" i="3"/>
  <c r="U477" i="3"/>
  <c r="T477" i="3"/>
  <c r="S477" i="3"/>
  <c r="R477" i="3"/>
  <c r="Q477" i="3"/>
  <c r="P477" i="3"/>
  <c r="O477" i="3"/>
  <c r="N477" i="3"/>
  <c r="M477" i="3"/>
  <c r="L477" i="3"/>
  <c r="K477" i="3"/>
  <c r="J477" i="3"/>
  <c r="I477" i="3"/>
  <c r="H477" i="3"/>
  <c r="G477" i="3"/>
  <c r="W476" i="3"/>
  <c r="V476" i="3"/>
  <c r="U476" i="3"/>
  <c r="T476" i="3"/>
  <c r="S476" i="3"/>
  <c r="R476" i="3"/>
  <c r="Q476" i="3"/>
  <c r="P476" i="3"/>
  <c r="O476" i="3"/>
  <c r="N476" i="3"/>
  <c r="M476" i="3"/>
  <c r="L476" i="3"/>
  <c r="K476" i="3"/>
  <c r="J476" i="3"/>
  <c r="I476" i="3"/>
  <c r="H476" i="3"/>
  <c r="G476" i="3"/>
  <c r="W475" i="3"/>
  <c r="V475" i="3"/>
  <c r="U475" i="3"/>
  <c r="T475" i="3"/>
  <c r="S475" i="3"/>
  <c r="R475" i="3"/>
  <c r="Q475" i="3"/>
  <c r="P475" i="3"/>
  <c r="O475" i="3"/>
  <c r="N475" i="3"/>
  <c r="M475" i="3"/>
  <c r="L475" i="3"/>
  <c r="K475" i="3"/>
  <c r="J475" i="3"/>
  <c r="I475" i="3"/>
  <c r="H475" i="3"/>
  <c r="G475" i="3"/>
  <c r="W474" i="3"/>
  <c r="V474" i="3"/>
  <c r="U474" i="3"/>
  <c r="T474" i="3"/>
  <c r="S474" i="3"/>
  <c r="R474" i="3"/>
  <c r="Q474" i="3"/>
  <c r="P474" i="3"/>
  <c r="O474" i="3"/>
  <c r="N474" i="3"/>
  <c r="M474" i="3"/>
  <c r="L474" i="3"/>
  <c r="K474" i="3"/>
  <c r="J474" i="3"/>
  <c r="I474" i="3"/>
  <c r="H474" i="3"/>
  <c r="G474" i="3"/>
  <c r="W473" i="3"/>
  <c r="V473" i="3"/>
  <c r="U473" i="3"/>
  <c r="T473" i="3"/>
  <c r="S473" i="3"/>
  <c r="R473" i="3"/>
  <c r="Q473" i="3"/>
  <c r="P473" i="3"/>
  <c r="O473" i="3"/>
  <c r="N473" i="3"/>
  <c r="M473" i="3"/>
  <c r="L473" i="3"/>
  <c r="K473" i="3"/>
  <c r="J473" i="3"/>
  <c r="I473" i="3"/>
  <c r="H473" i="3"/>
  <c r="G473" i="3"/>
  <c r="W472" i="3"/>
  <c r="V472" i="3"/>
  <c r="U472" i="3"/>
  <c r="T472" i="3"/>
  <c r="S472" i="3"/>
  <c r="R472" i="3"/>
  <c r="Q472" i="3"/>
  <c r="P472" i="3"/>
  <c r="O472" i="3"/>
  <c r="N472" i="3"/>
  <c r="M472" i="3"/>
  <c r="L472" i="3"/>
  <c r="K472" i="3"/>
  <c r="J472" i="3"/>
  <c r="I472" i="3"/>
  <c r="H472" i="3"/>
  <c r="G472" i="3"/>
  <c r="W471" i="3"/>
  <c r="V471" i="3"/>
  <c r="U471" i="3"/>
  <c r="T471" i="3"/>
  <c r="S471" i="3"/>
  <c r="R471" i="3"/>
  <c r="Q471" i="3"/>
  <c r="P471" i="3"/>
  <c r="O471" i="3"/>
  <c r="N471" i="3"/>
  <c r="M471" i="3"/>
  <c r="L471" i="3"/>
  <c r="K471" i="3"/>
  <c r="J471" i="3"/>
  <c r="I471" i="3"/>
  <c r="H471" i="3"/>
  <c r="G471" i="3"/>
  <c r="W470" i="3"/>
  <c r="V470" i="3"/>
  <c r="U470" i="3"/>
  <c r="T470" i="3"/>
  <c r="S470" i="3"/>
  <c r="R470" i="3"/>
  <c r="Q470" i="3"/>
  <c r="P470" i="3"/>
  <c r="O470" i="3"/>
  <c r="N470" i="3"/>
  <c r="M470" i="3"/>
  <c r="L470" i="3"/>
  <c r="K470" i="3"/>
  <c r="J470" i="3"/>
  <c r="I470" i="3"/>
  <c r="H470" i="3"/>
  <c r="G470" i="3"/>
  <c r="W469" i="3"/>
  <c r="V469" i="3"/>
  <c r="U469" i="3"/>
  <c r="T469" i="3"/>
  <c r="S469" i="3"/>
  <c r="R469" i="3"/>
  <c r="Q469" i="3"/>
  <c r="P469" i="3"/>
  <c r="O469" i="3"/>
  <c r="N469" i="3"/>
  <c r="M469" i="3"/>
  <c r="L469" i="3"/>
  <c r="K469" i="3"/>
  <c r="J469" i="3"/>
  <c r="I469" i="3"/>
  <c r="H469" i="3"/>
  <c r="G469" i="3"/>
  <c r="W468" i="3"/>
  <c r="V468" i="3"/>
  <c r="U468" i="3"/>
  <c r="T468" i="3"/>
  <c r="S468" i="3"/>
  <c r="R468" i="3"/>
  <c r="Q468" i="3"/>
  <c r="P468" i="3"/>
  <c r="O468" i="3"/>
  <c r="N468" i="3"/>
  <c r="M468" i="3"/>
  <c r="L468" i="3"/>
  <c r="K468" i="3"/>
  <c r="J468" i="3"/>
  <c r="I468" i="3"/>
  <c r="H468" i="3"/>
  <c r="G468" i="3"/>
  <c r="W467" i="3"/>
  <c r="V467" i="3"/>
  <c r="U467" i="3"/>
  <c r="T467" i="3"/>
  <c r="S467" i="3"/>
  <c r="R467" i="3"/>
  <c r="Q467" i="3"/>
  <c r="P467" i="3"/>
  <c r="O467" i="3"/>
  <c r="N467" i="3"/>
  <c r="M467" i="3"/>
  <c r="L467" i="3"/>
  <c r="K467" i="3"/>
  <c r="J467" i="3"/>
  <c r="I467" i="3"/>
  <c r="H467" i="3"/>
  <c r="G467" i="3"/>
  <c r="W466" i="3"/>
  <c r="V466" i="3"/>
  <c r="U466" i="3"/>
  <c r="T466" i="3"/>
  <c r="S466" i="3"/>
  <c r="R466" i="3"/>
  <c r="Q466" i="3"/>
  <c r="P466" i="3"/>
  <c r="O466" i="3"/>
  <c r="N466" i="3"/>
  <c r="M466" i="3"/>
  <c r="L466" i="3"/>
  <c r="K466" i="3"/>
  <c r="J466" i="3"/>
  <c r="I466" i="3"/>
  <c r="H466" i="3"/>
  <c r="G466" i="3"/>
  <c r="W465" i="3"/>
  <c r="V465" i="3"/>
  <c r="U465" i="3"/>
  <c r="T465" i="3"/>
  <c r="S465" i="3"/>
  <c r="R465" i="3"/>
  <c r="Q465" i="3"/>
  <c r="P465" i="3"/>
  <c r="O465" i="3"/>
  <c r="N465" i="3"/>
  <c r="M465" i="3"/>
  <c r="L465" i="3"/>
  <c r="K465" i="3"/>
  <c r="J465" i="3"/>
  <c r="I465" i="3"/>
  <c r="H465" i="3"/>
  <c r="G465" i="3"/>
  <c r="W464" i="3"/>
  <c r="V464" i="3"/>
  <c r="U464" i="3"/>
  <c r="T464" i="3"/>
  <c r="S464" i="3"/>
  <c r="R464" i="3"/>
  <c r="Q464" i="3"/>
  <c r="P464" i="3"/>
  <c r="O464" i="3"/>
  <c r="N464" i="3"/>
  <c r="M464" i="3"/>
  <c r="L464" i="3"/>
  <c r="K464" i="3"/>
  <c r="J464" i="3"/>
  <c r="I464" i="3"/>
  <c r="H464" i="3"/>
  <c r="G464" i="3"/>
  <c r="W463" i="3"/>
  <c r="V463" i="3"/>
  <c r="U463" i="3"/>
  <c r="T463" i="3"/>
  <c r="S463" i="3"/>
  <c r="R463" i="3"/>
  <c r="Q463" i="3"/>
  <c r="P463" i="3"/>
  <c r="O463" i="3"/>
  <c r="N463" i="3"/>
  <c r="M463" i="3"/>
  <c r="L463" i="3"/>
  <c r="K463" i="3"/>
  <c r="J463" i="3"/>
  <c r="I463" i="3"/>
  <c r="H463" i="3"/>
  <c r="G463" i="3"/>
  <c r="W462" i="3"/>
  <c r="V462" i="3"/>
  <c r="U462" i="3"/>
  <c r="T462" i="3"/>
  <c r="S462" i="3"/>
  <c r="R462" i="3"/>
  <c r="Q462" i="3"/>
  <c r="P462" i="3"/>
  <c r="O462" i="3"/>
  <c r="N462" i="3"/>
  <c r="M462" i="3"/>
  <c r="L462" i="3"/>
  <c r="K462" i="3"/>
  <c r="J462" i="3"/>
  <c r="I462" i="3"/>
  <c r="H462" i="3"/>
  <c r="G462" i="3"/>
  <c r="W461" i="3"/>
  <c r="V461" i="3"/>
  <c r="U461" i="3"/>
  <c r="T461" i="3"/>
  <c r="S461" i="3"/>
  <c r="R461" i="3"/>
  <c r="Q461" i="3"/>
  <c r="P461" i="3"/>
  <c r="O461" i="3"/>
  <c r="N461" i="3"/>
  <c r="M461" i="3"/>
  <c r="L461" i="3"/>
  <c r="K461" i="3"/>
  <c r="J461" i="3"/>
  <c r="I461" i="3"/>
  <c r="H461" i="3"/>
  <c r="G461" i="3"/>
  <c r="W460" i="3"/>
  <c r="V460" i="3"/>
  <c r="U460" i="3"/>
  <c r="T460" i="3"/>
  <c r="S460" i="3"/>
  <c r="R460" i="3"/>
  <c r="Q460" i="3"/>
  <c r="P460" i="3"/>
  <c r="O460" i="3"/>
  <c r="N460" i="3"/>
  <c r="M460" i="3"/>
  <c r="L460" i="3"/>
  <c r="K460" i="3"/>
  <c r="J460" i="3"/>
  <c r="I460" i="3"/>
  <c r="H460" i="3"/>
  <c r="G460" i="3"/>
  <c r="W459" i="3"/>
  <c r="V459" i="3"/>
  <c r="U459" i="3"/>
  <c r="T459" i="3"/>
  <c r="S459" i="3"/>
  <c r="R459" i="3"/>
  <c r="Q459" i="3"/>
  <c r="P459" i="3"/>
  <c r="O459" i="3"/>
  <c r="N459" i="3"/>
  <c r="M459" i="3"/>
  <c r="L459" i="3"/>
  <c r="K459" i="3"/>
  <c r="J459" i="3"/>
  <c r="I459" i="3"/>
  <c r="H459" i="3"/>
  <c r="G459" i="3"/>
  <c r="W458" i="3"/>
  <c r="V458" i="3"/>
  <c r="U458" i="3"/>
  <c r="T458" i="3"/>
  <c r="S458" i="3"/>
  <c r="R458" i="3"/>
  <c r="Q458" i="3"/>
  <c r="P458" i="3"/>
  <c r="O458" i="3"/>
  <c r="N458" i="3"/>
  <c r="M458" i="3"/>
  <c r="L458" i="3"/>
  <c r="K458" i="3"/>
  <c r="J458" i="3"/>
  <c r="I458" i="3"/>
  <c r="H458" i="3"/>
  <c r="G458" i="3"/>
  <c r="W457" i="3"/>
  <c r="V457" i="3"/>
  <c r="U457" i="3"/>
  <c r="T457" i="3"/>
  <c r="S457" i="3"/>
  <c r="R457" i="3"/>
  <c r="Q457" i="3"/>
  <c r="P457" i="3"/>
  <c r="O457" i="3"/>
  <c r="N457" i="3"/>
  <c r="M457" i="3"/>
  <c r="L457" i="3"/>
  <c r="K457" i="3"/>
  <c r="J457" i="3"/>
  <c r="I457" i="3"/>
  <c r="H457" i="3"/>
  <c r="G457" i="3"/>
  <c r="W456" i="3"/>
  <c r="V456" i="3"/>
  <c r="U456" i="3"/>
  <c r="T456" i="3"/>
  <c r="S456" i="3"/>
  <c r="R456" i="3"/>
  <c r="Q456" i="3"/>
  <c r="P456" i="3"/>
  <c r="O456" i="3"/>
  <c r="N456" i="3"/>
  <c r="M456" i="3"/>
  <c r="L456" i="3"/>
  <c r="K456" i="3"/>
  <c r="J456" i="3"/>
  <c r="I456" i="3"/>
  <c r="H456" i="3"/>
  <c r="G456" i="3"/>
  <c r="W455" i="3"/>
  <c r="V455" i="3"/>
  <c r="U455" i="3"/>
  <c r="T455" i="3"/>
  <c r="S455" i="3"/>
  <c r="R455" i="3"/>
  <c r="Q455" i="3"/>
  <c r="P455" i="3"/>
  <c r="O455" i="3"/>
  <c r="N455" i="3"/>
  <c r="M455" i="3"/>
  <c r="L455" i="3"/>
  <c r="K455" i="3"/>
  <c r="J455" i="3"/>
  <c r="I455" i="3"/>
  <c r="H455" i="3"/>
  <c r="G455" i="3"/>
  <c r="W454" i="3"/>
  <c r="V454" i="3"/>
  <c r="U454" i="3"/>
  <c r="T454" i="3"/>
  <c r="S454" i="3"/>
  <c r="R454" i="3"/>
  <c r="Q454" i="3"/>
  <c r="P454" i="3"/>
  <c r="O454" i="3"/>
  <c r="N454" i="3"/>
  <c r="M454" i="3"/>
  <c r="L454" i="3"/>
  <c r="K454" i="3"/>
  <c r="J454" i="3"/>
  <c r="I454" i="3"/>
  <c r="H454" i="3"/>
  <c r="G454" i="3"/>
  <c r="W453" i="3"/>
  <c r="V453" i="3"/>
  <c r="U453" i="3"/>
  <c r="T453" i="3"/>
  <c r="S453" i="3"/>
  <c r="R453" i="3"/>
  <c r="Q453" i="3"/>
  <c r="P453" i="3"/>
  <c r="O453" i="3"/>
  <c r="N453" i="3"/>
  <c r="M453" i="3"/>
  <c r="L453" i="3"/>
  <c r="K453" i="3"/>
  <c r="J453" i="3"/>
  <c r="I453" i="3"/>
  <c r="H453" i="3"/>
  <c r="G453" i="3"/>
  <c r="W452" i="3"/>
  <c r="V452" i="3"/>
  <c r="U452" i="3"/>
  <c r="T452" i="3"/>
  <c r="S452" i="3"/>
  <c r="R452" i="3"/>
  <c r="Q452" i="3"/>
  <c r="P452" i="3"/>
  <c r="O452" i="3"/>
  <c r="N452" i="3"/>
  <c r="M452" i="3"/>
  <c r="L452" i="3"/>
  <c r="K452" i="3"/>
  <c r="J452" i="3"/>
  <c r="I452" i="3"/>
  <c r="H452" i="3"/>
  <c r="G452" i="3"/>
  <c r="W451" i="3"/>
  <c r="V451" i="3"/>
  <c r="U451" i="3"/>
  <c r="T451" i="3"/>
  <c r="S451" i="3"/>
  <c r="R451" i="3"/>
  <c r="Q451" i="3"/>
  <c r="P451" i="3"/>
  <c r="O451" i="3"/>
  <c r="N451" i="3"/>
  <c r="M451" i="3"/>
  <c r="L451" i="3"/>
  <c r="K451" i="3"/>
  <c r="J451" i="3"/>
  <c r="I451" i="3"/>
  <c r="H451" i="3"/>
  <c r="G451" i="3"/>
  <c r="W450" i="3"/>
  <c r="V450" i="3"/>
  <c r="U450" i="3"/>
  <c r="T450" i="3"/>
  <c r="S450" i="3"/>
  <c r="R450" i="3"/>
  <c r="Q450" i="3"/>
  <c r="P450" i="3"/>
  <c r="O450" i="3"/>
  <c r="N450" i="3"/>
  <c r="M450" i="3"/>
  <c r="L450" i="3"/>
  <c r="K450" i="3"/>
  <c r="J450" i="3"/>
  <c r="I450" i="3"/>
  <c r="H450" i="3"/>
  <c r="G450" i="3"/>
  <c r="W449" i="3"/>
  <c r="V449" i="3"/>
  <c r="U449" i="3"/>
  <c r="T449" i="3"/>
  <c r="S449" i="3"/>
  <c r="R449" i="3"/>
  <c r="Q449" i="3"/>
  <c r="P449" i="3"/>
  <c r="O449" i="3"/>
  <c r="N449" i="3"/>
  <c r="M449" i="3"/>
  <c r="L449" i="3"/>
  <c r="K449" i="3"/>
  <c r="J449" i="3"/>
  <c r="I449" i="3"/>
  <c r="H449" i="3"/>
  <c r="G449" i="3"/>
  <c r="W448" i="3"/>
  <c r="V448" i="3"/>
  <c r="U448" i="3"/>
  <c r="T448" i="3"/>
  <c r="S448" i="3"/>
  <c r="R448" i="3"/>
  <c r="Q448" i="3"/>
  <c r="P448" i="3"/>
  <c r="O448" i="3"/>
  <c r="N448" i="3"/>
  <c r="M448" i="3"/>
  <c r="L448" i="3"/>
  <c r="K448" i="3"/>
  <c r="J448" i="3"/>
  <c r="I448" i="3"/>
  <c r="H448" i="3"/>
  <c r="G448" i="3"/>
  <c r="W447" i="3"/>
  <c r="V447" i="3"/>
  <c r="U447" i="3"/>
  <c r="T447" i="3"/>
  <c r="S447" i="3"/>
  <c r="R447" i="3"/>
  <c r="Q447" i="3"/>
  <c r="P447" i="3"/>
  <c r="O447" i="3"/>
  <c r="N447" i="3"/>
  <c r="M447" i="3"/>
  <c r="L447" i="3"/>
  <c r="K447" i="3"/>
  <c r="J447" i="3"/>
  <c r="I447" i="3"/>
  <c r="H447" i="3"/>
  <c r="G447" i="3"/>
  <c r="W446" i="3"/>
  <c r="V446" i="3"/>
  <c r="U446" i="3"/>
  <c r="T446" i="3"/>
  <c r="S446" i="3"/>
  <c r="R446" i="3"/>
  <c r="Q446" i="3"/>
  <c r="P446" i="3"/>
  <c r="O446" i="3"/>
  <c r="N446" i="3"/>
  <c r="M446" i="3"/>
  <c r="L446" i="3"/>
  <c r="K446" i="3"/>
  <c r="J446" i="3"/>
  <c r="I446" i="3"/>
  <c r="H446" i="3"/>
  <c r="G446" i="3"/>
  <c r="W445" i="3"/>
  <c r="V445" i="3"/>
  <c r="U445" i="3"/>
  <c r="T445" i="3"/>
  <c r="S445" i="3"/>
  <c r="R445" i="3"/>
  <c r="Q445" i="3"/>
  <c r="P445" i="3"/>
  <c r="O445" i="3"/>
  <c r="N445" i="3"/>
  <c r="M445" i="3"/>
  <c r="L445" i="3"/>
  <c r="K445" i="3"/>
  <c r="J445" i="3"/>
  <c r="I445" i="3"/>
  <c r="H445" i="3"/>
  <c r="G445" i="3"/>
  <c r="W444" i="3"/>
  <c r="V444" i="3"/>
  <c r="U444" i="3"/>
  <c r="T444" i="3"/>
  <c r="S444" i="3"/>
  <c r="R444" i="3"/>
  <c r="Q444" i="3"/>
  <c r="P444" i="3"/>
  <c r="O444" i="3"/>
  <c r="N444" i="3"/>
  <c r="M444" i="3"/>
  <c r="L444" i="3"/>
  <c r="K444" i="3"/>
  <c r="J444" i="3"/>
  <c r="I444" i="3"/>
  <c r="H444" i="3"/>
  <c r="G444" i="3"/>
  <c r="W443" i="3"/>
  <c r="V443" i="3"/>
  <c r="U443" i="3"/>
  <c r="T443" i="3"/>
  <c r="S443" i="3"/>
  <c r="R443" i="3"/>
  <c r="Q443" i="3"/>
  <c r="P443" i="3"/>
  <c r="O443" i="3"/>
  <c r="N443" i="3"/>
  <c r="M443" i="3"/>
  <c r="L443" i="3"/>
  <c r="K443" i="3"/>
  <c r="J443" i="3"/>
  <c r="I443" i="3"/>
  <c r="H443" i="3"/>
  <c r="G443" i="3"/>
  <c r="W442" i="3"/>
  <c r="V442" i="3"/>
  <c r="U442" i="3"/>
  <c r="T442" i="3"/>
  <c r="S442" i="3"/>
  <c r="R442" i="3"/>
  <c r="Q442" i="3"/>
  <c r="P442" i="3"/>
  <c r="O442" i="3"/>
  <c r="N442" i="3"/>
  <c r="M442" i="3"/>
  <c r="L442" i="3"/>
  <c r="K442" i="3"/>
  <c r="J442" i="3"/>
  <c r="I442" i="3"/>
  <c r="H442" i="3"/>
  <c r="G442" i="3"/>
  <c r="W441" i="3"/>
  <c r="V441" i="3"/>
  <c r="U441" i="3"/>
  <c r="T441" i="3"/>
  <c r="S441" i="3"/>
  <c r="R441" i="3"/>
  <c r="Q441" i="3"/>
  <c r="P441" i="3"/>
  <c r="O441" i="3"/>
  <c r="N441" i="3"/>
  <c r="M441" i="3"/>
  <c r="L441" i="3"/>
  <c r="K441" i="3"/>
  <c r="J441" i="3"/>
  <c r="I441" i="3"/>
  <c r="H441" i="3"/>
  <c r="G441" i="3"/>
  <c r="W440" i="3"/>
  <c r="V440" i="3"/>
  <c r="U440" i="3"/>
  <c r="T440" i="3"/>
  <c r="S440" i="3"/>
  <c r="R440" i="3"/>
  <c r="Q440" i="3"/>
  <c r="P440" i="3"/>
  <c r="O440" i="3"/>
  <c r="N440" i="3"/>
  <c r="M440" i="3"/>
  <c r="L440" i="3"/>
  <c r="K440" i="3"/>
  <c r="J440" i="3"/>
  <c r="I440" i="3"/>
  <c r="H440" i="3"/>
  <c r="G440" i="3"/>
  <c r="W439" i="3"/>
  <c r="V439" i="3"/>
  <c r="U439" i="3"/>
  <c r="T439" i="3"/>
  <c r="S439" i="3"/>
  <c r="R439" i="3"/>
  <c r="Q439" i="3"/>
  <c r="P439" i="3"/>
  <c r="O439" i="3"/>
  <c r="N439" i="3"/>
  <c r="M439" i="3"/>
  <c r="L439" i="3"/>
  <c r="K439" i="3"/>
  <c r="J439" i="3"/>
  <c r="I439" i="3"/>
  <c r="H439" i="3"/>
  <c r="G439" i="3"/>
  <c r="W438" i="3"/>
  <c r="V438" i="3"/>
  <c r="U438" i="3"/>
  <c r="T438" i="3"/>
  <c r="S438" i="3"/>
  <c r="R438" i="3"/>
  <c r="Q438" i="3"/>
  <c r="P438" i="3"/>
  <c r="O438" i="3"/>
  <c r="N438" i="3"/>
  <c r="M438" i="3"/>
  <c r="L438" i="3"/>
  <c r="K438" i="3"/>
  <c r="J438" i="3"/>
  <c r="I438" i="3"/>
  <c r="H438" i="3"/>
  <c r="G438" i="3"/>
  <c r="W437" i="3"/>
  <c r="V437" i="3"/>
  <c r="U437" i="3"/>
  <c r="T437" i="3"/>
  <c r="S437" i="3"/>
  <c r="R437" i="3"/>
  <c r="Q437" i="3"/>
  <c r="P437" i="3"/>
  <c r="O437" i="3"/>
  <c r="N437" i="3"/>
  <c r="M437" i="3"/>
  <c r="L437" i="3"/>
  <c r="K437" i="3"/>
  <c r="J437" i="3"/>
  <c r="I437" i="3"/>
  <c r="H437" i="3"/>
  <c r="G437" i="3"/>
  <c r="W436" i="3"/>
  <c r="V436" i="3"/>
  <c r="U436" i="3"/>
  <c r="T436" i="3"/>
  <c r="S436" i="3"/>
  <c r="R436" i="3"/>
  <c r="Q436" i="3"/>
  <c r="P436" i="3"/>
  <c r="O436" i="3"/>
  <c r="N436" i="3"/>
  <c r="M436" i="3"/>
  <c r="L436" i="3"/>
  <c r="K436" i="3"/>
  <c r="J436" i="3"/>
  <c r="I436" i="3"/>
  <c r="H436" i="3"/>
  <c r="G436" i="3"/>
  <c r="W435" i="3"/>
  <c r="V435" i="3"/>
  <c r="U435" i="3"/>
  <c r="T435" i="3"/>
  <c r="S435" i="3"/>
  <c r="R435" i="3"/>
  <c r="Q435" i="3"/>
  <c r="P435" i="3"/>
  <c r="O435" i="3"/>
  <c r="N435" i="3"/>
  <c r="M435" i="3"/>
  <c r="L435" i="3"/>
  <c r="K435" i="3"/>
  <c r="J435" i="3"/>
  <c r="I435" i="3"/>
  <c r="H435" i="3"/>
  <c r="G435" i="3"/>
  <c r="W434" i="3"/>
  <c r="V434" i="3"/>
  <c r="U434" i="3"/>
  <c r="T434" i="3"/>
  <c r="S434" i="3"/>
  <c r="R434" i="3"/>
  <c r="Q434" i="3"/>
  <c r="P434" i="3"/>
  <c r="O434" i="3"/>
  <c r="N434" i="3"/>
  <c r="M434" i="3"/>
  <c r="L434" i="3"/>
  <c r="K434" i="3"/>
  <c r="J434" i="3"/>
  <c r="I434" i="3"/>
  <c r="H434" i="3"/>
  <c r="G434" i="3"/>
  <c r="W433" i="3"/>
  <c r="V433" i="3"/>
  <c r="U433" i="3"/>
  <c r="T433" i="3"/>
  <c r="S433" i="3"/>
  <c r="R433" i="3"/>
  <c r="Q433" i="3"/>
  <c r="P433" i="3"/>
  <c r="O433" i="3"/>
  <c r="N433" i="3"/>
  <c r="M433" i="3"/>
  <c r="L433" i="3"/>
  <c r="K433" i="3"/>
  <c r="J433" i="3"/>
  <c r="I433" i="3"/>
  <c r="H433" i="3"/>
  <c r="G433" i="3"/>
  <c r="W432" i="3"/>
  <c r="V432" i="3"/>
  <c r="U432" i="3"/>
  <c r="T432" i="3"/>
  <c r="S432" i="3"/>
  <c r="R432" i="3"/>
  <c r="Q432" i="3"/>
  <c r="P432" i="3"/>
  <c r="O432" i="3"/>
  <c r="N432" i="3"/>
  <c r="M432" i="3"/>
  <c r="L432" i="3"/>
  <c r="K432" i="3"/>
  <c r="J432" i="3"/>
  <c r="I432" i="3"/>
  <c r="H432" i="3"/>
  <c r="G432" i="3"/>
  <c r="W431" i="3"/>
  <c r="V431" i="3"/>
  <c r="U431" i="3"/>
  <c r="T431" i="3"/>
  <c r="S431" i="3"/>
  <c r="R431" i="3"/>
  <c r="Q431" i="3"/>
  <c r="P431" i="3"/>
  <c r="O431" i="3"/>
  <c r="N431" i="3"/>
  <c r="M431" i="3"/>
  <c r="L431" i="3"/>
  <c r="K431" i="3"/>
  <c r="J431" i="3"/>
  <c r="I431" i="3"/>
  <c r="H431" i="3"/>
  <c r="G431" i="3"/>
  <c r="W430" i="3"/>
  <c r="V430" i="3"/>
  <c r="U430" i="3"/>
  <c r="T430" i="3"/>
  <c r="S430" i="3"/>
  <c r="R430" i="3"/>
  <c r="Q430" i="3"/>
  <c r="P430" i="3"/>
  <c r="O430" i="3"/>
  <c r="N430" i="3"/>
  <c r="M430" i="3"/>
  <c r="L430" i="3"/>
  <c r="K430" i="3"/>
  <c r="J430" i="3"/>
  <c r="I430" i="3"/>
  <c r="H430" i="3"/>
  <c r="G430" i="3"/>
  <c r="W429" i="3"/>
  <c r="V429" i="3"/>
  <c r="U429" i="3"/>
  <c r="T429" i="3"/>
  <c r="S429" i="3"/>
  <c r="R429" i="3"/>
  <c r="Q429" i="3"/>
  <c r="P429" i="3"/>
  <c r="O429" i="3"/>
  <c r="N429" i="3"/>
  <c r="M429" i="3"/>
  <c r="L429" i="3"/>
  <c r="K429" i="3"/>
  <c r="J429" i="3"/>
  <c r="I429" i="3"/>
  <c r="H429" i="3"/>
  <c r="G429" i="3"/>
  <c r="W428" i="3"/>
  <c r="V428" i="3"/>
  <c r="U428" i="3"/>
  <c r="T428" i="3"/>
  <c r="S428" i="3"/>
  <c r="R428" i="3"/>
  <c r="Q428" i="3"/>
  <c r="P428" i="3"/>
  <c r="O428" i="3"/>
  <c r="N428" i="3"/>
  <c r="M428" i="3"/>
  <c r="L428" i="3"/>
  <c r="K428" i="3"/>
  <c r="J428" i="3"/>
  <c r="I428" i="3"/>
  <c r="H428" i="3"/>
  <c r="G428" i="3"/>
  <c r="W427" i="3"/>
  <c r="V427" i="3"/>
  <c r="U427" i="3"/>
  <c r="T427" i="3"/>
  <c r="S427" i="3"/>
  <c r="R427" i="3"/>
  <c r="Q427" i="3"/>
  <c r="P427" i="3"/>
  <c r="O427" i="3"/>
  <c r="N427" i="3"/>
  <c r="M427" i="3"/>
  <c r="L427" i="3"/>
  <c r="K427" i="3"/>
  <c r="J427" i="3"/>
  <c r="I427" i="3"/>
  <c r="H427" i="3"/>
  <c r="G427" i="3"/>
  <c r="W426" i="3"/>
  <c r="V426" i="3"/>
  <c r="U426" i="3"/>
  <c r="T426" i="3"/>
  <c r="S426" i="3"/>
  <c r="R426" i="3"/>
  <c r="Q426" i="3"/>
  <c r="P426" i="3"/>
  <c r="O426" i="3"/>
  <c r="N426" i="3"/>
  <c r="M426" i="3"/>
  <c r="L426" i="3"/>
  <c r="K426" i="3"/>
  <c r="J426" i="3"/>
  <c r="I426" i="3"/>
  <c r="H426" i="3"/>
  <c r="G426" i="3"/>
  <c r="W425" i="3"/>
  <c r="V425" i="3"/>
  <c r="U425" i="3"/>
  <c r="T425" i="3"/>
  <c r="S425" i="3"/>
  <c r="R425" i="3"/>
  <c r="Q425" i="3"/>
  <c r="P425" i="3"/>
  <c r="O425" i="3"/>
  <c r="N425" i="3"/>
  <c r="M425" i="3"/>
  <c r="L425" i="3"/>
  <c r="K425" i="3"/>
  <c r="J425" i="3"/>
  <c r="I425" i="3"/>
  <c r="H425" i="3"/>
  <c r="G425" i="3"/>
  <c r="W424" i="3"/>
  <c r="V424" i="3"/>
  <c r="U424" i="3"/>
  <c r="T424" i="3"/>
  <c r="S424" i="3"/>
  <c r="R424" i="3"/>
  <c r="Q424" i="3"/>
  <c r="P424" i="3"/>
  <c r="O424" i="3"/>
  <c r="N424" i="3"/>
  <c r="M424" i="3"/>
  <c r="L424" i="3"/>
  <c r="K424" i="3"/>
  <c r="J424" i="3"/>
  <c r="I424" i="3"/>
  <c r="H424" i="3"/>
  <c r="G424" i="3"/>
  <c r="W423" i="3"/>
  <c r="V423" i="3"/>
  <c r="U423" i="3"/>
  <c r="T423" i="3"/>
  <c r="S423" i="3"/>
  <c r="R423" i="3"/>
  <c r="Q423" i="3"/>
  <c r="P423" i="3"/>
  <c r="O423" i="3"/>
  <c r="N423" i="3"/>
  <c r="M423" i="3"/>
  <c r="L423" i="3"/>
  <c r="K423" i="3"/>
  <c r="J423" i="3"/>
  <c r="I423" i="3"/>
  <c r="H423" i="3"/>
  <c r="G423" i="3"/>
  <c r="W422" i="3"/>
  <c r="V422" i="3"/>
  <c r="U422" i="3"/>
  <c r="T422" i="3"/>
  <c r="S422" i="3"/>
  <c r="R422" i="3"/>
  <c r="Q422" i="3"/>
  <c r="P422" i="3"/>
  <c r="O422" i="3"/>
  <c r="N422" i="3"/>
  <c r="M422" i="3"/>
  <c r="L422" i="3"/>
  <c r="K422" i="3"/>
  <c r="J422" i="3"/>
  <c r="I422" i="3"/>
  <c r="H422" i="3"/>
  <c r="G422" i="3"/>
  <c r="W421" i="3"/>
  <c r="V421" i="3"/>
  <c r="U421" i="3"/>
  <c r="T421" i="3"/>
  <c r="S421" i="3"/>
  <c r="R421" i="3"/>
  <c r="Q421" i="3"/>
  <c r="P421" i="3"/>
  <c r="O421" i="3"/>
  <c r="N421" i="3"/>
  <c r="M421" i="3"/>
  <c r="L421" i="3"/>
  <c r="K421" i="3"/>
  <c r="J421" i="3"/>
  <c r="I421" i="3"/>
  <c r="H421" i="3"/>
  <c r="G421" i="3"/>
  <c r="W420" i="3"/>
  <c r="V420" i="3"/>
  <c r="U420" i="3"/>
  <c r="T420" i="3"/>
  <c r="S420" i="3"/>
  <c r="R420" i="3"/>
  <c r="Q420" i="3"/>
  <c r="P420" i="3"/>
  <c r="O420" i="3"/>
  <c r="N420" i="3"/>
  <c r="M420" i="3"/>
  <c r="L420" i="3"/>
  <c r="K420" i="3"/>
  <c r="J420" i="3"/>
  <c r="I420" i="3"/>
  <c r="H420" i="3"/>
  <c r="G420" i="3"/>
  <c r="W419" i="3"/>
  <c r="V419" i="3"/>
  <c r="U419" i="3"/>
  <c r="T419" i="3"/>
  <c r="S419" i="3"/>
  <c r="R419" i="3"/>
  <c r="Q419" i="3"/>
  <c r="P419" i="3"/>
  <c r="O419" i="3"/>
  <c r="N419" i="3"/>
  <c r="M419" i="3"/>
  <c r="L419" i="3"/>
  <c r="K419" i="3"/>
  <c r="J419" i="3"/>
  <c r="I419" i="3"/>
  <c r="H419" i="3"/>
  <c r="G419" i="3"/>
  <c r="W418" i="3"/>
  <c r="V418" i="3"/>
  <c r="U418" i="3"/>
  <c r="T418" i="3"/>
  <c r="S418" i="3"/>
  <c r="R418" i="3"/>
  <c r="Q418" i="3"/>
  <c r="P418" i="3"/>
  <c r="O418" i="3"/>
  <c r="N418" i="3"/>
  <c r="M418" i="3"/>
  <c r="L418" i="3"/>
  <c r="K418" i="3"/>
  <c r="J418" i="3"/>
  <c r="I418" i="3"/>
  <c r="H418" i="3"/>
  <c r="G418" i="3"/>
  <c r="W417" i="3"/>
  <c r="V417" i="3"/>
  <c r="U417" i="3"/>
  <c r="T417" i="3"/>
  <c r="S417" i="3"/>
  <c r="R417" i="3"/>
  <c r="Q417" i="3"/>
  <c r="P417" i="3"/>
  <c r="O417" i="3"/>
  <c r="N417" i="3"/>
  <c r="M417" i="3"/>
  <c r="L417" i="3"/>
  <c r="K417" i="3"/>
  <c r="J417" i="3"/>
  <c r="I417" i="3"/>
  <c r="H417" i="3"/>
  <c r="G417" i="3"/>
  <c r="W416" i="3"/>
  <c r="V416" i="3"/>
  <c r="U416" i="3"/>
  <c r="T416" i="3"/>
  <c r="S416" i="3"/>
  <c r="R416" i="3"/>
  <c r="Q416" i="3"/>
  <c r="P416" i="3"/>
  <c r="O416" i="3"/>
  <c r="N416" i="3"/>
  <c r="M416" i="3"/>
  <c r="L416" i="3"/>
  <c r="K416" i="3"/>
  <c r="J416" i="3"/>
  <c r="I416" i="3"/>
  <c r="H416" i="3"/>
  <c r="G416" i="3"/>
  <c r="W415" i="3"/>
  <c r="V415" i="3"/>
  <c r="U415" i="3"/>
  <c r="T415" i="3"/>
  <c r="S415" i="3"/>
  <c r="R415" i="3"/>
  <c r="Q415" i="3"/>
  <c r="P415" i="3"/>
  <c r="O415" i="3"/>
  <c r="N415" i="3"/>
  <c r="M415" i="3"/>
  <c r="L415" i="3"/>
  <c r="K415" i="3"/>
  <c r="J415" i="3"/>
  <c r="I415" i="3"/>
  <c r="H415" i="3"/>
  <c r="G415" i="3"/>
  <c r="W414" i="3"/>
  <c r="V414" i="3"/>
  <c r="U414" i="3"/>
  <c r="T414" i="3"/>
  <c r="S414" i="3"/>
  <c r="R414" i="3"/>
  <c r="Q414" i="3"/>
  <c r="P414" i="3"/>
  <c r="O414" i="3"/>
  <c r="N414" i="3"/>
  <c r="M414" i="3"/>
  <c r="L414" i="3"/>
  <c r="K414" i="3"/>
  <c r="J414" i="3"/>
  <c r="I414" i="3"/>
  <c r="H414" i="3"/>
  <c r="G414" i="3"/>
  <c r="W413" i="3"/>
  <c r="V413" i="3"/>
  <c r="U413" i="3"/>
  <c r="T413" i="3"/>
  <c r="S413" i="3"/>
  <c r="R413" i="3"/>
  <c r="Q413" i="3"/>
  <c r="P413" i="3"/>
  <c r="O413" i="3"/>
  <c r="N413" i="3"/>
  <c r="M413" i="3"/>
  <c r="L413" i="3"/>
  <c r="K413" i="3"/>
  <c r="J413" i="3"/>
  <c r="I413" i="3"/>
  <c r="H413" i="3"/>
  <c r="G413" i="3"/>
  <c r="W412" i="3"/>
  <c r="V412" i="3"/>
  <c r="U412" i="3"/>
  <c r="T412" i="3"/>
  <c r="S412" i="3"/>
  <c r="R412" i="3"/>
  <c r="Q412" i="3"/>
  <c r="P412" i="3"/>
  <c r="O412" i="3"/>
  <c r="N412" i="3"/>
  <c r="M412" i="3"/>
  <c r="L412" i="3"/>
  <c r="K412" i="3"/>
  <c r="J412" i="3"/>
  <c r="I412" i="3"/>
  <c r="H412" i="3"/>
  <c r="G412" i="3"/>
  <c r="W411" i="3"/>
  <c r="V411" i="3"/>
  <c r="U411" i="3"/>
  <c r="T411" i="3"/>
  <c r="S411" i="3"/>
  <c r="R411" i="3"/>
  <c r="Q411" i="3"/>
  <c r="P411" i="3"/>
  <c r="O411" i="3"/>
  <c r="N411" i="3"/>
  <c r="M411" i="3"/>
  <c r="L411" i="3"/>
  <c r="K411" i="3"/>
  <c r="J411" i="3"/>
  <c r="I411" i="3"/>
  <c r="H411" i="3"/>
  <c r="G411" i="3"/>
  <c r="W410" i="3"/>
  <c r="V410" i="3"/>
  <c r="U410" i="3"/>
  <c r="T410" i="3"/>
  <c r="S410" i="3"/>
  <c r="R410" i="3"/>
  <c r="Q410" i="3"/>
  <c r="P410" i="3"/>
  <c r="O410" i="3"/>
  <c r="N410" i="3"/>
  <c r="M410" i="3"/>
  <c r="L410" i="3"/>
  <c r="K410" i="3"/>
  <c r="J410" i="3"/>
  <c r="I410" i="3"/>
  <c r="H410" i="3"/>
  <c r="G410" i="3"/>
  <c r="W409" i="3"/>
  <c r="V409" i="3"/>
  <c r="U409" i="3"/>
  <c r="T409" i="3"/>
  <c r="S409" i="3"/>
  <c r="R409" i="3"/>
  <c r="Q409" i="3"/>
  <c r="P409" i="3"/>
  <c r="O409" i="3"/>
  <c r="N409" i="3"/>
  <c r="M409" i="3"/>
  <c r="L409" i="3"/>
  <c r="K409" i="3"/>
  <c r="J409" i="3"/>
  <c r="I409" i="3"/>
  <c r="H409" i="3"/>
  <c r="G409" i="3"/>
  <c r="W408" i="3"/>
  <c r="V408" i="3"/>
  <c r="U408" i="3"/>
  <c r="T408" i="3"/>
  <c r="S408" i="3"/>
  <c r="R408" i="3"/>
  <c r="Q408" i="3"/>
  <c r="P408" i="3"/>
  <c r="O408" i="3"/>
  <c r="N408" i="3"/>
  <c r="M408" i="3"/>
  <c r="L408" i="3"/>
  <c r="K408" i="3"/>
  <c r="J408" i="3"/>
  <c r="I408" i="3"/>
  <c r="H408" i="3"/>
  <c r="G408" i="3"/>
  <c r="W407" i="3"/>
  <c r="V407" i="3"/>
  <c r="U407" i="3"/>
  <c r="T407" i="3"/>
  <c r="S407" i="3"/>
  <c r="R407" i="3"/>
  <c r="Q407" i="3"/>
  <c r="P407" i="3"/>
  <c r="O407" i="3"/>
  <c r="N407" i="3"/>
  <c r="M407" i="3"/>
  <c r="L407" i="3"/>
  <c r="K407" i="3"/>
  <c r="J407" i="3"/>
  <c r="I407" i="3"/>
  <c r="H407" i="3"/>
  <c r="G407" i="3"/>
  <c r="W406" i="3"/>
  <c r="V406" i="3"/>
  <c r="U406" i="3"/>
  <c r="T406" i="3"/>
  <c r="S406" i="3"/>
  <c r="R406" i="3"/>
  <c r="Q406" i="3"/>
  <c r="P406" i="3"/>
  <c r="O406" i="3"/>
  <c r="N406" i="3"/>
  <c r="M406" i="3"/>
  <c r="L406" i="3"/>
  <c r="K406" i="3"/>
  <c r="J406" i="3"/>
  <c r="I406" i="3"/>
  <c r="H406" i="3"/>
  <c r="G406" i="3"/>
  <c r="W405" i="3"/>
  <c r="V405" i="3"/>
  <c r="U405" i="3"/>
  <c r="T405" i="3"/>
  <c r="S405" i="3"/>
  <c r="R405" i="3"/>
  <c r="Q405" i="3"/>
  <c r="P405" i="3"/>
  <c r="O405" i="3"/>
  <c r="N405" i="3"/>
  <c r="M405" i="3"/>
  <c r="L405" i="3"/>
  <c r="K405" i="3"/>
  <c r="J405" i="3"/>
  <c r="I405" i="3"/>
  <c r="H405" i="3"/>
  <c r="G405" i="3"/>
  <c r="W404" i="3"/>
  <c r="V404" i="3"/>
  <c r="U404" i="3"/>
  <c r="T404" i="3"/>
  <c r="S404" i="3"/>
  <c r="R404" i="3"/>
  <c r="Q404" i="3"/>
  <c r="P404" i="3"/>
  <c r="O404" i="3"/>
  <c r="N404" i="3"/>
  <c r="M404" i="3"/>
  <c r="L404" i="3"/>
  <c r="K404" i="3"/>
  <c r="J404" i="3"/>
  <c r="I404" i="3"/>
  <c r="H404" i="3"/>
  <c r="G404" i="3"/>
  <c r="W403" i="3"/>
  <c r="V403" i="3"/>
  <c r="U403" i="3"/>
  <c r="T403" i="3"/>
  <c r="S403" i="3"/>
  <c r="R403" i="3"/>
  <c r="Q403" i="3"/>
  <c r="P403" i="3"/>
  <c r="O403" i="3"/>
  <c r="N403" i="3"/>
  <c r="M403" i="3"/>
  <c r="L403" i="3"/>
  <c r="K403" i="3"/>
  <c r="J403" i="3"/>
  <c r="I403" i="3"/>
  <c r="H403" i="3"/>
  <c r="G403" i="3"/>
  <c r="W402" i="3"/>
  <c r="V402" i="3"/>
  <c r="U402" i="3"/>
  <c r="T402" i="3"/>
  <c r="S402" i="3"/>
  <c r="R402" i="3"/>
  <c r="Q402" i="3"/>
  <c r="P402" i="3"/>
  <c r="O402" i="3"/>
  <c r="N402" i="3"/>
  <c r="M402" i="3"/>
  <c r="L402" i="3"/>
  <c r="K402" i="3"/>
  <c r="J402" i="3"/>
  <c r="I402" i="3"/>
  <c r="H402" i="3"/>
  <c r="G402" i="3"/>
  <c r="W401" i="3"/>
  <c r="V401" i="3"/>
  <c r="U401" i="3"/>
  <c r="T401" i="3"/>
  <c r="S401" i="3"/>
  <c r="R401" i="3"/>
  <c r="Q401" i="3"/>
  <c r="P401" i="3"/>
  <c r="O401" i="3"/>
  <c r="N401" i="3"/>
  <c r="M401" i="3"/>
  <c r="L401" i="3"/>
  <c r="K401" i="3"/>
  <c r="J401" i="3"/>
  <c r="I401" i="3"/>
  <c r="H401" i="3"/>
  <c r="G401" i="3"/>
  <c r="W400" i="3"/>
  <c r="V400" i="3"/>
  <c r="U400" i="3"/>
  <c r="T400" i="3"/>
  <c r="S400" i="3"/>
  <c r="R400" i="3"/>
  <c r="Q400" i="3"/>
  <c r="P400" i="3"/>
  <c r="O400" i="3"/>
  <c r="N400" i="3"/>
  <c r="M400" i="3"/>
  <c r="L400" i="3"/>
  <c r="K400" i="3"/>
  <c r="J400" i="3"/>
  <c r="I400" i="3"/>
  <c r="H400" i="3"/>
  <c r="G400" i="3"/>
  <c r="W399" i="3"/>
  <c r="V399" i="3"/>
  <c r="U399" i="3"/>
  <c r="T399" i="3"/>
  <c r="S399" i="3"/>
  <c r="R399" i="3"/>
  <c r="Q399" i="3"/>
  <c r="P399" i="3"/>
  <c r="O399" i="3"/>
  <c r="N399" i="3"/>
  <c r="M399" i="3"/>
  <c r="L399" i="3"/>
  <c r="K399" i="3"/>
  <c r="J399" i="3"/>
  <c r="I399" i="3"/>
  <c r="H399" i="3"/>
  <c r="G399" i="3"/>
  <c r="W398" i="3"/>
  <c r="V398" i="3"/>
  <c r="U398" i="3"/>
  <c r="T398" i="3"/>
  <c r="S398" i="3"/>
  <c r="R398" i="3"/>
  <c r="Q398" i="3"/>
  <c r="P398" i="3"/>
  <c r="O398" i="3"/>
  <c r="N398" i="3"/>
  <c r="M398" i="3"/>
  <c r="L398" i="3"/>
  <c r="K398" i="3"/>
  <c r="J398" i="3"/>
  <c r="I398" i="3"/>
  <c r="H398" i="3"/>
  <c r="G398" i="3"/>
  <c r="W397" i="3"/>
  <c r="V397" i="3"/>
  <c r="U397" i="3"/>
  <c r="T397" i="3"/>
  <c r="S397" i="3"/>
  <c r="R397" i="3"/>
  <c r="Q397" i="3"/>
  <c r="P397" i="3"/>
  <c r="O397" i="3"/>
  <c r="N397" i="3"/>
  <c r="M397" i="3"/>
  <c r="L397" i="3"/>
  <c r="K397" i="3"/>
  <c r="J397" i="3"/>
  <c r="I397" i="3"/>
  <c r="H397" i="3"/>
  <c r="G397" i="3"/>
  <c r="W396" i="3"/>
  <c r="V396" i="3"/>
  <c r="U396" i="3"/>
  <c r="T396" i="3"/>
  <c r="S396" i="3"/>
  <c r="R396" i="3"/>
  <c r="Q396" i="3"/>
  <c r="P396" i="3"/>
  <c r="O396" i="3"/>
  <c r="N396" i="3"/>
  <c r="M396" i="3"/>
  <c r="L396" i="3"/>
  <c r="K396" i="3"/>
  <c r="J396" i="3"/>
  <c r="I396" i="3"/>
  <c r="H396" i="3"/>
  <c r="G396" i="3"/>
  <c r="W395" i="3"/>
  <c r="V395" i="3"/>
  <c r="U395" i="3"/>
  <c r="T395" i="3"/>
  <c r="S395" i="3"/>
  <c r="R395" i="3"/>
  <c r="Q395" i="3"/>
  <c r="P395" i="3"/>
  <c r="O395" i="3"/>
  <c r="N395" i="3"/>
  <c r="M395" i="3"/>
  <c r="L395" i="3"/>
  <c r="K395" i="3"/>
  <c r="J395" i="3"/>
  <c r="I395" i="3"/>
  <c r="H395" i="3"/>
  <c r="G395" i="3"/>
  <c r="W394" i="3"/>
  <c r="V394" i="3"/>
  <c r="U394" i="3"/>
  <c r="T394" i="3"/>
  <c r="S394" i="3"/>
  <c r="R394" i="3"/>
  <c r="Q394" i="3"/>
  <c r="P394" i="3"/>
  <c r="O394" i="3"/>
  <c r="N394" i="3"/>
  <c r="M394" i="3"/>
  <c r="L394" i="3"/>
  <c r="K394" i="3"/>
  <c r="J394" i="3"/>
  <c r="I394" i="3"/>
  <c r="H394" i="3"/>
  <c r="G394" i="3"/>
  <c r="W393" i="3"/>
  <c r="V393" i="3"/>
  <c r="U393" i="3"/>
  <c r="T393" i="3"/>
  <c r="S393" i="3"/>
  <c r="R393" i="3"/>
  <c r="Q393" i="3"/>
  <c r="P393" i="3"/>
  <c r="O393" i="3"/>
  <c r="N393" i="3"/>
  <c r="M393" i="3"/>
  <c r="L393" i="3"/>
  <c r="K393" i="3"/>
  <c r="J393" i="3"/>
  <c r="I393" i="3"/>
  <c r="H393" i="3"/>
  <c r="G393" i="3"/>
  <c r="W392" i="3"/>
  <c r="V392" i="3"/>
  <c r="U392" i="3"/>
  <c r="T392" i="3"/>
  <c r="S392" i="3"/>
  <c r="R392" i="3"/>
  <c r="Q392" i="3"/>
  <c r="P392" i="3"/>
  <c r="O392" i="3"/>
  <c r="N392" i="3"/>
  <c r="M392" i="3"/>
  <c r="L392" i="3"/>
  <c r="K392" i="3"/>
  <c r="J392" i="3"/>
  <c r="I392" i="3"/>
  <c r="H392" i="3"/>
  <c r="G392" i="3"/>
  <c r="W391" i="3"/>
  <c r="V391" i="3"/>
  <c r="U391" i="3"/>
  <c r="T391" i="3"/>
  <c r="S391" i="3"/>
  <c r="R391" i="3"/>
  <c r="Q391" i="3"/>
  <c r="P391" i="3"/>
  <c r="O391" i="3"/>
  <c r="N391" i="3"/>
  <c r="M391" i="3"/>
  <c r="L391" i="3"/>
  <c r="K391" i="3"/>
  <c r="J391" i="3"/>
  <c r="I391" i="3"/>
  <c r="H391" i="3"/>
  <c r="G391" i="3"/>
  <c r="W390" i="3"/>
  <c r="V390" i="3"/>
  <c r="U390" i="3"/>
  <c r="T390" i="3"/>
  <c r="S390" i="3"/>
  <c r="R390" i="3"/>
  <c r="Q390" i="3"/>
  <c r="P390" i="3"/>
  <c r="O390" i="3"/>
  <c r="N390" i="3"/>
  <c r="M390" i="3"/>
  <c r="L390" i="3"/>
  <c r="K390" i="3"/>
  <c r="J390" i="3"/>
  <c r="I390" i="3"/>
  <c r="H390" i="3"/>
  <c r="G390" i="3"/>
  <c r="W389" i="3"/>
  <c r="V389" i="3"/>
  <c r="U389" i="3"/>
  <c r="T389" i="3"/>
  <c r="S389" i="3"/>
  <c r="R389" i="3"/>
  <c r="Q389" i="3"/>
  <c r="P389" i="3"/>
  <c r="O389" i="3"/>
  <c r="N389" i="3"/>
  <c r="M389" i="3"/>
  <c r="L389" i="3"/>
  <c r="K389" i="3"/>
  <c r="J389" i="3"/>
  <c r="I389" i="3"/>
  <c r="H389" i="3"/>
  <c r="G389" i="3"/>
  <c r="W388" i="3"/>
  <c r="V388" i="3"/>
  <c r="U388" i="3"/>
  <c r="T388" i="3"/>
  <c r="S388" i="3"/>
  <c r="R388" i="3"/>
  <c r="Q388" i="3"/>
  <c r="P388" i="3"/>
  <c r="O388" i="3"/>
  <c r="N388" i="3"/>
  <c r="M388" i="3"/>
  <c r="L388" i="3"/>
  <c r="K388" i="3"/>
  <c r="J388" i="3"/>
  <c r="I388" i="3"/>
  <c r="H388" i="3"/>
  <c r="G388" i="3"/>
  <c r="W387" i="3"/>
  <c r="V387" i="3"/>
  <c r="U387" i="3"/>
  <c r="T387" i="3"/>
  <c r="S387" i="3"/>
  <c r="R387" i="3"/>
  <c r="Q387" i="3"/>
  <c r="P387" i="3"/>
  <c r="O387" i="3"/>
  <c r="N387" i="3"/>
  <c r="M387" i="3"/>
  <c r="L387" i="3"/>
  <c r="K387" i="3"/>
  <c r="J387" i="3"/>
  <c r="I387" i="3"/>
  <c r="H387" i="3"/>
  <c r="G387" i="3"/>
  <c r="W386" i="3"/>
  <c r="V386" i="3"/>
  <c r="U386" i="3"/>
  <c r="T386" i="3"/>
  <c r="S386" i="3"/>
  <c r="R386" i="3"/>
  <c r="Q386" i="3"/>
  <c r="P386" i="3"/>
  <c r="O386" i="3"/>
  <c r="N386" i="3"/>
  <c r="M386" i="3"/>
  <c r="L386" i="3"/>
  <c r="K386" i="3"/>
  <c r="J386" i="3"/>
  <c r="I386" i="3"/>
  <c r="H386" i="3"/>
  <c r="G386" i="3"/>
  <c r="W385" i="3"/>
  <c r="V385" i="3"/>
  <c r="U385" i="3"/>
  <c r="T385" i="3"/>
  <c r="S385" i="3"/>
  <c r="R385" i="3"/>
  <c r="Q385" i="3"/>
  <c r="P385" i="3"/>
  <c r="O385" i="3"/>
  <c r="N385" i="3"/>
  <c r="M385" i="3"/>
  <c r="L385" i="3"/>
  <c r="K385" i="3"/>
  <c r="J385" i="3"/>
  <c r="I385" i="3"/>
  <c r="H385" i="3"/>
  <c r="G385" i="3"/>
  <c r="W384" i="3"/>
  <c r="V384" i="3"/>
  <c r="U384" i="3"/>
  <c r="T384" i="3"/>
  <c r="S384" i="3"/>
  <c r="R384" i="3"/>
  <c r="Q384" i="3"/>
  <c r="P384" i="3"/>
  <c r="O384" i="3"/>
  <c r="N384" i="3"/>
  <c r="M384" i="3"/>
  <c r="L384" i="3"/>
  <c r="K384" i="3"/>
  <c r="J384" i="3"/>
  <c r="I384" i="3"/>
  <c r="H384" i="3"/>
  <c r="G384" i="3"/>
  <c r="W383" i="3"/>
  <c r="V383" i="3"/>
  <c r="U383" i="3"/>
  <c r="T383" i="3"/>
  <c r="S383" i="3"/>
  <c r="R383" i="3"/>
  <c r="Q383" i="3"/>
  <c r="P383" i="3"/>
  <c r="O383" i="3"/>
  <c r="N383" i="3"/>
  <c r="M383" i="3"/>
  <c r="L383" i="3"/>
  <c r="K383" i="3"/>
  <c r="J383" i="3"/>
  <c r="I383" i="3"/>
  <c r="H383" i="3"/>
  <c r="G383" i="3"/>
  <c r="W382" i="3"/>
  <c r="V382" i="3"/>
  <c r="U382" i="3"/>
  <c r="T382" i="3"/>
  <c r="S382" i="3"/>
  <c r="R382" i="3"/>
  <c r="Q382" i="3"/>
  <c r="P382" i="3"/>
  <c r="O382" i="3"/>
  <c r="N382" i="3"/>
  <c r="M382" i="3"/>
  <c r="L382" i="3"/>
  <c r="K382" i="3"/>
  <c r="J382" i="3"/>
  <c r="I382" i="3"/>
  <c r="H382" i="3"/>
  <c r="G382" i="3"/>
  <c r="W381" i="3"/>
  <c r="V381" i="3"/>
  <c r="U381" i="3"/>
  <c r="T381" i="3"/>
  <c r="S381" i="3"/>
  <c r="R381" i="3"/>
  <c r="Q381" i="3"/>
  <c r="P381" i="3"/>
  <c r="O381" i="3"/>
  <c r="N381" i="3"/>
  <c r="M381" i="3"/>
  <c r="L381" i="3"/>
  <c r="K381" i="3"/>
  <c r="J381" i="3"/>
  <c r="I381" i="3"/>
  <c r="H381" i="3"/>
  <c r="G381" i="3"/>
  <c r="W380" i="3"/>
  <c r="V380" i="3"/>
  <c r="U380" i="3"/>
  <c r="T380" i="3"/>
  <c r="S380" i="3"/>
  <c r="R380" i="3"/>
  <c r="Q380" i="3"/>
  <c r="P380" i="3"/>
  <c r="O380" i="3"/>
  <c r="N380" i="3"/>
  <c r="M380" i="3"/>
  <c r="L380" i="3"/>
  <c r="K380" i="3"/>
  <c r="J380" i="3"/>
  <c r="I380" i="3"/>
  <c r="H380" i="3"/>
  <c r="G380" i="3"/>
  <c r="W379" i="3"/>
  <c r="V379" i="3"/>
  <c r="U379" i="3"/>
  <c r="T379" i="3"/>
  <c r="S379" i="3"/>
  <c r="R379" i="3"/>
  <c r="Q379" i="3"/>
  <c r="P379" i="3"/>
  <c r="O379" i="3"/>
  <c r="N379" i="3"/>
  <c r="M379" i="3"/>
  <c r="L379" i="3"/>
  <c r="K379" i="3"/>
  <c r="J379" i="3"/>
  <c r="I379" i="3"/>
  <c r="H379" i="3"/>
  <c r="G379" i="3"/>
  <c r="W378" i="3"/>
  <c r="V378" i="3"/>
  <c r="U378" i="3"/>
  <c r="T378" i="3"/>
  <c r="S378" i="3"/>
  <c r="R378" i="3"/>
  <c r="Q378" i="3"/>
  <c r="P378" i="3"/>
  <c r="O378" i="3"/>
  <c r="N378" i="3"/>
  <c r="M378" i="3"/>
  <c r="L378" i="3"/>
  <c r="K378" i="3"/>
  <c r="J378" i="3"/>
  <c r="I378" i="3"/>
  <c r="H378" i="3"/>
  <c r="G378" i="3"/>
  <c r="W377" i="3"/>
  <c r="V377" i="3"/>
  <c r="U377" i="3"/>
  <c r="T377" i="3"/>
  <c r="S377" i="3"/>
  <c r="R377" i="3"/>
  <c r="Q377" i="3"/>
  <c r="P377" i="3"/>
  <c r="O377" i="3"/>
  <c r="N377" i="3"/>
  <c r="M377" i="3"/>
  <c r="L377" i="3"/>
  <c r="K377" i="3"/>
  <c r="J377" i="3"/>
  <c r="I377" i="3"/>
  <c r="H377" i="3"/>
  <c r="G377" i="3"/>
  <c r="W376" i="3"/>
  <c r="V376" i="3"/>
  <c r="U376" i="3"/>
  <c r="T376" i="3"/>
  <c r="S376" i="3"/>
  <c r="R376" i="3"/>
  <c r="Q376" i="3"/>
  <c r="P376" i="3"/>
  <c r="O376" i="3"/>
  <c r="N376" i="3"/>
  <c r="M376" i="3"/>
  <c r="L376" i="3"/>
  <c r="K376" i="3"/>
  <c r="J376" i="3"/>
  <c r="I376" i="3"/>
  <c r="H376" i="3"/>
  <c r="G376" i="3"/>
  <c r="W375" i="3"/>
  <c r="V375" i="3"/>
  <c r="U375" i="3"/>
  <c r="T375" i="3"/>
  <c r="S375" i="3"/>
  <c r="R375" i="3"/>
  <c r="Q375" i="3"/>
  <c r="P375" i="3"/>
  <c r="O375" i="3"/>
  <c r="N375" i="3"/>
  <c r="M375" i="3"/>
  <c r="L375" i="3"/>
  <c r="K375" i="3"/>
  <c r="J375" i="3"/>
  <c r="I375" i="3"/>
  <c r="H375" i="3"/>
  <c r="G375" i="3"/>
  <c r="W374" i="3"/>
  <c r="V374" i="3"/>
  <c r="U374" i="3"/>
  <c r="T374" i="3"/>
  <c r="S374" i="3"/>
  <c r="R374" i="3"/>
  <c r="Q374" i="3"/>
  <c r="P374" i="3"/>
  <c r="O374" i="3"/>
  <c r="N374" i="3"/>
  <c r="M374" i="3"/>
  <c r="L374" i="3"/>
  <c r="K374" i="3"/>
  <c r="J374" i="3"/>
  <c r="I374" i="3"/>
  <c r="H374" i="3"/>
  <c r="G374" i="3"/>
  <c r="W373" i="3"/>
  <c r="V373" i="3"/>
  <c r="U373" i="3"/>
  <c r="T373" i="3"/>
  <c r="S373" i="3"/>
  <c r="R373" i="3"/>
  <c r="Q373" i="3"/>
  <c r="P373" i="3"/>
  <c r="O373" i="3"/>
  <c r="N373" i="3"/>
  <c r="M373" i="3"/>
  <c r="L373" i="3"/>
  <c r="K373" i="3"/>
  <c r="J373" i="3"/>
  <c r="I373" i="3"/>
  <c r="H373" i="3"/>
  <c r="G373" i="3"/>
  <c r="W372" i="3"/>
  <c r="V372" i="3"/>
  <c r="U372" i="3"/>
  <c r="T372" i="3"/>
  <c r="S372" i="3"/>
  <c r="R372" i="3"/>
  <c r="Q372" i="3"/>
  <c r="P372" i="3"/>
  <c r="O372" i="3"/>
  <c r="N372" i="3"/>
  <c r="M372" i="3"/>
  <c r="L372" i="3"/>
  <c r="K372" i="3"/>
  <c r="J372" i="3"/>
  <c r="I372" i="3"/>
  <c r="H372" i="3"/>
  <c r="G372" i="3"/>
  <c r="W371" i="3"/>
  <c r="V371" i="3"/>
  <c r="U371" i="3"/>
  <c r="T371" i="3"/>
  <c r="S371" i="3"/>
  <c r="R371" i="3"/>
  <c r="Q371" i="3"/>
  <c r="P371" i="3"/>
  <c r="O371" i="3"/>
  <c r="N371" i="3"/>
  <c r="M371" i="3"/>
  <c r="L371" i="3"/>
  <c r="K371" i="3"/>
  <c r="J371" i="3"/>
  <c r="I371" i="3"/>
  <c r="H371" i="3"/>
  <c r="G371" i="3"/>
  <c r="W370" i="3"/>
  <c r="V370" i="3"/>
  <c r="U370" i="3"/>
  <c r="T370" i="3"/>
  <c r="S370" i="3"/>
  <c r="R370" i="3"/>
  <c r="Q370" i="3"/>
  <c r="P370" i="3"/>
  <c r="O370" i="3"/>
  <c r="N370" i="3"/>
  <c r="M370" i="3"/>
  <c r="L370" i="3"/>
  <c r="K370" i="3"/>
  <c r="J370" i="3"/>
  <c r="I370" i="3"/>
  <c r="H370" i="3"/>
  <c r="G370" i="3"/>
  <c r="W369" i="3"/>
  <c r="V369" i="3"/>
  <c r="U369" i="3"/>
  <c r="T369" i="3"/>
  <c r="S369" i="3"/>
  <c r="R369" i="3"/>
  <c r="Q369" i="3"/>
  <c r="P369" i="3"/>
  <c r="O369" i="3"/>
  <c r="N369" i="3"/>
  <c r="M369" i="3"/>
  <c r="L369" i="3"/>
  <c r="K369" i="3"/>
  <c r="J369" i="3"/>
  <c r="I369" i="3"/>
  <c r="H369" i="3"/>
  <c r="G369" i="3"/>
  <c r="W368" i="3"/>
  <c r="V368" i="3"/>
  <c r="U368" i="3"/>
  <c r="T368" i="3"/>
  <c r="S368" i="3"/>
  <c r="R368" i="3"/>
  <c r="Q368" i="3"/>
  <c r="P368" i="3"/>
  <c r="O368" i="3"/>
  <c r="N368" i="3"/>
  <c r="M368" i="3"/>
  <c r="L368" i="3"/>
  <c r="K368" i="3"/>
  <c r="J368" i="3"/>
  <c r="I368" i="3"/>
  <c r="H368" i="3"/>
  <c r="G368" i="3"/>
  <c r="W367" i="3"/>
  <c r="V367" i="3"/>
  <c r="U367" i="3"/>
  <c r="T367" i="3"/>
  <c r="S367" i="3"/>
  <c r="R367" i="3"/>
  <c r="Q367" i="3"/>
  <c r="P367" i="3"/>
  <c r="O367" i="3"/>
  <c r="N367" i="3"/>
  <c r="M367" i="3"/>
  <c r="L367" i="3"/>
  <c r="K367" i="3"/>
  <c r="J367" i="3"/>
  <c r="I367" i="3"/>
  <c r="H367" i="3"/>
  <c r="G367" i="3"/>
  <c r="W366" i="3"/>
  <c r="V366" i="3"/>
  <c r="U366" i="3"/>
  <c r="T366" i="3"/>
  <c r="S366" i="3"/>
  <c r="R366" i="3"/>
  <c r="Q366" i="3"/>
  <c r="P366" i="3"/>
  <c r="O366" i="3"/>
  <c r="N366" i="3"/>
  <c r="M366" i="3"/>
  <c r="L366" i="3"/>
  <c r="K366" i="3"/>
  <c r="J366" i="3"/>
  <c r="I366" i="3"/>
  <c r="H366" i="3"/>
  <c r="G366" i="3"/>
  <c r="W365" i="3"/>
  <c r="V365" i="3"/>
  <c r="U365" i="3"/>
  <c r="T365" i="3"/>
  <c r="S365" i="3"/>
  <c r="R365" i="3"/>
  <c r="Q365" i="3"/>
  <c r="P365" i="3"/>
  <c r="O365" i="3"/>
  <c r="N365" i="3"/>
  <c r="M365" i="3"/>
  <c r="L365" i="3"/>
  <c r="K365" i="3"/>
  <c r="J365" i="3"/>
  <c r="I365" i="3"/>
  <c r="H365" i="3"/>
  <c r="G365" i="3"/>
  <c r="W364" i="3"/>
  <c r="V364" i="3"/>
  <c r="U364" i="3"/>
  <c r="T364" i="3"/>
  <c r="S364" i="3"/>
  <c r="R364" i="3"/>
  <c r="Q364" i="3"/>
  <c r="P364" i="3"/>
  <c r="O364" i="3"/>
  <c r="N364" i="3"/>
  <c r="M364" i="3"/>
  <c r="L364" i="3"/>
  <c r="K364" i="3"/>
  <c r="J364" i="3"/>
  <c r="I364" i="3"/>
  <c r="H364" i="3"/>
  <c r="G364" i="3"/>
  <c r="W363" i="3"/>
  <c r="V363" i="3"/>
  <c r="U363" i="3"/>
  <c r="T363" i="3"/>
  <c r="S363" i="3"/>
  <c r="R363" i="3"/>
  <c r="Q363" i="3"/>
  <c r="P363" i="3"/>
  <c r="O363" i="3"/>
  <c r="N363" i="3"/>
  <c r="M363" i="3"/>
  <c r="L363" i="3"/>
  <c r="K363" i="3"/>
  <c r="J363" i="3"/>
  <c r="I363" i="3"/>
  <c r="H363" i="3"/>
  <c r="G363" i="3"/>
  <c r="W362" i="3"/>
  <c r="V362" i="3"/>
  <c r="U362" i="3"/>
  <c r="T362" i="3"/>
  <c r="S362" i="3"/>
  <c r="R362" i="3"/>
  <c r="Q362" i="3"/>
  <c r="P362" i="3"/>
  <c r="O362" i="3"/>
  <c r="N362" i="3"/>
  <c r="M362" i="3"/>
  <c r="L362" i="3"/>
  <c r="K362" i="3"/>
  <c r="J362" i="3"/>
  <c r="I362" i="3"/>
  <c r="H362" i="3"/>
  <c r="G362" i="3"/>
  <c r="W361" i="3"/>
  <c r="V361" i="3"/>
  <c r="U361" i="3"/>
  <c r="T361" i="3"/>
  <c r="S361" i="3"/>
  <c r="R361" i="3"/>
  <c r="Q361" i="3"/>
  <c r="P361" i="3"/>
  <c r="O361" i="3"/>
  <c r="N361" i="3"/>
  <c r="M361" i="3"/>
  <c r="L361" i="3"/>
  <c r="K361" i="3"/>
  <c r="J361" i="3"/>
  <c r="I361" i="3"/>
  <c r="H361" i="3"/>
  <c r="G361" i="3"/>
  <c r="W360" i="3"/>
  <c r="V360" i="3"/>
  <c r="U360" i="3"/>
  <c r="T360" i="3"/>
  <c r="S360" i="3"/>
  <c r="R360" i="3"/>
  <c r="Q360" i="3"/>
  <c r="P360" i="3"/>
  <c r="O360" i="3"/>
  <c r="N360" i="3"/>
  <c r="M360" i="3"/>
  <c r="L360" i="3"/>
  <c r="K360" i="3"/>
  <c r="J360" i="3"/>
  <c r="I360" i="3"/>
  <c r="H360" i="3"/>
  <c r="G360" i="3"/>
  <c r="W359" i="3"/>
  <c r="V359" i="3"/>
  <c r="U359" i="3"/>
  <c r="T359" i="3"/>
  <c r="S359" i="3"/>
  <c r="R359" i="3"/>
  <c r="Q359" i="3"/>
  <c r="P359" i="3"/>
  <c r="O359" i="3"/>
  <c r="N359" i="3"/>
  <c r="M359" i="3"/>
  <c r="L359" i="3"/>
  <c r="K359" i="3"/>
  <c r="J359" i="3"/>
  <c r="I359" i="3"/>
  <c r="H359" i="3"/>
  <c r="G359" i="3"/>
  <c r="W358" i="3"/>
  <c r="V358" i="3"/>
  <c r="U358" i="3"/>
  <c r="T358" i="3"/>
  <c r="S358" i="3"/>
  <c r="R358" i="3"/>
  <c r="Q358" i="3"/>
  <c r="P358" i="3"/>
  <c r="O358" i="3"/>
  <c r="N358" i="3"/>
  <c r="M358" i="3"/>
  <c r="L358" i="3"/>
  <c r="K358" i="3"/>
  <c r="J358" i="3"/>
  <c r="I358" i="3"/>
  <c r="H358" i="3"/>
  <c r="G358" i="3"/>
  <c r="W357" i="3"/>
  <c r="V357" i="3"/>
  <c r="U357" i="3"/>
  <c r="T357" i="3"/>
  <c r="S357" i="3"/>
  <c r="R357" i="3"/>
  <c r="Q357" i="3"/>
  <c r="P357" i="3"/>
  <c r="O357" i="3"/>
  <c r="N357" i="3"/>
  <c r="M357" i="3"/>
  <c r="L357" i="3"/>
  <c r="K357" i="3"/>
  <c r="J357" i="3"/>
  <c r="I357" i="3"/>
  <c r="H357" i="3"/>
  <c r="G357" i="3"/>
  <c r="W356" i="3"/>
  <c r="V356" i="3"/>
  <c r="U356" i="3"/>
  <c r="T356" i="3"/>
  <c r="S356" i="3"/>
  <c r="R356" i="3"/>
  <c r="Q356" i="3"/>
  <c r="P356" i="3"/>
  <c r="O356" i="3"/>
  <c r="N356" i="3"/>
  <c r="M356" i="3"/>
  <c r="L356" i="3"/>
  <c r="K356" i="3"/>
  <c r="J356" i="3"/>
  <c r="I356" i="3"/>
  <c r="H356" i="3"/>
  <c r="G356" i="3"/>
  <c r="W355" i="3"/>
  <c r="V355" i="3"/>
  <c r="U355" i="3"/>
  <c r="T355" i="3"/>
  <c r="S355" i="3"/>
  <c r="R355" i="3"/>
  <c r="Q355" i="3"/>
  <c r="P355" i="3"/>
  <c r="O355" i="3"/>
  <c r="N355" i="3"/>
  <c r="M355" i="3"/>
  <c r="L355" i="3"/>
  <c r="K355" i="3"/>
  <c r="J355" i="3"/>
  <c r="I355" i="3"/>
  <c r="H355" i="3"/>
  <c r="G355" i="3"/>
  <c r="W354" i="3"/>
  <c r="V354" i="3"/>
  <c r="U354" i="3"/>
  <c r="T354" i="3"/>
  <c r="S354" i="3"/>
  <c r="R354" i="3"/>
  <c r="Q354" i="3"/>
  <c r="P354" i="3"/>
  <c r="O354" i="3"/>
  <c r="N354" i="3"/>
  <c r="M354" i="3"/>
  <c r="L354" i="3"/>
  <c r="K354" i="3"/>
  <c r="J354" i="3"/>
  <c r="I354" i="3"/>
  <c r="H354" i="3"/>
  <c r="G354" i="3"/>
  <c r="W353" i="3"/>
  <c r="V353" i="3"/>
  <c r="U353" i="3"/>
  <c r="T353" i="3"/>
  <c r="S353" i="3"/>
  <c r="R353" i="3"/>
  <c r="Q353" i="3"/>
  <c r="P353" i="3"/>
  <c r="O353" i="3"/>
  <c r="N353" i="3"/>
  <c r="M353" i="3"/>
  <c r="L353" i="3"/>
  <c r="K353" i="3"/>
  <c r="J353" i="3"/>
  <c r="I353" i="3"/>
  <c r="H353" i="3"/>
  <c r="G353" i="3"/>
  <c r="W352" i="3"/>
  <c r="V352" i="3"/>
  <c r="U352" i="3"/>
  <c r="T352" i="3"/>
  <c r="S352" i="3"/>
  <c r="R352" i="3"/>
  <c r="Q352" i="3"/>
  <c r="P352" i="3"/>
  <c r="O352" i="3"/>
  <c r="N352" i="3"/>
  <c r="M352" i="3"/>
  <c r="L352" i="3"/>
  <c r="K352" i="3"/>
  <c r="J352" i="3"/>
  <c r="I352" i="3"/>
  <c r="H352" i="3"/>
  <c r="G352" i="3"/>
  <c r="W351" i="3"/>
  <c r="V351" i="3"/>
  <c r="U351" i="3"/>
  <c r="T351" i="3"/>
  <c r="S351" i="3"/>
  <c r="R351" i="3"/>
  <c r="Q351" i="3"/>
  <c r="P351" i="3"/>
  <c r="O351" i="3"/>
  <c r="N351" i="3"/>
  <c r="M351" i="3"/>
  <c r="L351" i="3"/>
  <c r="K351" i="3"/>
  <c r="J351" i="3"/>
  <c r="I351" i="3"/>
  <c r="H351" i="3"/>
  <c r="G351" i="3"/>
  <c r="W350" i="3"/>
  <c r="V350" i="3"/>
  <c r="U350" i="3"/>
  <c r="T350" i="3"/>
  <c r="S350" i="3"/>
  <c r="R350" i="3"/>
  <c r="Q350" i="3"/>
  <c r="P350" i="3"/>
  <c r="O350" i="3"/>
  <c r="N350" i="3"/>
  <c r="M350" i="3"/>
  <c r="L350" i="3"/>
  <c r="K350" i="3"/>
  <c r="J350" i="3"/>
  <c r="I350" i="3"/>
  <c r="H350" i="3"/>
  <c r="G350" i="3"/>
  <c r="W349" i="3"/>
  <c r="V349" i="3"/>
  <c r="U349" i="3"/>
  <c r="T349" i="3"/>
  <c r="S349" i="3"/>
  <c r="R349" i="3"/>
  <c r="Q349" i="3"/>
  <c r="P349" i="3"/>
  <c r="O349" i="3"/>
  <c r="N349" i="3"/>
  <c r="M349" i="3"/>
  <c r="L349" i="3"/>
  <c r="K349" i="3"/>
  <c r="J349" i="3"/>
  <c r="I349" i="3"/>
  <c r="H349" i="3"/>
  <c r="G349" i="3"/>
  <c r="W348" i="3"/>
  <c r="V348" i="3"/>
  <c r="U348" i="3"/>
  <c r="T348" i="3"/>
  <c r="S348" i="3"/>
  <c r="R348" i="3"/>
  <c r="Q348" i="3"/>
  <c r="P348" i="3"/>
  <c r="O348" i="3"/>
  <c r="N348" i="3"/>
  <c r="M348" i="3"/>
  <c r="L348" i="3"/>
  <c r="K348" i="3"/>
  <c r="J348" i="3"/>
  <c r="I348" i="3"/>
  <c r="H348" i="3"/>
  <c r="G348" i="3"/>
  <c r="W347" i="3"/>
  <c r="V347" i="3"/>
  <c r="U347" i="3"/>
  <c r="T347" i="3"/>
  <c r="S347" i="3"/>
  <c r="R347" i="3"/>
  <c r="Q347" i="3"/>
  <c r="P347" i="3"/>
  <c r="O347" i="3"/>
  <c r="N347" i="3"/>
  <c r="M347" i="3"/>
  <c r="L347" i="3"/>
  <c r="K347" i="3"/>
  <c r="J347" i="3"/>
  <c r="I347" i="3"/>
  <c r="H347" i="3"/>
  <c r="G347" i="3"/>
  <c r="W346" i="3"/>
  <c r="V346" i="3"/>
  <c r="U346" i="3"/>
  <c r="T346" i="3"/>
  <c r="S346" i="3"/>
  <c r="R346" i="3"/>
  <c r="Q346" i="3"/>
  <c r="P346" i="3"/>
  <c r="O346" i="3"/>
  <c r="N346" i="3"/>
  <c r="M346" i="3"/>
  <c r="L346" i="3"/>
  <c r="K346" i="3"/>
  <c r="J346" i="3"/>
  <c r="I346" i="3"/>
  <c r="H346" i="3"/>
  <c r="G346" i="3"/>
  <c r="W345" i="3"/>
  <c r="V345" i="3"/>
  <c r="U345" i="3"/>
  <c r="T345" i="3"/>
  <c r="S345" i="3"/>
  <c r="R345" i="3"/>
  <c r="Q345" i="3"/>
  <c r="P345" i="3"/>
  <c r="O345" i="3"/>
  <c r="N345" i="3"/>
  <c r="M345" i="3"/>
  <c r="L345" i="3"/>
  <c r="K345" i="3"/>
  <c r="J345" i="3"/>
  <c r="I345" i="3"/>
  <c r="H345" i="3"/>
  <c r="G345" i="3"/>
  <c r="W344" i="3"/>
  <c r="V344" i="3"/>
  <c r="U344" i="3"/>
  <c r="T344" i="3"/>
  <c r="S344" i="3"/>
  <c r="R344" i="3"/>
  <c r="Q344" i="3"/>
  <c r="P344" i="3"/>
  <c r="O344" i="3"/>
  <c r="N344" i="3"/>
  <c r="M344" i="3"/>
  <c r="L344" i="3"/>
  <c r="K344" i="3"/>
  <c r="J344" i="3"/>
  <c r="I344" i="3"/>
  <c r="H344" i="3"/>
  <c r="G344" i="3"/>
  <c r="W343" i="3"/>
  <c r="V343" i="3"/>
  <c r="U343" i="3"/>
  <c r="T343" i="3"/>
  <c r="S343" i="3"/>
  <c r="R343" i="3"/>
  <c r="Q343" i="3"/>
  <c r="P343" i="3"/>
  <c r="O343" i="3"/>
  <c r="N343" i="3"/>
  <c r="M343" i="3"/>
  <c r="L343" i="3"/>
  <c r="K343" i="3"/>
  <c r="J343" i="3"/>
  <c r="I343" i="3"/>
  <c r="H343" i="3"/>
  <c r="G343" i="3"/>
  <c r="W342" i="3"/>
  <c r="V342" i="3"/>
  <c r="U342" i="3"/>
  <c r="T342" i="3"/>
  <c r="S342" i="3"/>
  <c r="R342" i="3"/>
  <c r="Q342" i="3"/>
  <c r="P342" i="3"/>
  <c r="O342" i="3"/>
  <c r="N342" i="3"/>
  <c r="M342" i="3"/>
  <c r="L342" i="3"/>
  <c r="K342" i="3"/>
  <c r="J342" i="3"/>
  <c r="I342" i="3"/>
  <c r="H342" i="3"/>
  <c r="G342" i="3"/>
  <c r="W341" i="3"/>
  <c r="V341" i="3"/>
  <c r="U341" i="3"/>
  <c r="T341" i="3"/>
  <c r="S341" i="3"/>
  <c r="R341" i="3"/>
  <c r="Q341" i="3"/>
  <c r="P341" i="3"/>
  <c r="O341" i="3"/>
  <c r="N341" i="3"/>
  <c r="M341" i="3"/>
  <c r="L341" i="3"/>
  <c r="K341" i="3"/>
  <c r="J341" i="3"/>
  <c r="I341" i="3"/>
  <c r="H341" i="3"/>
  <c r="G341" i="3"/>
  <c r="W340" i="3"/>
  <c r="V340" i="3"/>
  <c r="U340" i="3"/>
  <c r="T340" i="3"/>
  <c r="S340" i="3"/>
  <c r="R340" i="3"/>
  <c r="Q340" i="3"/>
  <c r="P340" i="3"/>
  <c r="O340" i="3"/>
  <c r="N340" i="3"/>
  <c r="M340" i="3"/>
  <c r="L340" i="3"/>
  <c r="K340" i="3"/>
  <c r="J340" i="3"/>
  <c r="I340" i="3"/>
  <c r="H340" i="3"/>
  <c r="G340" i="3"/>
  <c r="W339" i="3"/>
  <c r="V339" i="3"/>
  <c r="U339" i="3"/>
  <c r="T339" i="3"/>
  <c r="S339" i="3"/>
  <c r="R339" i="3"/>
  <c r="Q339" i="3"/>
  <c r="P339" i="3"/>
  <c r="O339" i="3"/>
  <c r="N339" i="3"/>
  <c r="M339" i="3"/>
  <c r="L339" i="3"/>
  <c r="K339" i="3"/>
  <c r="J339" i="3"/>
  <c r="I339" i="3"/>
  <c r="H339" i="3"/>
  <c r="G339" i="3"/>
  <c r="W338" i="3"/>
  <c r="V338" i="3"/>
  <c r="U338" i="3"/>
  <c r="T338" i="3"/>
  <c r="S338" i="3"/>
  <c r="R338" i="3"/>
  <c r="Q338" i="3"/>
  <c r="P338" i="3"/>
  <c r="O338" i="3"/>
  <c r="N338" i="3"/>
  <c r="M338" i="3"/>
  <c r="L338" i="3"/>
  <c r="K338" i="3"/>
  <c r="J338" i="3"/>
  <c r="I338" i="3"/>
  <c r="H338" i="3"/>
  <c r="G338" i="3"/>
  <c r="W337" i="3"/>
  <c r="V337" i="3"/>
  <c r="U337" i="3"/>
  <c r="T337" i="3"/>
  <c r="S337" i="3"/>
  <c r="R337" i="3"/>
  <c r="Q337" i="3"/>
  <c r="P337" i="3"/>
  <c r="O337" i="3"/>
  <c r="N337" i="3"/>
  <c r="M337" i="3"/>
  <c r="L337" i="3"/>
  <c r="K337" i="3"/>
  <c r="J337" i="3"/>
  <c r="I337" i="3"/>
  <c r="H337" i="3"/>
  <c r="G337" i="3"/>
  <c r="W336" i="3"/>
  <c r="V336" i="3"/>
  <c r="U336" i="3"/>
  <c r="T336" i="3"/>
  <c r="S336" i="3"/>
  <c r="R336" i="3"/>
  <c r="Q336" i="3"/>
  <c r="P336" i="3"/>
  <c r="O336" i="3"/>
  <c r="N336" i="3"/>
  <c r="M336" i="3"/>
  <c r="L336" i="3"/>
  <c r="K336" i="3"/>
  <c r="J336" i="3"/>
  <c r="I336" i="3"/>
  <c r="H336" i="3"/>
  <c r="G336" i="3"/>
  <c r="W335" i="3"/>
  <c r="V335" i="3"/>
  <c r="U335" i="3"/>
  <c r="T335" i="3"/>
  <c r="S335" i="3"/>
  <c r="R335" i="3"/>
  <c r="Q335" i="3"/>
  <c r="P335" i="3"/>
  <c r="O335" i="3"/>
  <c r="N335" i="3"/>
  <c r="M335" i="3"/>
  <c r="L335" i="3"/>
  <c r="K335" i="3"/>
  <c r="J335" i="3"/>
  <c r="I335" i="3"/>
  <c r="H335" i="3"/>
  <c r="G335" i="3"/>
  <c r="W334" i="3"/>
  <c r="V334" i="3"/>
  <c r="U334" i="3"/>
  <c r="T334" i="3"/>
  <c r="S334" i="3"/>
  <c r="R334" i="3"/>
  <c r="Q334" i="3"/>
  <c r="P334" i="3"/>
  <c r="O334" i="3"/>
  <c r="N334" i="3"/>
  <c r="M334" i="3"/>
  <c r="L334" i="3"/>
  <c r="K334" i="3"/>
  <c r="J334" i="3"/>
  <c r="I334" i="3"/>
  <c r="H334" i="3"/>
  <c r="G334" i="3"/>
  <c r="W333" i="3"/>
  <c r="V333" i="3"/>
  <c r="U333" i="3"/>
  <c r="T333" i="3"/>
  <c r="S333" i="3"/>
  <c r="R333" i="3"/>
  <c r="Q333" i="3"/>
  <c r="P333" i="3"/>
  <c r="O333" i="3"/>
  <c r="N333" i="3"/>
  <c r="M333" i="3"/>
  <c r="L333" i="3"/>
  <c r="K333" i="3"/>
  <c r="J333" i="3"/>
  <c r="I333" i="3"/>
  <c r="H333" i="3"/>
  <c r="G333" i="3"/>
  <c r="W332" i="3"/>
  <c r="V332" i="3"/>
  <c r="U332" i="3"/>
  <c r="T332" i="3"/>
  <c r="S332" i="3"/>
  <c r="R332" i="3"/>
  <c r="Q332" i="3"/>
  <c r="P332" i="3"/>
  <c r="O332" i="3"/>
  <c r="N332" i="3"/>
  <c r="M332" i="3"/>
  <c r="L332" i="3"/>
  <c r="K332" i="3"/>
  <c r="J332" i="3"/>
  <c r="I332" i="3"/>
  <c r="H332" i="3"/>
  <c r="G332" i="3"/>
  <c r="W331" i="3"/>
  <c r="V331" i="3"/>
  <c r="U331" i="3"/>
  <c r="T331" i="3"/>
  <c r="S331" i="3"/>
  <c r="R331" i="3"/>
  <c r="Q331" i="3"/>
  <c r="P331" i="3"/>
  <c r="O331" i="3"/>
  <c r="N331" i="3"/>
  <c r="M331" i="3"/>
  <c r="L331" i="3"/>
  <c r="K331" i="3"/>
  <c r="J331" i="3"/>
  <c r="I331" i="3"/>
  <c r="H331" i="3"/>
  <c r="G331" i="3"/>
  <c r="W330" i="3"/>
  <c r="V330" i="3"/>
  <c r="U330" i="3"/>
  <c r="T330" i="3"/>
  <c r="S330" i="3"/>
  <c r="R330" i="3"/>
  <c r="Q330" i="3"/>
  <c r="P330" i="3"/>
  <c r="O330" i="3"/>
  <c r="N330" i="3"/>
  <c r="M330" i="3"/>
  <c r="L330" i="3"/>
  <c r="K330" i="3"/>
  <c r="J330" i="3"/>
  <c r="I330" i="3"/>
  <c r="H330" i="3"/>
  <c r="G330" i="3"/>
  <c r="W329" i="3"/>
  <c r="V329" i="3"/>
  <c r="U329" i="3"/>
  <c r="T329" i="3"/>
  <c r="S329" i="3"/>
  <c r="R329" i="3"/>
  <c r="Q329" i="3"/>
  <c r="P329" i="3"/>
  <c r="O329" i="3"/>
  <c r="N329" i="3"/>
  <c r="M329" i="3"/>
  <c r="L329" i="3"/>
  <c r="K329" i="3"/>
  <c r="J329" i="3"/>
  <c r="I329" i="3"/>
  <c r="H329" i="3"/>
  <c r="G329" i="3"/>
  <c r="W328" i="3"/>
  <c r="V328" i="3"/>
  <c r="U328" i="3"/>
  <c r="T328" i="3"/>
  <c r="S328" i="3"/>
  <c r="R328" i="3"/>
  <c r="Q328" i="3"/>
  <c r="P328" i="3"/>
  <c r="O328" i="3"/>
  <c r="N328" i="3"/>
  <c r="M328" i="3"/>
  <c r="L328" i="3"/>
  <c r="K328" i="3"/>
  <c r="J328" i="3"/>
  <c r="I328" i="3"/>
  <c r="H328" i="3"/>
  <c r="G328" i="3"/>
  <c r="W327" i="3"/>
  <c r="V327" i="3"/>
  <c r="U327" i="3"/>
  <c r="T327" i="3"/>
  <c r="S327" i="3"/>
  <c r="R327" i="3"/>
  <c r="Q327" i="3"/>
  <c r="P327" i="3"/>
  <c r="O327" i="3"/>
  <c r="N327" i="3"/>
  <c r="M327" i="3"/>
  <c r="L327" i="3"/>
  <c r="K327" i="3"/>
  <c r="J327" i="3"/>
  <c r="I327" i="3"/>
  <c r="H327" i="3"/>
  <c r="G327" i="3"/>
  <c r="W326" i="3"/>
  <c r="V326" i="3"/>
  <c r="U326" i="3"/>
  <c r="T326" i="3"/>
  <c r="S326" i="3"/>
  <c r="R326" i="3"/>
  <c r="Q326" i="3"/>
  <c r="P326" i="3"/>
  <c r="O326" i="3"/>
  <c r="N326" i="3"/>
  <c r="M326" i="3"/>
  <c r="L326" i="3"/>
  <c r="K326" i="3"/>
  <c r="J326" i="3"/>
  <c r="I326" i="3"/>
  <c r="H326" i="3"/>
  <c r="G326" i="3"/>
  <c r="W325" i="3"/>
  <c r="V325" i="3"/>
  <c r="U325" i="3"/>
  <c r="T325" i="3"/>
  <c r="S325" i="3"/>
  <c r="R325" i="3"/>
  <c r="Q325" i="3"/>
  <c r="P325" i="3"/>
  <c r="O325" i="3"/>
  <c r="N325" i="3"/>
  <c r="M325" i="3"/>
  <c r="L325" i="3"/>
  <c r="K325" i="3"/>
  <c r="J325" i="3"/>
  <c r="I325" i="3"/>
  <c r="H325" i="3"/>
  <c r="G325" i="3"/>
  <c r="W324" i="3"/>
  <c r="V324" i="3"/>
  <c r="U324" i="3"/>
  <c r="T324" i="3"/>
  <c r="S324" i="3"/>
  <c r="R324" i="3"/>
  <c r="Q324" i="3"/>
  <c r="P324" i="3"/>
  <c r="O324" i="3"/>
  <c r="N324" i="3"/>
  <c r="M324" i="3"/>
  <c r="L324" i="3"/>
  <c r="K324" i="3"/>
  <c r="J324" i="3"/>
  <c r="I324" i="3"/>
  <c r="H324" i="3"/>
  <c r="G324" i="3"/>
  <c r="W323" i="3"/>
  <c r="V323" i="3"/>
  <c r="U323" i="3"/>
  <c r="T323" i="3"/>
  <c r="S323" i="3"/>
  <c r="R323" i="3"/>
  <c r="Q323" i="3"/>
  <c r="P323" i="3"/>
  <c r="O323" i="3"/>
  <c r="N323" i="3"/>
  <c r="M323" i="3"/>
  <c r="L323" i="3"/>
  <c r="K323" i="3"/>
  <c r="J323" i="3"/>
  <c r="I323" i="3"/>
  <c r="H323" i="3"/>
  <c r="G323" i="3"/>
  <c r="W322" i="3"/>
  <c r="V322" i="3"/>
  <c r="U322" i="3"/>
  <c r="T322" i="3"/>
  <c r="S322" i="3"/>
  <c r="R322" i="3"/>
  <c r="Q322" i="3"/>
  <c r="P322" i="3"/>
  <c r="O322" i="3"/>
  <c r="N322" i="3"/>
  <c r="M322" i="3"/>
  <c r="L322" i="3"/>
  <c r="K322" i="3"/>
  <c r="J322" i="3"/>
  <c r="I322" i="3"/>
  <c r="H322" i="3"/>
  <c r="G322" i="3"/>
  <c r="W321" i="3"/>
  <c r="V321" i="3"/>
  <c r="U321" i="3"/>
  <c r="T321" i="3"/>
  <c r="S321" i="3"/>
  <c r="R321" i="3"/>
  <c r="Q321" i="3"/>
  <c r="P321" i="3"/>
  <c r="O321" i="3"/>
  <c r="N321" i="3"/>
  <c r="M321" i="3"/>
  <c r="L321" i="3"/>
  <c r="K321" i="3"/>
  <c r="J321" i="3"/>
  <c r="I321" i="3"/>
  <c r="H321" i="3"/>
  <c r="G321" i="3"/>
  <c r="W320" i="3"/>
  <c r="V320" i="3"/>
  <c r="U320" i="3"/>
  <c r="T320" i="3"/>
  <c r="S320" i="3"/>
  <c r="R320" i="3"/>
  <c r="Q320" i="3"/>
  <c r="P320" i="3"/>
  <c r="O320" i="3"/>
  <c r="N320" i="3"/>
  <c r="M320" i="3"/>
  <c r="L320" i="3"/>
  <c r="K320" i="3"/>
  <c r="J320" i="3"/>
  <c r="I320" i="3"/>
  <c r="H320" i="3"/>
  <c r="G320" i="3"/>
  <c r="W319" i="3"/>
  <c r="V319" i="3"/>
  <c r="U319" i="3"/>
  <c r="T319" i="3"/>
  <c r="S319" i="3"/>
  <c r="R319" i="3"/>
  <c r="Q319" i="3"/>
  <c r="P319" i="3"/>
  <c r="O319" i="3"/>
  <c r="N319" i="3"/>
  <c r="M319" i="3"/>
  <c r="L319" i="3"/>
  <c r="K319" i="3"/>
  <c r="J319" i="3"/>
  <c r="I319" i="3"/>
  <c r="H319" i="3"/>
  <c r="G319" i="3"/>
  <c r="W318" i="3"/>
  <c r="V318" i="3"/>
  <c r="U318" i="3"/>
  <c r="T318" i="3"/>
  <c r="S318" i="3"/>
  <c r="R318" i="3"/>
  <c r="Q318" i="3"/>
  <c r="P318" i="3"/>
  <c r="O318" i="3"/>
  <c r="N318" i="3"/>
  <c r="M318" i="3"/>
  <c r="L318" i="3"/>
  <c r="K318" i="3"/>
  <c r="J318" i="3"/>
  <c r="I318" i="3"/>
  <c r="H318" i="3"/>
  <c r="G318" i="3"/>
  <c r="W317" i="3"/>
  <c r="V317" i="3"/>
  <c r="U317" i="3"/>
  <c r="T317" i="3"/>
  <c r="S317" i="3"/>
  <c r="R317" i="3"/>
  <c r="Q317" i="3"/>
  <c r="P317" i="3"/>
  <c r="O317" i="3"/>
  <c r="N317" i="3"/>
  <c r="M317" i="3"/>
  <c r="L317" i="3"/>
  <c r="K317" i="3"/>
  <c r="J317" i="3"/>
  <c r="I317" i="3"/>
  <c r="H317" i="3"/>
  <c r="G317" i="3"/>
  <c r="W316" i="3"/>
  <c r="V316" i="3"/>
  <c r="U316" i="3"/>
  <c r="T316" i="3"/>
  <c r="S316" i="3"/>
  <c r="R316" i="3"/>
  <c r="Q316" i="3"/>
  <c r="P316" i="3"/>
  <c r="O316" i="3"/>
  <c r="N316" i="3"/>
  <c r="M316" i="3"/>
  <c r="L316" i="3"/>
  <c r="K316" i="3"/>
  <c r="J316" i="3"/>
  <c r="I316" i="3"/>
  <c r="H316" i="3"/>
  <c r="G316" i="3"/>
  <c r="W315" i="3"/>
  <c r="V315" i="3"/>
  <c r="U315" i="3"/>
  <c r="T315" i="3"/>
  <c r="S315" i="3"/>
  <c r="R315" i="3"/>
  <c r="Q315" i="3"/>
  <c r="P315" i="3"/>
  <c r="O315" i="3"/>
  <c r="N315" i="3"/>
  <c r="M315" i="3"/>
  <c r="L315" i="3"/>
  <c r="K315" i="3"/>
  <c r="J315" i="3"/>
  <c r="I315" i="3"/>
  <c r="H315" i="3"/>
  <c r="G315" i="3"/>
  <c r="W314" i="3"/>
  <c r="V314" i="3"/>
  <c r="U314" i="3"/>
  <c r="T314" i="3"/>
  <c r="S314" i="3"/>
  <c r="R314" i="3"/>
  <c r="Q314" i="3"/>
  <c r="P314" i="3"/>
  <c r="O314" i="3"/>
  <c r="N314" i="3"/>
  <c r="M314" i="3"/>
  <c r="L314" i="3"/>
  <c r="K314" i="3"/>
  <c r="J314" i="3"/>
  <c r="I314" i="3"/>
  <c r="H314" i="3"/>
  <c r="G314" i="3"/>
  <c r="W313" i="3"/>
  <c r="V313" i="3"/>
  <c r="U313" i="3"/>
  <c r="T313" i="3"/>
  <c r="S313" i="3"/>
  <c r="R313" i="3"/>
  <c r="Q313" i="3"/>
  <c r="P313" i="3"/>
  <c r="O313" i="3"/>
  <c r="N313" i="3"/>
  <c r="M313" i="3"/>
  <c r="L313" i="3"/>
  <c r="K313" i="3"/>
  <c r="J313" i="3"/>
  <c r="I313" i="3"/>
  <c r="H313" i="3"/>
  <c r="G313" i="3"/>
  <c r="W312" i="3"/>
  <c r="V312" i="3"/>
  <c r="U312" i="3"/>
  <c r="T312" i="3"/>
  <c r="S312" i="3"/>
  <c r="R312" i="3"/>
  <c r="Q312" i="3"/>
  <c r="P312" i="3"/>
  <c r="O312" i="3"/>
  <c r="N312" i="3"/>
  <c r="M312" i="3"/>
  <c r="L312" i="3"/>
  <c r="K312" i="3"/>
  <c r="J312" i="3"/>
  <c r="I312" i="3"/>
  <c r="H312" i="3"/>
  <c r="G312" i="3"/>
  <c r="W311" i="3"/>
  <c r="V311" i="3"/>
  <c r="U311" i="3"/>
  <c r="T311" i="3"/>
  <c r="S311" i="3"/>
  <c r="R311" i="3"/>
  <c r="Q311" i="3"/>
  <c r="P311" i="3"/>
  <c r="O311" i="3"/>
  <c r="N311" i="3"/>
  <c r="M311" i="3"/>
  <c r="L311" i="3"/>
  <c r="K311" i="3"/>
  <c r="J311" i="3"/>
  <c r="I311" i="3"/>
  <c r="H311" i="3"/>
  <c r="G311" i="3"/>
  <c r="W310" i="3"/>
  <c r="V310" i="3"/>
  <c r="U310" i="3"/>
  <c r="T310" i="3"/>
  <c r="S310" i="3"/>
  <c r="R310" i="3"/>
  <c r="Q310" i="3"/>
  <c r="P310" i="3"/>
  <c r="O310" i="3"/>
  <c r="N310" i="3"/>
  <c r="M310" i="3"/>
  <c r="L310" i="3"/>
  <c r="K310" i="3"/>
  <c r="J310" i="3"/>
  <c r="I310" i="3"/>
  <c r="H310" i="3"/>
  <c r="G310" i="3"/>
  <c r="W309" i="3"/>
  <c r="V309" i="3"/>
  <c r="U309" i="3"/>
  <c r="T309" i="3"/>
  <c r="S309" i="3"/>
  <c r="R309" i="3"/>
  <c r="Q309" i="3"/>
  <c r="P309" i="3"/>
  <c r="O309" i="3"/>
  <c r="N309" i="3"/>
  <c r="M309" i="3"/>
  <c r="L309" i="3"/>
  <c r="K309" i="3"/>
  <c r="J309" i="3"/>
  <c r="I309" i="3"/>
  <c r="H309" i="3"/>
  <c r="G309" i="3"/>
  <c r="W308" i="3"/>
  <c r="V308" i="3"/>
  <c r="U308" i="3"/>
  <c r="T308" i="3"/>
  <c r="S308" i="3"/>
  <c r="R308" i="3"/>
  <c r="Q308" i="3"/>
  <c r="P308" i="3"/>
  <c r="O308" i="3"/>
  <c r="N308" i="3"/>
  <c r="M308" i="3"/>
  <c r="L308" i="3"/>
  <c r="K308" i="3"/>
  <c r="J308" i="3"/>
  <c r="I308" i="3"/>
  <c r="H308" i="3"/>
  <c r="G308" i="3"/>
  <c r="W307" i="3"/>
  <c r="V307" i="3"/>
  <c r="U307" i="3"/>
  <c r="T307" i="3"/>
  <c r="S307" i="3"/>
  <c r="R307" i="3"/>
  <c r="Q307" i="3"/>
  <c r="P307" i="3"/>
  <c r="O307" i="3"/>
  <c r="N307" i="3"/>
  <c r="M307" i="3"/>
  <c r="L307" i="3"/>
  <c r="K307" i="3"/>
  <c r="J307" i="3"/>
  <c r="I307" i="3"/>
  <c r="H307" i="3"/>
  <c r="G307" i="3"/>
  <c r="W306" i="3"/>
  <c r="V306" i="3"/>
  <c r="U306" i="3"/>
  <c r="T306" i="3"/>
  <c r="S306" i="3"/>
  <c r="R306" i="3"/>
  <c r="Q306" i="3"/>
  <c r="P306" i="3"/>
  <c r="O306" i="3"/>
  <c r="N306" i="3"/>
  <c r="M306" i="3"/>
  <c r="L306" i="3"/>
  <c r="K306" i="3"/>
  <c r="J306" i="3"/>
  <c r="I306" i="3"/>
  <c r="H306" i="3"/>
  <c r="G306" i="3"/>
  <c r="W305" i="3"/>
  <c r="V305" i="3"/>
  <c r="U305" i="3"/>
  <c r="T305" i="3"/>
  <c r="S305" i="3"/>
  <c r="R305" i="3"/>
  <c r="Q305" i="3"/>
  <c r="P305" i="3"/>
  <c r="O305" i="3"/>
  <c r="N305" i="3"/>
  <c r="M305" i="3"/>
  <c r="L305" i="3"/>
  <c r="K305" i="3"/>
  <c r="J305" i="3"/>
  <c r="I305" i="3"/>
  <c r="H305" i="3"/>
  <c r="G305" i="3"/>
  <c r="W304" i="3"/>
  <c r="V304" i="3"/>
  <c r="U304" i="3"/>
  <c r="T304" i="3"/>
  <c r="S304" i="3"/>
  <c r="R304" i="3"/>
  <c r="Q304" i="3"/>
  <c r="P304" i="3"/>
  <c r="O304" i="3"/>
  <c r="N304" i="3"/>
  <c r="M304" i="3"/>
  <c r="L304" i="3"/>
  <c r="K304" i="3"/>
  <c r="J304" i="3"/>
  <c r="I304" i="3"/>
  <c r="H304" i="3"/>
  <c r="G304" i="3"/>
  <c r="W303" i="3"/>
  <c r="V303" i="3"/>
  <c r="U303" i="3"/>
  <c r="T303" i="3"/>
  <c r="S303" i="3"/>
  <c r="R303" i="3"/>
  <c r="Q303" i="3"/>
  <c r="P303" i="3"/>
  <c r="O303" i="3"/>
  <c r="N303" i="3"/>
  <c r="M303" i="3"/>
  <c r="L303" i="3"/>
  <c r="K303" i="3"/>
  <c r="J303" i="3"/>
  <c r="I303" i="3"/>
  <c r="H303" i="3"/>
  <c r="G303" i="3"/>
  <c r="W302" i="3"/>
  <c r="V302" i="3"/>
  <c r="U302" i="3"/>
  <c r="T302" i="3"/>
  <c r="S302" i="3"/>
  <c r="R302" i="3"/>
  <c r="Q302" i="3"/>
  <c r="P302" i="3"/>
  <c r="O302" i="3"/>
  <c r="N302" i="3"/>
  <c r="M302" i="3"/>
  <c r="L302" i="3"/>
  <c r="K302" i="3"/>
  <c r="J302" i="3"/>
  <c r="I302" i="3"/>
  <c r="H302" i="3"/>
  <c r="G302" i="3"/>
  <c r="W301" i="3"/>
  <c r="V301" i="3"/>
  <c r="U301" i="3"/>
  <c r="T301" i="3"/>
  <c r="S301" i="3"/>
  <c r="R301" i="3"/>
  <c r="Q301" i="3"/>
  <c r="P301" i="3"/>
  <c r="O301" i="3"/>
  <c r="N301" i="3"/>
  <c r="M301" i="3"/>
  <c r="L301" i="3"/>
  <c r="K301" i="3"/>
  <c r="J301" i="3"/>
  <c r="I301" i="3"/>
  <c r="H301" i="3"/>
  <c r="G301" i="3"/>
  <c r="W300" i="3"/>
  <c r="V300" i="3"/>
  <c r="U300" i="3"/>
  <c r="T300" i="3"/>
  <c r="S300" i="3"/>
  <c r="R300" i="3"/>
  <c r="Q300" i="3"/>
  <c r="P300" i="3"/>
  <c r="O300" i="3"/>
  <c r="N300" i="3"/>
  <c r="M300" i="3"/>
  <c r="L300" i="3"/>
  <c r="K300" i="3"/>
  <c r="J300" i="3"/>
  <c r="I300" i="3"/>
  <c r="H300" i="3"/>
  <c r="G300" i="3"/>
  <c r="W299" i="3"/>
  <c r="V299" i="3"/>
  <c r="U299" i="3"/>
  <c r="T299" i="3"/>
  <c r="S299" i="3"/>
  <c r="R299" i="3"/>
  <c r="Q299" i="3"/>
  <c r="P299" i="3"/>
  <c r="O299" i="3"/>
  <c r="N299" i="3"/>
  <c r="M299" i="3"/>
  <c r="L299" i="3"/>
  <c r="K299" i="3"/>
  <c r="J299" i="3"/>
  <c r="I299" i="3"/>
  <c r="H299" i="3"/>
  <c r="G299" i="3"/>
  <c r="W298" i="3"/>
  <c r="V298" i="3"/>
  <c r="U298" i="3"/>
  <c r="T298" i="3"/>
  <c r="S298" i="3"/>
  <c r="R298" i="3"/>
  <c r="Q298" i="3"/>
  <c r="P298" i="3"/>
  <c r="O298" i="3"/>
  <c r="N298" i="3"/>
  <c r="M298" i="3"/>
  <c r="L298" i="3"/>
  <c r="K298" i="3"/>
  <c r="J298" i="3"/>
  <c r="I298" i="3"/>
  <c r="H298" i="3"/>
  <c r="G298" i="3"/>
  <c r="W297" i="3"/>
  <c r="V297" i="3"/>
  <c r="U297" i="3"/>
  <c r="T297" i="3"/>
  <c r="S297" i="3"/>
  <c r="R297" i="3"/>
  <c r="Q297" i="3"/>
  <c r="P297" i="3"/>
  <c r="O297" i="3"/>
  <c r="N297" i="3"/>
  <c r="M297" i="3"/>
  <c r="L297" i="3"/>
  <c r="K297" i="3"/>
  <c r="J297" i="3"/>
  <c r="I297" i="3"/>
  <c r="H297" i="3"/>
  <c r="G297" i="3"/>
  <c r="W296" i="3"/>
  <c r="V296" i="3"/>
  <c r="U296" i="3"/>
  <c r="T296" i="3"/>
  <c r="S296" i="3"/>
  <c r="R296" i="3"/>
  <c r="Q296" i="3"/>
  <c r="P296" i="3"/>
  <c r="O296" i="3"/>
  <c r="N296" i="3"/>
  <c r="M296" i="3"/>
  <c r="L296" i="3"/>
  <c r="K296" i="3"/>
  <c r="J296" i="3"/>
  <c r="I296" i="3"/>
  <c r="H296" i="3"/>
  <c r="G296" i="3"/>
  <c r="W295" i="3"/>
  <c r="V295" i="3"/>
  <c r="U295" i="3"/>
  <c r="T295" i="3"/>
  <c r="S295" i="3"/>
  <c r="R295" i="3"/>
  <c r="Q295" i="3"/>
  <c r="P295" i="3"/>
  <c r="O295" i="3"/>
  <c r="N295" i="3"/>
  <c r="M295" i="3"/>
  <c r="L295" i="3"/>
  <c r="K295" i="3"/>
  <c r="J295" i="3"/>
  <c r="I295" i="3"/>
  <c r="H295" i="3"/>
  <c r="G295" i="3"/>
  <c r="W294" i="3"/>
  <c r="V294" i="3"/>
  <c r="U294" i="3"/>
  <c r="T294" i="3"/>
  <c r="S294" i="3"/>
  <c r="R294" i="3"/>
  <c r="Q294" i="3"/>
  <c r="P294" i="3"/>
  <c r="O294" i="3"/>
  <c r="N294" i="3"/>
  <c r="M294" i="3"/>
  <c r="L294" i="3"/>
  <c r="K294" i="3"/>
  <c r="J294" i="3"/>
  <c r="I294" i="3"/>
  <c r="H294" i="3"/>
  <c r="G294" i="3"/>
  <c r="W293" i="3"/>
  <c r="V293" i="3"/>
  <c r="U293" i="3"/>
  <c r="T293" i="3"/>
  <c r="S293" i="3"/>
  <c r="R293" i="3"/>
  <c r="Q293" i="3"/>
  <c r="P293" i="3"/>
  <c r="O293" i="3"/>
  <c r="N293" i="3"/>
  <c r="M293" i="3"/>
  <c r="L293" i="3"/>
  <c r="K293" i="3"/>
  <c r="J293" i="3"/>
  <c r="I293" i="3"/>
  <c r="H293" i="3"/>
  <c r="G293" i="3"/>
  <c r="W292" i="3"/>
  <c r="V292" i="3"/>
  <c r="U292" i="3"/>
  <c r="T292" i="3"/>
  <c r="S292" i="3"/>
  <c r="R292" i="3"/>
  <c r="Q292" i="3"/>
  <c r="P292" i="3"/>
  <c r="O292" i="3"/>
  <c r="N292" i="3"/>
  <c r="M292" i="3"/>
  <c r="L292" i="3"/>
  <c r="K292" i="3"/>
  <c r="J292" i="3"/>
  <c r="I292" i="3"/>
  <c r="H292" i="3"/>
  <c r="G292" i="3"/>
  <c r="W291" i="3"/>
  <c r="V291" i="3"/>
  <c r="U291" i="3"/>
  <c r="T291" i="3"/>
  <c r="S291" i="3"/>
  <c r="R291" i="3"/>
  <c r="Q291" i="3"/>
  <c r="P291" i="3"/>
  <c r="O291" i="3"/>
  <c r="N291" i="3"/>
  <c r="M291" i="3"/>
  <c r="L291" i="3"/>
  <c r="K291" i="3"/>
  <c r="J291" i="3"/>
  <c r="I291" i="3"/>
  <c r="H291" i="3"/>
  <c r="G291" i="3"/>
  <c r="W290" i="3"/>
  <c r="V290" i="3"/>
  <c r="U290" i="3"/>
  <c r="T290" i="3"/>
  <c r="S290" i="3"/>
  <c r="R290" i="3"/>
  <c r="Q290" i="3"/>
  <c r="P290" i="3"/>
  <c r="O290" i="3"/>
  <c r="N290" i="3"/>
  <c r="M290" i="3"/>
  <c r="L290" i="3"/>
  <c r="K290" i="3"/>
  <c r="J290" i="3"/>
  <c r="I290" i="3"/>
  <c r="H290" i="3"/>
  <c r="G290" i="3"/>
  <c r="W289" i="3"/>
  <c r="V289" i="3"/>
  <c r="U289" i="3"/>
  <c r="T289" i="3"/>
  <c r="S289" i="3"/>
  <c r="R289" i="3"/>
  <c r="Q289" i="3"/>
  <c r="P289" i="3"/>
  <c r="O289" i="3"/>
  <c r="N289" i="3"/>
  <c r="M289" i="3"/>
  <c r="L289" i="3"/>
  <c r="K289" i="3"/>
  <c r="J289" i="3"/>
  <c r="I289" i="3"/>
  <c r="H289" i="3"/>
  <c r="G289" i="3"/>
  <c r="W288" i="3"/>
  <c r="V288" i="3"/>
  <c r="U288" i="3"/>
  <c r="T288" i="3"/>
  <c r="S288" i="3"/>
  <c r="R288" i="3"/>
  <c r="Q288" i="3"/>
  <c r="P288" i="3"/>
  <c r="O288" i="3"/>
  <c r="N288" i="3"/>
  <c r="M288" i="3"/>
  <c r="L288" i="3"/>
  <c r="K288" i="3"/>
  <c r="J288" i="3"/>
  <c r="I288" i="3"/>
  <c r="H288" i="3"/>
  <c r="G288" i="3"/>
  <c r="W287" i="3"/>
  <c r="V287" i="3"/>
  <c r="U287" i="3"/>
  <c r="T287" i="3"/>
  <c r="S287" i="3"/>
  <c r="R287" i="3"/>
  <c r="Q287" i="3"/>
  <c r="P287" i="3"/>
  <c r="O287" i="3"/>
  <c r="N287" i="3"/>
  <c r="M287" i="3"/>
  <c r="L287" i="3"/>
  <c r="K287" i="3"/>
  <c r="J287" i="3"/>
  <c r="I287" i="3"/>
  <c r="H287" i="3"/>
  <c r="G287" i="3"/>
  <c r="W286" i="3"/>
  <c r="V286" i="3"/>
  <c r="U286" i="3"/>
  <c r="T286" i="3"/>
  <c r="S286" i="3"/>
  <c r="R286" i="3"/>
  <c r="Q286" i="3"/>
  <c r="P286" i="3"/>
  <c r="O286" i="3"/>
  <c r="N286" i="3"/>
  <c r="M286" i="3"/>
  <c r="L286" i="3"/>
  <c r="K286" i="3"/>
  <c r="J286" i="3"/>
  <c r="I286" i="3"/>
  <c r="H286" i="3"/>
  <c r="G286" i="3"/>
  <c r="W285" i="3"/>
  <c r="V285" i="3"/>
  <c r="U285" i="3"/>
  <c r="T285" i="3"/>
  <c r="S285" i="3"/>
  <c r="R285" i="3"/>
  <c r="Q285" i="3"/>
  <c r="P285" i="3"/>
  <c r="O285" i="3"/>
  <c r="N285" i="3"/>
  <c r="M285" i="3"/>
  <c r="L285" i="3"/>
  <c r="K285" i="3"/>
  <c r="J285" i="3"/>
  <c r="I285" i="3"/>
  <c r="H285" i="3"/>
  <c r="G285" i="3"/>
  <c r="W284" i="3"/>
  <c r="V284" i="3"/>
  <c r="U284" i="3"/>
  <c r="T284" i="3"/>
  <c r="S284" i="3"/>
  <c r="R284" i="3"/>
  <c r="Q284" i="3"/>
  <c r="P284" i="3"/>
  <c r="O284" i="3"/>
  <c r="N284" i="3"/>
  <c r="M284" i="3"/>
  <c r="L284" i="3"/>
  <c r="K284" i="3"/>
  <c r="J284" i="3"/>
  <c r="I284" i="3"/>
  <c r="H284" i="3"/>
  <c r="G284" i="3"/>
  <c r="W283" i="3"/>
  <c r="V283" i="3"/>
  <c r="U283" i="3"/>
  <c r="T283" i="3"/>
  <c r="S283" i="3"/>
  <c r="R283" i="3"/>
  <c r="Q283" i="3"/>
  <c r="P283" i="3"/>
  <c r="O283" i="3"/>
  <c r="N283" i="3"/>
  <c r="M283" i="3"/>
  <c r="L283" i="3"/>
  <c r="K283" i="3"/>
  <c r="J283" i="3"/>
  <c r="I283" i="3"/>
  <c r="H283" i="3"/>
  <c r="G283" i="3"/>
  <c r="W282" i="3"/>
  <c r="V282" i="3"/>
  <c r="U282" i="3"/>
  <c r="T282" i="3"/>
  <c r="S282" i="3"/>
  <c r="R282" i="3"/>
  <c r="Q282" i="3"/>
  <c r="P282" i="3"/>
  <c r="O282" i="3"/>
  <c r="N282" i="3"/>
  <c r="M282" i="3"/>
  <c r="L282" i="3"/>
  <c r="K282" i="3"/>
  <c r="J282" i="3"/>
  <c r="I282" i="3"/>
  <c r="H282" i="3"/>
  <c r="G282" i="3"/>
  <c r="W281" i="3"/>
  <c r="V281" i="3"/>
  <c r="U281" i="3"/>
  <c r="T281" i="3"/>
  <c r="S281" i="3"/>
  <c r="R281" i="3"/>
  <c r="Q281" i="3"/>
  <c r="P281" i="3"/>
  <c r="O281" i="3"/>
  <c r="N281" i="3"/>
  <c r="M281" i="3"/>
  <c r="L281" i="3"/>
  <c r="K281" i="3"/>
  <c r="J281" i="3"/>
  <c r="I281" i="3"/>
  <c r="H281" i="3"/>
  <c r="G281" i="3"/>
  <c r="W280" i="3"/>
  <c r="V280" i="3"/>
  <c r="U280" i="3"/>
  <c r="T280" i="3"/>
  <c r="S280" i="3"/>
  <c r="R280" i="3"/>
  <c r="Q280" i="3"/>
  <c r="P280" i="3"/>
  <c r="O280" i="3"/>
  <c r="N280" i="3"/>
  <c r="M280" i="3"/>
  <c r="L280" i="3"/>
  <c r="K280" i="3"/>
  <c r="J280" i="3"/>
  <c r="I280" i="3"/>
  <c r="H280" i="3"/>
  <c r="G280" i="3"/>
  <c r="W279" i="3"/>
  <c r="V279" i="3"/>
  <c r="U279" i="3"/>
  <c r="T279" i="3"/>
  <c r="S279" i="3"/>
  <c r="R279" i="3"/>
  <c r="Q279" i="3"/>
  <c r="P279" i="3"/>
  <c r="O279" i="3"/>
  <c r="N279" i="3"/>
  <c r="M279" i="3"/>
  <c r="L279" i="3"/>
  <c r="K279" i="3"/>
  <c r="J279" i="3"/>
  <c r="I279" i="3"/>
  <c r="H279" i="3"/>
  <c r="G279" i="3"/>
  <c r="W278" i="3"/>
  <c r="V278" i="3"/>
  <c r="U278" i="3"/>
  <c r="T278" i="3"/>
  <c r="S278" i="3"/>
  <c r="R278" i="3"/>
  <c r="Q278" i="3"/>
  <c r="P278" i="3"/>
  <c r="O278" i="3"/>
  <c r="N278" i="3"/>
  <c r="M278" i="3"/>
  <c r="L278" i="3"/>
  <c r="K278" i="3"/>
  <c r="J278" i="3"/>
  <c r="I278" i="3"/>
  <c r="H278" i="3"/>
  <c r="G278" i="3"/>
  <c r="W277" i="3"/>
  <c r="V277" i="3"/>
  <c r="U277" i="3"/>
  <c r="T277" i="3"/>
  <c r="S277" i="3"/>
  <c r="R277" i="3"/>
  <c r="Q277" i="3"/>
  <c r="P277" i="3"/>
  <c r="O277" i="3"/>
  <c r="N277" i="3"/>
  <c r="M277" i="3"/>
  <c r="L277" i="3"/>
  <c r="K277" i="3"/>
  <c r="J277" i="3"/>
  <c r="I277" i="3"/>
  <c r="H277" i="3"/>
  <c r="G277" i="3"/>
  <c r="W276" i="3"/>
  <c r="V276" i="3"/>
  <c r="U276" i="3"/>
  <c r="T276" i="3"/>
  <c r="S276" i="3"/>
  <c r="R276" i="3"/>
  <c r="Q276" i="3"/>
  <c r="P276" i="3"/>
  <c r="O276" i="3"/>
  <c r="N276" i="3"/>
  <c r="M276" i="3"/>
  <c r="L276" i="3"/>
  <c r="K276" i="3"/>
  <c r="J276" i="3"/>
  <c r="I276" i="3"/>
  <c r="H276" i="3"/>
  <c r="G276" i="3"/>
  <c r="W275" i="3"/>
  <c r="V275" i="3"/>
  <c r="U275" i="3"/>
  <c r="T275" i="3"/>
  <c r="S275" i="3"/>
  <c r="R275" i="3"/>
  <c r="Q275" i="3"/>
  <c r="P275" i="3"/>
  <c r="O275" i="3"/>
  <c r="N275" i="3"/>
  <c r="M275" i="3"/>
  <c r="L275" i="3"/>
  <c r="K275" i="3"/>
  <c r="J275" i="3"/>
  <c r="I275" i="3"/>
  <c r="H275" i="3"/>
  <c r="G275" i="3"/>
  <c r="W274" i="3"/>
  <c r="V274" i="3"/>
  <c r="U274" i="3"/>
  <c r="T274" i="3"/>
  <c r="S274" i="3"/>
  <c r="R274" i="3"/>
  <c r="Q274" i="3"/>
  <c r="P274" i="3"/>
  <c r="O274" i="3"/>
  <c r="N274" i="3"/>
  <c r="M274" i="3"/>
  <c r="L274" i="3"/>
  <c r="K274" i="3"/>
  <c r="J274" i="3"/>
  <c r="I274" i="3"/>
  <c r="H274" i="3"/>
  <c r="G274" i="3"/>
  <c r="W273" i="3"/>
  <c r="V273" i="3"/>
  <c r="U273" i="3"/>
  <c r="T273" i="3"/>
  <c r="S273" i="3"/>
  <c r="R273" i="3"/>
  <c r="Q273" i="3"/>
  <c r="P273" i="3"/>
  <c r="O273" i="3"/>
  <c r="N273" i="3"/>
  <c r="M273" i="3"/>
  <c r="L273" i="3"/>
  <c r="K273" i="3"/>
  <c r="J273" i="3"/>
  <c r="I273" i="3"/>
  <c r="H273" i="3"/>
  <c r="G273" i="3"/>
  <c r="W272" i="3"/>
  <c r="V272" i="3"/>
  <c r="U272" i="3"/>
  <c r="T272" i="3"/>
  <c r="S272" i="3"/>
  <c r="R272" i="3"/>
  <c r="Q272" i="3"/>
  <c r="P272" i="3"/>
  <c r="O272" i="3"/>
  <c r="N272" i="3"/>
  <c r="M272" i="3"/>
  <c r="L272" i="3"/>
  <c r="K272" i="3"/>
  <c r="J272" i="3"/>
  <c r="I272" i="3"/>
  <c r="H272" i="3"/>
  <c r="G272" i="3"/>
  <c r="W271" i="3"/>
  <c r="V271" i="3"/>
  <c r="U271" i="3"/>
  <c r="T271" i="3"/>
  <c r="S271" i="3"/>
  <c r="R271" i="3"/>
  <c r="Q271" i="3"/>
  <c r="P271" i="3"/>
  <c r="O271" i="3"/>
  <c r="N271" i="3"/>
  <c r="M271" i="3"/>
  <c r="L271" i="3"/>
  <c r="K271" i="3"/>
  <c r="J271" i="3"/>
  <c r="I271" i="3"/>
  <c r="H271" i="3"/>
  <c r="G271" i="3"/>
  <c r="W270" i="3"/>
  <c r="V270" i="3"/>
  <c r="U270" i="3"/>
  <c r="T270" i="3"/>
  <c r="S270" i="3"/>
  <c r="R270" i="3"/>
  <c r="Q270" i="3"/>
  <c r="P270" i="3"/>
  <c r="O270" i="3"/>
  <c r="N270" i="3"/>
  <c r="M270" i="3"/>
  <c r="L270" i="3"/>
  <c r="K270" i="3"/>
  <c r="J270" i="3"/>
  <c r="I270" i="3"/>
  <c r="H270" i="3"/>
  <c r="G270" i="3"/>
  <c r="W269" i="3"/>
  <c r="V269" i="3"/>
  <c r="U269" i="3"/>
  <c r="T269" i="3"/>
  <c r="S269" i="3"/>
  <c r="R269" i="3"/>
  <c r="Q269" i="3"/>
  <c r="P269" i="3"/>
  <c r="O269" i="3"/>
  <c r="N269" i="3"/>
  <c r="M269" i="3"/>
  <c r="L269" i="3"/>
  <c r="K269" i="3"/>
  <c r="J269" i="3"/>
  <c r="I269" i="3"/>
  <c r="H269" i="3"/>
  <c r="G269" i="3"/>
  <c r="W268" i="3"/>
  <c r="V268" i="3"/>
  <c r="U268" i="3"/>
  <c r="T268" i="3"/>
  <c r="S268" i="3"/>
  <c r="R268" i="3"/>
  <c r="Q268" i="3"/>
  <c r="P268" i="3"/>
  <c r="O268" i="3"/>
  <c r="N268" i="3"/>
  <c r="M268" i="3"/>
  <c r="L268" i="3"/>
  <c r="K268" i="3"/>
  <c r="J268" i="3"/>
  <c r="I268" i="3"/>
  <c r="H268" i="3"/>
  <c r="G268" i="3"/>
  <c r="W267" i="3"/>
  <c r="V267" i="3"/>
  <c r="U267" i="3"/>
  <c r="T267" i="3"/>
  <c r="S267" i="3"/>
  <c r="R267" i="3"/>
  <c r="Q267" i="3"/>
  <c r="P267" i="3"/>
  <c r="O267" i="3"/>
  <c r="N267" i="3"/>
  <c r="M267" i="3"/>
  <c r="L267" i="3"/>
  <c r="K267" i="3"/>
  <c r="J267" i="3"/>
  <c r="I267" i="3"/>
  <c r="H267" i="3"/>
  <c r="G267" i="3"/>
  <c r="W266" i="3"/>
  <c r="V266" i="3"/>
  <c r="U266" i="3"/>
  <c r="T266" i="3"/>
  <c r="S266" i="3"/>
  <c r="R266" i="3"/>
  <c r="Q266" i="3"/>
  <c r="P266" i="3"/>
  <c r="O266" i="3"/>
  <c r="N266" i="3"/>
  <c r="M266" i="3"/>
  <c r="L266" i="3"/>
  <c r="K266" i="3"/>
  <c r="J266" i="3"/>
  <c r="I266" i="3"/>
  <c r="H266" i="3"/>
  <c r="G266" i="3"/>
  <c r="W265" i="3"/>
  <c r="V265" i="3"/>
  <c r="U265" i="3"/>
  <c r="T265" i="3"/>
  <c r="S265" i="3"/>
  <c r="R265" i="3"/>
  <c r="Q265" i="3"/>
  <c r="P265" i="3"/>
  <c r="O265" i="3"/>
  <c r="N265" i="3"/>
  <c r="M265" i="3"/>
  <c r="L265" i="3"/>
  <c r="K265" i="3"/>
  <c r="J265" i="3"/>
  <c r="I265" i="3"/>
  <c r="H265" i="3"/>
  <c r="G265" i="3"/>
  <c r="W264" i="3"/>
  <c r="V264" i="3"/>
  <c r="U264" i="3"/>
  <c r="T264" i="3"/>
  <c r="S264" i="3"/>
  <c r="R264" i="3"/>
  <c r="Q264" i="3"/>
  <c r="P264" i="3"/>
  <c r="O264" i="3"/>
  <c r="N264" i="3"/>
  <c r="M264" i="3"/>
  <c r="L264" i="3"/>
  <c r="K264" i="3"/>
  <c r="J264" i="3"/>
  <c r="I264" i="3"/>
  <c r="H264" i="3"/>
  <c r="G264" i="3"/>
  <c r="W263" i="3"/>
  <c r="V263" i="3"/>
  <c r="U263" i="3"/>
  <c r="T263" i="3"/>
  <c r="S263" i="3"/>
  <c r="R263" i="3"/>
  <c r="Q263" i="3"/>
  <c r="P263" i="3"/>
  <c r="O263" i="3"/>
  <c r="N263" i="3"/>
  <c r="M263" i="3"/>
  <c r="L263" i="3"/>
  <c r="K263" i="3"/>
  <c r="J263" i="3"/>
  <c r="I263" i="3"/>
  <c r="H263" i="3"/>
  <c r="G263" i="3"/>
  <c r="W262" i="3"/>
  <c r="V262" i="3"/>
  <c r="U262" i="3"/>
  <c r="T262" i="3"/>
  <c r="S262" i="3"/>
  <c r="R262" i="3"/>
  <c r="Q262" i="3"/>
  <c r="P262" i="3"/>
  <c r="O262" i="3"/>
  <c r="N262" i="3"/>
  <c r="M262" i="3"/>
  <c r="L262" i="3"/>
  <c r="K262" i="3"/>
  <c r="J262" i="3"/>
  <c r="I262" i="3"/>
  <c r="H262" i="3"/>
  <c r="G262" i="3"/>
  <c r="W261" i="3"/>
  <c r="V261" i="3"/>
  <c r="U261" i="3"/>
  <c r="T261" i="3"/>
  <c r="S261" i="3"/>
  <c r="R261" i="3"/>
  <c r="Q261" i="3"/>
  <c r="P261" i="3"/>
  <c r="O261" i="3"/>
  <c r="N261" i="3"/>
  <c r="M261" i="3"/>
  <c r="L261" i="3"/>
  <c r="K261" i="3"/>
  <c r="J261" i="3"/>
  <c r="I261" i="3"/>
  <c r="H261" i="3"/>
  <c r="G261" i="3"/>
  <c r="W260" i="3"/>
  <c r="V260" i="3"/>
  <c r="U260" i="3"/>
  <c r="T260" i="3"/>
  <c r="S260" i="3"/>
  <c r="R260" i="3"/>
  <c r="Q260" i="3"/>
  <c r="P260" i="3"/>
  <c r="O260" i="3"/>
  <c r="N260" i="3"/>
  <c r="M260" i="3"/>
  <c r="L260" i="3"/>
  <c r="K260" i="3"/>
  <c r="J260" i="3"/>
  <c r="I260" i="3"/>
  <c r="H260" i="3"/>
  <c r="G260" i="3"/>
  <c r="W259" i="3"/>
  <c r="V259" i="3"/>
  <c r="U259" i="3"/>
  <c r="T259" i="3"/>
  <c r="S259" i="3"/>
  <c r="R259" i="3"/>
  <c r="Q259" i="3"/>
  <c r="P259" i="3"/>
  <c r="O259" i="3"/>
  <c r="N259" i="3"/>
  <c r="M259" i="3"/>
  <c r="L259" i="3"/>
  <c r="K259" i="3"/>
  <c r="J259" i="3"/>
  <c r="I259" i="3"/>
  <c r="H259" i="3"/>
  <c r="G259" i="3"/>
  <c r="W258" i="3"/>
  <c r="V258" i="3"/>
  <c r="U258" i="3"/>
  <c r="T258" i="3"/>
  <c r="S258" i="3"/>
  <c r="R258" i="3"/>
  <c r="Q258" i="3"/>
  <c r="P258" i="3"/>
  <c r="O258" i="3"/>
  <c r="N258" i="3"/>
  <c r="M258" i="3"/>
  <c r="L258" i="3"/>
  <c r="K258" i="3"/>
  <c r="J258" i="3"/>
  <c r="I258" i="3"/>
  <c r="H258" i="3"/>
  <c r="G258" i="3"/>
  <c r="W257" i="3"/>
  <c r="V257" i="3"/>
  <c r="U257" i="3"/>
  <c r="T257" i="3"/>
  <c r="S257" i="3"/>
  <c r="R257" i="3"/>
  <c r="Q257" i="3"/>
  <c r="P257" i="3"/>
  <c r="O257" i="3"/>
  <c r="N257" i="3"/>
  <c r="M257" i="3"/>
  <c r="L257" i="3"/>
  <c r="K257" i="3"/>
  <c r="J257" i="3"/>
  <c r="I257" i="3"/>
  <c r="H257" i="3"/>
  <c r="G257" i="3"/>
  <c r="W256" i="3"/>
  <c r="V256" i="3"/>
  <c r="U256" i="3"/>
  <c r="T256" i="3"/>
  <c r="S256" i="3"/>
  <c r="R256" i="3"/>
  <c r="Q256" i="3"/>
  <c r="P256" i="3"/>
  <c r="O256" i="3"/>
  <c r="N256" i="3"/>
  <c r="M256" i="3"/>
  <c r="L256" i="3"/>
  <c r="K256" i="3"/>
  <c r="J256" i="3"/>
  <c r="I256" i="3"/>
  <c r="H256" i="3"/>
  <c r="G256" i="3"/>
  <c r="W255" i="3"/>
  <c r="V255" i="3"/>
  <c r="U255" i="3"/>
  <c r="T255" i="3"/>
  <c r="S255" i="3"/>
  <c r="R255" i="3"/>
  <c r="Q255" i="3"/>
  <c r="P255" i="3"/>
  <c r="O255" i="3"/>
  <c r="N255" i="3"/>
  <c r="M255" i="3"/>
  <c r="L255" i="3"/>
  <c r="K255" i="3"/>
  <c r="J255" i="3"/>
  <c r="I255" i="3"/>
  <c r="H255" i="3"/>
  <c r="G255" i="3"/>
  <c r="W254" i="3"/>
  <c r="V254" i="3"/>
  <c r="U254" i="3"/>
  <c r="T254" i="3"/>
  <c r="S254" i="3"/>
  <c r="R254" i="3"/>
  <c r="Q254" i="3"/>
  <c r="P254" i="3"/>
  <c r="O254" i="3"/>
  <c r="N254" i="3"/>
  <c r="M254" i="3"/>
  <c r="L254" i="3"/>
  <c r="K254" i="3"/>
  <c r="J254" i="3"/>
  <c r="I254" i="3"/>
  <c r="H254" i="3"/>
  <c r="G254" i="3"/>
  <c r="W253" i="3"/>
  <c r="V253" i="3"/>
  <c r="U253" i="3"/>
  <c r="T253" i="3"/>
  <c r="S253" i="3"/>
  <c r="R253" i="3"/>
  <c r="Q253" i="3"/>
  <c r="P253" i="3"/>
  <c r="O253" i="3"/>
  <c r="N253" i="3"/>
  <c r="M253" i="3"/>
  <c r="L253" i="3"/>
  <c r="K253" i="3"/>
  <c r="J253" i="3"/>
  <c r="I253" i="3"/>
  <c r="H253" i="3"/>
  <c r="G253" i="3"/>
  <c r="W252" i="3"/>
  <c r="V252" i="3"/>
  <c r="U252" i="3"/>
  <c r="T252" i="3"/>
  <c r="S252" i="3"/>
  <c r="R252" i="3"/>
  <c r="Q252" i="3"/>
  <c r="P252" i="3"/>
  <c r="O252" i="3"/>
  <c r="N252" i="3"/>
  <c r="M252" i="3"/>
  <c r="L252" i="3"/>
  <c r="K252" i="3"/>
  <c r="J252" i="3"/>
  <c r="I252" i="3"/>
  <c r="H252" i="3"/>
  <c r="G252" i="3"/>
  <c r="W251" i="3"/>
  <c r="V251" i="3"/>
  <c r="U251" i="3"/>
  <c r="T251" i="3"/>
  <c r="S251" i="3"/>
  <c r="R251" i="3"/>
  <c r="Q251" i="3"/>
  <c r="P251" i="3"/>
  <c r="O251" i="3"/>
  <c r="N251" i="3"/>
  <c r="M251" i="3"/>
  <c r="L251" i="3"/>
  <c r="K251" i="3"/>
  <c r="J251" i="3"/>
  <c r="I251" i="3"/>
  <c r="H251" i="3"/>
  <c r="G251" i="3"/>
  <c r="W250" i="3"/>
  <c r="V250" i="3"/>
  <c r="U250" i="3"/>
  <c r="T250" i="3"/>
  <c r="S250" i="3"/>
  <c r="R250" i="3"/>
  <c r="Q250" i="3"/>
  <c r="P250" i="3"/>
  <c r="O250" i="3"/>
  <c r="N250" i="3"/>
  <c r="M250" i="3"/>
  <c r="L250" i="3"/>
  <c r="K250" i="3"/>
  <c r="J250" i="3"/>
  <c r="I250" i="3"/>
  <c r="H250" i="3"/>
  <c r="G250" i="3"/>
  <c r="W249" i="3"/>
  <c r="V249" i="3"/>
  <c r="U249" i="3"/>
  <c r="T249" i="3"/>
  <c r="S249" i="3"/>
  <c r="R249" i="3"/>
  <c r="Q249" i="3"/>
  <c r="P249" i="3"/>
  <c r="O249" i="3"/>
  <c r="N249" i="3"/>
  <c r="M249" i="3"/>
  <c r="L249" i="3"/>
  <c r="K249" i="3"/>
  <c r="J249" i="3"/>
  <c r="I249" i="3"/>
  <c r="H249" i="3"/>
  <c r="G249" i="3"/>
  <c r="W248" i="3"/>
  <c r="V248" i="3"/>
  <c r="U248" i="3"/>
  <c r="T248" i="3"/>
  <c r="S248" i="3"/>
  <c r="R248" i="3"/>
  <c r="Q248" i="3"/>
  <c r="P248" i="3"/>
  <c r="O248" i="3"/>
  <c r="N248" i="3"/>
  <c r="M248" i="3"/>
  <c r="L248" i="3"/>
  <c r="K248" i="3"/>
  <c r="J248" i="3"/>
  <c r="I248" i="3"/>
  <c r="H248" i="3"/>
  <c r="G248" i="3"/>
  <c r="W247" i="3"/>
  <c r="V247" i="3"/>
  <c r="U247" i="3"/>
  <c r="T247" i="3"/>
  <c r="S247" i="3"/>
  <c r="R247" i="3"/>
  <c r="Q247" i="3"/>
  <c r="P247" i="3"/>
  <c r="O247" i="3"/>
  <c r="N247" i="3"/>
  <c r="M247" i="3"/>
  <c r="L247" i="3"/>
  <c r="K247" i="3"/>
  <c r="J247" i="3"/>
  <c r="I247" i="3"/>
  <c r="H247" i="3"/>
  <c r="G247" i="3"/>
  <c r="W246" i="3"/>
  <c r="V246" i="3"/>
  <c r="U246" i="3"/>
  <c r="T246" i="3"/>
  <c r="S246" i="3"/>
  <c r="R246" i="3"/>
  <c r="Q246" i="3"/>
  <c r="P246" i="3"/>
  <c r="O246" i="3"/>
  <c r="N246" i="3"/>
  <c r="M246" i="3"/>
  <c r="L246" i="3"/>
  <c r="K246" i="3"/>
  <c r="J246" i="3"/>
  <c r="I246" i="3"/>
  <c r="H246" i="3"/>
  <c r="G246" i="3"/>
  <c r="W245" i="3"/>
  <c r="V245" i="3"/>
  <c r="U245" i="3"/>
  <c r="T245" i="3"/>
  <c r="S245" i="3"/>
  <c r="R245" i="3"/>
  <c r="Q245" i="3"/>
  <c r="P245" i="3"/>
  <c r="O245" i="3"/>
  <c r="N245" i="3"/>
  <c r="M245" i="3"/>
  <c r="L245" i="3"/>
  <c r="K245" i="3"/>
  <c r="J245" i="3"/>
  <c r="I245" i="3"/>
  <c r="H245" i="3"/>
  <c r="G245" i="3"/>
  <c r="W244" i="3"/>
  <c r="V244" i="3"/>
  <c r="U244" i="3"/>
  <c r="T244" i="3"/>
  <c r="S244" i="3"/>
  <c r="R244" i="3"/>
  <c r="Q244" i="3"/>
  <c r="P244" i="3"/>
  <c r="O244" i="3"/>
  <c r="N244" i="3"/>
  <c r="M244" i="3"/>
  <c r="L244" i="3"/>
  <c r="K244" i="3"/>
  <c r="J244" i="3"/>
  <c r="I244" i="3"/>
  <c r="H244" i="3"/>
  <c r="G244" i="3"/>
  <c r="W243" i="3"/>
  <c r="V243" i="3"/>
  <c r="U243" i="3"/>
  <c r="T243" i="3"/>
  <c r="S243" i="3"/>
  <c r="R243" i="3"/>
  <c r="Q243" i="3"/>
  <c r="P243" i="3"/>
  <c r="O243" i="3"/>
  <c r="N243" i="3"/>
  <c r="M243" i="3"/>
  <c r="L243" i="3"/>
  <c r="K243" i="3"/>
  <c r="J243" i="3"/>
  <c r="I243" i="3"/>
  <c r="H243" i="3"/>
  <c r="G243" i="3"/>
  <c r="W242" i="3"/>
  <c r="V242" i="3"/>
  <c r="U242" i="3"/>
  <c r="T242" i="3"/>
  <c r="S242" i="3"/>
  <c r="R242" i="3"/>
  <c r="Q242" i="3"/>
  <c r="P242" i="3"/>
  <c r="O242" i="3"/>
  <c r="N242" i="3"/>
  <c r="M242" i="3"/>
  <c r="L242" i="3"/>
  <c r="K242" i="3"/>
  <c r="J242" i="3"/>
  <c r="I242" i="3"/>
  <c r="H242" i="3"/>
  <c r="G242" i="3"/>
  <c r="W241" i="3"/>
  <c r="V241" i="3"/>
  <c r="U241" i="3"/>
  <c r="T241" i="3"/>
  <c r="S241" i="3"/>
  <c r="R241" i="3"/>
  <c r="Q241" i="3"/>
  <c r="P241" i="3"/>
  <c r="O241" i="3"/>
  <c r="N241" i="3"/>
  <c r="M241" i="3"/>
  <c r="L241" i="3"/>
  <c r="K241" i="3"/>
  <c r="J241" i="3"/>
  <c r="I241" i="3"/>
  <c r="H241" i="3"/>
  <c r="G241" i="3"/>
  <c r="W240" i="3"/>
  <c r="V240" i="3"/>
  <c r="U240" i="3"/>
  <c r="T240" i="3"/>
  <c r="S240" i="3"/>
  <c r="R240" i="3"/>
  <c r="Q240" i="3"/>
  <c r="P240" i="3"/>
  <c r="O240" i="3"/>
  <c r="N240" i="3"/>
  <c r="M240" i="3"/>
  <c r="L240" i="3"/>
  <c r="K240" i="3"/>
  <c r="J240" i="3"/>
  <c r="I240" i="3"/>
  <c r="H240" i="3"/>
  <c r="G240" i="3"/>
  <c r="W239" i="3"/>
  <c r="V239" i="3"/>
  <c r="U239" i="3"/>
  <c r="T239" i="3"/>
  <c r="S239" i="3"/>
  <c r="R239" i="3"/>
  <c r="Q239" i="3"/>
  <c r="P239" i="3"/>
  <c r="O239" i="3"/>
  <c r="N239" i="3"/>
  <c r="M239" i="3"/>
  <c r="L239" i="3"/>
  <c r="K239" i="3"/>
  <c r="J239" i="3"/>
  <c r="I239" i="3"/>
  <c r="H239" i="3"/>
  <c r="G239" i="3"/>
  <c r="W238" i="3"/>
  <c r="V238" i="3"/>
  <c r="U238" i="3"/>
  <c r="T238" i="3"/>
  <c r="S238" i="3"/>
  <c r="R238" i="3"/>
  <c r="Q238" i="3"/>
  <c r="P238" i="3"/>
  <c r="O238" i="3"/>
  <c r="N238" i="3"/>
  <c r="M238" i="3"/>
  <c r="L238" i="3"/>
  <c r="K238" i="3"/>
  <c r="J238" i="3"/>
  <c r="I238" i="3"/>
  <c r="H238" i="3"/>
  <c r="G238" i="3"/>
  <c r="W237" i="3"/>
  <c r="V237" i="3"/>
  <c r="U237" i="3"/>
  <c r="T237" i="3"/>
  <c r="S237" i="3"/>
  <c r="R237" i="3"/>
  <c r="Q237" i="3"/>
  <c r="P237" i="3"/>
  <c r="O237" i="3"/>
  <c r="N237" i="3"/>
  <c r="M237" i="3"/>
  <c r="L237" i="3"/>
  <c r="K237" i="3"/>
  <c r="J237" i="3"/>
  <c r="I237" i="3"/>
  <c r="H237" i="3"/>
  <c r="G237" i="3"/>
  <c r="W236" i="3"/>
  <c r="V236" i="3"/>
  <c r="U236" i="3"/>
  <c r="T236" i="3"/>
  <c r="S236" i="3"/>
  <c r="R236" i="3"/>
  <c r="Q236" i="3"/>
  <c r="P236" i="3"/>
  <c r="O236" i="3"/>
  <c r="N236" i="3"/>
  <c r="M236" i="3"/>
  <c r="L236" i="3"/>
  <c r="K236" i="3"/>
  <c r="J236" i="3"/>
  <c r="I236" i="3"/>
  <c r="H236" i="3"/>
  <c r="G236" i="3"/>
  <c r="W235" i="3"/>
  <c r="V235" i="3"/>
  <c r="U235" i="3"/>
  <c r="T235" i="3"/>
  <c r="S235" i="3"/>
  <c r="R235" i="3"/>
  <c r="Q235" i="3"/>
  <c r="P235" i="3"/>
  <c r="O235" i="3"/>
  <c r="N235" i="3"/>
  <c r="M235" i="3"/>
  <c r="L235" i="3"/>
  <c r="K235" i="3"/>
  <c r="J235" i="3"/>
  <c r="I235" i="3"/>
  <c r="H235" i="3"/>
  <c r="G235" i="3"/>
  <c r="W234" i="3"/>
  <c r="V234" i="3"/>
  <c r="U234" i="3"/>
  <c r="T234" i="3"/>
  <c r="S234" i="3"/>
  <c r="R234" i="3"/>
  <c r="Q234" i="3"/>
  <c r="P234" i="3"/>
  <c r="O234" i="3"/>
  <c r="N234" i="3"/>
  <c r="M234" i="3"/>
  <c r="L234" i="3"/>
  <c r="K234" i="3"/>
  <c r="J234" i="3"/>
  <c r="I234" i="3"/>
  <c r="H234" i="3"/>
  <c r="G234" i="3"/>
  <c r="W233" i="3"/>
  <c r="V233" i="3"/>
  <c r="U233" i="3"/>
  <c r="T233" i="3"/>
  <c r="S233" i="3"/>
  <c r="R233" i="3"/>
  <c r="Q233" i="3"/>
  <c r="P233" i="3"/>
  <c r="O233" i="3"/>
  <c r="N233" i="3"/>
  <c r="M233" i="3"/>
  <c r="L233" i="3"/>
  <c r="K233" i="3"/>
  <c r="J233" i="3"/>
  <c r="I233" i="3"/>
  <c r="H233" i="3"/>
  <c r="G233" i="3"/>
  <c r="W232" i="3"/>
  <c r="V232" i="3"/>
  <c r="U232" i="3"/>
  <c r="T232" i="3"/>
  <c r="S232" i="3"/>
  <c r="R232" i="3"/>
  <c r="Q232" i="3"/>
  <c r="P232" i="3"/>
  <c r="O232" i="3"/>
  <c r="N232" i="3"/>
  <c r="M232" i="3"/>
  <c r="L232" i="3"/>
  <c r="K232" i="3"/>
  <c r="J232" i="3"/>
  <c r="I232" i="3"/>
  <c r="H232" i="3"/>
  <c r="G232" i="3"/>
  <c r="W231" i="3"/>
  <c r="V231" i="3"/>
  <c r="U231" i="3"/>
  <c r="T231" i="3"/>
  <c r="S231" i="3"/>
  <c r="R231" i="3"/>
  <c r="Q231" i="3"/>
  <c r="P231" i="3"/>
  <c r="O231" i="3"/>
  <c r="N231" i="3"/>
  <c r="M231" i="3"/>
  <c r="L231" i="3"/>
  <c r="K231" i="3"/>
  <c r="J231" i="3"/>
  <c r="I231" i="3"/>
  <c r="H231" i="3"/>
  <c r="G231" i="3"/>
  <c r="W230" i="3"/>
  <c r="V230" i="3"/>
  <c r="U230" i="3"/>
  <c r="T230" i="3"/>
  <c r="S230" i="3"/>
  <c r="R230" i="3"/>
  <c r="Q230" i="3"/>
  <c r="P230" i="3"/>
  <c r="O230" i="3"/>
  <c r="N230" i="3"/>
  <c r="M230" i="3"/>
  <c r="L230" i="3"/>
  <c r="K230" i="3"/>
  <c r="J230" i="3"/>
  <c r="I230" i="3"/>
  <c r="H230" i="3"/>
  <c r="G230" i="3"/>
  <c r="W229" i="3"/>
  <c r="V229" i="3"/>
  <c r="U229" i="3"/>
  <c r="T229" i="3"/>
  <c r="S229" i="3"/>
  <c r="R229" i="3"/>
  <c r="Q229" i="3"/>
  <c r="P229" i="3"/>
  <c r="O229" i="3"/>
  <c r="N229" i="3"/>
  <c r="M229" i="3"/>
  <c r="L229" i="3"/>
  <c r="K229" i="3"/>
  <c r="J229" i="3"/>
  <c r="I229" i="3"/>
  <c r="H229" i="3"/>
  <c r="G229" i="3"/>
  <c r="W228" i="3"/>
  <c r="V228" i="3"/>
  <c r="U228" i="3"/>
  <c r="T228" i="3"/>
  <c r="S228" i="3"/>
  <c r="R228" i="3"/>
  <c r="Q228" i="3"/>
  <c r="P228" i="3"/>
  <c r="O228" i="3"/>
  <c r="N228" i="3"/>
  <c r="M228" i="3"/>
  <c r="L228" i="3"/>
  <c r="K228" i="3"/>
  <c r="J228" i="3"/>
  <c r="I228" i="3"/>
  <c r="H228" i="3"/>
  <c r="G228" i="3"/>
  <c r="W227" i="3"/>
  <c r="V227" i="3"/>
  <c r="U227" i="3"/>
  <c r="T227" i="3"/>
  <c r="S227" i="3"/>
  <c r="R227" i="3"/>
  <c r="Q227" i="3"/>
  <c r="P227" i="3"/>
  <c r="O227" i="3"/>
  <c r="N227" i="3"/>
  <c r="M227" i="3"/>
  <c r="L227" i="3"/>
  <c r="K227" i="3"/>
  <c r="J227" i="3"/>
  <c r="I227" i="3"/>
  <c r="H227" i="3"/>
  <c r="G227" i="3"/>
  <c r="W226" i="3"/>
  <c r="V226" i="3"/>
  <c r="U226" i="3"/>
  <c r="T226" i="3"/>
  <c r="S226" i="3"/>
  <c r="R226" i="3"/>
  <c r="Q226" i="3"/>
  <c r="P226" i="3"/>
  <c r="O226" i="3"/>
  <c r="N226" i="3"/>
  <c r="M226" i="3"/>
  <c r="L226" i="3"/>
  <c r="K226" i="3"/>
  <c r="J226" i="3"/>
  <c r="I226" i="3"/>
  <c r="H226" i="3"/>
  <c r="G226" i="3"/>
  <c r="W225" i="3"/>
  <c r="V225" i="3"/>
  <c r="U225" i="3"/>
  <c r="T225" i="3"/>
  <c r="S225" i="3"/>
  <c r="R225" i="3"/>
  <c r="Q225" i="3"/>
  <c r="P225" i="3"/>
  <c r="O225" i="3"/>
  <c r="N225" i="3"/>
  <c r="M225" i="3"/>
  <c r="L225" i="3"/>
  <c r="K225" i="3"/>
  <c r="J225" i="3"/>
  <c r="I225" i="3"/>
  <c r="H225" i="3"/>
  <c r="G225" i="3"/>
  <c r="W224" i="3"/>
  <c r="V224" i="3"/>
  <c r="U224" i="3"/>
  <c r="T224" i="3"/>
  <c r="S224" i="3"/>
  <c r="R224" i="3"/>
  <c r="Q224" i="3"/>
  <c r="P224" i="3"/>
  <c r="O224" i="3"/>
  <c r="N224" i="3"/>
  <c r="M224" i="3"/>
  <c r="L224" i="3"/>
  <c r="K224" i="3"/>
  <c r="J224" i="3"/>
  <c r="I224" i="3"/>
  <c r="H224" i="3"/>
  <c r="G224" i="3"/>
  <c r="W223" i="3"/>
  <c r="V223" i="3"/>
  <c r="U223" i="3"/>
  <c r="T223" i="3"/>
  <c r="S223" i="3"/>
  <c r="R223" i="3"/>
  <c r="Q223" i="3"/>
  <c r="P223" i="3"/>
  <c r="O223" i="3"/>
  <c r="N223" i="3"/>
  <c r="M223" i="3"/>
  <c r="L223" i="3"/>
  <c r="K223" i="3"/>
  <c r="J223" i="3"/>
  <c r="I223" i="3"/>
  <c r="H223" i="3"/>
  <c r="G223" i="3"/>
  <c r="W222" i="3"/>
  <c r="V222" i="3"/>
  <c r="U222" i="3"/>
  <c r="T222" i="3"/>
  <c r="S222" i="3"/>
  <c r="R222" i="3"/>
  <c r="Q222" i="3"/>
  <c r="P222" i="3"/>
  <c r="O222" i="3"/>
  <c r="N222" i="3"/>
  <c r="M222" i="3"/>
  <c r="L222" i="3"/>
  <c r="K222" i="3"/>
  <c r="J222" i="3"/>
  <c r="I222" i="3"/>
  <c r="H222" i="3"/>
  <c r="G222" i="3"/>
  <c r="W221" i="3"/>
  <c r="V221" i="3"/>
  <c r="U221" i="3"/>
  <c r="T221" i="3"/>
  <c r="S221" i="3"/>
  <c r="R221" i="3"/>
  <c r="Q221" i="3"/>
  <c r="P221" i="3"/>
  <c r="O221" i="3"/>
  <c r="N221" i="3"/>
  <c r="M221" i="3"/>
  <c r="L221" i="3"/>
  <c r="K221" i="3"/>
  <c r="J221" i="3"/>
  <c r="I221" i="3"/>
  <c r="H221" i="3"/>
  <c r="G221" i="3"/>
  <c r="W220" i="3"/>
  <c r="V220" i="3"/>
  <c r="U220" i="3"/>
  <c r="T220" i="3"/>
  <c r="S220" i="3"/>
  <c r="R220" i="3"/>
  <c r="Q220" i="3"/>
  <c r="P220" i="3"/>
  <c r="O220" i="3"/>
  <c r="N220" i="3"/>
  <c r="M220" i="3"/>
  <c r="L220" i="3"/>
  <c r="K220" i="3"/>
  <c r="J220" i="3"/>
  <c r="I220" i="3"/>
  <c r="H220" i="3"/>
  <c r="G220" i="3"/>
  <c r="W219" i="3"/>
  <c r="V219" i="3"/>
  <c r="U219" i="3"/>
  <c r="T219" i="3"/>
  <c r="S219" i="3"/>
  <c r="R219" i="3"/>
  <c r="Q219" i="3"/>
  <c r="P219" i="3"/>
  <c r="O219" i="3"/>
  <c r="N219" i="3"/>
  <c r="M219" i="3"/>
  <c r="L219" i="3"/>
  <c r="K219" i="3"/>
  <c r="J219" i="3"/>
  <c r="I219" i="3"/>
  <c r="H219" i="3"/>
  <c r="G219" i="3"/>
  <c r="W218" i="3"/>
  <c r="V218" i="3"/>
  <c r="U218" i="3"/>
  <c r="T218" i="3"/>
  <c r="S218" i="3"/>
  <c r="R218" i="3"/>
  <c r="Q218" i="3"/>
  <c r="P218" i="3"/>
  <c r="O218" i="3"/>
  <c r="N218" i="3"/>
  <c r="M218" i="3"/>
  <c r="L218" i="3"/>
  <c r="K218" i="3"/>
  <c r="J218" i="3"/>
  <c r="I218" i="3"/>
  <c r="H218" i="3"/>
  <c r="G218" i="3"/>
  <c r="W217" i="3"/>
  <c r="V217" i="3"/>
  <c r="U217" i="3"/>
  <c r="T217" i="3"/>
  <c r="S217" i="3"/>
  <c r="R217" i="3"/>
  <c r="Q217" i="3"/>
  <c r="P217" i="3"/>
  <c r="O217" i="3"/>
  <c r="N217" i="3"/>
  <c r="M217" i="3"/>
  <c r="L217" i="3"/>
  <c r="K217" i="3"/>
  <c r="J217" i="3"/>
  <c r="I217" i="3"/>
  <c r="H217" i="3"/>
  <c r="G217" i="3"/>
  <c r="W216" i="3"/>
  <c r="V216" i="3"/>
  <c r="U216" i="3"/>
  <c r="T216" i="3"/>
  <c r="S216" i="3"/>
  <c r="R216" i="3"/>
  <c r="Q216" i="3"/>
  <c r="P216" i="3"/>
  <c r="O216" i="3"/>
  <c r="N216" i="3"/>
  <c r="M216" i="3"/>
  <c r="L216" i="3"/>
  <c r="K216" i="3"/>
  <c r="J216" i="3"/>
  <c r="I216" i="3"/>
  <c r="H216" i="3"/>
  <c r="G216" i="3"/>
  <c r="W215" i="3"/>
  <c r="V215" i="3"/>
  <c r="U215" i="3"/>
  <c r="T215" i="3"/>
  <c r="S215" i="3"/>
  <c r="R215" i="3"/>
  <c r="Q215" i="3"/>
  <c r="P215" i="3"/>
  <c r="O215" i="3"/>
  <c r="N215" i="3"/>
  <c r="M215" i="3"/>
  <c r="L215" i="3"/>
  <c r="K215" i="3"/>
  <c r="J215" i="3"/>
  <c r="I215" i="3"/>
  <c r="H215" i="3"/>
  <c r="G215" i="3"/>
  <c r="W214" i="3"/>
  <c r="V214" i="3"/>
  <c r="U214" i="3"/>
  <c r="T214" i="3"/>
  <c r="S214" i="3"/>
  <c r="R214" i="3"/>
  <c r="Q214" i="3"/>
  <c r="P214" i="3"/>
  <c r="O214" i="3"/>
  <c r="N214" i="3"/>
  <c r="M214" i="3"/>
  <c r="L214" i="3"/>
  <c r="K214" i="3"/>
  <c r="J214" i="3"/>
  <c r="I214" i="3"/>
  <c r="H214" i="3"/>
  <c r="G214" i="3"/>
  <c r="W213" i="3"/>
  <c r="V213" i="3"/>
  <c r="U213" i="3"/>
  <c r="T213" i="3"/>
  <c r="S213" i="3"/>
  <c r="R213" i="3"/>
  <c r="Q213" i="3"/>
  <c r="P213" i="3"/>
  <c r="O213" i="3"/>
  <c r="N213" i="3"/>
  <c r="M213" i="3"/>
  <c r="L213" i="3"/>
  <c r="K213" i="3"/>
  <c r="J213" i="3"/>
  <c r="I213" i="3"/>
  <c r="H213" i="3"/>
  <c r="G213" i="3"/>
  <c r="W212" i="3"/>
  <c r="V212" i="3"/>
  <c r="U212" i="3"/>
  <c r="T212" i="3"/>
  <c r="S212" i="3"/>
  <c r="R212" i="3"/>
  <c r="Q212" i="3"/>
  <c r="P212" i="3"/>
  <c r="O212" i="3"/>
  <c r="N212" i="3"/>
  <c r="M212" i="3"/>
  <c r="L212" i="3"/>
  <c r="K212" i="3"/>
  <c r="J212" i="3"/>
  <c r="I212" i="3"/>
  <c r="H212" i="3"/>
  <c r="G212" i="3"/>
  <c r="W211" i="3"/>
  <c r="V211" i="3"/>
  <c r="U211" i="3"/>
  <c r="T211" i="3"/>
  <c r="S211" i="3"/>
  <c r="R211" i="3"/>
  <c r="Q211" i="3"/>
  <c r="P211" i="3"/>
  <c r="O211" i="3"/>
  <c r="N211" i="3"/>
  <c r="M211" i="3"/>
  <c r="L211" i="3"/>
  <c r="K211" i="3"/>
  <c r="J211" i="3"/>
  <c r="I211" i="3"/>
  <c r="H211" i="3"/>
  <c r="G211" i="3"/>
  <c r="W210" i="3"/>
  <c r="V210" i="3"/>
  <c r="U210" i="3"/>
  <c r="T210" i="3"/>
  <c r="S210" i="3"/>
  <c r="R210" i="3"/>
  <c r="Q210" i="3"/>
  <c r="P210" i="3"/>
  <c r="O210" i="3"/>
  <c r="N210" i="3"/>
  <c r="M210" i="3"/>
  <c r="L210" i="3"/>
  <c r="K210" i="3"/>
  <c r="J210" i="3"/>
  <c r="I210" i="3"/>
  <c r="H210" i="3"/>
  <c r="G210" i="3"/>
  <c r="W209" i="3"/>
  <c r="V209" i="3"/>
  <c r="U209" i="3"/>
  <c r="T209" i="3"/>
  <c r="S209" i="3"/>
  <c r="R209" i="3"/>
  <c r="Q209" i="3"/>
  <c r="P209" i="3"/>
  <c r="O209" i="3"/>
  <c r="N209" i="3"/>
  <c r="M209" i="3"/>
  <c r="L209" i="3"/>
  <c r="K209" i="3"/>
  <c r="J209" i="3"/>
  <c r="I209" i="3"/>
  <c r="H209" i="3"/>
  <c r="G209" i="3"/>
  <c r="W208" i="3"/>
  <c r="V208" i="3"/>
  <c r="U208" i="3"/>
  <c r="T208" i="3"/>
  <c r="S208" i="3"/>
  <c r="R208" i="3"/>
  <c r="Q208" i="3"/>
  <c r="P208" i="3"/>
  <c r="O208" i="3"/>
  <c r="N208" i="3"/>
  <c r="M208" i="3"/>
  <c r="L208" i="3"/>
  <c r="K208" i="3"/>
  <c r="J208" i="3"/>
  <c r="I208" i="3"/>
  <c r="H208" i="3"/>
  <c r="G208" i="3"/>
  <c r="W207" i="3"/>
  <c r="V207" i="3"/>
  <c r="U207" i="3"/>
  <c r="T207" i="3"/>
  <c r="S207" i="3"/>
  <c r="R207" i="3"/>
  <c r="Q207" i="3"/>
  <c r="P207" i="3"/>
  <c r="O207" i="3"/>
  <c r="N207" i="3"/>
  <c r="M207" i="3"/>
  <c r="L207" i="3"/>
  <c r="K207" i="3"/>
  <c r="J207" i="3"/>
  <c r="I207" i="3"/>
  <c r="H207" i="3"/>
  <c r="G207" i="3"/>
  <c r="W206" i="3"/>
  <c r="V206" i="3"/>
  <c r="U206" i="3"/>
  <c r="T206" i="3"/>
  <c r="S206" i="3"/>
  <c r="R206" i="3"/>
  <c r="Q206" i="3"/>
  <c r="P206" i="3"/>
  <c r="O206" i="3"/>
  <c r="N206" i="3"/>
  <c r="M206" i="3"/>
  <c r="L206" i="3"/>
  <c r="K206" i="3"/>
  <c r="J206" i="3"/>
  <c r="I206" i="3"/>
  <c r="H206" i="3"/>
  <c r="G206" i="3"/>
  <c r="W205" i="3"/>
  <c r="V205" i="3"/>
  <c r="U205" i="3"/>
  <c r="T205" i="3"/>
  <c r="S205" i="3"/>
  <c r="R205" i="3"/>
  <c r="Q205" i="3"/>
  <c r="P205" i="3"/>
  <c r="O205" i="3"/>
  <c r="N205" i="3"/>
  <c r="M205" i="3"/>
  <c r="L205" i="3"/>
  <c r="K205" i="3"/>
  <c r="J205" i="3"/>
  <c r="I205" i="3"/>
  <c r="H205" i="3"/>
  <c r="G205" i="3"/>
  <c r="W204" i="3"/>
  <c r="V204" i="3"/>
  <c r="U204" i="3"/>
  <c r="T204" i="3"/>
  <c r="S204" i="3"/>
  <c r="R204" i="3"/>
  <c r="Q204" i="3"/>
  <c r="P204" i="3"/>
  <c r="O204" i="3"/>
  <c r="N204" i="3"/>
  <c r="M204" i="3"/>
  <c r="L204" i="3"/>
  <c r="K204" i="3"/>
  <c r="J204" i="3"/>
  <c r="I204" i="3"/>
  <c r="H204" i="3"/>
  <c r="G204" i="3"/>
  <c r="W203" i="3"/>
  <c r="V203" i="3"/>
  <c r="U203" i="3"/>
  <c r="T203" i="3"/>
  <c r="S203" i="3"/>
  <c r="R203" i="3"/>
  <c r="Q203" i="3"/>
  <c r="P203" i="3"/>
  <c r="O203" i="3"/>
  <c r="N203" i="3"/>
  <c r="M203" i="3"/>
  <c r="L203" i="3"/>
  <c r="K203" i="3"/>
  <c r="J203" i="3"/>
  <c r="I203" i="3"/>
  <c r="H203" i="3"/>
  <c r="G203" i="3"/>
  <c r="W202" i="3"/>
  <c r="V202" i="3"/>
  <c r="U202" i="3"/>
  <c r="T202" i="3"/>
  <c r="S202" i="3"/>
  <c r="R202" i="3"/>
  <c r="Q202" i="3"/>
  <c r="P202" i="3"/>
  <c r="O202" i="3"/>
  <c r="N202" i="3"/>
  <c r="M202" i="3"/>
  <c r="L202" i="3"/>
  <c r="K202" i="3"/>
  <c r="J202" i="3"/>
  <c r="I202" i="3"/>
  <c r="H202" i="3"/>
  <c r="G202" i="3"/>
  <c r="W201" i="3"/>
  <c r="V201" i="3"/>
  <c r="U201" i="3"/>
  <c r="T201" i="3"/>
  <c r="S201" i="3"/>
  <c r="R201" i="3"/>
  <c r="Q201" i="3"/>
  <c r="P201" i="3"/>
  <c r="O201" i="3"/>
  <c r="N201" i="3"/>
  <c r="M201" i="3"/>
  <c r="L201" i="3"/>
  <c r="K201" i="3"/>
  <c r="J201" i="3"/>
  <c r="I201" i="3"/>
  <c r="H201" i="3"/>
  <c r="G201" i="3"/>
  <c r="W200" i="3"/>
  <c r="V200" i="3"/>
  <c r="U200" i="3"/>
  <c r="T200" i="3"/>
  <c r="S200" i="3"/>
  <c r="R200" i="3"/>
  <c r="Q200" i="3"/>
  <c r="P200" i="3"/>
  <c r="O200" i="3"/>
  <c r="N200" i="3"/>
  <c r="M200" i="3"/>
  <c r="L200" i="3"/>
  <c r="K200" i="3"/>
  <c r="J200" i="3"/>
  <c r="I200" i="3"/>
  <c r="H200" i="3"/>
  <c r="G200" i="3"/>
  <c r="W199" i="3"/>
  <c r="V199" i="3"/>
  <c r="U199" i="3"/>
  <c r="T199" i="3"/>
  <c r="S199" i="3"/>
  <c r="R199" i="3"/>
  <c r="Q199" i="3"/>
  <c r="P199" i="3"/>
  <c r="O199" i="3"/>
  <c r="N199" i="3"/>
  <c r="M199" i="3"/>
  <c r="L199" i="3"/>
  <c r="K199" i="3"/>
  <c r="J199" i="3"/>
  <c r="I199" i="3"/>
  <c r="H199" i="3"/>
  <c r="G199" i="3"/>
  <c r="W198" i="3"/>
  <c r="V198" i="3"/>
  <c r="U198" i="3"/>
  <c r="T198" i="3"/>
  <c r="S198" i="3"/>
  <c r="R198" i="3"/>
  <c r="Q198" i="3"/>
  <c r="P198" i="3"/>
  <c r="O198" i="3"/>
  <c r="N198" i="3"/>
  <c r="M198" i="3"/>
  <c r="L198" i="3"/>
  <c r="K198" i="3"/>
  <c r="J198" i="3"/>
  <c r="I198" i="3"/>
  <c r="H198" i="3"/>
  <c r="G198" i="3"/>
  <c r="W197" i="3"/>
  <c r="V197" i="3"/>
  <c r="U197" i="3"/>
  <c r="T197" i="3"/>
  <c r="S197" i="3"/>
  <c r="R197" i="3"/>
  <c r="Q197" i="3"/>
  <c r="P197" i="3"/>
  <c r="O197" i="3"/>
  <c r="N197" i="3"/>
  <c r="M197" i="3"/>
  <c r="L197" i="3"/>
  <c r="K197" i="3"/>
  <c r="J197" i="3"/>
  <c r="I197" i="3"/>
  <c r="H197" i="3"/>
  <c r="G197" i="3"/>
  <c r="W196" i="3"/>
  <c r="V196" i="3"/>
  <c r="U196" i="3"/>
  <c r="T196" i="3"/>
  <c r="S196" i="3"/>
  <c r="R196" i="3"/>
  <c r="Q196" i="3"/>
  <c r="P196" i="3"/>
  <c r="O196" i="3"/>
  <c r="N196" i="3"/>
  <c r="M196" i="3"/>
  <c r="L196" i="3"/>
  <c r="K196" i="3"/>
  <c r="J196" i="3"/>
  <c r="I196" i="3"/>
  <c r="H196" i="3"/>
  <c r="G196" i="3"/>
  <c r="W195" i="3"/>
  <c r="V195" i="3"/>
  <c r="U195" i="3"/>
  <c r="T195" i="3"/>
  <c r="S195" i="3"/>
  <c r="R195" i="3"/>
  <c r="Q195" i="3"/>
  <c r="P195" i="3"/>
  <c r="O195" i="3"/>
  <c r="N195" i="3"/>
  <c r="M195" i="3"/>
  <c r="L195" i="3"/>
  <c r="K195" i="3"/>
  <c r="J195" i="3"/>
  <c r="I195" i="3"/>
  <c r="H195" i="3"/>
  <c r="G195" i="3"/>
  <c r="W194" i="3"/>
  <c r="V194" i="3"/>
  <c r="U194" i="3"/>
  <c r="T194" i="3"/>
  <c r="S194" i="3"/>
  <c r="R194" i="3"/>
  <c r="Q194" i="3"/>
  <c r="P194" i="3"/>
  <c r="O194" i="3"/>
  <c r="N194" i="3"/>
  <c r="M194" i="3"/>
  <c r="L194" i="3"/>
  <c r="K194" i="3"/>
  <c r="J194" i="3"/>
  <c r="I194" i="3"/>
  <c r="H194" i="3"/>
  <c r="G194" i="3"/>
  <c r="W193" i="3"/>
  <c r="V193" i="3"/>
  <c r="U193" i="3"/>
  <c r="T193" i="3"/>
  <c r="S193" i="3"/>
  <c r="R193" i="3"/>
  <c r="Q193" i="3"/>
  <c r="P193" i="3"/>
  <c r="O193" i="3"/>
  <c r="N193" i="3"/>
  <c r="M193" i="3"/>
  <c r="L193" i="3"/>
  <c r="K193" i="3"/>
  <c r="J193" i="3"/>
  <c r="I193" i="3"/>
  <c r="H193" i="3"/>
  <c r="G193" i="3"/>
  <c r="W192" i="3"/>
  <c r="V192" i="3"/>
  <c r="U192" i="3"/>
  <c r="T192" i="3"/>
  <c r="S192" i="3"/>
  <c r="R192" i="3"/>
  <c r="Q192" i="3"/>
  <c r="P192" i="3"/>
  <c r="O192" i="3"/>
  <c r="N192" i="3"/>
  <c r="M192" i="3"/>
  <c r="L192" i="3"/>
  <c r="K192" i="3"/>
  <c r="J192" i="3"/>
  <c r="I192" i="3"/>
  <c r="H192" i="3"/>
  <c r="G192" i="3"/>
  <c r="W191" i="3"/>
  <c r="V191" i="3"/>
  <c r="U191" i="3"/>
  <c r="T191" i="3"/>
  <c r="S191" i="3"/>
  <c r="R191" i="3"/>
  <c r="Q191" i="3"/>
  <c r="P191" i="3"/>
  <c r="O191" i="3"/>
  <c r="N191" i="3"/>
  <c r="M191" i="3"/>
  <c r="L191" i="3"/>
  <c r="K191" i="3"/>
  <c r="J191" i="3"/>
  <c r="I191" i="3"/>
  <c r="H191" i="3"/>
  <c r="G191" i="3"/>
  <c r="W190" i="3"/>
  <c r="V190" i="3"/>
  <c r="U190" i="3"/>
  <c r="T190" i="3"/>
  <c r="S190" i="3"/>
  <c r="R190" i="3"/>
  <c r="Q190" i="3"/>
  <c r="P190" i="3"/>
  <c r="O190" i="3"/>
  <c r="N190" i="3"/>
  <c r="M190" i="3"/>
  <c r="L190" i="3"/>
  <c r="K190" i="3"/>
  <c r="J190" i="3"/>
  <c r="I190" i="3"/>
  <c r="H190" i="3"/>
  <c r="G190" i="3"/>
  <c r="W189" i="3"/>
  <c r="V189" i="3"/>
  <c r="U189" i="3"/>
  <c r="T189" i="3"/>
  <c r="S189" i="3"/>
  <c r="R189" i="3"/>
  <c r="Q189" i="3"/>
  <c r="P189" i="3"/>
  <c r="O189" i="3"/>
  <c r="N189" i="3"/>
  <c r="M189" i="3"/>
  <c r="L189" i="3"/>
  <c r="K189" i="3"/>
  <c r="J189" i="3"/>
  <c r="I189" i="3"/>
  <c r="H189" i="3"/>
  <c r="G189" i="3"/>
  <c r="W188" i="3"/>
  <c r="V188" i="3"/>
  <c r="U188" i="3"/>
  <c r="T188" i="3"/>
  <c r="S188" i="3"/>
  <c r="R188" i="3"/>
  <c r="Q188" i="3"/>
  <c r="P188" i="3"/>
  <c r="O188" i="3"/>
  <c r="N188" i="3"/>
  <c r="M188" i="3"/>
  <c r="L188" i="3"/>
  <c r="K188" i="3"/>
  <c r="J188" i="3"/>
  <c r="I188" i="3"/>
  <c r="H188" i="3"/>
  <c r="G188" i="3"/>
  <c r="W187" i="3"/>
  <c r="V187" i="3"/>
  <c r="U187" i="3"/>
  <c r="T187" i="3"/>
  <c r="S187" i="3"/>
  <c r="R187" i="3"/>
  <c r="Q187" i="3"/>
  <c r="P187" i="3"/>
  <c r="O187" i="3"/>
  <c r="N187" i="3"/>
  <c r="M187" i="3"/>
  <c r="L187" i="3"/>
  <c r="K187" i="3"/>
  <c r="J187" i="3"/>
  <c r="I187" i="3"/>
  <c r="H187" i="3"/>
  <c r="G187" i="3"/>
  <c r="W186" i="3"/>
  <c r="V186" i="3"/>
  <c r="U186" i="3"/>
  <c r="T186" i="3"/>
  <c r="S186" i="3"/>
  <c r="R186" i="3"/>
  <c r="Q186" i="3"/>
  <c r="P186" i="3"/>
  <c r="O186" i="3"/>
  <c r="N186" i="3"/>
  <c r="M186" i="3"/>
  <c r="L186" i="3"/>
  <c r="K186" i="3"/>
  <c r="J186" i="3"/>
  <c r="I186" i="3"/>
  <c r="H186" i="3"/>
  <c r="G186" i="3"/>
  <c r="W185" i="3"/>
  <c r="V185" i="3"/>
  <c r="U185" i="3"/>
  <c r="T185" i="3"/>
  <c r="S185" i="3"/>
  <c r="R185" i="3"/>
  <c r="Q185" i="3"/>
  <c r="P185" i="3"/>
  <c r="O185" i="3"/>
  <c r="N185" i="3"/>
  <c r="M185" i="3"/>
  <c r="L185" i="3"/>
  <c r="K185" i="3"/>
  <c r="J185" i="3"/>
  <c r="I185" i="3"/>
  <c r="H185" i="3"/>
  <c r="G185" i="3"/>
  <c r="W184" i="3"/>
  <c r="V184" i="3"/>
  <c r="U184" i="3"/>
  <c r="T184" i="3"/>
  <c r="S184" i="3"/>
  <c r="R184" i="3"/>
  <c r="Q184" i="3"/>
  <c r="P184" i="3"/>
  <c r="O184" i="3"/>
  <c r="N184" i="3"/>
  <c r="M184" i="3"/>
  <c r="L184" i="3"/>
  <c r="K184" i="3"/>
  <c r="J184" i="3"/>
  <c r="I184" i="3"/>
  <c r="H184" i="3"/>
  <c r="G184" i="3"/>
  <c r="W183" i="3"/>
  <c r="V183" i="3"/>
  <c r="U183" i="3"/>
  <c r="T183" i="3"/>
  <c r="S183" i="3"/>
  <c r="R183" i="3"/>
  <c r="Q183" i="3"/>
  <c r="P183" i="3"/>
  <c r="O183" i="3"/>
  <c r="N183" i="3"/>
  <c r="M183" i="3"/>
  <c r="L183" i="3"/>
  <c r="K183" i="3"/>
  <c r="J183" i="3"/>
  <c r="I183" i="3"/>
  <c r="H183" i="3"/>
  <c r="G183" i="3"/>
  <c r="W182" i="3"/>
  <c r="V182" i="3"/>
  <c r="U182" i="3"/>
  <c r="T182" i="3"/>
  <c r="S182" i="3"/>
  <c r="R182" i="3"/>
  <c r="Q182" i="3"/>
  <c r="P182" i="3"/>
  <c r="O182" i="3"/>
  <c r="N182" i="3"/>
  <c r="M182" i="3"/>
  <c r="L182" i="3"/>
  <c r="K182" i="3"/>
  <c r="J182" i="3"/>
  <c r="I182" i="3"/>
  <c r="H182" i="3"/>
  <c r="G182" i="3"/>
  <c r="W181" i="3"/>
  <c r="V181" i="3"/>
  <c r="U181" i="3"/>
  <c r="T181" i="3"/>
  <c r="S181" i="3"/>
  <c r="R181" i="3"/>
  <c r="Q181" i="3"/>
  <c r="P181" i="3"/>
  <c r="O181" i="3"/>
  <c r="N181" i="3"/>
  <c r="M181" i="3"/>
  <c r="L181" i="3"/>
  <c r="K181" i="3"/>
  <c r="J181" i="3"/>
  <c r="I181" i="3"/>
  <c r="H181" i="3"/>
  <c r="G181" i="3"/>
  <c r="W180" i="3"/>
  <c r="V180" i="3"/>
  <c r="U180" i="3"/>
  <c r="T180" i="3"/>
  <c r="S180" i="3"/>
  <c r="R180" i="3"/>
  <c r="Q180" i="3"/>
  <c r="P180" i="3"/>
  <c r="O180" i="3"/>
  <c r="N180" i="3"/>
  <c r="M180" i="3"/>
  <c r="L180" i="3"/>
  <c r="K180" i="3"/>
  <c r="J180" i="3"/>
  <c r="I180" i="3"/>
  <c r="H180" i="3"/>
  <c r="G180" i="3"/>
  <c r="W179" i="3"/>
  <c r="V179" i="3"/>
  <c r="U179" i="3"/>
  <c r="T179" i="3"/>
  <c r="S179" i="3"/>
  <c r="R179" i="3"/>
  <c r="Q179" i="3"/>
  <c r="P179" i="3"/>
  <c r="O179" i="3"/>
  <c r="N179" i="3"/>
  <c r="M179" i="3"/>
  <c r="L179" i="3"/>
  <c r="K179" i="3"/>
  <c r="J179" i="3"/>
  <c r="I179" i="3"/>
  <c r="H179" i="3"/>
  <c r="G179" i="3"/>
  <c r="W178" i="3"/>
  <c r="V178" i="3"/>
  <c r="U178" i="3"/>
  <c r="T178" i="3"/>
  <c r="S178" i="3"/>
  <c r="R178" i="3"/>
  <c r="Q178" i="3"/>
  <c r="P178" i="3"/>
  <c r="O178" i="3"/>
  <c r="N178" i="3"/>
  <c r="M178" i="3"/>
  <c r="L178" i="3"/>
  <c r="K178" i="3"/>
  <c r="J178" i="3"/>
  <c r="I178" i="3"/>
  <c r="H178" i="3"/>
  <c r="G178" i="3"/>
  <c r="W177" i="3"/>
  <c r="V177" i="3"/>
  <c r="U177" i="3"/>
  <c r="T177" i="3"/>
  <c r="S177" i="3"/>
  <c r="R177" i="3"/>
  <c r="Q177" i="3"/>
  <c r="P177" i="3"/>
  <c r="O177" i="3"/>
  <c r="N177" i="3"/>
  <c r="M177" i="3"/>
  <c r="L177" i="3"/>
  <c r="K177" i="3"/>
  <c r="J177" i="3"/>
  <c r="I177" i="3"/>
  <c r="H177" i="3"/>
  <c r="G177" i="3"/>
  <c r="W176" i="3"/>
  <c r="V176" i="3"/>
  <c r="U176" i="3"/>
  <c r="T176" i="3"/>
  <c r="S176" i="3"/>
  <c r="R176" i="3"/>
  <c r="Q176" i="3"/>
  <c r="P176" i="3"/>
  <c r="O176" i="3"/>
  <c r="N176" i="3"/>
  <c r="M176" i="3"/>
  <c r="L176" i="3"/>
  <c r="K176" i="3"/>
  <c r="J176" i="3"/>
  <c r="I176" i="3"/>
  <c r="H176" i="3"/>
  <c r="G176" i="3"/>
  <c r="W175" i="3"/>
  <c r="V175" i="3"/>
  <c r="U175" i="3"/>
  <c r="T175" i="3"/>
  <c r="S175" i="3"/>
  <c r="R175" i="3"/>
  <c r="Q175" i="3"/>
  <c r="P175" i="3"/>
  <c r="O175" i="3"/>
  <c r="N175" i="3"/>
  <c r="M175" i="3"/>
  <c r="L175" i="3"/>
  <c r="K175" i="3"/>
  <c r="J175" i="3"/>
  <c r="I175" i="3"/>
  <c r="H175" i="3"/>
  <c r="G175" i="3"/>
  <c r="W174" i="3"/>
  <c r="V174" i="3"/>
  <c r="U174" i="3"/>
  <c r="T174" i="3"/>
  <c r="S174" i="3"/>
  <c r="R174" i="3"/>
  <c r="Q174" i="3"/>
  <c r="P174" i="3"/>
  <c r="O174" i="3"/>
  <c r="N174" i="3"/>
  <c r="M174" i="3"/>
  <c r="L174" i="3"/>
  <c r="K174" i="3"/>
  <c r="J174" i="3"/>
  <c r="I174" i="3"/>
  <c r="H174" i="3"/>
  <c r="G174" i="3"/>
  <c r="W173" i="3"/>
  <c r="V173" i="3"/>
  <c r="U173" i="3"/>
  <c r="T173" i="3"/>
  <c r="S173" i="3"/>
  <c r="R173" i="3"/>
  <c r="Q173" i="3"/>
  <c r="P173" i="3"/>
  <c r="O173" i="3"/>
  <c r="N173" i="3"/>
  <c r="M173" i="3"/>
  <c r="L173" i="3"/>
  <c r="K173" i="3"/>
  <c r="J173" i="3"/>
  <c r="I173" i="3"/>
  <c r="H173" i="3"/>
  <c r="G173" i="3"/>
  <c r="W172" i="3"/>
  <c r="V172" i="3"/>
  <c r="U172" i="3"/>
  <c r="T172" i="3"/>
  <c r="S172" i="3"/>
  <c r="R172" i="3"/>
  <c r="Q172" i="3"/>
  <c r="P172" i="3"/>
  <c r="O172" i="3"/>
  <c r="N172" i="3"/>
  <c r="M172" i="3"/>
  <c r="L172" i="3"/>
  <c r="K172" i="3"/>
  <c r="J172" i="3"/>
  <c r="I172" i="3"/>
  <c r="H172" i="3"/>
  <c r="G172" i="3"/>
  <c r="W171" i="3"/>
  <c r="V171" i="3"/>
  <c r="U171" i="3"/>
  <c r="T171" i="3"/>
  <c r="S171" i="3"/>
  <c r="R171" i="3"/>
  <c r="Q171" i="3"/>
  <c r="P171" i="3"/>
  <c r="O171" i="3"/>
  <c r="N171" i="3"/>
  <c r="M171" i="3"/>
  <c r="L171" i="3"/>
  <c r="K171" i="3"/>
  <c r="J171" i="3"/>
  <c r="I171" i="3"/>
  <c r="H171" i="3"/>
  <c r="G171" i="3"/>
  <c r="W170" i="3"/>
  <c r="V170" i="3"/>
  <c r="U170" i="3"/>
  <c r="T170" i="3"/>
  <c r="S170" i="3"/>
  <c r="R170" i="3"/>
  <c r="Q170" i="3"/>
  <c r="P170" i="3"/>
  <c r="O170" i="3"/>
  <c r="N170" i="3"/>
  <c r="M170" i="3"/>
  <c r="L170" i="3"/>
  <c r="K170" i="3"/>
  <c r="J170" i="3"/>
  <c r="I170" i="3"/>
  <c r="H170" i="3"/>
  <c r="G170" i="3"/>
  <c r="W169" i="3"/>
  <c r="V169" i="3"/>
  <c r="U169" i="3"/>
  <c r="T169" i="3"/>
  <c r="S169" i="3"/>
  <c r="R169" i="3"/>
  <c r="Q169" i="3"/>
  <c r="P169" i="3"/>
  <c r="O169" i="3"/>
  <c r="N169" i="3"/>
  <c r="M169" i="3"/>
  <c r="L169" i="3"/>
  <c r="K169" i="3"/>
  <c r="J169" i="3"/>
  <c r="I169" i="3"/>
  <c r="H169" i="3"/>
  <c r="G169" i="3"/>
  <c r="W168" i="3"/>
  <c r="V168" i="3"/>
  <c r="U168" i="3"/>
  <c r="T168" i="3"/>
  <c r="S168" i="3"/>
  <c r="R168" i="3"/>
  <c r="Q168" i="3"/>
  <c r="P168" i="3"/>
  <c r="O168" i="3"/>
  <c r="N168" i="3"/>
  <c r="M168" i="3"/>
  <c r="L168" i="3"/>
  <c r="K168" i="3"/>
  <c r="J168" i="3"/>
  <c r="I168" i="3"/>
  <c r="H168" i="3"/>
  <c r="G168" i="3"/>
  <c r="W167" i="3"/>
  <c r="V167" i="3"/>
  <c r="U167" i="3"/>
  <c r="T167" i="3"/>
  <c r="S167" i="3"/>
  <c r="R167" i="3"/>
  <c r="Q167" i="3"/>
  <c r="P167" i="3"/>
  <c r="O167" i="3"/>
  <c r="N167" i="3"/>
  <c r="M167" i="3"/>
  <c r="L167" i="3"/>
  <c r="K167" i="3"/>
  <c r="J167" i="3"/>
  <c r="I167" i="3"/>
  <c r="H167" i="3"/>
  <c r="G167" i="3"/>
  <c r="W166" i="3"/>
  <c r="V166" i="3"/>
  <c r="U166" i="3"/>
  <c r="T166" i="3"/>
  <c r="S166" i="3"/>
  <c r="R166" i="3"/>
  <c r="Q166" i="3"/>
  <c r="P166" i="3"/>
  <c r="O166" i="3"/>
  <c r="N166" i="3"/>
  <c r="M166" i="3"/>
  <c r="L166" i="3"/>
  <c r="K166" i="3"/>
  <c r="J166" i="3"/>
  <c r="I166" i="3"/>
  <c r="H166" i="3"/>
  <c r="G166" i="3"/>
  <c r="W165" i="3"/>
  <c r="V165" i="3"/>
  <c r="U165" i="3"/>
  <c r="T165" i="3"/>
  <c r="S165" i="3"/>
  <c r="R165" i="3"/>
  <c r="Q165" i="3"/>
  <c r="P165" i="3"/>
  <c r="O165" i="3"/>
  <c r="N165" i="3"/>
  <c r="M165" i="3"/>
  <c r="L165" i="3"/>
  <c r="K165" i="3"/>
  <c r="J165" i="3"/>
  <c r="I165" i="3"/>
  <c r="H165" i="3"/>
  <c r="G165" i="3"/>
  <c r="W164" i="3"/>
  <c r="V164" i="3"/>
  <c r="U164" i="3"/>
  <c r="T164" i="3"/>
  <c r="S164" i="3"/>
  <c r="R164" i="3"/>
  <c r="Q164" i="3"/>
  <c r="P164" i="3"/>
  <c r="O164" i="3"/>
  <c r="N164" i="3"/>
  <c r="M164" i="3"/>
  <c r="L164" i="3"/>
  <c r="K164" i="3"/>
  <c r="J164" i="3"/>
  <c r="I164" i="3"/>
  <c r="H164" i="3"/>
  <c r="G164" i="3"/>
  <c r="W163" i="3"/>
  <c r="V163" i="3"/>
  <c r="U163" i="3"/>
  <c r="T163" i="3"/>
  <c r="S163" i="3"/>
  <c r="R163" i="3"/>
  <c r="Q163" i="3"/>
  <c r="P163" i="3"/>
  <c r="O163" i="3"/>
  <c r="N163" i="3"/>
  <c r="M163" i="3"/>
  <c r="L163" i="3"/>
  <c r="K163" i="3"/>
  <c r="J163" i="3"/>
  <c r="I163" i="3"/>
  <c r="H163" i="3"/>
  <c r="G163" i="3"/>
  <c r="W162" i="3"/>
  <c r="V162" i="3"/>
  <c r="U162" i="3"/>
  <c r="T162" i="3"/>
  <c r="S162" i="3"/>
  <c r="R162" i="3"/>
  <c r="Q162" i="3"/>
  <c r="P162" i="3"/>
  <c r="O162" i="3"/>
  <c r="N162" i="3"/>
  <c r="M162" i="3"/>
  <c r="L162" i="3"/>
  <c r="K162" i="3"/>
  <c r="J162" i="3"/>
  <c r="I162" i="3"/>
  <c r="H162" i="3"/>
  <c r="G162" i="3"/>
  <c r="W161" i="3"/>
  <c r="V161" i="3"/>
  <c r="U161" i="3"/>
  <c r="T161" i="3"/>
  <c r="S161" i="3"/>
  <c r="R161" i="3"/>
  <c r="Q161" i="3"/>
  <c r="P161" i="3"/>
  <c r="O161" i="3"/>
  <c r="N161" i="3"/>
  <c r="M161" i="3"/>
  <c r="L161" i="3"/>
  <c r="K161" i="3"/>
  <c r="J161" i="3"/>
  <c r="I161" i="3"/>
  <c r="H161" i="3"/>
  <c r="G161" i="3"/>
  <c r="W160" i="3"/>
  <c r="V160" i="3"/>
  <c r="U160" i="3"/>
  <c r="T160" i="3"/>
  <c r="S160" i="3"/>
  <c r="R160" i="3"/>
  <c r="Q160" i="3"/>
  <c r="P160" i="3"/>
  <c r="O160" i="3"/>
  <c r="N160" i="3"/>
  <c r="M160" i="3"/>
  <c r="L160" i="3"/>
  <c r="K160" i="3"/>
  <c r="J160" i="3"/>
  <c r="I160" i="3"/>
  <c r="H160" i="3"/>
  <c r="G160" i="3"/>
  <c r="W159" i="3"/>
  <c r="V159" i="3"/>
  <c r="U159" i="3"/>
  <c r="T159" i="3"/>
  <c r="S159" i="3"/>
  <c r="R159" i="3"/>
  <c r="Q159" i="3"/>
  <c r="P159" i="3"/>
  <c r="O159" i="3"/>
  <c r="N159" i="3"/>
  <c r="M159" i="3"/>
  <c r="L159" i="3"/>
  <c r="K159" i="3"/>
  <c r="J159" i="3"/>
  <c r="I159" i="3"/>
  <c r="H159" i="3"/>
  <c r="G159" i="3"/>
  <c r="W158" i="3"/>
  <c r="V158" i="3"/>
  <c r="U158" i="3"/>
  <c r="T158" i="3"/>
  <c r="S158" i="3"/>
  <c r="R158" i="3"/>
  <c r="Q158" i="3"/>
  <c r="P158" i="3"/>
  <c r="O158" i="3"/>
  <c r="N158" i="3"/>
  <c r="M158" i="3"/>
  <c r="L158" i="3"/>
  <c r="K158" i="3"/>
  <c r="J158" i="3"/>
  <c r="I158" i="3"/>
  <c r="H158" i="3"/>
  <c r="G158" i="3"/>
  <c r="W157" i="3"/>
  <c r="V157" i="3"/>
  <c r="U157" i="3"/>
  <c r="T157" i="3"/>
  <c r="S157" i="3"/>
  <c r="R157" i="3"/>
  <c r="Q157" i="3"/>
  <c r="P157" i="3"/>
  <c r="O157" i="3"/>
  <c r="N157" i="3"/>
  <c r="M157" i="3"/>
  <c r="L157" i="3"/>
  <c r="K157" i="3"/>
  <c r="J157" i="3"/>
  <c r="I157" i="3"/>
  <c r="H157" i="3"/>
  <c r="G157" i="3"/>
  <c r="W156" i="3"/>
  <c r="V156" i="3"/>
  <c r="U156" i="3"/>
  <c r="T156" i="3"/>
  <c r="S156" i="3"/>
  <c r="R156" i="3"/>
  <c r="Q156" i="3"/>
  <c r="P156" i="3"/>
  <c r="O156" i="3"/>
  <c r="N156" i="3"/>
  <c r="M156" i="3"/>
  <c r="L156" i="3"/>
  <c r="K156" i="3"/>
  <c r="J156" i="3"/>
  <c r="I156" i="3"/>
  <c r="H156" i="3"/>
  <c r="G156" i="3"/>
  <c r="W155" i="3"/>
  <c r="V155" i="3"/>
  <c r="U155" i="3"/>
  <c r="T155" i="3"/>
  <c r="S155" i="3"/>
  <c r="R155" i="3"/>
  <c r="Q155" i="3"/>
  <c r="P155" i="3"/>
  <c r="O155" i="3"/>
  <c r="N155" i="3"/>
  <c r="M155" i="3"/>
  <c r="L155" i="3"/>
  <c r="K155" i="3"/>
  <c r="J155" i="3"/>
  <c r="I155" i="3"/>
  <c r="H155" i="3"/>
  <c r="G155" i="3"/>
  <c r="W154" i="3"/>
  <c r="V154" i="3"/>
  <c r="U154" i="3"/>
  <c r="T154" i="3"/>
  <c r="S154" i="3"/>
  <c r="R154" i="3"/>
  <c r="Q154" i="3"/>
  <c r="P154" i="3"/>
  <c r="O154" i="3"/>
  <c r="N154" i="3"/>
  <c r="M154" i="3"/>
  <c r="L154" i="3"/>
  <c r="K154" i="3"/>
  <c r="J154" i="3"/>
  <c r="I154" i="3"/>
  <c r="H154" i="3"/>
  <c r="G154" i="3"/>
  <c r="W153" i="3"/>
  <c r="V153" i="3"/>
  <c r="U153" i="3"/>
  <c r="T153" i="3"/>
  <c r="S153" i="3"/>
  <c r="R153" i="3"/>
  <c r="Q153" i="3"/>
  <c r="P153" i="3"/>
  <c r="O153" i="3"/>
  <c r="N153" i="3"/>
  <c r="M153" i="3"/>
  <c r="L153" i="3"/>
  <c r="K153" i="3"/>
  <c r="J153" i="3"/>
  <c r="I153" i="3"/>
  <c r="H153" i="3"/>
  <c r="G153" i="3"/>
  <c r="W152" i="3"/>
  <c r="V152" i="3"/>
  <c r="U152" i="3"/>
  <c r="T152" i="3"/>
  <c r="S152" i="3"/>
  <c r="R152" i="3"/>
  <c r="Q152" i="3"/>
  <c r="P152" i="3"/>
  <c r="O152" i="3"/>
  <c r="N152" i="3"/>
  <c r="M152" i="3"/>
  <c r="L152" i="3"/>
  <c r="K152" i="3"/>
  <c r="J152" i="3"/>
  <c r="I152" i="3"/>
  <c r="H152" i="3"/>
  <c r="G152" i="3"/>
  <c r="W151" i="3"/>
  <c r="V151" i="3"/>
  <c r="U151" i="3"/>
  <c r="T151" i="3"/>
  <c r="S151" i="3"/>
  <c r="R151" i="3"/>
  <c r="Q151" i="3"/>
  <c r="P151" i="3"/>
  <c r="O151" i="3"/>
  <c r="N151" i="3"/>
  <c r="M151" i="3"/>
  <c r="L151" i="3"/>
  <c r="K151" i="3"/>
  <c r="J151" i="3"/>
  <c r="I151" i="3"/>
  <c r="H151" i="3"/>
  <c r="G151" i="3"/>
  <c r="W150" i="3"/>
  <c r="V150" i="3"/>
  <c r="U150" i="3"/>
  <c r="T150" i="3"/>
  <c r="S150" i="3"/>
  <c r="R150" i="3"/>
  <c r="Q150" i="3"/>
  <c r="P150" i="3"/>
  <c r="O150" i="3"/>
  <c r="N150" i="3"/>
  <c r="M150" i="3"/>
  <c r="L150" i="3"/>
  <c r="K150" i="3"/>
  <c r="J150" i="3"/>
  <c r="I150" i="3"/>
  <c r="H150" i="3"/>
  <c r="G150" i="3"/>
  <c r="W149" i="3"/>
  <c r="V149" i="3"/>
  <c r="U149" i="3"/>
  <c r="T149" i="3"/>
  <c r="S149" i="3"/>
  <c r="R149" i="3"/>
  <c r="Q149" i="3"/>
  <c r="P149" i="3"/>
  <c r="O149" i="3"/>
  <c r="N149" i="3"/>
  <c r="M149" i="3"/>
  <c r="L149" i="3"/>
  <c r="K149" i="3"/>
  <c r="J149" i="3"/>
  <c r="I149" i="3"/>
  <c r="H149" i="3"/>
  <c r="G149" i="3"/>
  <c r="W148" i="3"/>
  <c r="V148" i="3"/>
  <c r="U148" i="3"/>
  <c r="T148" i="3"/>
  <c r="S148" i="3"/>
  <c r="R148" i="3"/>
  <c r="Q148" i="3"/>
  <c r="P148" i="3"/>
  <c r="O148" i="3"/>
  <c r="N148" i="3"/>
  <c r="M148" i="3"/>
  <c r="L148" i="3"/>
  <c r="K148" i="3"/>
  <c r="J148" i="3"/>
  <c r="I148" i="3"/>
  <c r="H148" i="3"/>
  <c r="G148" i="3"/>
  <c r="W147" i="3"/>
  <c r="V147" i="3"/>
  <c r="U147" i="3"/>
  <c r="T147" i="3"/>
  <c r="S147" i="3"/>
  <c r="R147" i="3"/>
  <c r="Q147" i="3"/>
  <c r="P147" i="3"/>
  <c r="O147" i="3"/>
  <c r="N147" i="3"/>
  <c r="M147" i="3"/>
  <c r="L147" i="3"/>
  <c r="K147" i="3"/>
  <c r="J147" i="3"/>
  <c r="I147" i="3"/>
  <c r="H147" i="3"/>
  <c r="G147" i="3"/>
  <c r="W146" i="3"/>
  <c r="V146" i="3"/>
  <c r="U146" i="3"/>
  <c r="T146" i="3"/>
  <c r="S146" i="3"/>
  <c r="R146" i="3"/>
  <c r="Q146" i="3"/>
  <c r="P146" i="3"/>
  <c r="O146" i="3"/>
  <c r="N146" i="3"/>
  <c r="M146" i="3"/>
  <c r="L146" i="3"/>
  <c r="K146" i="3"/>
  <c r="J146" i="3"/>
  <c r="I146" i="3"/>
  <c r="H146" i="3"/>
  <c r="G146" i="3"/>
  <c r="W145" i="3"/>
  <c r="V145" i="3"/>
  <c r="U145" i="3"/>
  <c r="T145" i="3"/>
  <c r="S145" i="3"/>
  <c r="R145" i="3"/>
  <c r="Q145" i="3"/>
  <c r="P145" i="3"/>
  <c r="O145" i="3"/>
  <c r="N145" i="3"/>
  <c r="M145" i="3"/>
  <c r="L145" i="3"/>
  <c r="K145" i="3"/>
  <c r="J145" i="3"/>
  <c r="I145" i="3"/>
  <c r="H145" i="3"/>
  <c r="G145" i="3"/>
  <c r="W144" i="3"/>
  <c r="V144" i="3"/>
  <c r="U144" i="3"/>
  <c r="T144" i="3"/>
  <c r="S144" i="3"/>
  <c r="R144" i="3"/>
  <c r="Q144" i="3"/>
  <c r="P144" i="3"/>
  <c r="O144" i="3"/>
  <c r="N144" i="3"/>
  <c r="M144" i="3"/>
  <c r="L144" i="3"/>
  <c r="K144" i="3"/>
  <c r="J144" i="3"/>
  <c r="I144" i="3"/>
  <c r="H144" i="3"/>
  <c r="G144" i="3"/>
  <c r="W143" i="3"/>
  <c r="V143" i="3"/>
  <c r="U143" i="3"/>
  <c r="T143" i="3"/>
  <c r="S143" i="3"/>
  <c r="R143" i="3"/>
  <c r="Q143" i="3"/>
  <c r="P143" i="3"/>
  <c r="O143" i="3"/>
  <c r="N143" i="3"/>
  <c r="M143" i="3"/>
  <c r="L143" i="3"/>
  <c r="K143" i="3"/>
  <c r="J143" i="3"/>
  <c r="I143" i="3"/>
  <c r="H143" i="3"/>
  <c r="G143" i="3"/>
  <c r="W142" i="3"/>
  <c r="V142" i="3"/>
  <c r="U142" i="3"/>
  <c r="T142" i="3"/>
  <c r="S142" i="3"/>
  <c r="R142" i="3"/>
  <c r="Q142" i="3"/>
  <c r="P142" i="3"/>
  <c r="O142" i="3"/>
  <c r="N142" i="3"/>
  <c r="M142" i="3"/>
  <c r="L142" i="3"/>
  <c r="K142" i="3"/>
  <c r="J142" i="3"/>
  <c r="I142" i="3"/>
  <c r="H142" i="3"/>
  <c r="G142" i="3"/>
  <c r="W141" i="3"/>
  <c r="V141" i="3"/>
  <c r="U141" i="3"/>
  <c r="T141" i="3"/>
  <c r="S141" i="3"/>
  <c r="R141" i="3"/>
  <c r="Q141" i="3"/>
  <c r="P141" i="3"/>
  <c r="O141" i="3"/>
  <c r="N141" i="3"/>
  <c r="M141" i="3"/>
  <c r="L141" i="3"/>
  <c r="K141" i="3"/>
  <c r="J141" i="3"/>
  <c r="I141" i="3"/>
  <c r="H141" i="3"/>
  <c r="G141" i="3"/>
  <c r="W140" i="3"/>
  <c r="V140" i="3"/>
  <c r="U140" i="3"/>
  <c r="T140" i="3"/>
  <c r="S140" i="3"/>
  <c r="R140" i="3"/>
  <c r="Q140" i="3"/>
  <c r="P140" i="3"/>
  <c r="O140" i="3"/>
  <c r="N140" i="3"/>
  <c r="M140" i="3"/>
  <c r="L140" i="3"/>
  <c r="K140" i="3"/>
  <c r="J140" i="3"/>
  <c r="I140" i="3"/>
  <c r="H140" i="3"/>
  <c r="G140" i="3"/>
  <c r="W139" i="3"/>
  <c r="V139" i="3"/>
  <c r="U139" i="3"/>
  <c r="T139" i="3"/>
  <c r="S139" i="3"/>
  <c r="R139" i="3"/>
  <c r="Q139" i="3"/>
  <c r="P139" i="3"/>
  <c r="O139" i="3"/>
  <c r="N139" i="3"/>
  <c r="M139" i="3"/>
  <c r="L139" i="3"/>
  <c r="K139" i="3"/>
  <c r="J139" i="3"/>
  <c r="I139" i="3"/>
  <c r="H139" i="3"/>
  <c r="G139" i="3"/>
  <c r="W138" i="3"/>
  <c r="V138" i="3"/>
  <c r="U138" i="3"/>
  <c r="T138" i="3"/>
  <c r="S138" i="3"/>
  <c r="R138" i="3"/>
  <c r="Q138" i="3"/>
  <c r="P138" i="3"/>
  <c r="O138" i="3"/>
  <c r="N138" i="3"/>
  <c r="M138" i="3"/>
  <c r="L138" i="3"/>
  <c r="K138" i="3"/>
  <c r="J138" i="3"/>
  <c r="I138" i="3"/>
  <c r="H138" i="3"/>
  <c r="G138" i="3"/>
  <c r="W137" i="3"/>
  <c r="V137" i="3"/>
  <c r="U137" i="3"/>
  <c r="T137" i="3"/>
  <c r="S137" i="3"/>
  <c r="R137" i="3"/>
  <c r="Q137" i="3"/>
  <c r="P137" i="3"/>
  <c r="O137" i="3"/>
  <c r="N137" i="3"/>
  <c r="M137" i="3"/>
  <c r="L137" i="3"/>
  <c r="K137" i="3"/>
  <c r="J137" i="3"/>
  <c r="I137" i="3"/>
  <c r="H137" i="3"/>
  <c r="G137" i="3"/>
  <c r="W136" i="3"/>
  <c r="V136" i="3"/>
  <c r="U136" i="3"/>
  <c r="T136" i="3"/>
  <c r="S136" i="3"/>
  <c r="R136" i="3"/>
  <c r="Q136" i="3"/>
  <c r="P136" i="3"/>
  <c r="O136" i="3"/>
  <c r="N136" i="3"/>
  <c r="M136" i="3"/>
  <c r="L136" i="3"/>
  <c r="K136" i="3"/>
  <c r="J136" i="3"/>
  <c r="I136" i="3"/>
  <c r="H136" i="3"/>
  <c r="G136" i="3"/>
  <c r="W135" i="3"/>
  <c r="V135" i="3"/>
  <c r="U135" i="3"/>
  <c r="T135" i="3"/>
  <c r="S135" i="3"/>
  <c r="R135" i="3"/>
  <c r="Q135" i="3"/>
  <c r="P135" i="3"/>
  <c r="O135" i="3"/>
  <c r="N135" i="3"/>
  <c r="M135" i="3"/>
  <c r="L135" i="3"/>
  <c r="K135" i="3"/>
  <c r="J135" i="3"/>
  <c r="I135" i="3"/>
  <c r="H135" i="3"/>
  <c r="G135" i="3"/>
  <c r="W134" i="3"/>
  <c r="V134" i="3"/>
  <c r="U134" i="3"/>
  <c r="T134" i="3"/>
  <c r="S134" i="3"/>
  <c r="R134" i="3"/>
  <c r="Q134" i="3"/>
  <c r="P134" i="3"/>
  <c r="O134" i="3"/>
  <c r="N134" i="3"/>
  <c r="M134" i="3"/>
  <c r="L134" i="3"/>
  <c r="K134" i="3"/>
  <c r="J134" i="3"/>
  <c r="I134" i="3"/>
  <c r="H134" i="3"/>
  <c r="G134" i="3"/>
  <c r="W133" i="3"/>
  <c r="V133" i="3"/>
  <c r="U133" i="3"/>
  <c r="T133" i="3"/>
  <c r="S133" i="3"/>
  <c r="R133" i="3"/>
  <c r="Q133" i="3"/>
  <c r="P133" i="3"/>
  <c r="O133" i="3"/>
  <c r="N133" i="3"/>
  <c r="M133" i="3"/>
  <c r="L133" i="3"/>
  <c r="K133" i="3"/>
  <c r="J133" i="3"/>
  <c r="I133" i="3"/>
  <c r="H133" i="3"/>
  <c r="G133" i="3"/>
  <c r="W132" i="3"/>
  <c r="V132" i="3"/>
  <c r="U132" i="3"/>
  <c r="T132" i="3"/>
  <c r="S132" i="3"/>
  <c r="R132" i="3"/>
  <c r="Q132" i="3"/>
  <c r="P132" i="3"/>
  <c r="O132" i="3"/>
  <c r="N132" i="3"/>
  <c r="M132" i="3"/>
  <c r="L132" i="3"/>
  <c r="K132" i="3"/>
  <c r="J132" i="3"/>
  <c r="I132" i="3"/>
  <c r="H132" i="3"/>
  <c r="G132" i="3"/>
  <c r="W131" i="3"/>
  <c r="V131" i="3"/>
  <c r="U131" i="3"/>
  <c r="T131" i="3"/>
  <c r="S131" i="3"/>
  <c r="R131" i="3"/>
  <c r="Q131" i="3"/>
  <c r="P131" i="3"/>
  <c r="O131" i="3"/>
  <c r="N131" i="3"/>
  <c r="M131" i="3"/>
  <c r="L131" i="3"/>
  <c r="K131" i="3"/>
  <c r="J131" i="3"/>
  <c r="I131" i="3"/>
  <c r="H131" i="3"/>
  <c r="G131" i="3"/>
  <c r="W130" i="3"/>
  <c r="V130" i="3"/>
  <c r="U130" i="3"/>
  <c r="T130" i="3"/>
  <c r="S130" i="3"/>
  <c r="R130" i="3"/>
  <c r="Q130" i="3"/>
  <c r="P130" i="3"/>
  <c r="O130" i="3"/>
  <c r="N130" i="3"/>
  <c r="M130" i="3"/>
  <c r="L130" i="3"/>
  <c r="K130" i="3"/>
  <c r="J130" i="3"/>
  <c r="I130" i="3"/>
  <c r="H130" i="3"/>
  <c r="G130" i="3"/>
  <c r="W129" i="3"/>
  <c r="V129" i="3"/>
  <c r="U129" i="3"/>
  <c r="T129" i="3"/>
  <c r="S129" i="3"/>
  <c r="R129" i="3"/>
  <c r="Q129" i="3"/>
  <c r="P129" i="3"/>
  <c r="O129" i="3"/>
  <c r="N129" i="3"/>
  <c r="M129" i="3"/>
  <c r="L129" i="3"/>
  <c r="K129" i="3"/>
  <c r="J129" i="3"/>
  <c r="I129" i="3"/>
  <c r="H129" i="3"/>
  <c r="G129" i="3"/>
  <c r="W128" i="3"/>
  <c r="V128" i="3"/>
  <c r="U128" i="3"/>
  <c r="T128" i="3"/>
  <c r="S128" i="3"/>
  <c r="R128" i="3"/>
  <c r="Q128" i="3"/>
  <c r="P128" i="3"/>
  <c r="O128" i="3"/>
  <c r="N128" i="3"/>
  <c r="M128" i="3"/>
  <c r="L128" i="3"/>
  <c r="K128" i="3"/>
  <c r="J128" i="3"/>
  <c r="I128" i="3"/>
  <c r="H128" i="3"/>
  <c r="G128" i="3"/>
  <c r="W127" i="3"/>
  <c r="V127" i="3"/>
  <c r="U127" i="3"/>
  <c r="T127" i="3"/>
  <c r="S127" i="3"/>
  <c r="R127" i="3"/>
  <c r="Q127" i="3"/>
  <c r="P127" i="3"/>
  <c r="O127" i="3"/>
  <c r="N127" i="3"/>
  <c r="M127" i="3"/>
  <c r="L127" i="3"/>
  <c r="K127" i="3"/>
  <c r="J127" i="3"/>
  <c r="I127" i="3"/>
  <c r="H127" i="3"/>
  <c r="G127" i="3"/>
  <c r="W126" i="3"/>
  <c r="V126" i="3"/>
  <c r="U126" i="3"/>
  <c r="T126" i="3"/>
  <c r="S126" i="3"/>
  <c r="R126" i="3"/>
  <c r="Q126" i="3"/>
  <c r="P126" i="3"/>
  <c r="O126" i="3"/>
  <c r="N126" i="3"/>
  <c r="M126" i="3"/>
  <c r="L126" i="3"/>
  <c r="K126" i="3"/>
  <c r="J126" i="3"/>
  <c r="I126" i="3"/>
  <c r="H126" i="3"/>
  <c r="G126" i="3"/>
  <c r="W125" i="3"/>
  <c r="V125" i="3"/>
  <c r="U125" i="3"/>
  <c r="T125" i="3"/>
  <c r="S125" i="3"/>
  <c r="R125" i="3"/>
  <c r="Q125" i="3"/>
  <c r="P125" i="3"/>
  <c r="O125" i="3"/>
  <c r="N125" i="3"/>
  <c r="M125" i="3"/>
  <c r="L125" i="3"/>
  <c r="K125" i="3"/>
  <c r="J125" i="3"/>
  <c r="I125" i="3"/>
  <c r="H125" i="3"/>
  <c r="G125" i="3"/>
  <c r="W124" i="3"/>
  <c r="V124" i="3"/>
  <c r="U124" i="3"/>
  <c r="T124" i="3"/>
  <c r="S124" i="3"/>
  <c r="R124" i="3"/>
  <c r="Q124" i="3"/>
  <c r="P124" i="3"/>
  <c r="O124" i="3"/>
  <c r="N124" i="3"/>
  <c r="M124" i="3"/>
  <c r="L124" i="3"/>
  <c r="K124" i="3"/>
  <c r="J124" i="3"/>
  <c r="I124" i="3"/>
  <c r="H124" i="3"/>
  <c r="G124" i="3"/>
  <c r="W123" i="3"/>
  <c r="V123" i="3"/>
  <c r="U123" i="3"/>
  <c r="T123" i="3"/>
  <c r="S123" i="3"/>
  <c r="R123" i="3"/>
  <c r="Q123" i="3"/>
  <c r="P123" i="3"/>
  <c r="O123" i="3"/>
  <c r="N123" i="3"/>
  <c r="M123" i="3"/>
  <c r="L123" i="3"/>
  <c r="K123" i="3"/>
  <c r="J123" i="3"/>
  <c r="I123" i="3"/>
  <c r="H123" i="3"/>
  <c r="G123" i="3"/>
  <c r="W122" i="3"/>
  <c r="V122" i="3"/>
  <c r="U122" i="3"/>
  <c r="T122" i="3"/>
  <c r="S122" i="3"/>
  <c r="R122" i="3"/>
  <c r="Q122" i="3"/>
  <c r="P122" i="3"/>
  <c r="O122" i="3"/>
  <c r="N122" i="3"/>
  <c r="M122" i="3"/>
  <c r="L122" i="3"/>
  <c r="K122" i="3"/>
  <c r="J122" i="3"/>
  <c r="I122" i="3"/>
  <c r="H122" i="3"/>
  <c r="G122" i="3"/>
  <c r="W121" i="3"/>
  <c r="V121" i="3"/>
  <c r="U121" i="3"/>
  <c r="T121" i="3"/>
  <c r="S121" i="3"/>
  <c r="R121" i="3"/>
  <c r="Q121" i="3"/>
  <c r="P121" i="3"/>
  <c r="O121" i="3"/>
  <c r="N121" i="3"/>
  <c r="M121" i="3"/>
  <c r="L121" i="3"/>
  <c r="K121" i="3"/>
  <c r="J121" i="3"/>
  <c r="I121" i="3"/>
  <c r="H121" i="3"/>
  <c r="G121" i="3"/>
  <c r="W120" i="3"/>
  <c r="V120" i="3"/>
  <c r="U120" i="3"/>
  <c r="T120" i="3"/>
  <c r="S120" i="3"/>
  <c r="R120" i="3"/>
  <c r="Q120" i="3"/>
  <c r="P120" i="3"/>
  <c r="O120" i="3"/>
  <c r="N120" i="3"/>
  <c r="M120" i="3"/>
  <c r="L120" i="3"/>
  <c r="K120" i="3"/>
  <c r="J120" i="3"/>
  <c r="I120" i="3"/>
  <c r="H120" i="3"/>
  <c r="G120" i="3"/>
  <c r="W119" i="3"/>
  <c r="V119" i="3"/>
  <c r="U119" i="3"/>
  <c r="T119" i="3"/>
  <c r="S119" i="3"/>
  <c r="R119" i="3"/>
  <c r="Q119" i="3"/>
  <c r="P119" i="3"/>
  <c r="O119" i="3"/>
  <c r="N119" i="3"/>
  <c r="M119" i="3"/>
  <c r="L119" i="3"/>
  <c r="K119" i="3"/>
  <c r="J119" i="3"/>
  <c r="I119" i="3"/>
  <c r="H119" i="3"/>
  <c r="G119" i="3"/>
  <c r="W118" i="3"/>
  <c r="V118" i="3"/>
  <c r="U118" i="3"/>
  <c r="T118" i="3"/>
  <c r="S118" i="3"/>
  <c r="R118" i="3"/>
  <c r="Q118" i="3"/>
  <c r="P118" i="3"/>
  <c r="O118" i="3"/>
  <c r="N118" i="3"/>
  <c r="M118" i="3"/>
  <c r="L118" i="3"/>
  <c r="K118" i="3"/>
  <c r="J118" i="3"/>
  <c r="I118" i="3"/>
  <c r="H118" i="3"/>
  <c r="G118" i="3"/>
  <c r="W117" i="3"/>
  <c r="V117" i="3"/>
  <c r="U117" i="3"/>
  <c r="T117" i="3"/>
  <c r="S117" i="3"/>
  <c r="R117" i="3"/>
  <c r="Q117" i="3"/>
  <c r="P117" i="3"/>
  <c r="O117" i="3"/>
  <c r="N117" i="3"/>
  <c r="M117" i="3"/>
  <c r="L117" i="3"/>
  <c r="K117" i="3"/>
  <c r="J117" i="3"/>
  <c r="I117" i="3"/>
  <c r="H117" i="3"/>
  <c r="G117" i="3"/>
  <c r="W116" i="3"/>
  <c r="V116" i="3"/>
  <c r="U116" i="3"/>
  <c r="T116" i="3"/>
  <c r="S116" i="3"/>
  <c r="R116" i="3"/>
  <c r="Q116" i="3"/>
  <c r="P116" i="3"/>
  <c r="O116" i="3"/>
  <c r="N116" i="3"/>
  <c r="M116" i="3"/>
  <c r="L116" i="3"/>
  <c r="K116" i="3"/>
  <c r="J116" i="3"/>
  <c r="I116" i="3"/>
  <c r="H116" i="3"/>
  <c r="G116" i="3"/>
  <c r="W115" i="3"/>
  <c r="V115" i="3"/>
  <c r="U115" i="3"/>
  <c r="T115" i="3"/>
  <c r="S115" i="3"/>
  <c r="R115" i="3"/>
  <c r="Q115" i="3"/>
  <c r="P115" i="3"/>
  <c r="O115" i="3"/>
  <c r="N115" i="3"/>
  <c r="M115" i="3"/>
  <c r="L115" i="3"/>
  <c r="K115" i="3"/>
  <c r="J115" i="3"/>
  <c r="I115" i="3"/>
  <c r="H115" i="3"/>
  <c r="G115" i="3"/>
  <c r="W114" i="3"/>
  <c r="V114" i="3"/>
  <c r="U114" i="3"/>
  <c r="T114" i="3"/>
  <c r="S114" i="3"/>
  <c r="R114" i="3"/>
  <c r="Q114" i="3"/>
  <c r="P114" i="3"/>
  <c r="O114" i="3"/>
  <c r="N114" i="3"/>
  <c r="M114" i="3"/>
  <c r="L114" i="3"/>
  <c r="K114" i="3"/>
  <c r="J114" i="3"/>
  <c r="I114" i="3"/>
  <c r="H114" i="3"/>
  <c r="G114" i="3"/>
  <c r="W113" i="3"/>
  <c r="V113" i="3"/>
  <c r="U113" i="3"/>
  <c r="T113" i="3"/>
  <c r="S113" i="3"/>
  <c r="R113" i="3"/>
  <c r="Q113" i="3"/>
  <c r="P113" i="3"/>
  <c r="O113" i="3"/>
  <c r="N113" i="3"/>
  <c r="M113" i="3"/>
  <c r="L113" i="3"/>
  <c r="K113" i="3"/>
  <c r="J113" i="3"/>
  <c r="I113" i="3"/>
  <c r="H113" i="3"/>
  <c r="G113" i="3"/>
  <c r="W112" i="3"/>
  <c r="V112" i="3"/>
  <c r="U112" i="3"/>
  <c r="T112" i="3"/>
  <c r="S112" i="3"/>
  <c r="R112" i="3"/>
  <c r="Q112" i="3"/>
  <c r="P112" i="3"/>
  <c r="O112" i="3"/>
  <c r="N112" i="3"/>
  <c r="M112" i="3"/>
  <c r="L112" i="3"/>
  <c r="K112" i="3"/>
  <c r="J112" i="3"/>
  <c r="I112" i="3"/>
  <c r="H112" i="3"/>
  <c r="G112" i="3"/>
  <c r="W111" i="3"/>
  <c r="V111" i="3"/>
  <c r="U111" i="3"/>
  <c r="T111" i="3"/>
  <c r="S111" i="3"/>
  <c r="R111" i="3"/>
  <c r="Q111" i="3"/>
  <c r="P111" i="3"/>
  <c r="O111" i="3"/>
  <c r="N111" i="3"/>
  <c r="M111" i="3"/>
  <c r="L111" i="3"/>
  <c r="K111" i="3"/>
  <c r="J111" i="3"/>
  <c r="I111" i="3"/>
  <c r="H111" i="3"/>
  <c r="G111" i="3"/>
  <c r="W110" i="3"/>
  <c r="V110" i="3"/>
  <c r="U110" i="3"/>
  <c r="T110" i="3"/>
  <c r="S110" i="3"/>
  <c r="R110" i="3"/>
  <c r="Q110" i="3"/>
  <c r="P110" i="3"/>
  <c r="O110" i="3"/>
  <c r="N110" i="3"/>
  <c r="M110" i="3"/>
  <c r="L110" i="3"/>
  <c r="K110" i="3"/>
  <c r="J110" i="3"/>
  <c r="I110" i="3"/>
  <c r="H110" i="3"/>
  <c r="G110" i="3"/>
  <c r="W109" i="3"/>
  <c r="V109" i="3"/>
  <c r="U109" i="3"/>
  <c r="T109" i="3"/>
  <c r="S109" i="3"/>
  <c r="R109" i="3"/>
  <c r="Q109" i="3"/>
  <c r="P109" i="3"/>
  <c r="O109" i="3"/>
  <c r="N109" i="3"/>
  <c r="M109" i="3"/>
  <c r="L109" i="3"/>
  <c r="K109" i="3"/>
  <c r="J109" i="3"/>
  <c r="I109" i="3"/>
  <c r="H109" i="3"/>
  <c r="G109" i="3"/>
  <c r="W108" i="3"/>
  <c r="V108" i="3"/>
  <c r="U108" i="3"/>
  <c r="T108" i="3"/>
  <c r="S108" i="3"/>
  <c r="R108" i="3"/>
  <c r="Q108" i="3"/>
  <c r="P108" i="3"/>
  <c r="O108" i="3"/>
  <c r="N108" i="3"/>
  <c r="M108" i="3"/>
  <c r="L108" i="3"/>
  <c r="K108" i="3"/>
  <c r="J108" i="3"/>
  <c r="I108" i="3"/>
  <c r="H108" i="3"/>
  <c r="G108" i="3"/>
  <c r="W107" i="3"/>
  <c r="V107" i="3"/>
  <c r="U107" i="3"/>
  <c r="T107" i="3"/>
  <c r="S107" i="3"/>
  <c r="R107" i="3"/>
  <c r="Q107" i="3"/>
  <c r="P107" i="3"/>
  <c r="O107" i="3"/>
  <c r="N107" i="3"/>
  <c r="M107" i="3"/>
  <c r="L107" i="3"/>
  <c r="K107" i="3"/>
  <c r="J107" i="3"/>
  <c r="I107" i="3"/>
  <c r="H107" i="3"/>
  <c r="G107" i="3"/>
  <c r="W106" i="3"/>
  <c r="V106" i="3"/>
  <c r="U106" i="3"/>
  <c r="T106" i="3"/>
  <c r="S106" i="3"/>
  <c r="R106" i="3"/>
  <c r="Q106" i="3"/>
  <c r="P106" i="3"/>
  <c r="O106" i="3"/>
  <c r="N106" i="3"/>
  <c r="M106" i="3"/>
  <c r="L106" i="3"/>
  <c r="K106" i="3"/>
  <c r="J106" i="3"/>
  <c r="I106" i="3"/>
  <c r="H106" i="3"/>
  <c r="G106" i="3"/>
  <c r="W105" i="3"/>
  <c r="V105" i="3"/>
  <c r="U105" i="3"/>
  <c r="T105" i="3"/>
  <c r="S105" i="3"/>
  <c r="R105" i="3"/>
  <c r="Q105" i="3"/>
  <c r="P105" i="3"/>
  <c r="O105" i="3"/>
  <c r="N105" i="3"/>
  <c r="M105" i="3"/>
  <c r="L105" i="3"/>
  <c r="K105" i="3"/>
  <c r="J105" i="3"/>
  <c r="I105" i="3"/>
  <c r="H105" i="3"/>
  <c r="G105" i="3"/>
  <c r="W104" i="3"/>
  <c r="V104" i="3"/>
  <c r="U104" i="3"/>
  <c r="T104" i="3"/>
  <c r="S104" i="3"/>
  <c r="R104" i="3"/>
  <c r="Q104" i="3"/>
  <c r="P104" i="3"/>
  <c r="O104" i="3"/>
  <c r="N104" i="3"/>
  <c r="M104" i="3"/>
  <c r="L104" i="3"/>
  <c r="K104" i="3"/>
  <c r="J104" i="3"/>
  <c r="I104" i="3"/>
  <c r="H104" i="3"/>
  <c r="G104" i="3"/>
  <c r="W103" i="3"/>
  <c r="V103" i="3"/>
  <c r="U103" i="3"/>
  <c r="T103" i="3"/>
  <c r="S103" i="3"/>
  <c r="R103" i="3"/>
  <c r="Q103" i="3"/>
  <c r="P103" i="3"/>
  <c r="O103" i="3"/>
  <c r="N103" i="3"/>
  <c r="M103" i="3"/>
  <c r="L103" i="3"/>
  <c r="K103" i="3"/>
  <c r="J103" i="3"/>
  <c r="I103" i="3"/>
  <c r="H103" i="3"/>
  <c r="G103" i="3"/>
  <c r="W102" i="3"/>
  <c r="V102" i="3"/>
  <c r="U102" i="3"/>
  <c r="T102" i="3"/>
  <c r="S102" i="3"/>
  <c r="R102" i="3"/>
  <c r="Q102" i="3"/>
  <c r="P102" i="3"/>
  <c r="O102" i="3"/>
  <c r="N102" i="3"/>
  <c r="M102" i="3"/>
  <c r="L102" i="3"/>
  <c r="K102" i="3"/>
  <c r="J102" i="3"/>
  <c r="I102" i="3"/>
  <c r="H102" i="3"/>
  <c r="G102" i="3"/>
  <c r="W101" i="3"/>
  <c r="V101" i="3"/>
  <c r="U101" i="3"/>
  <c r="T101" i="3"/>
  <c r="S101" i="3"/>
  <c r="R101" i="3"/>
  <c r="Q101" i="3"/>
  <c r="P101" i="3"/>
  <c r="O101" i="3"/>
  <c r="N101" i="3"/>
  <c r="M101" i="3"/>
  <c r="L101" i="3"/>
  <c r="K101" i="3"/>
  <c r="J101" i="3"/>
  <c r="I101" i="3"/>
  <c r="H101" i="3"/>
  <c r="G101" i="3"/>
  <c r="W100" i="3"/>
  <c r="V100" i="3"/>
  <c r="U100" i="3"/>
  <c r="T100" i="3"/>
  <c r="S100" i="3"/>
  <c r="R100" i="3"/>
  <c r="Q100" i="3"/>
  <c r="P100" i="3"/>
  <c r="O100" i="3"/>
  <c r="N100" i="3"/>
  <c r="M100" i="3"/>
  <c r="L100" i="3"/>
  <c r="K100" i="3"/>
  <c r="J100" i="3"/>
  <c r="I100" i="3"/>
  <c r="H100" i="3"/>
  <c r="G100" i="3"/>
  <c r="W99" i="3"/>
  <c r="V99" i="3"/>
  <c r="U99" i="3"/>
  <c r="T99" i="3"/>
  <c r="S99" i="3"/>
  <c r="R99" i="3"/>
  <c r="Q99" i="3"/>
  <c r="P99" i="3"/>
  <c r="O99" i="3"/>
  <c r="N99" i="3"/>
  <c r="M99" i="3"/>
  <c r="L99" i="3"/>
  <c r="K99" i="3"/>
  <c r="J99" i="3"/>
  <c r="I99" i="3"/>
  <c r="H99" i="3"/>
  <c r="G99" i="3"/>
  <c r="W98" i="3"/>
  <c r="V98" i="3"/>
  <c r="U98" i="3"/>
  <c r="T98" i="3"/>
  <c r="S98" i="3"/>
  <c r="R98" i="3"/>
  <c r="Q98" i="3"/>
  <c r="P98" i="3"/>
  <c r="O98" i="3"/>
  <c r="N98" i="3"/>
  <c r="M98" i="3"/>
  <c r="L98" i="3"/>
  <c r="K98" i="3"/>
  <c r="J98" i="3"/>
  <c r="I98" i="3"/>
  <c r="H98" i="3"/>
  <c r="G98" i="3"/>
  <c r="W97" i="3"/>
  <c r="V97" i="3"/>
  <c r="U97" i="3"/>
  <c r="T97" i="3"/>
  <c r="S97" i="3"/>
  <c r="R97" i="3"/>
  <c r="Q97" i="3"/>
  <c r="P97" i="3"/>
  <c r="O97" i="3"/>
  <c r="N97" i="3"/>
  <c r="M97" i="3"/>
  <c r="L97" i="3"/>
  <c r="K97" i="3"/>
  <c r="J97" i="3"/>
  <c r="I97" i="3"/>
  <c r="H97" i="3"/>
  <c r="G97" i="3"/>
  <c r="W96" i="3"/>
  <c r="V96" i="3"/>
  <c r="U96" i="3"/>
  <c r="T96" i="3"/>
  <c r="S96" i="3"/>
  <c r="R96" i="3"/>
  <c r="Q96" i="3"/>
  <c r="P96" i="3"/>
  <c r="O96" i="3"/>
  <c r="N96" i="3"/>
  <c r="M96" i="3"/>
  <c r="L96" i="3"/>
  <c r="K96" i="3"/>
  <c r="J96" i="3"/>
  <c r="I96" i="3"/>
  <c r="H96" i="3"/>
  <c r="G96" i="3"/>
  <c r="W95" i="3"/>
  <c r="V95" i="3"/>
  <c r="U95" i="3"/>
  <c r="T95" i="3"/>
  <c r="S95" i="3"/>
  <c r="R95" i="3"/>
  <c r="Q95" i="3"/>
  <c r="P95" i="3"/>
  <c r="O95" i="3"/>
  <c r="N95" i="3"/>
  <c r="M95" i="3"/>
  <c r="L95" i="3"/>
  <c r="K95" i="3"/>
  <c r="J95" i="3"/>
  <c r="I95" i="3"/>
  <c r="H95" i="3"/>
  <c r="G95" i="3"/>
  <c r="W94" i="3"/>
  <c r="V94" i="3"/>
  <c r="U94" i="3"/>
  <c r="T94" i="3"/>
  <c r="S94" i="3"/>
  <c r="R94" i="3"/>
  <c r="Q94" i="3"/>
  <c r="P94" i="3"/>
  <c r="O94" i="3"/>
  <c r="N94" i="3"/>
  <c r="M94" i="3"/>
  <c r="L94" i="3"/>
  <c r="K94" i="3"/>
  <c r="J94" i="3"/>
  <c r="I94" i="3"/>
  <c r="H94" i="3"/>
  <c r="G94" i="3"/>
  <c r="W93" i="3"/>
  <c r="V93" i="3"/>
  <c r="U93" i="3"/>
  <c r="T93" i="3"/>
  <c r="S93" i="3"/>
  <c r="R93" i="3"/>
  <c r="Q93" i="3"/>
  <c r="P93" i="3"/>
  <c r="O93" i="3"/>
  <c r="N93" i="3"/>
  <c r="M93" i="3"/>
  <c r="L93" i="3"/>
  <c r="K93" i="3"/>
  <c r="J93" i="3"/>
  <c r="I93" i="3"/>
  <c r="H93" i="3"/>
  <c r="G93" i="3"/>
  <c r="W92" i="3"/>
  <c r="V92" i="3"/>
  <c r="U92" i="3"/>
  <c r="T92" i="3"/>
  <c r="S92" i="3"/>
  <c r="R92" i="3"/>
  <c r="Q92" i="3"/>
  <c r="P92" i="3"/>
  <c r="O92" i="3"/>
  <c r="N92" i="3"/>
  <c r="M92" i="3"/>
  <c r="L92" i="3"/>
  <c r="K92" i="3"/>
  <c r="J92" i="3"/>
  <c r="I92" i="3"/>
  <c r="H92" i="3"/>
  <c r="G92" i="3"/>
  <c r="W91" i="3"/>
  <c r="V91" i="3"/>
  <c r="U91" i="3"/>
  <c r="T91" i="3"/>
  <c r="S91" i="3"/>
  <c r="R91" i="3"/>
  <c r="Q91" i="3"/>
  <c r="P91" i="3"/>
  <c r="O91" i="3"/>
  <c r="N91" i="3"/>
  <c r="M91" i="3"/>
  <c r="L91" i="3"/>
  <c r="K91" i="3"/>
  <c r="J91" i="3"/>
  <c r="I91" i="3"/>
  <c r="H91" i="3"/>
  <c r="G91" i="3"/>
  <c r="W90" i="3"/>
  <c r="V90" i="3"/>
  <c r="U90" i="3"/>
  <c r="T90" i="3"/>
  <c r="S90" i="3"/>
  <c r="R90" i="3"/>
  <c r="Q90" i="3"/>
  <c r="P90" i="3"/>
  <c r="O90" i="3"/>
  <c r="N90" i="3"/>
  <c r="M90" i="3"/>
  <c r="L90" i="3"/>
  <c r="K90" i="3"/>
  <c r="J90" i="3"/>
  <c r="I90" i="3"/>
  <c r="H90" i="3"/>
  <c r="G90" i="3"/>
  <c r="W89" i="3"/>
  <c r="V89" i="3"/>
  <c r="U89" i="3"/>
  <c r="T89" i="3"/>
  <c r="S89" i="3"/>
  <c r="R89" i="3"/>
  <c r="Q89" i="3"/>
  <c r="P89" i="3"/>
  <c r="O89" i="3"/>
  <c r="N89" i="3"/>
  <c r="M89" i="3"/>
  <c r="L89" i="3"/>
  <c r="K89" i="3"/>
  <c r="J89" i="3"/>
  <c r="I89" i="3"/>
  <c r="H89" i="3"/>
  <c r="G89" i="3"/>
  <c r="W88" i="3"/>
  <c r="V88" i="3"/>
  <c r="U88" i="3"/>
  <c r="T88" i="3"/>
  <c r="S88" i="3"/>
  <c r="R88" i="3"/>
  <c r="Q88" i="3"/>
  <c r="P88" i="3"/>
  <c r="O88" i="3"/>
  <c r="N88" i="3"/>
  <c r="M88" i="3"/>
  <c r="L88" i="3"/>
  <c r="K88" i="3"/>
  <c r="J88" i="3"/>
  <c r="I88" i="3"/>
  <c r="H88" i="3"/>
  <c r="G88" i="3"/>
  <c r="W87" i="3"/>
  <c r="V87" i="3"/>
  <c r="U87" i="3"/>
  <c r="T87" i="3"/>
  <c r="S87" i="3"/>
  <c r="R87" i="3"/>
  <c r="Q87" i="3"/>
  <c r="P87" i="3"/>
  <c r="O87" i="3"/>
  <c r="N87" i="3"/>
  <c r="M87" i="3"/>
  <c r="L87" i="3"/>
  <c r="K87" i="3"/>
  <c r="J87" i="3"/>
  <c r="I87" i="3"/>
  <c r="H87" i="3"/>
  <c r="G87" i="3"/>
  <c r="W86" i="3"/>
  <c r="V86" i="3"/>
  <c r="U86" i="3"/>
  <c r="T86" i="3"/>
  <c r="S86" i="3"/>
  <c r="R86" i="3"/>
  <c r="Q86" i="3"/>
  <c r="P86" i="3"/>
  <c r="O86" i="3"/>
  <c r="N86" i="3"/>
  <c r="M86" i="3"/>
  <c r="L86" i="3"/>
  <c r="K86" i="3"/>
  <c r="J86" i="3"/>
  <c r="I86" i="3"/>
  <c r="H86" i="3"/>
  <c r="G86" i="3"/>
  <c r="W85" i="3"/>
  <c r="V85" i="3"/>
  <c r="U85" i="3"/>
  <c r="T85" i="3"/>
  <c r="S85" i="3"/>
  <c r="R85" i="3"/>
  <c r="Q85" i="3"/>
  <c r="P85" i="3"/>
  <c r="O85" i="3"/>
  <c r="N85" i="3"/>
  <c r="M85" i="3"/>
  <c r="L85" i="3"/>
  <c r="K85" i="3"/>
  <c r="J85" i="3"/>
  <c r="I85" i="3"/>
  <c r="H85" i="3"/>
  <c r="G85" i="3"/>
  <c r="W84" i="3"/>
  <c r="V84" i="3"/>
  <c r="U84" i="3"/>
  <c r="T84" i="3"/>
  <c r="S84" i="3"/>
  <c r="R84" i="3"/>
  <c r="Q84" i="3"/>
  <c r="P84" i="3"/>
  <c r="O84" i="3"/>
  <c r="N84" i="3"/>
  <c r="M84" i="3"/>
  <c r="L84" i="3"/>
  <c r="K84" i="3"/>
  <c r="J84" i="3"/>
  <c r="I84" i="3"/>
  <c r="H84" i="3"/>
  <c r="G84" i="3"/>
  <c r="W83" i="3"/>
  <c r="V83" i="3"/>
  <c r="U83" i="3"/>
  <c r="T83" i="3"/>
  <c r="S83" i="3"/>
  <c r="R83" i="3"/>
  <c r="Q83" i="3"/>
  <c r="P83" i="3"/>
  <c r="O83" i="3"/>
  <c r="N83" i="3"/>
  <c r="M83" i="3"/>
  <c r="L83" i="3"/>
  <c r="K83" i="3"/>
  <c r="J83" i="3"/>
  <c r="I83" i="3"/>
  <c r="H83" i="3"/>
  <c r="G83" i="3"/>
  <c r="W82" i="3"/>
  <c r="V82" i="3"/>
  <c r="U82" i="3"/>
  <c r="T82" i="3"/>
  <c r="S82" i="3"/>
  <c r="R82" i="3"/>
  <c r="Q82" i="3"/>
  <c r="P82" i="3"/>
  <c r="O82" i="3"/>
  <c r="N82" i="3"/>
  <c r="M82" i="3"/>
  <c r="L82" i="3"/>
  <c r="K82" i="3"/>
  <c r="J82" i="3"/>
  <c r="I82" i="3"/>
  <c r="H82" i="3"/>
  <c r="G82" i="3"/>
  <c r="W81" i="3"/>
  <c r="V81" i="3"/>
  <c r="U81" i="3"/>
  <c r="T81" i="3"/>
  <c r="S81" i="3"/>
  <c r="R81" i="3"/>
  <c r="Q81" i="3"/>
  <c r="P81" i="3"/>
  <c r="O81" i="3"/>
  <c r="N81" i="3"/>
  <c r="M81" i="3"/>
  <c r="L81" i="3"/>
  <c r="K81" i="3"/>
  <c r="J81" i="3"/>
  <c r="I81" i="3"/>
  <c r="H81" i="3"/>
  <c r="G81" i="3"/>
  <c r="W80" i="3"/>
  <c r="V80" i="3"/>
  <c r="U80" i="3"/>
  <c r="T80" i="3"/>
  <c r="S80" i="3"/>
  <c r="R80" i="3"/>
  <c r="Q80" i="3"/>
  <c r="P80" i="3"/>
  <c r="O80" i="3"/>
  <c r="N80" i="3"/>
  <c r="M80" i="3"/>
  <c r="L80" i="3"/>
  <c r="K80" i="3"/>
  <c r="J80" i="3"/>
  <c r="I80" i="3"/>
  <c r="H80" i="3"/>
  <c r="G80" i="3"/>
  <c r="W79" i="3"/>
  <c r="V79" i="3"/>
  <c r="U79" i="3"/>
  <c r="T79" i="3"/>
  <c r="S79" i="3"/>
  <c r="R79" i="3"/>
  <c r="Q79" i="3"/>
  <c r="P79" i="3"/>
  <c r="O79" i="3"/>
  <c r="N79" i="3"/>
  <c r="M79" i="3"/>
  <c r="L79" i="3"/>
  <c r="K79" i="3"/>
  <c r="J79" i="3"/>
  <c r="I79" i="3"/>
  <c r="H79" i="3"/>
  <c r="G79" i="3"/>
  <c r="W78" i="3"/>
  <c r="V78" i="3"/>
  <c r="U78" i="3"/>
  <c r="T78" i="3"/>
  <c r="S78" i="3"/>
  <c r="R78" i="3"/>
  <c r="Q78" i="3"/>
  <c r="P78" i="3"/>
  <c r="O78" i="3"/>
  <c r="N78" i="3"/>
  <c r="M78" i="3"/>
  <c r="L78" i="3"/>
  <c r="K78" i="3"/>
  <c r="J78" i="3"/>
  <c r="I78" i="3"/>
  <c r="H78" i="3"/>
  <c r="G78" i="3"/>
  <c r="W77" i="3"/>
  <c r="V77" i="3"/>
  <c r="U77" i="3"/>
  <c r="T77" i="3"/>
  <c r="S77" i="3"/>
  <c r="R77" i="3"/>
  <c r="Q77" i="3"/>
  <c r="P77" i="3"/>
  <c r="O77" i="3"/>
  <c r="N77" i="3"/>
  <c r="M77" i="3"/>
  <c r="L77" i="3"/>
  <c r="K77" i="3"/>
  <c r="J77" i="3"/>
  <c r="I77" i="3"/>
  <c r="H77" i="3"/>
  <c r="G77" i="3"/>
  <c r="W76" i="3"/>
  <c r="V76" i="3"/>
  <c r="U76" i="3"/>
  <c r="T76" i="3"/>
  <c r="S76" i="3"/>
  <c r="R76" i="3"/>
  <c r="Q76" i="3"/>
  <c r="P76" i="3"/>
  <c r="O76" i="3"/>
  <c r="N76" i="3"/>
  <c r="M76" i="3"/>
  <c r="L76" i="3"/>
  <c r="K76" i="3"/>
  <c r="J76" i="3"/>
  <c r="I76" i="3"/>
  <c r="H76" i="3"/>
  <c r="G76" i="3"/>
  <c r="W75" i="3"/>
  <c r="V75" i="3"/>
  <c r="U75" i="3"/>
  <c r="T75" i="3"/>
  <c r="S75" i="3"/>
  <c r="R75" i="3"/>
  <c r="Q75" i="3"/>
  <c r="P75" i="3"/>
  <c r="O75" i="3"/>
  <c r="N75" i="3"/>
  <c r="M75" i="3"/>
  <c r="L75" i="3"/>
  <c r="K75" i="3"/>
  <c r="J75" i="3"/>
  <c r="I75" i="3"/>
  <c r="H75" i="3"/>
  <c r="G75" i="3"/>
  <c r="W74" i="3"/>
  <c r="V74" i="3"/>
  <c r="U74" i="3"/>
  <c r="T74" i="3"/>
  <c r="S74" i="3"/>
  <c r="R74" i="3"/>
  <c r="Q74" i="3"/>
  <c r="P74" i="3"/>
  <c r="O74" i="3"/>
  <c r="N74" i="3"/>
  <c r="M74" i="3"/>
  <c r="L74" i="3"/>
  <c r="K74" i="3"/>
  <c r="J74" i="3"/>
  <c r="I74" i="3"/>
  <c r="H74" i="3"/>
  <c r="G74" i="3"/>
  <c r="W73" i="3"/>
  <c r="V73" i="3"/>
  <c r="U73" i="3"/>
  <c r="T73" i="3"/>
  <c r="S73" i="3"/>
  <c r="R73" i="3"/>
  <c r="Q73" i="3"/>
  <c r="P73" i="3"/>
  <c r="O73" i="3"/>
  <c r="N73" i="3"/>
  <c r="M73" i="3"/>
  <c r="L73" i="3"/>
  <c r="K73" i="3"/>
  <c r="J73" i="3"/>
  <c r="I73" i="3"/>
  <c r="H73" i="3"/>
  <c r="G73" i="3"/>
  <c r="W72" i="3"/>
  <c r="V72" i="3"/>
  <c r="U72" i="3"/>
  <c r="T72" i="3"/>
  <c r="S72" i="3"/>
  <c r="R72" i="3"/>
  <c r="Q72" i="3"/>
  <c r="P72" i="3"/>
  <c r="O72" i="3"/>
  <c r="N72" i="3"/>
  <c r="M72" i="3"/>
  <c r="L72" i="3"/>
  <c r="K72" i="3"/>
  <c r="J72" i="3"/>
  <c r="I72" i="3"/>
  <c r="H72" i="3"/>
  <c r="G72" i="3"/>
  <c r="W71" i="3"/>
  <c r="V71" i="3"/>
  <c r="U71" i="3"/>
  <c r="T71" i="3"/>
  <c r="S71" i="3"/>
  <c r="R71" i="3"/>
  <c r="Q71" i="3"/>
  <c r="P71" i="3"/>
  <c r="O71" i="3"/>
  <c r="N71" i="3"/>
  <c r="M71" i="3"/>
  <c r="L71" i="3"/>
  <c r="K71" i="3"/>
  <c r="J71" i="3"/>
  <c r="I71" i="3"/>
  <c r="H71" i="3"/>
  <c r="G71" i="3"/>
  <c r="W70" i="3"/>
  <c r="V70" i="3"/>
  <c r="U70" i="3"/>
  <c r="T70" i="3"/>
  <c r="S70" i="3"/>
  <c r="R70" i="3"/>
  <c r="Q70" i="3"/>
  <c r="P70" i="3"/>
  <c r="O70" i="3"/>
  <c r="N70" i="3"/>
  <c r="M70" i="3"/>
  <c r="L70" i="3"/>
  <c r="K70" i="3"/>
  <c r="J70" i="3"/>
  <c r="I70" i="3"/>
  <c r="H70" i="3"/>
  <c r="G70" i="3"/>
  <c r="W69" i="3"/>
  <c r="V69" i="3"/>
  <c r="U69" i="3"/>
  <c r="T69" i="3"/>
  <c r="S69" i="3"/>
  <c r="R69" i="3"/>
  <c r="Q69" i="3"/>
  <c r="P69" i="3"/>
  <c r="O69" i="3"/>
  <c r="N69" i="3"/>
  <c r="M69" i="3"/>
  <c r="L69" i="3"/>
  <c r="K69" i="3"/>
  <c r="J69" i="3"/>
  <c r="I69" i="3"/>
  <c r="H69" i="3"/>
  <c r="G69" i="3"/>
  <c r="W68" i="3"/>
  <c r="V68" i="3"/>
  <c r="U68" i="3"/>
  <c r="T68" i="3"/>
  <c r="S68" i="3"/>
  <c r="R68" i="3"/>
  <c r="Q68" i="3"/>
  <c r="P68" i="3"/>
  <c r="O68" i="3"/>
  <c r="N68" i="3"/>
  <c r="M68" i="3"/>
  <c r="L68" i="3"/>
  <c r="K68" i="3"/>
  <c r="J68" i="3"/>
  <c r="I68" i="3"/>
  <c r="H68" i="3"/>
  <c r="G68" i="3"/>
  <c r="W67" i="3"/>
  <c r="V67" i="3"/>
  <c r="U67" i="3"/>
  <c r="T67" i="3"/>
  <c r="S67" i="3"/>
  <c r="R67" i="3"/>
  <c r="Q67" i="3"/>
  <c r="P67" i="3"/>
  <c r="O67" i="3"/>
  <c r="N67" i="3"/>
  <c r="M67" i="3"/>
  <c r="L67" i="3"/>
  <c r="K67" i="3"/>
  <c r="J67" i="3"/>
  <c r="I67" i="3"/>
  <c r="H67" i="3"/>
  <c r="G67" i="3"/>
  <c r="W66" i="3"/>
  <c r="V66" i="3"/>
  <c r="U66" i="3"/>
  <c r="T66" i="3"/>
  <c r="S66" i="3"/>
  <c r="R66" i="3"/>
  <c r="Q66" i="3"/>
  <c r="P66" i="3"/>
  <c r="O66" i="3"/>
  <c r="N66" i="3"/>
  <c r="M66" i="3"/>
  <c r="L66" i="3"/>
  <c r="K66" i="3"/>
  <c r="J66" i="3"/>
  <c r="I66" i="3"/>
  <c r="H66" i="3"/>
  <c r="G66" i="3"/>
  <c r="W65" i="3"/>
  <c r="V65" i="3"/>
  <c r="U65" i="3"/>
  <c r="T65" i="3"/>
  <c r="S65" i="3"/>
  <c r="R65" i="3"/>
  <c r="Q65" i="3"/>
  <c r="P65" i="3"/>
  <c r="O65" i="3"/>
  <c r="N65" i="3"/>
  <c r="M65" i="3"/>
  <c r="L65" i="3"/>
  <c r="K65" i="3"/>
  <c r="J65" i="3"/>
  <c r="I65" i="3"/>
  <c r="H65" i="3"/>
  <c r="G65" i="3"/>
  <c r="W64" i="3"/>
  <c r="V64" i="3"/>
  <c r="U64" i="3"/>
  <c r="T64" i="3"/>
  <c r="S64" i="3"/>
  <c r="R64" i="3"/>
  <c r="Q64" i="3"/>
  <c r="P64" i="3"/>
  <c r="O64" i="3"/>
  <c r="N64" i="3"/>
  <c r="M64" i="3"/>
  <c r="L64" i="3"/>
  <c r="K64" i="3"/>
  <c r="J64" i="3"/>
  <c r="I64" i="3"/>
  <c r="H64" i="3"/>
  <c r="G64" i="3"/>
  <c r="W63" i="3"/>
  <c r="V63" i="3"/>
  <c r="U63" i="3"/>
  <c r="T63" i="3"/>
  <c r="S63" i="3"/>
  <c r="R63" i="3"/>
  <c r="Q63" i="3"/>
  <c r="P63" i="3"/>
  <c r="O63" i="3"/>
  <c r="N63" i="3"/>
  <c r="M63" i="3"/>
  <c r="L63" i="3"/>
  <c r="K63" i="3"/>
  <c r="J63" i="3"/>
  <c r="I63" i="3"/>
  <c r="H63" i="3"/>
  <c r="G63" i="3"/>
  <c r="W62" i="3"/>
  <c r="V62" i="3"/>
  <c r="U62" i="3"/>
  <c r="T62" i="3"/>
  <c r="S62" i="3"/>
  <c r="R62" i="3"/>
  <c r="Q62" i="3"/>
  <c r="P62" i="3"/>
  <c r="O62" i="3"/>
  <c r="N62" i="3"/>
  <c r="M62" i="3"/>
  <c r="L62" i="3"/>
  <c r="K62" i="3"/>
  <c r="J62" i="3"/>
  <c r="I62" i="3"/>
  <c r="H62" i="3"/>
  <c r="G62" i="3"/>
  <c r="W61" i="3"/>
  <c r="V61" i="3"/>
  <c r="U61" i="3"/>
  <c r="T61" i="3"/>
  <c r="S61" i="3"/>
  <c r="R61" i="3"/>
  <c r="Q61" i="3"/>
  <c r="P61" i="3"/>
  <c r="O61" i="3"/>
  <c r="N61" i="3"/>
  <c r="M61" i="3"/>
  <c r="L61" i="3"/>
  <c r="K61" i="3"/>
  <c r="J61" i="3"/>
  <c r="I61" i="3"/>
  <c r="H61" i="3"/>
  <c r="G61" i="3"/>
  <c r="W60" i="3"/>
  <c r="V60" i="3"/>
  <c r="U60" i="3"/>
  <c r="T60" i="3"/>
  <c r="S60" i="3"/>
  <c r="R60" i="3"/>
  <c r="Q60" i="3"/>
  <c r="P60" i="3"/>
  <c r="O60" i="3"/>
  <c r="N60" i="3"/>
  <c r="M60" i="3"/>
  <c r="L60" i="3"/>
  <c r="K60" i="3"/>
  <c r="J60" i="3"/>
  <c r="I60" i="3"/>
  <c r="H60" i="3"/>
  <c r="G60" i="3"/>
  <c r="W59" i="3"/>
  <c r="V59" i="3"/>
  <c r="U59" i="3"/>
  <c r="T59" i="3"/>
  <c r="S59" i="3"/>
  <c r="R59" i="3"/>
  <c r="Q59" i="3"/>
  <c r="P59" i="3"/>
  <c r="O59" i="3"/>
  <c r="N59" i="3"/>
  <c r="M59" i="3"/>
  <c r="L59" i="3"/>
  <c r="K59" i="3"/>
  <c r="J59" i="3"/>
  <c r="I59" i="3"/>
  <c r="H59" i="3"/>
  <c r="G59" i="3"/>
  <c r="W58" i="3"/>
  <c r="V58" i="3"/>
  <c r="U58" i="3"/>
  <c r="T58" i="3"/>
  <c r="S58" i="3"/>
  <c r="R58" i="3"/>
  <c r="Q58" i="3"/>
  <c r="P58" i="3"/>
  <c r="O58" i="3"/>
  <c r="N58" i="3"/>
  <c r="M58" i="3"/>
  <c r="L58" i="3"/>
  <c r="K58" i="3"/>
  <c r="J58" i="3"/>
  <c r="I58" i="3"/>
  <c r="H58" i="3"/>
  <c r="G58" i="3"/>
  <c r="W57" i="3"/>
  <c r="V57" i="3"/>
  <c r="U57" i="3"/>
  <c r="T57" i="3"/>
  <c r="S57" i="3"/>
  <c r="R57" i="3"/>
  <c r="Q57" i="3"/>
  <c r="P57" i="3"/>
  <c r="O57" i="3"/>
  <c r="N57" i="3"/>
  <c r="M57" i="3"/>
  <c r="L57" i="3"/>
  <c r="K57" i="3"/>
  <c r="J57" i="3"/>
  <c r="I57" i="3"/>
  <c r="H57" i="3"/>
  <c r="G57" i="3"/>
  <c r="W56" i="3"/>
  <c r="V56" i="3"/>
  <c r="U56" i="3"/>
  <c r="T56" i="3"/>
  <c r="S56" i="3"/>
  <c r="R56" i="3"/>
  <c r="Q56" i="3"/>
  <c r="P56" i="3"/>
  <c r="O56" i="3"/>
  <c r="N56" i="3"/>
  <c r="M56" i="3"/>
  <c r="L56" i="3"/>
  <c r="K56" i="3"/>
  <c r="J56" i="3"/>
  <c r="I56" i="3"/>
  <c r="H56" i="3"/>
  <c r="G56" i="3"/>
  <c r="W55" i="3"/>
  <c r="V55" i="3"/>
  <c r="U55" i="3"/>
  <c r="T55" i="3"/>
  <c r="S55" i="3"/>
  <c r="R55" i="3"/>
  <c r="Q55" i="3"/>
  <c r="P55" i="3"/>
  <c r="O55" i="3"/>
  <c r="N55" i="3"/>
  <c r="M55" i="3"/>
  <c r="L55" i="3"/>
  <c r="K55" i="3"/>
  <c r="J55" i="3"/>
  <c r="I55" i="3"/>
  <c r="H55" i="3"/>
  <c r="G55" i="3"/>
  <c r="W54" i="3"/>
  <c r="V54" i="3"/>
  <c r="U54" i="3"/>
  <c r="T54" i="3"/>
  <c r="S54" i="3"/>
  <c r="R54" i="3"/>
  <c r="Q54" i="3"/>
  <c r="P54" i="3"/>
  <c r="O54" i="3"/>
  <c r="N54" i="3"/>
  <c r="M54" i="3"/>
  <c r="L54" i="3"/>
  <c r="K54" i="3"/>
  <c r="J54" i="3"/>
  <c r="I54" i="3"/>
  <c r="H54" i="3"/>
  <c r="G54" i="3"/>
  <c r="W53" i="3"/>
  <c r="V53" i="3"/>
  <c r="U53" i="3"/>
  <c r="T53" i="3"/>
  <c r="S53" i="3"/>
  <c r="R53" i="3"/>
  <c r="Q53" i="3"/>
  <c r="P53" i="3"/>
  <c r="O53" i="3"/>
  <c r="N53" i="3"/>
  <c r="M53" i="3"/>
  <c r="L53" i="3"/>
  <c r="K53" i="3"/>
  <c r="J53" i="3"/>
  <c r="I53" i="3"/>
  <c r="H53" i="3"/>
  <c r="G53" i="3"/>
  <c r="W52" i="3"/>
  <c r="V52" i="3"/>
  <c r="U52" i="3"/>
  <c r="T52" i="3"/>
  <c r="S52" i="3"/>
  <c r="R52" i="3"/>
  <c r="Q52" i="3"/>
  <c r="P52" i="3"/>
  <c r="O52" i="3"/>
  <c r="N52" i="3"/>
  <c r="M52" i="3"/>
  <c r="L52" i="3"/>
  <c r="K52" i="3"/>
  <c r="J52" i="3"/>
  <c r="I52" i="3"/>
  <c r="H52" i="3"/>
  <c r="G52" i="3"/>
  <c r="W51" i="3"/>
  <c r="V51" i="3"/>
  <c r="U51" i="3"/>
  <c r="T51" i="3"/>
  <c r="S51" i="3"/>
  <c r="R51" i="3"/>
  <c r="Q51" i="3"/>
  <c r="P51" i="3"/>
  <c r="O51" i="3"/>
  <c r="N51" i="3"/>
  <c r="M51" i="3"/>
  <c r="L51" i="3"/>
  <c r="K51" i="3"/>
  <c r="J51" i="3"/>
  <c r="I51" i="3"/>
  <c r="H51" i="3"/>
  <c r="G51" i="3"/>
  <c r="W50" i="3"/>
  <c r="V50" i="3"/>
  <c r="U50" i="3"/>
  <c r="T50" i="3"/>
  <c r="S50" i="3"/>
  <c r="R50" i="3"/>
  <c r="Q50" i="3"/>
  <c r="P50" i="3"/>
  <c r="O50" i="3"/>
  <c r="N50" i="3"/>
  <c r="M50" i="3"/>
  <c r="L50" i="3"/>
  <c r="K50" i="3"/>
  <c r="J50" i="3"/>
  <c r="I50" i="3"/>
  <c r="H50" i="3"/>
  <c r="G50" i="3"/>
  <c r="W49" i="3"/>
  <c r="V49" i="3"/>
  <c r="U49" i="3"/>
  <c r="T49" i="3"/>
  <c r="S49" i="3"/>
  <c r="R49" i="3"/>
  <c r="Q49" i="3"/>
  <c r="P49" i="3"/>
  <c r="O49" i="3"/>
  <c r="N49" i="3"/>
  <c r="M49" i="3"/>
  <c r="L49" i="3"/>
  <c r="K49" i="3"/>
  <c r="J49" i="3"/>
  <c r="I49" i="3"/>
  <c r="H49" i="3"/>
  <c r="G49" i="3"/>
  <c r="W48" i="3"/>
  <c r="V48" i="3"/>
  <c r="U48" i="3"/>
  <c r="T48" i="3"/>
  <c r="S48" i="3"/>
  <c r="R48" i="3"/>
  <c r="Q48" i="3"/>
  <c r="P48" i="3"/>
  <c r="O48" i="3"/>
  <c r="N48" i="3"/>
  <c r="M48" i="3"/>
  <c r="L48" i="3"/>
  <c r="K48" i="3"/>
  <c r="J48" i="3"/>
  <c r="I48" i="3"/>
  <c r="H48" i="3"/>
  <c r="G48" i="3"/>
  <c r="W47" i="3"/>
  <c r="V47" i="3"/>
  <c r="U47" i="3"/>
  <c r="T47" i="3"/>
  <c r="S47" i="3"/>
  <c r="R47" i="3"/>
  <c r="Q47" i="3"/>
  <c r="P47" i="3"/>
  <c r="O47" i="3"/>
  <c r="N47" i="3"/>
  <c r="M47" i="3"/>
  <c r="L47" i="3"/>
  <c r="K47" i="3"/>
  <c r="J47" i="3"/>
  <c r="I47" i="3"/>
  <c r="H47" i="3"/>
  <c r="G47" i="3"/>
  <c r="W46" i="3"/>
  <c r="V46" i="3"/>
  <c r="U46" i="3"/>
  <c r="T46" i="3"/>
  <c r="S46" i="3"/>
  <c r="R46" i="3"/>
  <c r="Q46" i="3"/>
  <c r="P46" i="3"/>
  <c r="O46" i="3"/>
  <c r="N46" i="3"/>
  <c r="M46" i="3"/>
  <c r="L46" i="3"/>
  <c r="K46" i="3"/>
  <c r="J46" i="3"/>
  <c r="I46" i="3"/>
  <c r="H46" i="3"/>
  <c r="G46" i="3"/>
  <c r="W45" i="3"/>
  <c r="V45" i="3"/>
  <c r="U45" i="3"/>
  <c r="T45" i="3"/>
  <c r="S45" i="3"/>
  <c r="R45" i="3"/>
  <c r="Q45" i="3"/>
  <c r="P45" i="3"/>
  <c r="O45" i="3"/>
  <c r="N45" i="3"/>
  <c r="M45" i="3"/>
  <c r="L45" i="3"/>
  <c r="K45" i="3"/>
  <c r="J45" i="3"/>
  <c r="I45" i="3"/>
  <c r="H45" i="3"/>
  <c r="G45" i="3"/>
  <c r="W44" i="3"/>
  <c r="V44" i="3"/>
  <c r="U44" i="3"/>
  <c r="T44" i="3"/>
  <c r="S44" i="3"/>
  <c r="R44" i="3"/>
  <c r="Q44" i="3"/>
  <c r="P44" i="3"/>
  <c r="O44" i="3"/>
  <c r="N44" i="3"/>
  <c r="M44" i="3"/>
  <c r="L44" i="3"/>
  <c r="K44" i="3"/>
  <c r="J44" i="3"/>
  <c r="I44" i="3"/>
  <c r="H44" i="3"/>
  <c r="G44" i="3"/>
  <c r="W43" i="3"/>
  <c r="V43" i="3"/>
  <c r="U43" i="3"/>
  <c r="T43" i="3"/>
  <c r="S43" i="3"/>
  <c r="R43" i="3"/>
  <c r="Q43" i="3"/>
  <c r="P43" i="3"/>
  <c r="O43" i="3"/>
  <c r="N43" i="3"/>
  <c r="M43" i="3"/>
  <c r="L43" i="3"/>
  <c r="K43" i="3"/>
  <c r="J43" i="3"/>
  <c r="I43" i="3"/>
  <c r="H43" i="3"/>
  <c r="G43" i="3"/>
  <c r="W42" i="3"/>
  <c r="V42" i="3"/>
  <c r="U42" i="3"/>
  <c r="T42" i="3"/>
  <c r="S42" i="3"/>
  <c r="R42" i="3"/>
  <c r="Q42" i="3"/>
  <c r="P42" i="3"/>
  <c r="O42" i="3"/>
  <c r="N42" i="3"/>
  <c r="M42" i="3"/>
  <c r="L42" i="3"/>
  <c r="K42" i="3"/>
  <c r="J42" i="3"/>
  <c r="I42" i="3"/>
  <c r="H42" i="3"/>
  <c r="G42" i="3"/>
  <c r="W41" i="3"/>
  <c r="V41" i="3"/>
  <c r="U41" i="3"/>
  <c r="T41" i="3"/>
  <c r="S41" i="3"/>
  <c r="R41" i="3"/>
  <c r="Q41" i="3"/>
  <c r="P41" i="3"/>
  <c r="O41" i="3"/>
  <c r="N41" i="3"/>
  <c r="M41" i="3"/>
  <c r="L41" i="3"/>
  <c r="K41" i="3"/>
  <c r="J41" i="3"/>
  <c r="I41" i="3"/>
  <c r="H41" i="3"/>
  <c r="G41" i="3"/>
  <c r="W40" i="3"/>
  <c r="V40" i="3"/>
  <c r="U40" i="3"/>
  <c r="T40" i="3"/>
  <c r="S40" i="3"/>
  <c r="R40" i="3"/>
  <c r="Q40" i="3"/>
  <c r="P40" i="3"/>
  <c r="O40" i="3"/>
  <c r="N40" i="3"/>
  <c r="M40" i="3"/>
  <c r="L40" i="3"/>
  <c r="K40" i="3"/>
  <c r="J40" i="3"/>
  <c r="I40" i="3"/>
  <c r="H40" i="3"/>
  <c r="G40" i="3"/>
  <c r="W39" i="3"/>
  <c r="V39" i="3"/>
  <c r="U39" i="3"/>
  <c r="T39" i="3"/>
  <c r="S39" i="3"/>
  <c r="R39" i="3"/>
  <c r="Q39" i="3"/>
  <c r="P39" i="3"/>
  <c r="O39" i="3"/>
  <c r="N39" i="3"/>
  <c r="M39" i="3"/>
  <c r="L39" i="3"/>
  <c r="K39" i="3"/>
  <c r="J39" i="3"/>
  <c r="I39" i="3"/>
  <c r="H39" i="3"/>
  <c r="G39" i="3"/>
  <c r="W38" i="3"/>
  <c r="V38" i="3"/>
  <c r="U38" i="3"/>
  <c r="T38" i="3"/>
  <c r="S38" i="3"/>
  <c r="R38" i="3"/>
  <c r="Q38" i="3"/>
  <c r="P38" i="3"/>
  <c r="O38" i="3"/>
  <c r="N38" i="3"/>
  <c r="M38" i="3"/>
  <c r="L38" i="3"/>
  <c r="K38" i="3"/>
  <c r="J38" i="3"/>
  <c r="I38" i="3"/>
  <c r="H38" i="3"/>
  <c r="G38" i="3"/>
  <c r="W37" i="3"/>
  <c r="V37" i="3"/>
  <c r="U37" i="3"/>
  <c r="T37" i="3"/>
  <c r="S37" i="3"/>
  <c r="R37" i="3"/>
  <c r="Q37" i="3"/>
  <c r="P37" i="3"/>
  <c r="O37" i="3"/>
  <c r="N37" i="3"/>
  <c r="M37" i="3"/>
  <c r="L37" i="3"/>
  <c r="K37" i="3"/>
  <c r="J37" i="3"/>
  <c r="I37" i="3"/>
  <c r="H37" i="3"/>
  <c r="G37" i="3"/>
  <c r="W36" i="3"/>
  <c r="V36" i="3"/>
  <c r="U36" i="3"/>
  <c r="T36" i="3"/>
  <c r="S36" i="3"/>
  <c r="R36" i="3"/>
  <c r="Q36" i="3"/>
  <c r="P36" i="3"/>
  <c r="O36" i="3"/>
  <c r="N36" i="3"/>
  <c r="M36" i="3"/>
  <c r="L36" i="3"/>
  <c r="K36" i="3"/>
  <c r="J36" i="3"/>
  <c r="I36" i="3"/>
  <c r="H36" i="3"/>
  <c r="G36" i="3"/>
  <c r="W35" i="3"/>
  <c r="V35" i="3"/>
  <c r="U35" i="3"/>
  <c r="T35" i="3"/>
  <c r="S35" i="3"/>
  <c r="R35" i="3"/>
  <c r="Q35" i="3"/>
  <c r="P35" i="3"/>
  <c r="O35" i="3"/>
  <c r="N35" i="3"/>
  <c r="M35" i="3"/>
  <c r="L35" i="3"/>
  <c r="K35" i="3"/>
  <c r="J35" i="3"/>
  <c r="I35" i="3"/>
  <c r="H35" i="3"/>
  <c r="G35" i="3"/>
  <c r="W34" i="3"/>
  <c r="V34" i="3"/>
  <c r="U34" i="3"/>
  <c r="T34" i="3"/>
  <c r="S34" i="3"/>
  <c r="R34" i="3"/>
  <c r="Q34" i="3"/>
  <c r="P34" i="3"/>
  <c r="O34" i="3"/>
  <c r="N34" i="3"/>
  <c r="M34" i="3"/>
  <c r="L34" i="3"/>
  <c r="K34" i="3"/>
  <c r="J34" i="3"/>
  <c r="I34" i="3"/>
  <c r="H34" i="3"/>
  <c r="G34" i="3"/>
  <c r="W33" i="3"/>
  <c r="V33" i="3"/>
  <c r="U33" i="3"/>
  <c r="T33" i="3"/>
  <c r="S33" i="3"/>
  <c r="R33" i="3"/>
  <c r="Q33" i="3"/>
  <c r="P33" i="3"/>
  <c r="O33" i="3"/>
  <c r="N33" i="3"/>
  <c r="M33" i="3"/>
  <c r="L33" i="3"/>
  <c r="K33" i="3"/>
  <c r="J33" i="3"/>
  <c r="I33" i="3"/>
  <c r="H33" i="3"/>
  <c r="G33" i="3"/>
  <c r="W32" i="3"/>
  <c r="V32" i="3"/>
  <c r="U32" i="3"/>
  <c r="T32" i="3"/>
  <c r="S32" i="3"/>
  <c r="R32" i="3"/>
  <c r="Q32" i="3"/>
  <c r="P32" i="3"/>
  <c r="O32" i="3"/>
  <c r="N32" i="3"/>
  <c r="M32" i="3"/>
  <c r="L32" i="3"/>
  <c r="K32" i="3"/>
  <c r="J32" i="3"/>
  <c r="I32" i="3"/>
  <c r="H32" i="3"/>
  <c r="G32" i="3"/>
  <c r="W31" i="3"/>
  <c r="V31" i="3"/>
  <c r="U31" i="3"/>
  <c r="T31" i="3"/>
  <c r="S31" i="3"/>
  <c r="R31" i="3"/>
  <c r="Q31" i="3"/>
  <c r="P31" i="3"/>
  <c r="O31" i="3"/>
  <c r="N31" i="3"/>
  <c r="M31" i="3"/>
  <c r="L31" i="3"/>
  <c r="K31" i="3"/>
  <c r="J31" i="3"/>
  <c r="I31" i="3"/>
  <c r="H31" i="3"/>
  <c r="G31" i="3"/>
  <c r="W30" i="3"/>
  <c r="V30" i="3"/>
  <c r="U30" i="3"/>
  <c r="T30" i="3"/>
  <c r="S30" i="3"/>
  <c r="R30" i="3"/>
  <c r="Q30" i="3"/>
  <c r="P30" i="3"/>
  <c r="O30" i="3"/>
  <c r="N30" i="3"/>
  <c r="M30" i="3"/>
  <c r="L30" i="3"/>
  <c r="K30" i="3"/>
  <c r="J30" i="3"/>
  <c r="I30" i="3"/>
  <c r="H30" i="3"/>
  <c r="G30" i="3"/>
  <c r="W29" i="3"/>
  <c r="V29" i="3"/>
  <c r="U29" i="3"/>
  <c r="T29" i="3"/>
  <c r="S29" i="3"/>
  <c r="R29" i="3"/>
  <c r="Q29" i="3"/>
  <c r="P29" i="3"/>
  <c r="O29" i="3"/>
  <c r="N29" i="3"/>
  <c r="M29" i="3"/>
  <c r="L29" i="3"/>
  <c r="K29" i="3"/>
  <c r="J29" i="3"/>
  <c r="I29" i="3"/>
  <c r="H29" i="3"/>
  <c r="G29" i="3"/>
  <c r="W28" i="3"/>
  <c r="V28" i="3"/>
  <c r="U28" i="3"/>
  <c r="T28" i="3"/>
  <c r="S28" i="3"/>
  <c r="R28" i="3"/>
  <c r="Q28" i="3"/>
  <c r="P28" i="3"/>
  <c r="O28" i="3"/>
  <c r="N28" i="3"/>
  <c r="M28" i="3"/>
  <c r="L28" i="3"/>
  <c r="K28" i="3"/>
  <c r="J28" i="3"/>
  <c r="I28" i="3"/>
  <c r="H28" i="3"/>
  <c r="G28" i="3"/>
  <c r="W27" i="3"/>
  <c r="V27" i="3"/>
  <c r="U27" i="3"/>
  <c r="T27" i="3"/>
  <c r="S27" i="3"/>
  <c r="R27" i="3"/>
  <c r="Q27" i="3"/>
  <c r="P27" i="3"/>
  <c r="O27" i="3"/>
  <c r="N27" i="3"/>
  <c r="M27" i="3"/>
  <c r="L27" i="3"/>
  <c r="K27" i="3"/>
  <c r="J27" i="3"/>
  <c r="I27" i="3"/>
  <c r="H27" i="3"/>
  <c r="G27" i="3"/>
  <c r="W26" i="3"/>
  <c r="V26" i="3"/>
  <c r="U26" i="3"/>
  <c r="T26" i="3"/>
  <c r="S26" i="3"/>
  <c r="R26" i="3"/>
  <c r="Q26" i="3"/>
  <c r="P26" i="3"/>
  <c r="O26" i="3"/>
  <c r="N26" i="3"/>
  <c r="M26" i="3"/>
  <c r="L26" i="3"/>
  <c r="K26" i="3"/>
  <c r="J26" i="3"/>
  <c r="I26" i="3"/>
  <c r="H26" i="3"/>
  <c r="G26" i="3"/>
  <c r="W25" i="3"/>
  <c r="V25" i="3"/>
  <c r="U25" i="3"/>
  <c r="T25" i="3"/>
  <c r="S25" i="3"/>
  <c r="R25" i="3"/>
  <c r="Q25" i="3"/>
  <c r="P25" i="3"/>
  <c r="O25" i="3"/>
  <c r="N25" i="3"/>
  <c r="M25" i="3"/>
  <c r="L25" i="3"/>
  <c r="K25" i="3"/>
  <c r="J25" i="3"/>
  <c r="I25" i="3"/>
  <c r="H25" i="3"/>
  <c r="G25" i="3"/>
  <c r="W24" i="3"/>
  <c r="V24" i="3"/>
  <c r="U24" i="3"/>
  <c r="T24" i="3"/>
  <c r="S24" i="3"/>
  <c r="R24" i="3"/>
  <c r="Q24" i="3"/>
  <c r="P24" i="3"/>
  <c r="O24" i="3"/>
  <c r="N24" i="3"/>
  <c r="M24" i="3"/>
  <c r="L24" i="3"/>
  <c r="K24" i="3"/>
  <c r="J24" i="3"/>
  <c r="I24" i="3"/>
  <c r="H24" i="3"/>
  <c r="G24" i="3"/>
  <c r="W23" i="3"/>
  <c r="V23" i="3"/>
  <c r="U23" i="3"/>
  <c r="T23" i="3"/>
  <c r="S23" i="3"/>
  <c r="R23" i="3"/>
  <c r="Q23" i="3"/>
  <c r="P23" i="3"/>
  <c r="O23" i="3"/>
  <c r="N23" i="3"/>
  <c r="M23" i="3"/>
  <c r="L23" i="3"/>
  <c r="K23" i="3"/>
  <c r="J23" i="3"/>
  <c r="I23" i="3"/>
  <c r="H23" i="3"/>
  <c r="G23" i="3"/>
  <c r="W22" i="3"/>
  <c r="V22" i="3"/>
  <c r="U22" i="3"/>
  <c r="T22" i="3"/>
  <c r="S22" i="3"/>
  <c r="R22" i="3"/>
  <c r="Q22" i="3"/>
  <c r="P22" i="3"/>
  <c r="O22" i="3"/>
  <c r="N22" i="3"/>
  <c r="M22" i="3"/>
  <c r="L22" i="3"/>
  <c r="K22" i="3"/>
  <c r="J22" i="3"/>
  <c r="I22" i="3"/>
  <c r="H22" i="3"/>
  <c r="G22" i="3"/>
  <c r="W21" i="3"/>
  <c r="V21" i="3"/>
  <c r="U21" i="3"/>
  <c r="T21" i="3"/>
  <c r="S21" i="3"/>
  <c r="R21" i="3"/>
  <c r="Q21" i="3"/>
  <c r="P21" i="3"/>
  <c r="O21" i="3"/>
  <c r="N21" i="3"/>
  <c r="M21" i="3"/>
  <c r="L21" i="3"/>
  <c r="K21" i="3"/>
  <c r="J21" i="3"/>
  <c r="I21" i="3"/>
  <c r="H21" i="3"/>
  <c r="G21" i="3"/>
  <c r="W20" i="3"/>
  <c r="V20" i="3"/>
  <c r="U20" i="3"/>
  <c r="T20" i="3"/>
  <c r="S20" i="3"/>
  <c r="R20" i="3"/>
  <c r="Q20" i="3"/>
  <c r="P20" i="3"/>
  <c r="O20" i="3"/>
  <c r="N20" i="3"/>
  <c r="M20" i="3"/>
  <c r="L20" i="3"/>
  <c r="K20" i="3"/>
  <c r="J20" i="3"/>
  <c r="I20" i="3"/>
  <c r="H20" i="3"/>
  <c r="G20" i="3"/>
  <c r="W19" i="3"/>
  <c r="V19" i="3"/>
  <c r="U19" i="3"/>
  <c r="T19" i="3"/>
  <c r="S19" i="3"/>
  <c r="R19" i="3"/>
  <c r="Q19" i="3"/>
  <c r="P19" i="3"/>
  <c r="O19" i="3"/>
  <c r="N19" i="3"/>
  <c r="M19" i="3"/>
  <c r="L19" i="3"/>
  <c r="K19" i="3"/>
  <c r="J19" i="3"/>
  <c r="I19" i="3"/>
  <c r="H19" i="3"/>
  <c r="G19" i="3"/>
  <c r="W18" i="3"/>
  <c r="V18" i="3"/>
  <c r="U18" i="3"/>
  <c r="T18" i="3"/>
  <c r="S18" i="3"/>
  <c r="R18" i="3"/>
  <c r="Q18" i="3"/>
  <c r="P18" i="3"/>
  <c r="O18" i="3"/>
  <c r="N18" i="3"/>
  <c r="M18" i="3"/>
  <c r="L18" i="3"/>
  <c r="K18" i="3"/>
  <c r="J18" i="3"/>
  <c r="I18" i="3"/>
  <c r="H18" i="3"/>
  <c r="G18" i="3"/>
  <c r="W17" i="3"/>
  <c r="V17" i="3"/>
  <c r="U17" i="3"/>
  <c r="T17" i="3"/>
  <c r="S17" i="3"/>
  <c r="R17" i="3"/>
  <c r="Q17" i="3"/>
  <c r="P17" i="3"/>
  <c r="O17" i="3"/>
  <c r="N17" i="3"/>
  <c r="M17" i="3"/>
  <c r="L17" i="3"/>
  <c r="K17" i="3"/>
  <c r="J17" i="3"/>
  <c r="I17" i="3"/>
  <c r="H17" i="3"/>
  <c r="G17" i="3"/>
  <c r="W16" i="3"/>
  <c r="V16" i="3"/>
  <c r="U16" i="3"/>
  <c r="T16" i="3"/>
  <c r="S16" i="3"/>
  <c r="R16" i="3"/>
  <c r="Q16" i="3"/>
  <c r="P16" i="3"/>
  <c r="O16" i="3"/>
  <c r="N16" i="3"/>
  <c r="M16" i="3"/>
  <c r="L16" i="3"/>
  <c r="K16" i="3"/>
  <c r="J16" i="3"/>
  <c r="I16" i="3"/>
  <c r="H16" i="3"/>
  <c r="G16" i="3"/>
  <c r="W15" i="3"/>
  <c r="V15" i="3"/>
  <c r="U15" i="3"/>
  <c r="T15" i="3"/>
  <c r="S15" i="3"/>
  <c r="R15" i="3"/>
  <c r="Q15" i="3"/>
  <c r="P15" i="3"/>
  <c r="O15" i="3"/>
  <c r="N15" i="3"/>
  <c r="M15" i="3"/>
  <c r="L15" i="3"/>
  <c r="K15" i="3"/>
  <c r="J15" i="3"/>
  <c r="I15" i="3"/>
  <c r="H15" i="3"/>
  <c r="G15" i="3"/>
  <c r="W14" i="3"/>
  <c r="V14" i="3"/>
  <c r="U14" i="3"/>
  <c r="T14" i="3"/>
  <c r="S14" i="3"/>
  <c r="R14" i="3"/>
  <c r="Q14" i="3"/>
  <c r="P14" i="3"/>
  <c r="O14" i="3"/>
  <c r="N14" i="3"/>
  <c r="M14" i="3"/>
  <c r="L14" i="3"/>
  <c r="K14" i="3"/>
  <c r="J14" i="3"/>
  <c r="I14" i="3"/>
  <c r="H14" i="3"/>
  <c r="G14" i="3"/>
  <c r="W13" i="3"/>
  <c r="V13" i="3"/>
  <c r="U13" i="3"/>
  <c r="T13" i="3"/>
  <c r="S13" i="3"/>
  <c r="R13" i="3"/>
  <c r="Q13" i="3"/>
  <c r="P13" i="3"/>
  <c r="O13" i="3"/>
  <c r="N13" i="3"/>
  <c r="M13" i="3"/>
  <c r="L13" i="3"/>
  <c r="K13" i="3"/>
  <c r="J13" i="3"/>
  <c r="I13" i="3"/>
  <c r="H13" i="3"/>
  <c r="G13" i="3"/>
  <c r="W12" i="3"/>
  <c r="V12" i="3"/>
  <c r="U12" i="3"/>
  <c r="T12" i="3"/>
  <c r="S12" i="3"/>
  <c r="R12" i="3"/>
  <c r="Q12" i="3"/>
  <c r="P12" i="3"/>
  <c r="O12" i="3"/>
  <c r="N12" i="3"/>
  <c r="M12" i="3"/>
  <c r="L12" i="3"/>
  <c r="K12" i="3"/>
  <c r="J12" i="3"/>
  <c r="I12" i="3"/>
  <c r="H12" i="3"/>
  <c r="G12" i="3"/>
  <c r="W11" i="3"/>
  <c r="V11" i="3"/>
  <c r="U11" i="3"/>
  <c r="T11" i="3"/>
  <c r="S11" i="3"/>
  <c r="R11" i="3"/>
  <c r="Q11" i="3"/>
  <c r="P11" i="3"/>
  <c r="O11" i="3"/>
  <c r="N11" i="3"/>
  <c r="M11" i="3"/>
  <c r="L11" i="3"/>
  <c r="K11" i="3"/>
  <c r="J11" i="3"/>
  <c r="I11" i="3"/>
  <c r="H11" i="3"/>
  <c r="G11" i="3"/>
  <c r="W10" i="3"/>
  <c r="V10" i="3"/>
  <c r="U10" i="3"/>
  <c r="T10" i="3"/>
  <c r="S10" i="3"/>
  <c r="R10" i="3"/>
  <c r="Q10" i="3"/>
  <c r="P10" i="3"/>
  <c r="O10" i="3"/>
  <c r="N10" i="3"/>
  <c r="M10" i="3"/>
  <c r="L10" i="3"/>
  <c r="K10" i="3"/>
  <c r="J10" i="3"/>
  <c r="I10" i="3"/>
  <c r="H10" i="3"/>
  <c r="G10" i="3"/>
  <c r="W9" i="3"/>
  <c r="V9" i="3"/>
  <c r="U9" i="3"/>
  <c r="T9" i="3"/>
  <c r="S9" i="3"/>
  <c r="R9" i="3"/>
  <c r="Q9" i="3"/>
  <c r="P9" i="3"/>
  <c r="O9" i="3"/>
  <c r="N9" i="3"/>
  <c r="M9" i="3"/>
  <c r="L9" i="3"/>
  <c r="K9" i="3"/>
  <c r="J9" i="3"/>
  <c r="I9" i="3"/>
  <c r="H9" i="3"/>
  <c r="G9" i="3"/>
  <c r="W8" i="3"/>
  <c r="V8" i="3"/>
  <c r="U8" i="3"/>
  <c r="T8" i="3"/>
  <c r="S8" i="3"/>
  <c r="R8" i="3"/>
  <c r="Q8" i="3"/>
  <c r="P8" i="3"/>
  <c r="O8" i="3"/>
  <c r="N8" i="3"/>
  <c r="M8" i="3"/>
  <c r="L8" i="3"/>
  <c r="K8" i="3"/>
  <c r="J8" i="3"/>
  <c r="I8" i="3"/>
  <c r="H8" i="3"/>
  <c r="G8" i="3"/>
  <c r="W7" i="3"/>
  <c r="V7" i="3"/>
  <c r="U7" i="3"/>
  <c r="T7" i="3"/>
  <c r="S7" i="3"/>
  <c r="R7" i="3"/>
  <c r="Q7" i="3"/>
  <c r="P7" i="3"/>
  <c r="O7" i="3"/>
  <c r="N7" i="3"/>
  <c r="M7" i="3"/>
  <c r="L7" i="3"/>
  <c r="K7" i="3"/>
  <c r="J7" i="3"/>
  <c r="I7" i="3"/>
  <c r="H7" i="3"/>
  <c r="G7" i="3"/>
  <c r="W6" i="3"/>
  <c r="V6" i="3"/>
  <c r="U6" i="3"/>
  <c r="T6" i="3"/>
  <c r="S6" i="3"/>
  <c r="R6" i="3"/>
  <c r="Q6" i="3"/>
  <c r="P6" i="3"/>
  <c r="O6" i="3"/>
  <c r="N6" i="3"/>
  <c r="M6" i="3"/>
  <c r="L6" i="3"/>
  <c r="K6" i="3"/>
  <c r="J6" i="3"/>
  <c r="I6" i="3"/>
  <c r="H6" i="3"/>
  <c r="G6" i="3"/>
  <c r="W5" i="3"/>
  <c r="V5" i="3"/>
  <c r="U5" i="3"/>
  <c r="T5" i="3"/>
  <c r="S5" i="3"/>
  <c r="R5" i="3"/>
  <c r="Q5" i="3"/>
  <c r="P5" i="3"/>
  <c r="O5" i="3"/>
  <c r="N5" i="3"/>
  <c r="M5" i="3"/>
  <c r="L5" i="3"/>
  <c r="K5" i="3"/>
  <c r="J5" i="3"/>
  <c r="I5" i="3"/>
  <c r="H5" i="3"/>
  <c r="G5" i="3"/>
  <c r="W4" i="3"/>
  <c r="V4" i="3"/>
  <c r="U4" i="3"/>
  <c r="T4" i="3"/>
  <c r="S4" i="3"/>
  <c r="R4" i="3"/>
  <c r="Q4" i="3"/>
  <c r="P4" i="3"/>
  <c r="O4" i="3"/>
  <c r="N4" i="3"/>
  <c r="M4" i="3"/>
  <c r="L4" i="3"/>
  <c r="K4" i="3"/>
  <c r="J4" i="3"/>
  <c r="I4" i="3"/>
  <c r="H4" i="3"/>
  <c r="G4" i="3"/>
  <c r="W3" i="3"/>
  <c r="V3" i="3"/>
  <c r="U3" i="3"/>
  <c r="T3" i="3"/>
  <c r="S3" i="3"/>
  <c r="R3" i="3"/>
  <c r="Q3" i="3"/>
  <c r="P3" i="3"/>
  <c r="O3" i="3"/>
  <c r="N3" i="3"/>
  <c r="M3" i="3"/>
  <c r="L3" i="3"/>
  <c r="K3" i="3"/>
  <c r="J3" i="3"/>
  <c r="I3" i="3"/>
  <c r="H3" i="3"/>
  <c r="G3" i="3"/>
  <c r="W2" i="3"/>
  <c r="V2" i="3"/>
  <c r="U2" i="3"/>
  <c r="T2" i="3"/>
  <c r="S2" i="3"/>
  <c r="R2" i="3"/>
  <c r="Q2" i="3"/>
  <c r="P2" i="3"/>
  <c r="O2" i="3"/>
  <c r="N2" i="3"/>
  <c r="M2" i="3"/>
  <c r="L2" i="3"/>
  <c r="K2" i="3"/>
  <c r="J2" i="3"/>
  <c r="I2" i="3"/>
  <c r="H2" i="3"/>
  <c r="G2" i="3"/>
  <c r="F2" i="3" l="1"/>
  <c r="C1566" i="3" l="1"/>
  <c r="C1567" i="3" s="1"/>
  <c r="C1568" i="3" s="1"/>
  <c r="C1569" i="3" s="1"/>
  <c r="C1570" i="3" s="1"/>
  <c r="C1571" i="3" s="1"/>
  <c r="C1572" i="3" s="1"/>
  <c r="C1573" i="3" s="1"/>
  <c r="C1574" i="3" s="1"/>
  <c r="C1575" i="3" s="1"/>
  <c r="C1576" i="3" s="1"/>
  <c r="C1577" i="3" s="1"/>
  <c r="C1578" i="3" s="1"/>
  <c r="C1579" i="3" s="1"/>
  <c r="C1580" i="3" s="1"/>
  <c r="C1581" i="3" s="1"/>
  <c r="C1582" i="3" s="1"/>
  <c r="C1583" i="3" s="1"/>
  <c r="C1584" i="3" s="1"/>
  <c r="C1585" i="3" s="1"/>
  <c r="C1586" i="3" s="1"/>
  <c r="C1587" i="3" s="1"/>
  <c r="C1588" i="3" s="1"/>
  <c r="C1543" i="3"/>
  <c r="C1544" i="3" s="1"/>
  <c r="C1545" i="3" s="1"/>
  <c r="C1546" i="3" s="1"/>
  <c r="C1547" i="3" s="1"/>
  <c r="C1548" i="3" s="1"/>
  <c r="C1549" i="3" s="1"/>
  <c r="C1550" i="3" s="1"/>
  <c r="C1551" i="3" s="1"/>
  <c r="C1552" i="3" s="1"/>
  <c r="C1553" i="3" s="1"/>
  <c r="C1554" i="3" s="1"/>
  <c r="C1555" i="3" s="1"/>
  <c r="C1556" i="3" s="1"/>
  <c r="C1557" i="3" s="1"/>
  <c r="C1558" i="3" s="1"/>
  <c r="C1559" i="3" s="1"/>
  <c r="C1560" i="3" s="1"/>
  <c r="C1561" i="3" s="1"/>
  <c r="C1562" i="3" s="1"/>
  <c r="C1563" i="3" s="1"/>
  <c r="C1564" i="3" s="1"/>
  <c r="C1565" i="3" s="1"/>
  <c r="C1521" i="3"/>
  <c r="C1522" i="3" s="1"/>
  <c r="C1523" i="3" s="1"/>
  <c r="C1524" i="3" s="1"/>
  <c r="C1525" i="3" s="1"/>
  <c r="C1526" i="3" s="1"/>
  <c r="C1527" i="3" s="1"/>
  <c r="C1528" i="3" s="1"/>
  <c r="C1529" i="3" s="1"/>
  <c r="C1530" i="3" s="1"/>
  <c r="C1531" i="3" s="1"/>
  <c r="C1532" i="3" s="1"/>
  <c r="C1533" i="3" s="1"/>
  <c r="C1534" i="3" s="1"/>
  <c r="C1535" i="3" s="1"/>
  <c r="C1536" i="3" s="1"/>
  <c r="C1537" i="3" s="1"/>
  <c r="C1538" i="3" s="1"/>
  <c r="C1539" i="3" s="1"/>
  <c r="C1540" i="3" s="1"/>
  <c r="C1541" i="3" s="1"/>
  <c r="C1542" i="3" s="1"/>
  <c r="C1520" i="3"/>
  <c r="C1497" i="3"/>
  <c r="C1498" i="3" s="1"/>
  <c r="C1499" i="3" s="1"/>
  <c r="C1500" i="3" s="1"/>
  <c r="C1501" i="3" s="1"/>
  <c r="C1502" i="3" s="1"/>
  <c r="C1503" i="3" s="1"/>
  <c r="C1504" i="3" s="1"/>
  <c r="C1505" i="3" s="1"/>
  <c r="C1506" i="3" s="1"/>
  <c r="C1507" i="3" s="1"/>
  <c r="C1508" i="3" s="1"/>
  <c r="C1509" i="3" s="1"/>
  <c r="C1510" i="3" s="1"/>
  <c r="C1511" i="3" s="1"/>
  <c r="C1512" i="3" s="1"/>
  <c r="C1513" i="3" s="1"/>
  <c r="C1514" i="3" s="1"/>
  <c r="C1515" i="3" s="1"/>
  <c r="C1516" i="3" s="1"/>
  <c r="C1517" i="3" s="1"/>
  <c r="C1518" i="3" s="1"/>
  <c r="C1519" i="3" s="1"/>
  <c r="C1474" i="3"/>
  <c r="C1475" i="3" s="1"/>
  <c r="C1476" i="3" s="1"/>
  <c r="C1477" i="3" s="1"/>
  <c r="C1478" i="3" s="1"/>
  <c r="C1479" i="3" s="1"/>
  <c r="C1480" i="3" s="1"/>
  <c r="C1481" i="3" s="1"/>
  <c r="C1482" i="3" s="1"/>
  <c r="C1483" i="3" s="1"/>
  <c r="C1484" i="3" s="1"/>
  <c r="C1485" i="3" s="1"/>
  <c r="C1486" i="3" s="1"/>
  <c r="C1487" i="3" s="1"/>
  <c r="C1488" i="3" s="1"/>
  <c r="C1489" i="3" s="1"/>
  <c r="C1490" i="3" s="1"/>
  <c r="C1491" i="3" s="1"/>
  <c r="C1492" i="3" s="1"/>
  <c r="C1493" i="3" s="1"/>
  <c r="C1494" i="3" s="1"/>
  <c r="C1495" i="3" s="1"/>
  <c r="C1496" i="3" s="1"/>
  <c r="C1451" i="3"/>
  <c r="C1452" i="3" s="1"/>
  <c r="C1453" i="3" s="1"/>
  <c r="C1454" i="3" s="1"/>
  <c r="C1455" i="3" s="1"/>
  <c r="C1456" i="3" s="1"/>
  <c r="C1457" i="3" s="1"/>
  <c r="C1458" i="3" s="1"/>
  <c r="C1459" i="3" s="1"/>
  <c r="C1460" i="3" s="1"/>
  <c r="C1461" i="3" s="1"/>
  <c r="C1462" i="3" s="1"/>
  <c r="C1463" i="3" s="1"/>
  <c r="C1464" i="3" s="1"/>
  <c r="C1465" i="3" s="1"/>
  <c r="C1466" i="3" s="1"/>
  <c r="C1467" i="3" s="1"/>
  <c r="C1468" i="3" s="1"/>
  <c r="C1469" i="3" s="1"/>
  <c r="C1470" i="3" s="1"/>
  <c r="C1471" i="3" s="1"/>
  <c r="C1472" i="3" s="1"/>
  <c r="C1473" i="3" s="1"/>
  <c r="C1428" i="3"/>
  <c r="C1429" i="3" s="1"/>
  <c r="C1430" i="3" s="1"/>
  <c r="C1431" i="3" s="1"/>
  <c r="C1432" i="3" s="1"/>
  <c r="C1433" i="3" s="1"/>
  <c r="C1434" i="3" s="1"/>
  <c r="C1435" i="3" s="1"/>
  <c r="C1436" i="3" s="1"/>
  <c r="C1437" i="3" s="1"/>
  <c r="C1438" i="3" s="1"/>
  <c r="C1439" i="3" s="1"/>
  <c r="C1440" i="3" s="1"/>
  <c r="C1441" i="3" s="1"/>
  <c r="C1442" i="3" s="1"/>
  <c r="C1443" i="3" s="1"/>
  <c r="C1444" i="3" s="1"/>
  <c r="C1445" i="3" s="1"/>
  <c r="C1446" i="3" s="1"/>
  <c r="C1447" i="3" s="1"/>
  <c r="C1448" i="3" s="1"/>
  <c r="C1449" i="3" s="1"/>
  <c r="C1450" i="3" s="1"/>
  <c r="C1405" i="3"/>
  <c r="C1406" i="3" s="1"/>
  <c r="C1407" i="3" s="1"/>
  <c r="C1408" i="3" s="1"/>
  <c r="C1409" i="3" s="1"/>
  <c r="C1410" i="3" s="1"/>
  <c r="C1411" i="3" s="1"/>
  <c r="C1412" i="3" s="1"/>
  <c r="C1413" i="3" s="1"/>
  <c r="C1414" i="3" s="1"/>
  <c r="C1415" i="3" s="1"/>
  <c r="C1416" i="3" s="1"/>
  <c r="C1417" i="3" s="1"/>
  <c r="C1418" i="3" s="1"/>
  <c r="C1419" i="3" s="1"/>
  <c r="C1420" i="3" s="1"/>
  <c r="C1421" i="3" s="1"/>
  <c r="C1422" i="3" s="1"/>
  <c r="C1423" i="3" s="1"/>
  <c r="C1424" i="3" s="1"/>
  <c r="C1425" i="3" s="1"/>
  <c r="C1426" i="3" s="1"/>
  <c r="C1427" i="3" s="1"/>
  <c r="C1382" i="3"/>
  <c r="C1383" i="3" s="1"/>
  <c r="C1384" i="3" s="1"/>
  <c r="C1385" i="3" s="1"/>
  <c r="C1386" i="3" s="1"/>
  <c r="C1387" i="3" s="1"/>
  <c r="C1388" i="3" s="1"/>
  <c r="C1389" i="3" s="1"/>
  <c r="C1390" i="3" s="1"/>
  <c r="C1391" i="3" s="1"/>
  <c r="C1392" i="3" s="1"/>
  <c r="C1393" i="3" s="1"/>
  <c r="C1394" i="3" s="1"/>
  <c r="C1395" i="3" s="1"/>
  <c r="C1396" i="3" s="1"/>
  <c r="C1397" i="3" s="1"/>
  <c r="C1398" i="3" s="1"/>
  <c r="C1399" i="3" s="1"/>
  <c r="C1400" i="3" s="1"/>
  <c r="C1401" i="3" s="1"/>
  <c r="C1402" i="3" s="1"/>
  <c r="C1403" i="3" s="1"/>
  <c r="C1404" i="3" s="1"/>
  <c r="C1359" i="3"/>
  <c r="C1360" i="3" s="1"/>
  <c r="C1361" i="3" s="1"/>
  <c r="C1362" i="3" s="1"/>
  <c r="C1363" i="3" s="1"/>
  <c r="C1364" i="3" s="1"/>
  <c r="C1365" i="3" s="1"/>
  <c r="C1366" i="3" s="1"/>
  <c r="C1367" i="3" s="1"/>
  <c r="C1368" i="3" s="1"/>
  <c r="C1369" i="3" s="1"/>
  <c r="C1370" i="3" s="1"/>
  <c r="C1371" i="3" s="1"/>
  <c r="C1372" i="3" s="1"/>
  <c r="C1373" i="3" s="1"/>
  <c r="C1374" i="3" s="1"/>
  <c r="C1375" i="3" s="1"/>
  <c r="C1376" i="3" s="1"/>
  <c r="C1377" i="3" s="1"/>
  <c r="C1378" i="3" s="1"/>
  <c r="C1379" i="3" s="1"/>
  <c r="C1380" i="3" s="1"/>
  <c r="C1381" i="3" s="1"/>
  <c r="C1336" i="3"/>
  <c r="C1337" i="3" s="1"/>
  <c r="C1338" i="3" s="1"/>
  <c r="C1339" i="3" s="1"/>
  <c r="C1340" i="3" s="1"/>
  <c r="C1341" i="3" s="1"/>
  <c r="C1342" i="3" s="1"/>
  <c r="C1343" i="3" s="1"/>
  <c r="C1344" i="3" s="1"/>
  <c r="C1345" i="3" s="1"/>
  <c r="C1346" i="3" s="1"/>
  <c r="C1347" i="3" s="1"/>
  <c r="C1348" i="3" s="1"/>
  <c r="C1349" i="3" s="1"/>
  <c r="C1350" i="3" s="1"/>
  <c r="C1351" i="3" s="1"/>
  <c r="C1352" i="3" s="1"/>
  <c r="C1353" i="3" s="1"/>
  <c r="C1354" i="3" s="1"/>
  <c r="C1355" i="3" s="1"/>
  <c r="C1356" i="3" s="1"/>
  <c r="C1357" i="3" s="1"/>
  <c r="C1358" i="3" s="1"/>
  <c r="C1313" i="3"/>
  <c r="C1314" i="3" s="1"/>
  <c r="C1315" i="3" s="1"/>
  <c r="C1316" i="3" s="1"/>
  <c r="C1317" i="3" s="1"/>
  <c r="C1318" i="3" s="1"/>
  <c r="C1319" i="3" s="1"/>
  <c r="C1320" i="3" s="1"/>
  <c r="C1321" i="3" s="1"/>
  <c r="C1322" i="3" s="1"/>
  <c r="C1323" i="3" s="1"/>
  <c r="C1324" i="3" s="1"/>
  <c r="C1325" i="3" s="1"/>
  <c r="C1326" i="3" s="1"/>
  <c r="C1327" i="3" s="1"/>
  <c r="C1328" i="3" s="1"/>
  <c r="C1329" i="3" s="1"/>
  <c r="C1330" i="3" s="1"/>
  <c r="C1331" i="3" s="1"/>
  <c r="C1332" i="3" s="1"/>
  <c r="C1333" i="3" s="1"/>
  <c r="C1334" i="3" s="1"/>
  <c r="C1335" i="3" s="1"/>
  <c r="C1290" i="3"/>
  <c r="C1291" i="3" s="1"/>
  <c r="C1292" i="3" s="1"/>
  <c r="C1293" i="3" s="1"/>
  <c r="C1294" i="3" s="1"/>
  <c r="C1295" i="3" s="1"/>
  <c r="C1296" i="3" s="1"/>
  <c r="C1297" i="3" s="1"/>
  <c r="C1298" i="3" s="1"/>
  <c r="C1299" i="3" s="1"/>
  <c r="C1300" i="3" s="1"/>
  <c r="C1301" i="3" s="1"/>
  <c r="C1302" i="3" s="1"/>
  <c r="C1303" i="3" s="1"/>
  <c r="C1304" i="3" s="1"/>
  <c r="C1305" i="3" s="1"/>
  <c r="C1306" i="3" s="1"/>
  <c r="C1307" i="3" s="1"/>
  <c r="C1308" i="3" s="1"/>
  <c r="C1309" i="3" s="1"/>
  <c r="C1310" i="3" s="1"/>
  <c r="C1311" i="3" s="1"/>
  <c r="C1312" i="3" s="1"/>
  <c r="C1267" i="3"/>
  <c r="C1268" i="3" s="1"/>
  <c r="C1269" i="3" s="1"/>
  <c r="C1270" i="3" s="1"/>
  <c r="C1271" i="3" s="1"/>
  <c r="C1272" i="3" s="1"/>
  <c r="C1273" i="3" s="1"/>
  <c r="C1274" i="3" s="1"/>
  <c r="C1275" i="3" s="1"/>
  <c r="C1276" i="3" s="1"/>
  <c r="C1277" i="3" s="1"/>
  <c r="C1278" i="3" s="1"/>
  <c r="C1279" i="3" s="1"/>
  <c r="C1280" i="3" s="1"/>
  <c r="C1281" i="3" s="1"/>
  <c r="C1282" i="3" s="1"/>
  <c r="C1283" i="3" s="1"/>
  <c r="C1284" i="3" s="1"/>
  <c r="C1285" i="3" s="1"/>
  <c r="C1286" i="3" s="1"/>
  <c r="C1287" i="3" s="1"/>
  <c r="C1288" i="3" s="1"/>
  <c r="C1289" i="3" s="1"/>
  <c r="C1244" i="3"/>
  <c r="C1245" i="3" s="1"/>
  <c r="C1246" i="3" s="1"/>
  <c r="C1247" i="3" s="1"/>
  <c r="C1248" i="3" s="1"/>
  <c r="C1249" i="3" s="1"/>
  <c r="C1250" i="3" s="1"/>
  <c r="C1251" i="3" s="1"/>
  <c r="C1252" i="3" s="1"/>
  <c r="C1253" i="3" s="1"/>
  <c r="C1254" i="3" s="1"/>
  <c r="C1255" i="3" s="1"/>
  <c r="C1256" i="3" s="1"/>
  <c r="C1257" i="3" s="1"/>
  <c r="C1258" i="3" s="1"/>
  <c r="C1259" i="3" s="1"/>
  <c r="C1260" i="3" s="1"/>
  <c r="C1261" i="3" s="1"/>
  <c r="C1262" i="3" s="1"/>
  <c r="C1263" i="3" s="1"/>
  <c r="C1264" i="3" s="1"/>
  <c r="C1265" i="3" s="1"/>
  <c r="C1266" i="3" s="1"/>
  <c r="C1221" i="3"/>
  <c r="C1222" i="3" s="1"/>
  <c r="C1223" i="3" s="1"/>
  <c r="C1224" i="3" s="1"/>
  <c r="C1225" i="3" s="1"/>
  <c r="C1226" i="3" s="1"/>
  <c r="C1227" i="3" s="1"/>
  <c r="C1228" i="3" s="1"/>
  <c r="C1229" i="3" s="1"/>
  <c r="C1230" i="3" s="1"/>
  <c r="C1231" i="3" s="1"/>
  <c r="C1232" i="3" s="1"/>
  <c r="C1233" i="3" s="1"/>
  <c r="C1234" i="3" s="1"/>
  <c r="C1235" i="3" s="1"/>
  <c r="C1236" i="3" s="1"/>
  <c r="C1237" i="3" s="1"/>
  <c r="C1238" i="3" s="1"/>
  <c r="C1239" i="3" s="1"/>
  <c r="C1240" i="3" s="1"/>
  <c r="C1241" i="3" s="1"/>
  <c r="C1242" i="3" s="1"/>
  <c r="C1243" i="3" s="1"/>
  <c r="C1198" i="3"/>
  <c r="C1199" i="3" s="1"/>
  <c r="C1200" i="3" s="1"/>
  <c r="C1201" i="3" s="1"/>
  <c r="C1202" i="3" s="1"/>
  <c r="C1203" i="3" s="1"/>
  <c r="C1204" i="3" s="1"/>
  <c r="C1205" i="3" s="1"/>
  <c r="C1206" i="3" s="1"/>
  <c r="C1207" i="3" s="1"/>
  <c r="C1208" i="3" s="1"/>
  <c r="C1209" i="3" s="1"/>
  <c r="C1210" i="3" s="1"/>
  <c r="C1211" i="3" s="1"/>
  <c r="C1212" i="3" s="1"/>
  <c r="C1213" i="3" s="1"/>
  <c r="C1214" i="3" s="1"/>
  <c r="C1215" i="3" s="1"/>
  <c r="C1216" i="3" s="1"/>
  <c r="C1217" i="3" s="1"/>
  <c r="C1218" i="3" s="1"/>
  <c r="C1219" i="3" s="1"/>
  <c r="C1220" i="3" s="1"/>
  <c r="C1175" i="3"/>
  <c r="C1176" i="3" s="1"/>
  <c r="C1177" i="3" s="1"/>
  <c r="C1178" i="3" s="1"/>
  <c r="C1179" i="3" s="1"/>
  <c r="C1180" i="3" s="1"/>
  <c r="C1181" i="3" s="1"/>
  <c r="C1182" i="3" s="1"/>
  <c r="C1183" i="3" s="1"/>
  <c r="C1184" i="3" s="1"/>
  <c r="C1185" i="3" s="1"/>
  <c r="C1186" i="3" s="1"/>
  <c r="C1187" i="3" s="1"/>
  <c r="C1188" i="3" s="1"/>
  <c r="C1189" i="3" s="1"/>
  <c r="C1190" i="3" s="1"/>
  <c r="C1191" i="3" s="1"/>
  <c r="C1192" i="3" s="1"/>
  <c r="C1193" i="3" s="1"/>
  <c r="C1194" i="3" s="1"/>
  <c r="C1195" i="3" s="1"/>
  <c r="C1196" i="3" s="1"/>
  <c r="C1197" i="3" s="1"/>
  <c r="C1152" i="3"/>
  <c r="C1153" i="3" s="1"/>
  <c r="C1154" i="3" s="1"/>
  <c r="C1155" i="3" s="1"/>
  <c r="C1156" i="3" s="1"/>
  <c r="C1157" i="3" s="1"/>
  <c r="C1158" i="3" s="1"/>
  <c r="C1159" i="3" s="1"/>
  <c r="C1160" i="3" s="1"/>
  <c r="C1161" i="3" s="1"/>
  <c r="C1162" i="3" s="1"/>
  <c r="C1163" i="3" s="1"/>
  <c r="C1164" i="3" s="1"/>
  <c r="C1165" i="3" s="1"/>
  <c r="C1166" i="3" s="1"/>
  <c r="C1167" i="3" s="1"/>
  <c r="C1168" i="3" s="1"/>
  <c r="C1169" i="3" s="1"/>
  <c r="C1170" i="3" s="1"/>
  <c r="C1171" i="3" s="1"/>
  <c r="C1172" i="3" s="1"/>
  <c r="C1173" i="3" s="1"/>
  <c r="C1174" i="3" s="1"/>
  <c r="C1129" i="3"/>
  <c r="C1130" i="3" s="1"/>
  <c r="C1131" i="3" s="1"/>
  <c r="C1132" i="3" s="1"/>
  <c r="C1133" i="3" s="1"/>
  <c r="C1134" i="3" s="1"/>
  <c r="C1135" i="3" s="1"/>
  <c r="C1136" i="3" s="1"/>
  <c r="C1137" i="3" s="1"/>
  <c r="C1138" i="3" s="1"/>
  <c r="C1139" i="3" s="1"/>
  <c r="C1140" i="3" s="1"/>
  <c r="C1141" i="3" s="1"/>
  <c r="C1142" i="3" s="1"/>
  <c r="C1143" i="3" s="1"/>
  <c r="C1144" i="3" s="1"/>
  <c r="C1145" i="3" s="1"/>
  <c r="C1146" i="3" s="1"/>
  <c r="C1147" i="3" s="1"/>
  <c r="C1148" i="3" s="1"/>
  <c r="C1149" i="3" s="1"/>
  <c r="C1150" i="3" s="1"/>
  <c r="C1151" i="3" s="1"/>
  <c r="C1106" i="3"/>
  <c r="C1107" i="3" s="1"/>
  <c r="C1108" i="3" s="1"/>
  <c r="C1109" i="3" s="1"/>
  <c r="C1110" i="3" s="1"/>
  <c r="C1111" i="3" s="1"/>
  <c r="C1112" i="3" s="1"/>
  <c r="C1113" i="3" s="1"/>
  <c r="C1114" i="3" s="1"/>
  <c r="C1115" i="3" s="1"/>
  <c r="C1116" i="3" s="1"/>
  <c r="C1117" i="3" s="1"/>
  <c r="C1118" i="3" s="1"/>
  <c r="C1119" i="3" s="1"/>
  <c r="C1120" i="3" s="1"/>
  <c r="C1121" i="3" s="1"/>
  <c r="C1122" i="3" s="1"/>
  <c r="C1123" i="3" s="1"/>
  <c r="C1124" i="3" s="1"/>
  <c r="C1125" i="3" s="1"/>
  <c r="C1126" i="3" s="1"/>
  <c r="C1127" i="3" s="1"/>
  <c r="C1128" i="3" s="1"/>
  <c r="C1083" i="3"/>
  <c r="C1084" i="3" s="1"/>
  <c r="C1085" i="3" s="1"/>
  <c r="C1086" i="3" s="1"/>
  <c r="C1087" i="3" s="1"/>
  <c r="C1088" i="3" s="1"/>
  <c r="C1089" i="3" s="1"/>
  <c r="C1090" i="3" s="1"/>
  <c r="C1091" i="3" s="1"/>
  <c r="C1092" i="3" s="1"/>
  <c r="C1093" i="3" s="1"/>
  <c r="C1094" i="3" s="1"/>
  <c r="C1095" i="3" s="1"/>
  <c r="C1096" i="3" s="1"/>
  <c r="C1097" i="3" s="1"/>
  <c r="C1098" i="3" s="1"/>
  <c r="C1099" i="3" s="1"/>
  <c r="C1100" i="3" s="1"/>
  <c r="C1101" i="3" s="1"/>
  <c r="C1102" i="3" s="1"/>
  <c r="C1103" i="3" s="1"/>
  <c r="C1104" i="3" s="1"/>
  <c r="C1105" i="3" s="1"/>
  <c r="C1060" i="3"/>
  <c r="C1061" i="3" s="1"/>
  <c r="C1062" i="3" s="1"/>
  <c r="C1063" i="3" s="1"/>
  <c r="C1064" i="3" s="1"/>
  <c r="C1065" i="3" s="1"/>
  <c r="C1066" i="3" s="1"/>
  <c r="C1067" i="3" s="1"/>
  <c r="C1068" i="3" s="1"/>
  <c r="C1069" i="3" s="1"/>
  <c r="C1070" i="3" s="1"/>
  <c r="C1071" i="3" s="1"/>
  <c r="C1072" i="3" s="1"/>
  <c r="C1073" i="3" s="1"/>
  <c r="C1074" i="3" s="1"/>
  <c r="C1075" i="3" s="1"/>
  <c r="C1076" i="3" s="1"/>
  <c r="C1077" i="3" s="1"/>
  <c r="C1078" i="3" s="1"/>
  <c r="C1079" i="3" s="1"/>
  <c r="C1080" i="3" s="1"/>
  <c r="C1081" i="3" s="1"/>
  <c r="C1082" i="3" s="1"/>
  <c r="C1037" i="3"/>
  <c r="C1038" i="3" s="1"/>
  <c r="C1039" i="3" s="1"/>
  <c r="C1040" i="3" s="1"/>
  <c r="C1041" i="3" s="1"/>
  <c r="C1042" i="3" s="1"/>
  <c r="C1043" i="3" s="1"/>
  <c r="C1044" i="3" s="1"/>
  <c r="C1045" i="3" s="1"/>
  <c r="C1046" i="3" s="1"/>
  <c r="C1047" i="3" s="1"/>
  <c r="C1048" i="3" s="1"/>
  <c r="C1049" i="3" s="1"/>
  <c r="C1050" i="3" s="1"/>
  <c r="C1051" i="3" s="1"/>
  <c r="C1052" i="3" s="1"/>
  <c r="C1053" i="3" s="1"/>
  <c r="C1054" i="3" s="1"/>
  <c r="C1055" i="3" s="1"/>
  <c r="C1056" i="3" s="1"/>
  <c r="C1057" i="3" s="1"/>
  <c r="C1058" i="3" s="1"/>
  <c r="C1059" i="3" s="1"/>
  <c r="C1014" i="3"/>
  <c r="C1015" i="3" s="1"/>
  <c r="C1016" i="3" s="1"/>
  <c r="C1017" i="3" s="1"/>
  <c r="C1018" i="3" s="1"/>
  <c r="C1019" i="3" s="1"/>
  <c r="C1020" i="3" s="1"/>
  <c r="C1021" i="3" s="1"/>
  <c r="C1022" i="3" s="1"/>
  <c r="C1023" i="3" s="1"/>
  <c r="C1024" i="3" s="1"/>
  <c r="C1025" i="3" s="1"/>
  <c r="C1026" i="3" s="1"/>
  <c r="C1027" i="3" s="1"/>
  <c r="C1028" i="3" s="1"/>
  <c r="C1029" i="3" s="1"/>
  <c r="C1030" i="3" s="1"/>
  <c r="C1031" i="3" s="1"/>
  <c r="C1032" i="3" s="1"/>
  <c r="C1033" i="3" s="1"/>
  <c r="C1034" i="3" s="1"/>
  <c r="C1035" i="3" s="1"/>
  <c r="C1036" i="3" s="1"/>
  <c r="C991" i="3"/>
  <c r="C992" i="3" s="1"/>
  <c r="C993" i="3" s="1"/>
  <c r="C994" i="3" s="1"/>
  <c r="C995" i="3" s="1"/>
  <c r="C996" i="3" s="1"/>
  <c r="C997" i="3" s="1"/>
  <c r="C998" i="3" s="1"/>
  <c r="C999" i="3" s="1"/>
  <c r="C1000" i="3" s="1"/>
  <c r="C1001" i="3" s="1"/>
  <c r="C1002" i="3" s="1"/>
  <c r="C1003" i="3" s="1"/>
  <c r="C1004" i="3" s="1"/>
  <c r="C1005" i="3" s="1"/>
  <c r="C1006" i="3" s="1"/>
  <c r="C1007" i="3" s="1"/>
  <c r="C1008" i="3" s="1"/>
  <c r="C1009" i="3" s="1"/>
  <c r="C1010" i="3" s="1"/>
  <c r="C1011" i="3" s="1"/>
  <c r="C1012" i="3" s="1"/>
  <c r="C1013" i="3" s="1"/>
  <c r="C968" i="3"/>
  <c r="C969" i="3" s="1"/>
  <c r="C970" i="3" s="1"/>
  <c r="C971" i="3" s="1"/>
  <c r="C972" i="3" s="1"/>
  <c r="C973" i="3" s="1"/>
  <c r="C974" i="3" s="1"/>
  <c r="C975" i="3" s="1"/>
  <c r="C976" i="3" s="1"/>
  <c r="C977" i="3" s="1"/>
  <c r="C978" i="3" s="1"/>
  <c r="C979" i="3" s="1"/>
  <c r="C980" i="3" s="1"/>
  <c r="C981" i="3" s="1"/>
  <c r="C982" i="3" s="1"/>
  <c r="C983" i="3" s="1"/>
  <c r="C984" i="3" s="1"/>
  <c r="C985" i="3" s="1"/>
  <c r="C986" i="3" s="1"/>
  <c r="C987" i="3" s="1"/>
  <c r="C988" i="3" s="1"/>
  <c r="C989" i="3" s="1"/>
  <c r="C990" i="3" s="1"/>
  <c r="C945" i="3"/>
  <c r="C946" i="3" s="1"/>
  <c r="C947" i="3" s="1"/>
  <c r="C948" i="3" s="1"/>
  <c r="C949" i="3" s="1"/>
  <c r="C950" i="3" s="1"/>
  <c r="C951" i="3" s="1"/>
  <c r="C952" i="3" s="1"/>
  <c r="C953" i="3" s="1"/>
  <c r="C954" i="3" s="1"/>
  <c r="C955" i="3" s="1"/>
  <c r="C956" i="3" s="1"/>
  <c r="C957" i="3" s="1"/>
  <c r="C958" i="3" s="1"/>
  <c r="C959" i="3" s="1"/>
  <c r="C960" i="3" s="1"/>
  <c r="C961" i="3" s="1"/>
  <c r="C962" i="3" s="1"/>
  <c r="C963" i="3" s="1"/>
  <c r="C964" i="3" s="1"/>
  <c r="C965" i="3" s="1"/>
  <c r="C966" i="3" s="1"/>
  <c r="C967" i="3" s="1"/>
  <c r="C922" i="3"/>
  <c r="C923" i="3" s="1"/>
  <c r="C924" i="3" s="1"/>
  <c r="C925" i="3" s="1"/>
  <c r="C926" i="3" s="1"/>
  <c r="C927" i="3" s="1"/>
  <c r="C928" i="3" s="1"/>
  <c r="C929" i="3" s="1"/>
  <c r="C930" i="3" s="1"/>
  <c r="C931" i="3" s="1"/>
  <c r="C932" i="3" s="1"/>
  <c r="C933" i="3" s="1"/>
  <c r="C934" i="3" s="1"/>
  <c r="C935" i="3" s="1"/>
  <c r="C936" i="3" s="1"/>
  <c r="C937" i="3" s="1"/>
  <c r="C938" i="3" s="1"/>
  <c r="C939" i="3" s="1"/>
  <c r="C940" i="3" s="1"/>
  <c r="C941" i="3" s="1"/>
  <c r="C942" i="3" s="1"/>
  <c r="C943" i="3" s="1"/>
  <c r="C944" i="3" s="1"/>
  <c r="C899" i="3"/>
  <c r="C900" i="3" s="1"/>
  <c r="C901" i="3" s="1"/>
  <c r="C902" i="3" s="1"/>
  <c r="C903" i="3" s="1"/>
  <c r="C904" i="3" s="1"/>
  <c r="C905" i="3" s="1"/>
  <c r="C906" i="3" s="1"/>
  <c r="C907" i="3" s="1"/>
  <c r="C908" i="3" s="1"/>
  <c r="C909" i="3" s="1"/>
  <c r="C910" i="3" s="1"/>
  <c r="C911" i="3" s="1"/>
  <c r="C912" i="3" s="1"/>
  <c r="C913" i="3" s="1"/>
  <c r="C914" i="3" s="1"/>
  <c r="C915" i="3" s="1"/>
  <c r="C916" i="3" s="1"/>
  <c r="C917" i="3" s="1"/>
  <c r="C918" i="3" s="1"/>
  <c r="C919" i="3" s="1"/>
  <c r="C920" i="3" s="1"/>
  <c r="C921" i="3" s="1"/>
  <c r="C876" i="3"/>
  <c r="C877" i="3" s="1"/>
  <c r="C878" i="3" s="1"/>
  <c r="C879" i="3" s="1"/>
  <c r="C880" i="3" s="1"/>
  <c r="C881" i="3" s="1"/>
  <c r="C882" i="3" s="1"/>
  <c r="C883" i="3" s="1"/>
  <c r="C884" i="3" s="1"/>
  <c r="C885" i="3" s="1"/>
  <c r="C886" i="3" s="1"/>
  <c r="C887" i="3" s="1"/>
  <c r="C888" i="3" s="1"/>
  <c r="C889" i="3" s="1"/>
  <c r="C890" i="3" s="1"/>
  <c r="C891" i="3" s="1"/>
  <c r="C892" i="3" s="1"/>
  <c r="C893" i="3" s="1"/>
  <c r="C894" i="3" s="1"/>
  <c r="C895" i="3" s="1"/>
  <c r="C896" i="3" s="1"/>
  <c r="C897" i="3" s="1"/>
  <c r="C898" i="3" s="1"/>
  <c r="C853" i="3"/>
  <c r="C854" i="3" s="1"/>
  <c r="C855" i="3" s="1"/>
  <c r="C856" i="3" s="1"/>
  <c r="C857" i="3" s="1"/>
  <c r="C858" i="3" s="1"/>
  <c r="C859" i="3" s="1"/>
  <c r="C860" i="3" s="1"/>
  <c r="C861" i="3" s="1"/>
  <c r="C862" i="3" s="1"/>
  <c r="C863" i="3" s="1"/>
  <c r="C864" i="3" s="1"/>
  <c r="C865" i="3" s="1"/>
  <c r="C866" i="3" s="1"/>
  <c r="C867" i="3" s="1"/>
  <c r="C868" i="3" s="1"/>
  <c r="C869" i="3" s="1"/>
  <c r="C870" i="3" s="1"/>
  <c r="C871" i="3" s="1"/>
  <c r="C872" i="3" s="1"/>
  <c r="C873" i="3" s="1"/>
  <c r="C874" i="3" s="1"/>
  <c r="C875" i="3" s="1"/>
  <c r="C830" i="3"/>
  <c r="C831" i="3" s="1"/>
  <c r="C832" i="3" s="1"/>
  <c r="C833" i="3" s="1"/>
  <c r="C834" i="3" s="1"/>
  <c r="C835" i="3" s="1"/>
  <c r="C836" i="3" s="1"/>
  <c r="C837" i="3" s="1"/>
  <c r="C838" i="3" s="1"/>
  <c r="C839" i="3" s="1"/>
  <c r="C840" i="3" s="1"/>
  <c r="C841" i="3" s="1"/>
  <c r="C842" i="3" s="1"/>
  <c r="C843" i="3" s="1"/>
  <c r="C844" i="3" s="1"/>
  <c r="C845" i="3" s="1"/>
  <c r="C846" i="3" s="1"/>
  <c r="C847" i="3" s="1"/>
  <c r="C848" i="3" s="1"/>
  <c r="C849" i="3" s="1"/>
  <c r="C850" i="3" s="1"/>
  <c r="C851" i="3" s="1"/>
  <c r="C852" i="3" s="1"/>
  <c r="C807" i="3"/>
  <c r="C808" i="3" s="1"/>
  <c r="C809" i="3" s="1"/>
  <c r="C810" i="3" s="1"/>
  <c r="C811" i="3" s="1"/>
  <c r="C812" i="3" s="1"/>
  <c r="C813" i="3" s="1"/>
  <c r="C814" i="3" s="1"/>
  <c r="C815" i="3" s="1"/>
  <c r="C816" i="3" s="1"/>
  <c r="C817" i="3" s="1"/>
  <c r="C818" i="3" s="1"/>
  <c r="C819" i="3" s="1"/>
  <c r="C820" i="3" s="1"/>
  <c r="C821" i="3" s="1"/>
  <c r="C822" i="3" s="1"/>
  <c r="C823" i="3" s="1"/>
  <c r="C824" i="3" s="1"/>
  <c r="C825" i="3" s="1"/>
  <c r="C826" i="3" s="1"/>
  <c r="C827" i="3" s="1"/>
  <c r="C828" i="3" s="1"/>
  <c r="C829" i="3" s="1"/>
  <c r="C784" i="3"/>
  <c r="C785" i="3" s="1"/>
  <c r="C786" i="3" s="1"/>
  <c r="C787" i="3" s="1"/>
  <c r="C788" i="3" s="1"/>
  <c r="C789" i="3" s="1"/>
  <c r="C790" i="3" s="1"/>
  <c r="C791" i="3" s="1"/>
  <c r="C792" i="3" s="1"/>
  <c r="C793" i="3" s="1"/>
  <c r="C794" i="3" s="1"/>
  <c r="C795" i="3" s="1"/>
  <c r="C796" i="3" s="1"/>
  <c r="C797" i="3" s="1"/>
  <c r="C798" i="3" s="1"/>
  <c r="C799" i="3" s="1"/>
  <c r="C800" i="3" s="1"/>
  <c r="C801" i="3" s="1"/>
  <c r="C802" i="3" s="1"/>
  <c r="C803" i="3" s="1"/>
  <c r="C804" i="3" s="1"/>
  <c r="C805" i="3" s="1"/>
  <c r="C806" i="3" s="1"/>
  <c r="C761" i="3"/>
  <c r="C762" i="3" s="1"/>
  <c r="C763" i="3" s="1"/>
  <c r="C764" i="3" s="1"/>
  <c r="C765" i="3" s="1"/>
  <c r="C766" i="3" s="1"/>
  <c r="C767" i="3" s="1"/>
  <c r="C768" i="3" s="1"/>
  <c r="C769" i="3" s="1"/>
  <c r="C770" i="3" s="1"/>
  <c r="C771" i="3" s="1"/>
  <c r="C772" i="3" s="1"/>
  <c r="C773" i="3" s="1"/>
  <c r="C774" i="3" s="1"/>
  <c r="C775" i="3" s="1"/>
  <c r="C776" i="3" s="1"/>
  <c r="C777" i="3" s="1"/>
  <c r="C778" i="3" s="1"/>
  <c r="C779" i="3" s="1"/>
  <c r="C780" i="3" s="1"/>
  <c r="C781" i="3" s="1"/>
  <c r="C782" i="3" s="1"/>
  <c r="C783" i="3" s="1"/>
  <c r="C738" i="3"/>
  <c r="C739" i="3" s="1"/>
  <c r="C740" i="3" s="1"/>
  <c r="C741" i="3" s="1"/>
  <c r="C742" i="3" s="1"/>
  <c r="C743" i="3" s="1"/>
  <c r="C744" i="3" s="1"/>
  <c r="C745" i="3" s="1"/>
  <c r="C746" i="3" s="1"/>
  <c r="C747" i="3" s="1"/>
  <c r="C748" i="3" s="1"/>
  <c r="C749" i="3" s="1"/>
  <c r="C750" i="3" s="1"/>
  <c r="C751" i="3" s="1"/>
  <c r="C752" i="3" s="1"/>
  <c r="C753" i="3" s="1"/>
  <c r="C754" i="3" s="1"/>
  <c r="C755" i="3" s="1"/>
  <c r="C756" i="3" s="1"/>
  <c r="C757" i="3" s="1"/>
  <c r="C758" i="3" s="1"/>
  <c r="C759" i="3" s="1"/>
  <c r="C760" i="3" s="1"/>
  <c r="C715" i="3"/>
  <c r="C716" i="3" s="1"/>
  <c r="C717" i="3" s="1"/>
  <c r="C718" i="3" s="1"/>
  <c r="C719" i="3" s="1"/>
  <c r="C720" i="3" s="1"/>
  <c r="C721" i="3" s="1"/>
  <c r="C722" i="3" s="1"/>
  <c r="C723" i="3" s="1"/>
  <c r="C724" i="3" s="1"/>
  <c r="C725" i="3" s="1"/>
  <c r="C726" i="3" s="1"/>
  <c r="C727" i="3" s="1"/>
  <c r="C728" i="3" s="1"/>
  <c r="C729" i="3" s="1"/>
  <c r="C730" i="3" s="1"/>
  <c r="C731" i="3" s="1"/>
  <c r="C732" i="3" s="1"/>
  <c r="C733" i="3" s="1"/>
  <c r="C734" i="3" s="1"/>
  <c r="C735" i="3" s="1"/>
  <c r="C736" i="3" s="1"/>
  <c r="C737" i="3" s="1"/>
  <c r="C692" i="3"/>
  <c r="C693" i="3" s="1"/>
  <c r="C694" i="3" s="1"/>
  <c r="C695" i="3" s="1"/>
  <c r="C696" i="3" s="1"/>
  <c r="C697" i="3" s="1"/>
  <c r="C698" i="3" s="1"/>
  <c r="C699" i="3" s="1"/>
  <c r="C700" i="3" s="1"/>
  <c r="C701" i="3" s="1"/>
  <c r="C702" i="3" s="1"/>
  <c r="C703" i="3" s="1"/>
  <c r="C704" i="3" s="1"/>
  <c r="C705" i="3" s="1"/>
  <c r="C706" i="3" s="1"/>
  <c r="C707" i="3" s="1"/>
  <c r="C708" i="3" s="1"/>
  <c r="C709" i="3" s="1"/>
  <c r="C710" i="3" s="1"/>
  <c r="C711" i="3" s="1"/>
  <c r="C712" i="3" s="1"/>
  <c r="C713" i="3" s="1"/>
  <c r="C714" i="3" s="1"/>
  <c r="C669" i="3"/>
  <c r="C670" i="3" s="1"/>
  <c r="C671" i="3" s="1"/>
  <c r="C672" i="3" s="1"/>
  <c r="C673" i="3" s="1"/>
  <c r="C674" i="3" s="1"/>
  <c r="C675" i="3" s="1"/>
  <c r="C676" i="3" s="1"/>
  <c r="C677" i="3" s="1"/>
  <c r="C678" i="3" s="1"/>
  <c r="C679" i="3" s="1"/>
  <c r="C680" i="3" s="1"/>
  <c r="C681" i="3" s="1"/>
  <c r="C682" i="3" s="1"/>
  <c r="C683" i="3" s="1"/>
  <c r="C684" i="3" s="1"/>
  <c r="C685" i="3" s="1"/>
  <c r="C686" i="3" s="1"/>
  <c r="C687" i="3" s="1"/>
  <c r="C688" i="3" s="1"/>
  <c r="C689" i="3" s="1"/>
  <c r="C690" i="3" s="1"/>
  <c r="C691" i="3" s="1"/>
  <c r="C646" i="3"/>
  <c r="C647" i="3" s="1"/>
  <c r="C648" i="3" s="1"/>
  <c r="C649" i="3" s="1"/>
  <c r="C650" i="3" s="1"/>
  <c r="C651" i="3" s="1"/>
  <c r="C652" i="3" s="1"/>
  <c r="C653" i="3" s="1"/>
  <c r="C654" i="3" s="1"/>
  <c r="C655" i="3" s="1"/>
  <c r="C656" i="3" s="1"/>
  <c r="C657" i="3" s="1"/>
  <c r="C658" i="3" s="1"/>
  <c r="C659" i="3" s="1"/>
  <c r="C660" i="3" s="1"/>
  <c r="C661" i="3" s="1"/>
  <c r="C662" i="3" s="1"/>
  <c r="C663" i="3" s="1"/>
  <c r="C664" i="3" s="1"/>
  <c r="C665" i="3" s="1"/>
  <c r="C666" i="3" s="1"/>
  <c r="C667" i="3" s="1"/>
  <c r="C668" i="3" s="1"/>
  <c r="C623" i="3"/>
  <c r="C624" i="3" s="1"/>
  <c r="C625" i="3" s="1"/>
  <c r="C626" i="3" s="1"/>
  <c r="C627" i="3" s="1"/>
  <c r="C628" i="3" s="1"/>
  <c r="C629" i="3" s="1"/>
  <c r="C630" i="3" s="1"/>
  <c r="C631" i="3" s="1"/>
  <c r="C632" i="3" s="1"/>
  <c r="C633" i="3" s="1"/>
  <c r="C634" i="3" s="1"/>
  <c r="C635" i="3" s="1"/>
  <c r="C636" i="3" s="1"/>
  <c r="C637" i="3" s="1"/>
  <c r="C638" i="3" s="1"/>
  <c r="C639" i="3" s="1"/>
  <c r="C640" i="3" s="1"/>
  <c r="C641" i="3" s="1"/>
  <c r="C642" i="3" s="1"/>
  <c r="C643" i="3" s="1"/>
  <c r="C644" i="3" s="1"/>
  <c r="C645" i="3" s="1"/>
  <c r="C600" i="3"/>
  <c r="C601" i="3" s="1"/>
  <c r="C602" i="3" s="1"/>
  <c r="C603" i="3" s="1"/>
  <c r="C604" i="3" s="1"/>
  <c r="C605" i="3" s="1"/>
  <c r="C606" i="3" s="1"/>
  <c r="C607" i="3" s="1"/>
  <c r="C608" i="3" s="1"/>
  <c r="C609" i="3" s="1"/>
  <c r="C610" i="3" s="1"/>
  <c r="C611" i="3" s="1"/>
  <c r="C612" i="3" s="1"/>
  <c r="C613" i="3" s="1"/>
  <c r="C614" i="3" s="1"/>
  <c r="C615" i="3" s="1"/>
  <c r="C616" i="3" s="1"/>
  <c r="C617" i="3" s="1"/>
  <c r="C618" i="3" s="1"/>
  <c r="C619" i="3" s="1"/>
  <c r="C620" i="3" s="1"/>
  <c r="C621" i="3" s="1"/>
  <c r="C622" i="3" s="1"/>
  <c r="C577" i="3"/>
  <c r="C578" i="3" s="1"/>
  <c r="C579" i="3" s="1"/>
  <c r="C580" i="3" s="1"/>
  <c r="C581" i="3" s="1"/>
  <c r="C582" i="3" s="1"/>
  <c r="C583" i="3" s="1"/>
  <c r="C584" i="3" s="1"/>
  <c r="C585" i="3" s="1"/>
  <c r="C586" i="3" s="1"/>
  <c r="C587" i="3" s="1"/>
  <c r="C588" i="3" s="1"/>
  <c r="C589" i="3" s="1"/>
  <c r="C590" i="3" s="1"/>
  <c r="C591" i="3" s="1"/>
  <c r="C592" i="3" s="1"/>
  <c r="C593" i="3" s="1"/>
  <c r="C594" i="3" s="1"/>
  <c r="C595" i="3" s="1"/>
  <c r="C596" i="3" s="1"/>
  <c r="C597" i="3" s="1"/>
  <c r="C598" i="3" s="1"/>
  <c r="C599" i="3" s="1"/>
  <c r="C554" i="3"/>
  <c r="C555" i="3" s="1"/>
  <c r="C556" i="3" s="1"/>
  <c r="C557" i="3" s="1"/>
  <c r="C558" i="3" s="1"/>
  <c r="C559" i="3" s="1"/>
  <c r="C560" i="3" s="1"/>
  <c r="C561" i="3" s="1"/>
  <c r="C562" i="3" s="1"/>
  <c r="C563" i="3" s="1"/>
  <c r="C564" i="3" s="1"/>
  <c r="C565" i="3" s="1"/>
  <c r="C566" i="3" s="1"/>
  <c r="C567" i="3" s="1"/>
  <c r="C568" i="3" s="1"/>
  <c r="C569" i="3" s="1"/>
  <c r="C570" i="3" s="1"/>
  <c r="C571" i="3" s="1"/>
  <c r="C572" i="3" s="1"/>
  <c r="C573" i="3" s="1"/>
  <c r="C574" i="3" s="1"/>
  <c r="C575" i="3" s="1"/>
  <c r="C576" i="3" s="1"/>
  <c r="C531" i="3"/>
  <c r="C532" i="3" s="1"/>
  <c r="C533" i="3" s="1"/>
  <c r="C534" i="3" s="1"/>
  <c r="C535" i="3" s="1"/>
  <c r="C536" i="3" s="1"/>
  <c r="C537" i="3" s="1"/>
  <c r="C538" i="3" s="1"/>
  <c r="C539" i="3" s="1"/>
  <c r="C540" i="3" s="1"/>
  <c r="C541" i="3" s="1"/>
  <c r="C542" i="3" s="1"/>
  <c r="C543" i="3" s="1"/>
  <c r="C544" i="3" s="1"/>
  <c r="C545" i="3" s="1"/>
  <c r="C546" i="3" s="1"/>
  <c r="C547" i="3" s="1"/>
  <c r="C548" i="3" s="1"/>
  <c r="C549" i="3" s="1"/>
  <c r="C550" i="3" s="1"/>
  <c r="C551" i="3" s="1"/>
  <c r="C552" i="3" s="1"/>
  <c r="C553" i="3" s="1"/>
  <c r="C508" i="3"/>
  <c r="C509" i="3" s="1"/>
  <c r="C510" i="3" s="1"/>
  <c r="C511" i="3" s="1"/>
  <c r="C512" i="3" s="1"/>
  <c r="C513" i="3" s="1"/>
  <c r="C514" i="3" s="1"/>
  <c r="C515" i="3" s="1"/>
  <c r="C516" i="3" s="1"/>
  <c r="C517" i="3" s="1"/>
  <c r="C518" i="3" s="1"/>
  <c r="C519" i="3" s="1"/>
  <c r="C520" i="3" s="1"/>
  <c r="C521" i="3" s="1"/>
  <c r="C522" i="3" s="1"/>
  <c r="C523" i="3" s="1"/>
  <c r="C524" i="3" s="1"/>
  <c r="C525" i="3" s="1"/>
  <c r="C526" i="3" s="1"/>
  <c r="C527" i="3" s="1"/>
  <c r="C528" i="3" s="1"/>
  <c r="C529" i="3" s="1"/>
  <c r="C530" i="3" s="1"/>
  <c r="C485" i="3"/>
  <c r="C486" i="3" s="1"/>
  <c r="C487" i="3" s="1"/>
  <c r="C488" i="3" s="1"/>
  <c r="C489" i="3" s="1"/>
  <c r="C490" i="3" s="1"/>
  <c r="C491" i="3" s="1"/>
  <c r="C492" i="3" s="1"/>
  <c r="C493" i="3" s="1"/>
  <c r="C494" i="3" s="1"/>
  <c r="C495" i="3" s="1"/>
  <c r="C496" i="3" s="1"/>
  <c r="C497" i="3" s="1"/>
  <c r="C498" i="3" s="1"/>
  <c r="C499" i="3" s="1"/>
  <c r="C500" i="3" s="1"/>
  <c r="C501" i="3" s="1"/>
  <c r="C502" i="3" s="1"/>
  <c r="C503" i="3" s="1"/>
  <c r="C504" i="3" s="1"/>
  <c r="C505" i="3" s="1"/>
  <c r="C506" i="3" s="1"/>
  <c r="C507" i="3" s="1"/>
  <c r="C462" i="3"/>
  <c r="C463" i="3" s="1"/>
  <c r="C464" i="3" s="1"/>
  <c r="C465" i="3" s="1"/>
  <c r="C466" i="3" s="1"/>
  <c r="C467" i="3" s="1"/>
  <c r="C468" i="3" s="1"/>
  <c r="C469" i="3" s="1"/>
  <c r="C470" i="3" s="1"/>
  <c r="C471" i="3" s="1"/>
  <c r="C472" i="3" s="1"/>
  <c r="C473" i="3" s="1"/>
  <c r="C474" i="3" s="1"/>
  <c r="C475" i="3" s="1"/>
  <c r="C476" i="3" s="1"/>
  <c r="C477" i="3" s="1"/>
  <c r="C478" i="3" s="1"/>
  <c r="C479" i="3" s="1"/>
  <c r="C480" i="3" s="1"/>
  <c r="C481" i="3" s="1"/>
  <c r="C482" i="3" s="1"/>
  <c r="C483" i="3" s="1"/>
  <c r="C484" i="3" s="1"/>
  <c r="C439" i="3"/>
  <c r="C440" i="3" s="1"/>
  <c r="C441" i="3" s="1"/>
  <c r="C442" i="3" s="1"/>
  <c r="C443" i="3" s="1"/>
  <c r="C444" i="3" s="1"/>
  <c r="C445" i="3" s="1"/>
  <c r="C446" i="3" s="1"/>
  <c r="C447" i="3" s="1"/>
  <c r="C448" i="3" s="1"/>
  <c r="C449" i="3" s="1"/>
  <c r="C450" i="3" s="1"/>
  <c r="C451" i="3" s="1"/>
  <c r="C452" i="3" s="1"/>
  <c r="C453" i="3" s="1"/>
  <c r="C454" i="3" s="1"/>
  <c r="C455" i="3" s="1"/>
  <c r="C456" i="3" s="1"/>
  <c r="C457" i="3" s="1"/>
  <c r="C458" i="3" s="1"/>
  <c r="C459" i="3" s="1"/>
  <c r="C460" i="3" s="1"/>
  <c r="C461" i="3" s="1"/>
  <c r="C416" i="3"/>
  <c r="C417" i="3" s="1"/>
  <c r="C418" i="3" s="1"/>
  <c r="C419" i="3" s="1"/>
  <c r="C420" i="3" s="1"/>
  <c r="C421" i="3" s="1"/>
  <c r="C422" i="3" s="1"/>
  <c r="C423" i="3" s="1"/>
  <c r="C424" i="3" s="1"/>
  <c r="C425" i="3" s="1"/>
  <c r="C426" i="3" s="1"/>
  <c r="C427" i="3" s="1"/>
  <c r="C428" i="3" s="1"/>
  <c r="C429" i="3" s="1"/>
  <c r="C430" i="3" s="1"/>
  <c r="C431" i="3" s="1"/>
  <c r="C432" i="3" s="1"/>
  <c r="C433" i="3" s="1"/>
  <c r="C434" i="3" s="1"/>
  <c r="C435" i="3" s="1"/>
  <c r="C436" i="3" s="1"/>
  <c r="C437" i="3" s="1"/>
  <c r="C438" i="3" s="1"/>
  <c r="C393" i="3"/>
  <c r="C394" i="3" s="1"/>
  <c r="C395" i="3" s="1"/>
  <c r="C396" i="3" s="1"/>
  <c r="C397" i="3" s="1"/>
  <c r="C398" i="3" s="1"/>
  <c r="C399" i="3" s="1"/>
  <c r="C400" i="3" s="1"/>
  <c r="C401" i="3" s="1"/>
  <c r="C402" i="3" s="1"/>
  <c r="C403" i="3" s="1"/>
  <c r="C404" i="3" s="1"/>
  <c r="C405" i="3" s="1"/>
  <c r="C406" i="3" s="1"/>
  <c r="C407" i="3" s="1"/>
  <c r="C408" i="3" s="1"/>
  <c r="C409" i="3" s="1"/>
  <c r="C410" i="3" s="1"/>
  <c r="C411" i="3" s="1"/>
  <c r="C412" i="3" s="1"/>
  <c r="C413" i="3" s="1"/>
  <c r="C414" i="3" s="1"/>
  <c r="C415" i="3" s="1"/>
  <c r="C370" i="3"/>
  <c r="C371" i="3" s="1"/>
  <c r="C372" i="3" s="1"/>
  <c r="C373" i="3" s="1"/>
  <c r="C374" i="3" s="1"/>
  <c r="C375" i="3" s="1"/>
  <c r="C376" i="3" s="1"/>
  <c r="C377" i="3" s="1"/>
  <c r="C378" i="3" s="1"/>
  <c r="C379" i="3" s="1"/>
  <c r="C380" i="3" s="1"/>
  <c r="C381" i="3" s="1"/>
  <c r="C382" i="3" s="1"/>
  <c r="C383" i="3" s="1"/>
  <c r="C384" i="3" s="1"/>
  <c r="C385" i="3" s="1"/>
  <c r="C386" i="3" s="1"/>
  <c r="C387" i="3" s="1"/>
  <c r="C388" i="3" s="1"/>
  <c r="C389" i="3" s="1"/>
  <c r="C390" i="3" s="1"/>
  <c r="C391" i="3" s="1"/>
  <c r="C392" i="3" s="1"/>
  <c r="C347" i="3"/>
  <c r="C348" i="3" s="1"/>
  <c r="C349" i="3" s="1"/>
  <c r="C350" i="3" s="1"/>
  <c r="C351" i="3" s="1"/>
  <c r="C352" i="3" s="1"/>
  <c r="C353" i="3" s="1"/>
  <c r="C354" i="3" s="1"/>
  <c r="C355" i="3" s="1"/>
  <c r="C356" i="3" s="1"/>
  <c r="C357" i="3" s="1"/>
  <c r="C358" i="3" s="1"/>
  <c r="C359" i="3" s="1"/>
  <c r="C360" i="3" s="1"/>
  <c r="C361" i="3" s="1"/>
  <c r="C362" i="3" s="1"/>
  <c r="C363" i="3" s="1"/>
  <c r="C364" i="3" s="1"/>
  <c r="C365" i="3" s="1"/>
  <c r="C366" i="3" s="1"/>
  <c r="C367" i="3" s="1"/>
  <c r="C368" i="3" s="1"/>
  <c r="C369" i="3" s="1"/>
  <c r="C324" i="3"/>
  <c r="C325" i="3" s="1"/>
  <c r="C326" i="3" s="1"/>
  <c r="C327" i="3" s="1"/>
  <c r="C328" i="3" s="1"/>
  <c r="C329" i="3" s="1"/>
  <c r="C330" i="3" s="1"/>
  <c r="C331" i="3" s="1"/>
  <c r="C332" i="3" s="1"/>
  <c r="C333" i="3" s="1"/>
  <c r="C334" i="3" s="1"/>
  <c r="C335" i="3" s="1"/>
  <c r="C336" i="3" s="1"/>
  <c r="C337" i="3" s="1"/>
  <c r="C338" i="3" s="1"/>
  <c r="C339" i="3" s="1"/>
  <c r="C340" i="3" s="1"/>
  <c r="C341" i="3" s="1"/>
  <c r="C342" i="3" s="1"/>
  <c r="C343" i="3" s="1"/>
  <c r="C344" i="3" s="1"/>
  <c r="C345" i="3" s="1"/>
  <c r="C346" i="3" s="1"/>
  <c r="C301" i="3"/>
  <c r="C302" i="3" s="1"/>
  <c r="C303" i="3" s="1"/>
  <c r="C304" i="3" s="1"/>
  <c r="C305" i="3" s="1"/>
  <c r="C306" i="3" s="1"/>
  <c r="C307" i="3" s="1"/>
  <c r="C308" i="3" s="1"/>
  <c r="C309" i="3" s="1"/>
  <c r="C310" i="3" s="1"/>
  <c r="C311" i="3" s="1"/>
  <c r="C312" i="3" s="1"/>
  <c r="C313" i="3" s="1"/>
  <c r="C314" i="3" s="1"/>
  <c r="C315" i="3" s="1"/>
  <c r="C316" i="3" s="1"/>
  <c r="C317" i="3" s="1"/>
  <c r="C318" i="3" s="1"/>
  <c r="C319" i="3" s="1"/>
  <c r="C320" i="3" s="1"/>
  <c r="C321" i="3" s="1"/>
  <c r="C322" i="3" s="1"/>
  <c r="C323" i="3" s="1"/>
  <c r="C278" i="3"/>
  <c r="C279" i="3" s="1"/>
  <c r="C280" i="3" s="1"/>
  <c r="C281" i="3" s="1"/>
  <c r="C282" i="3" s="1"/>
  <c r="C283" i="3" s="1"/>
  <c r="C284" i="3" s="1"/>
  <c r="C285" i="3" s="1"/>
  <c r="C286" i="3" s="1"/>
  <c r="C287" i="3" s="1"/>
  <c r="C288" i="3" s="1"/>
  <c r="C289" i="3" s="1"/>
  <c r="C290" i="3" s="1"/>
  <c r="C291" i="3" s="1"/>
  <c r="C292" i="3" s="1"/>
  <c r="C293" i="3" s="1"/>
  <c r="C294" i="3" s="1"/>
  <c r="C295" i="3" s="1"/>
  <c r="C296" i="3" s="1"/>
  <c r="C297" i="3" s="1"/>
  <c r="C298" i="3" s="1"/>
  <c r="C299" i="3" s="1"/>
  <c r="C300" i="3" s="1"/>
  <c r="C255" i="3"/>
  <c r="C256" i="3" s="1"/>
  <c r="C257" i="3" s="1"/>
  <c r="C258" i="3" s="1"/>
  <c r="C259" i="3" s="1"/>
  <c r="C260" i="3" s="1"/>
  <c r="C261" i="3" s="1"/>
  <c r="C262" i="3" s="1"/>
  <c r="C263" i="3" s="1"/>
  <c r="C264" i="3" s="1"/>
  <c r="C265" i="3" s="1"/>
  <c r="C266" i="3" s="1"/>
  <c r="C267" i="3" s="1"/>
  <c r="C268" i="3" s="1"/>
  <c r="C269" i="3" s="1"/>
  <c r="C270" i="3" s="1"/>
  <c r="C271" i="3" s="1"/>
  <c r="C272" i="3" s="1"/>
  <c r="C273" i="3" s="1"/>
  <c r="C274" i="3" s="1"/>
  <c r="C275" i="3" s="1"/>
  <c r="C276" i="3" s="1"/>
  <c r="C277" i="3" s="1"/>
  <c r="C232" i="3"/>
  <c r="C233" i="3" s="1"/>
  <c r="C234" i="3" s="1"/>
  <c r="C235" i="3" s="1"/>
  <c r="C236" i="3" s="1"/>
  <c r="C237" i="3" s="1"/>
  <c r="C238" i="3" s="1"/>
  <c r="C239" i="3" s="1"/>
  <c r="C240" i="3" s="1"/>
  <c r="C241" i="3" s="1"/>
  <c r="C242" i="3" s="1"/>
  <c r="C243" i="3" s="1"/>
  <c r="C244" i="3" s="1"/>
  <c r="C245" i="3" s="1"/>
  <c r="C246" i="3" s="1"/>
  <c r="C247" i="3" s="1"/>
  <c r="C248" i="3" s="1"/>
  <c r="C249" i="3" s="1"/>
  <c r="C250" i="3" s="1"/>
  <c r="C251" i="3" s="1"/>
  <c r="C252" i="3" s="1"/>
  <c r="C253" i="3" s="1"/>
  <c r="C254" i="3" s="1"/>
  <c r="C209" i="3"/>
  <c r="C210" i="3" s="1"/>
  <c r="C211" i="3" s="1"/>
  <c r="C212" i="3" s="1"/>
  <c r="C213" i="3" s="1"/>
  <c r="C214" i="3" s="1"/>
  <c r="C215" i="3" s="1"/>
  <c r="C216" i="3" s="1"/>
  <c r="C217" i="3" s="1"/>
  <c r="C218" i="3" s="1"/>
  <c r="C219" i="3" s="1"/>
  <c r="C220" i="3" s="1"/>
  <c r="C221" i="3" s="1"/>
  <c r="C222" i="3" s="1"/>
  <c r="C223" i="3" s="1"/>
  <c r="C224" i="3" s="1"/>
  <c r="C225" i="3" s="1"/>
  <c r="C226" i="3" s="1"/>
  <c r="C227" i="3" s="1"/>
  <c r="C228" i="3" s="1"/>
  <c r="C229" i="3" s="1"/>
  <c r="C230" i="3" s="1"/>
  <c r="C231" i="3" s="1"/>
  <c r="C186" i="3"/>
  <c r="C187" i="3" s="1"/>
  <c r="C188" i="3" s="1"/>
  <c r="C189" i="3" s="1"/>
  <c r="C190" i="3" s="1"/>
  <c r="C191" i="3" s="1"/>
  <c r="C192" i="3" s="1"/>
  <c r="C193" i="3" s="1"/>
  <c r="C194" i="3" s="1"/>
  <c r="C195" i="3" s="1"/>
  <c r="C196" i="3" s="1"/>
  <c r="C197" i="3" s="1"/>
  <c r="C198" i="3" s="1"/>
  <c r="C199" i="3" s="1"/>
  <c r="C200" i="3" s="1"/>
  <c r="C201" i="3" s="1"/>
  <c r="C202" i="3" s="1"/>
  <c r="C203" i="3" s="1"/>
  <c r="C204" i="3" s="1"/>
  <c r="C205" i="3" s="1"/>
  <c r="C206" i="3" s="1"/>
  <c r="C207" i="3" s="1"/>
  <c r="C208" i="3" s="1"/>
  <c r="C163" i="3"/>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40" i="3"/>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17" i="3"/>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94" i="3"/>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71" i="3"/>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48" i="3"/>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25" i="3"/>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B494" i="3" s="1"/>
  <c r="B495" i="3" s="1"/>
  <c r="B496" i="3" s="1"/>
  <c r="B497" i="3" s="1"/>
  <c r="B498" i="3" s="1"/>
  <c r="B499" i="3" s="1"/>
  <c r="B500" i="3" s="1"/>
  <c r="B501" i="3" s="1"/>
  <c r="B502" i="3" s="1"/>
  <c r="B503" i="3" s="1"/>
  <c r="B504" i="3" s="1"/>
  <c r="B505" i="3" s="1"/>
  <c r="B506" i="3" s="1"/>
  <c r="B507" i="3" s="1"/>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B534" i="3" s="1"/>
  <c r="B535" i="3" s="1"/>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569" i="3" s="1"/>
  <c r="B570" i="3" s="1"/>
  <c r="B571" i="3" s="1"/>
  <c r="B572" i="3" s="1"/>
  <c r="B573" i="3" s="1"/>
  <c r="B574" i="3" s="1"/>
  <c r="B575" i="3" s="1"/>
  <c r="B576" i="3" s="1"/>
  <c r="B577" i="3" s="1"/>
  <c r="B578" i="3" s="1"/>
  <c r="B579" i="3" s="1"/>
  <c r="B580" i="3" s="1"/>
  <c r="B581" i="3" s="1"/>
  <c r="B582" i="3" s="1"/>
  <c r="B583" i="3" s="1"/>
  <c r="B584" i="3" s="1"/>
  <c r="B585" i="3" s="1"/>
  <c r="B586" i="3" s="1"/>
  <c r="B587" i="3" s="1"/>
  <c r="B588" i="3" s="1"/>
  <c r="B589" i="3" s="1"/>
  <c r="B590" i="3" s="1"/>
  <c r="B591" i="3" s="1"/>
  <c r="B592" i="3" s="1"/>
  <c r="B593" i="3" s="1"/>
  <c r="B594" i="3" s="1"/>
  <c r="B595" i="3" s="1"/>
  <c r="B596" i="3" s="1"/>
  <c r="B597" i="3" s="1"/>
  <c r="B598" i="3" s="1"/>
  <c r="B599" i="3" s="1"/>
  <c r="B600" i="3" s="1"/>
  <c r="B601" i="3" s="1"/>
  <c r="B602" i="3" s="1"/>
  <c r="B603" i="3" s="1"/>
  <c r="B604" i="3" s="1"/>
  <c r="B605" i="3" s="1"/>
  <c r="B606" i="3" s="1"/>
  <c r="B607" i="3" s="1"/>
  <c r="B608" i="3" s="1"/>
  <c r="B609" i="3" s="1"/>
  <c r="B610" i="3" s="1"/>
  <c r="B611" i="3" s="1"/>
  <c r="B612" i="3" s="1"/>
  <c r="B613" i="3" s="1"/>
  <c r="B614" i="3" s="1"/>
  <c r="B615" i="3" s="1"/>
  <c r="B616" i="3" s="1"/>
  <c r="B617" i="3" s="1"/>
  <c r="B618" i="3" s="1"/>
  <c r="B619" i="3" s="1"/>
  <c r="B620" i="3" s="1"/>
  <c r="B621" i="3" s="1"/>
  <c r="B622" i="3" s="1"/>
  <c r="B623" i="3" s="1"/>
  <c r="B624" i="3" s="1"/>
  <c r="B625" i="3" s="1"/>
  <c r="B626" i="3" s="1"/>
  <c r="B627" i="3" s="1"/>
  <c r="B628" i="3" s="1"/>
  <c r="B629" i="3" s="1"/>
  <c r="B630" i="3" s="1"/>
  <c r="B631" i="3" s="1"/>
  <c r="B632" i="3" s="1"/>
  <c r="B633" i="3" s="1"/>
  <c r="B634" i="3" s="1"/>
  <c r="B635" i="3" s="1"/>
  <c r="B636" i="3" s="1"/>
  <c r="B637" i="3" s="1"/>
  <c r="B638" i="3" s="1"/>
  <c r="B639" i="3" s="1"/>
  <c r="B640" i="3" s="1"/>
  <c r="B641" i="3" s="1"/>
  <c r="B642" i="3" s="1"/>
  <c r="B643" i="3" s="1"/>
  <c r="B644" i="3" s="1"/>
  <c r="B645" i="3" s="1"/>
  <c r="B646" i="3" s="1"/>
  <c r="B647" i="3" s="1"/>
  <c r="B648" i="3" s="1"/>
  <c r="B649" i="3" s="1"/>
  <c r="B650" i="3" s="1"/>
  <c r="B651" i="3" s="1"/>
  <c r="B652" i="3" s="1"/>
  <c r="B653" i="3" s="1"/>
  <c r="B654" i="3" s="1"/>
  <c r="B655" i="3" s="1"/>
  <c r="B656" i="3" s="1"/>
  <c r="B657" i="3" s="1"/>
  <c r="B658" i="3" s="1"/>
  <c r="B659" i="3" s="1"/>
  <c r="B660" i="3" s="1"/>
  <c r="B661" i="3" s="1"/>
  <c r="B662" i="3" s="1"/>
  <c r="B663" i="3" s="1"/>
  <c r="B664" i="3" s="1"/>
  <c r="B665" i="3" s="1"/>
  <c r="B666" i="3" s="1"/>
  <c r="B667" i="3" s="1"/>
  <c r="B668" i="3" s="1"/>
  <c r="B669" i="3" s="1"/>
  <c r="B670" i="3" s="1"/>
  <c r="B671" i="3" s="1"/>
  <c r="B672" i="3" s="1"/>
  <c r="B673" i="3" s="1"/>
  <c r="B674" i="3" s="1"/>
  <c r="B675" i="3" s="1"/>
  <c r="B676" i="3" s="1"/>
  <c r="B677" i="3" s="1"/>
  <c r="B678" i="3" s="1"/>
  <c r="B679" i="3" s="1"/>
  <c r="B680" i="3" s="1"/>
  <c r="B681" i="3" s="1"/>
  <c r="B682" i="3" s="1"/>
  <c r="B683" i="3" s="1"/>
  <c r="B684" i="3" s="1"/>
  <c r="B685" i="3" s="1"/>
  <c r="B686" i="3" s="1"/>
  <c r="B687" i="3" s="1"/>
  <c r="B688" i="3" s="1"/>
  <c r="B689" i="3" s="1"/>
  <c r="B690" i="3" s="1"/>
  <c r="B691" i="3" s="1"/>
  <c r="B692" i="3" s="1"/>
  <c r="B693" i="3" s="1"/>
  <c r="B694" i="3" s="1"/>
  <c r="B695" i="3" s="1"/>
  <c r="B696" i="3" s="1"/>
  <c r="B697" i="3" s="1"/>
  <c r="B698" i="3" s="1"/>
  <c r="B699" i="3" s="1"/>
  <c r="B700" i="3" s="1"/>
  <c r="B701" i="3" s="1"/>
  <c r="B702" i="3" s="1"/>
  <c r="B703" i="3" s="1"/>
  <c r="B704" i="3" s="1"/>
  <c r="B705" i="3" s="1"/>
  <c r="B706" i="3" s="1"/>
  <c r="B707" i="3" s="1"/>
  <c r="B708" i="3" s="1"/>
  <c r="B709" i="3" s="1"/>
  <c r="B710" i="3" s="1"/>
  <c r="B711" i="3" s="1"/>
  <c r="B712" i="3" s="1"/>
  <c r="B713" i="3" s="1"/>
  <c r="B714" i="3" s="1"/>
  <c r="B715" i="3" s="1"/>
  <c r="B716" i="3" s="1"/>
  <c r="B717" i="3" s="1"/>
  <c r="B718" i="3" s="1"/>
  <c r="B719" i="3" s="1"/>
  <c r="B720" i="3" s="1"/>
  <c r="B721" i="3" s="1"/>
  <c r="B722" i="3" s="1"/>
  <c r="B723" i="3" s="1"/>
  <c r="B724" i="3" s="1"/>
  <c r="B725" i="3" s="1"/>
  <c r="B726" i="3" s="1"/>
  <c r="B727" i="3" s="1"/>
  <c r="B728" i="3" s="1"/>
  <c r="B729" i="3" s="1"/>
  <c r="B730" i="3" s="1"/>
  <c r="B731" i="3" s="1"/>
  <c r="B732" i="3" s="1"/>
  <c r="B733" i="3" s="1"/>
  <c r="B734" i="3" s="1"/>
  <c r="B735" i="3" s="1"/>
  <c r="B736" i="3" s="1"/>
  <c r="B737" i="3" s="1"/>
  <c r="B738" i="3" s="1"/>
  <c r="B739" i="3" s="1"/>
  <c r="B740" i="3" s="1"/>
  <c r="B741" i="3" s="1"/>
  <c r="B742" i="3" s="1"/>
  <c r="B743" i="3" s="1"/>
  <c r="B744" i="3" s="1"/>
  <c r="B745" i="3" s="1"/>
  <c r="B746" i="3" s="1"/>
  <c r="B747" i="3" s="1"/>
  <c r="B748" i="3" s="1"/>
  <c r="B749" i="3" s="1"/>
  <c r="B750" i="3" s="1"/>
  <c r="B751" i="3" s="1"/>
  <c r="B752" i="3" s="1"/>
  <c r="B753" i="3" s="1"/>
  <c r="B754" i="3" s="1"/>
  <c r="B755" i="3" s="1"/>
  <c r="B756" i="3" s="1"/>
  <c r="B757" i="3" s="1"/>
  <c r="B758" i="3" s="1"/>
  <c r="B759" i="3" s="1"/>
  <c r="B760" i="3" s="1"/>
  <c r="B761" i="3" s="1"/>
  <c r="B762" i="3" s="1"/>
  <c r="B763" i="3" s="1"/>
  <c r="B764" i="3" s="1"/>
  <c r="B765" i="3" s="1"/>
  <c r="B766" i="3" s="1"/>
  <c r="B767" i="3" s="1"/>
  <c r="B768" i="3" s="1"/>
  <c r="B769" i="3" s="1"/>
  <c r="B770" i="3" s="1"/>
  <c r="B771" i="3" s="1"/>
  <c r="B772" i="3" s="1"/>
  <c r="B773" i="3" s="1"/>
  <c r="B774" i="3" s="1"/>
  <c r="B775" i="3" s="1"/>
  <c r="B776" i="3" s="1"/>
  <c r="B777" i="3" s="1"/>
  <c r="B778" i="3" s="1"/>
  <c r="B779" i="3" s="1"/>
  <c r="B780" i="3" s="1"/>
  <c r="B781" i="3" s="1"/>
  <c r="B782" i="3" s="1"/>
  <c r="B783" i="3" s="1"/>
  <c r="B784" i="3" s="1"/>
  <c r="B785" i="3" s="1"/>
  <c r="B786" i="3" s="1"/>
  <c r="B787" i="3" s="1"/>
  <c r="B788" i="3" s="1"/>
  <c r="B789" i="3" s="1"/>
  <c r="B790" i="3" s="1"/>
  <c r="B791" i="3" s="1"/>
  <c r="B792" i="3" s="1"/>
  <c r="B793" i="3" s="1"/>
  <c r="B794" i="3" s="1"/>
  <c r="B795" i="3" s="1"/>
  <c r="B796" i="3" s="1"/>
  <c r="B797" i="3" s="1"/>
  <c r="B798" i="3" s="1"/>
  <c r="B799" i="3" s="1"/>
  <c r="B800" i="3" s="1"/>
  <c r="B801" i="3" s="1"/>
  <c r="B802" i="3" s="1"/>
  <c r="B803" i="3" s="1"/>
  <c r="B804" i="3" s="1"/>
  <c r="B805" i="3" s="1"/>
  <c r="B806" i="3" s="1"/>
  <c r="B807" i="3" s="1"/>
  <c r="B808" i="3" s="1"/>
  <c r="B809" i="3" s="1"/>
  <c r="B810" i="3" s="1"/>
  <c r="B811" i="3" s="1"/>
  <c r="B812" i="3" s="1"/>
  <c r="B813" i="3" s="1"/>
  <c r="B814" i="3" s="1"/>
  <c r="B815" i="3" s="1"/>
  <c r="B816" i="3" s="1"/>
  <c r="B817" i="3" s="1"/>
  <c r="B818" i="3" s="1"/>
  <c r="B819" i="3" s="1"/>
  <c r="B820" i="3" s="1"/>
  <c r="B821" i="3" s="1"/>
  <c r="B822" i="3" s="1"/>
  <c r="B823" i="3" s="1"/>
  <c r="B824" i="3" s="1"/>
  <c r="B825" i="3" s="1"/>
  <c r="B826" i="3" s="1"/>
  <c r="B827" i="3" s="1"/>
  <c r="B828" i="3" s="1"/>
  <c r="B829" i="3" s="1"/>
  <c r="B830" i="3" s="1"/>
  <c r="B831" i="3" s="1"/>
  <c r="B832" i="3" s="1"/>
  <c r="B833" i="3" s="1"/>
  <c r="B834" i="3" s="1"/>
  <c r="B835" i="3" s="1"/>
  <c r="B836" i="3" s="1"/>
  <c r="B837" i="3" s="1"/>
  <c r="B838" i="3" s="1"/>
  <c r="B839" i="3" s="1"/>
  <c r="B840" i="3" s="1"/>
  <c r="B841" i="3" s="1"/>
  <c r="B842" i="3" s="1"/>
  <c r="B843" i="3" s="1"/>
  <c r="B844" i="3" s="1"/>
  <c r="B845" i="3" s="1"/>
  <c r="B846" i="3" s="1"/>
  <c r="B847" i="3" s="1"/>
  <c r="B848" i="3" s="1"/>
  <c r="B849" i="3" s="1"/>
  <c r="B850" i="3" s="1"/>
  <c r="B851" i="3" s="1"/>
  <c r="B852" i="3" s="1"/>
  <c r="B853" i="3" s="1"/>
  <c r="B854" i="3" s="1"/>
  <c r="B855" i="3" s="1"/>
  <c r="B856" i="3" s="1"/>
  <c r="B857" i="3" s="1"/>
  <c r="B858" i="3" s="1"/>
  <c r="B859" i="3" s="1"/>
  <c r="B860" i="3" s="1"/>
  <c r="B861" i="3" s="1"/>
  <c r="B862" i="3" s="1"/>
  <c r="B863" i="3" s="1"/>
  <c r="B864" i="3" s="1"/>
  <c r="B865" i="3" s="1"/>
  <c r="B866" i="3" s="1"/>
  <c r="B867" i="3" s="1"/>
  <c r="B868" i="3" s="1"/>
  <c r="B869" i="3" s="1"/>
  <c r="B870" i="3" s="1"/>
  <c r="B871" i="3" s="1"/>
  <c r="B872" i="3" s="1"/>
  <c r="B873" i="3" s="1"/>
  <c r="B874" i="3" s="1"/>
  <c r="B875" i="3" s="1"/>
  <c r="B876" i="3" s="1"/>
  <c r="B877" i="3" s="1"/>
  <c r="B878" i="3" s="1"/>
  <c r="B879" i="3" s="1"/>
  <c r="B880" i="3" s="1"/>
  <c r="B881" i="3" s="1"/>
  <c r="B882" i="3" s="1"/>
  <c r="B883" i="3" s="1"/>
  <c r="B884" i="3" s="1"/>
  <c r="B885" i="3" s="1"/>
  <c r="B886" i="3" s="1"/>
  <c r="B887" i="3" s="1"/>
  <c r="B888" i="3" s="1"/>
  <c r="B889" i="3" s="1"/>
  <c r="B890" i="3" s="1"/>
  <c r="B891" i="3" s="1"/>
  <c r="B892" i="3" s="1"/>
  <c r="B893" i="3" s="1"/>
  <c r="B894" i="3" s="1"/>
  <c r="B895" i="3" s="1"/>
  <c r="B896" i="3" s="1"/>
  <c r="B897" i="3" s="1"/>
  <c r="B898" i="3" s="1"/>
  <c r="B899" i="3" s="1"/>
  <c r="B900" i="3" s="1"/>
  <c r="B901" i="3" s="1"/>
  <c r="B902" i="3" s="1"/>
  <c r="B903" i="3" s="1"/>
  <c r="B904" i="3" s="1"/>
  <c r="B905" i="3" s="1"/>
  <c r="B906" i="3" s="1"/>
  <c r="B907" i="3" s="1"/>
  <c r="B908" i="3" s="1"/>
  <c r="B909" i="3" s="1"/>
  <c r="B910" i="3" s="1"/>
  <c r="B911" i="3" s="1"/>
  <c r="B912" i="3" s="1"/>
  <c r="B913" i="3" s="1"/>
  <c r="B914" i="3" s="1"/>
  <c r="B915" i="3" s="1"/>
  <c r="B916" i="3" s="1"/>
  <c r="B917" i="3" s="1"/>
  <c r="B918" i="3" s="1"/>
  <c r="B919" i="3" s="1"/>
  <c r="B920" i="3" s="1"/>
  <c r="B921" i="3" s="1"/>
  <c r="B922" i="3" s="1"/>
  <c r="B923" i="3" s="1"/>
  <c r="B924" i="3" s="1"/>
  <c r="B925" i="3" s="1"/>
  <c r="B926" i="3" s="1"/>
  <c r="B927" i="3" s="1"/>
  <c r="B928" i="3" s="1"/>
  <c r="B929" i="3" s="1"/>
  <c r="B930" i="3" s="1"/>
  <c r="B931" i="3" s="1"/>
  <c r="B932" i="3" s="1"/>
  <c r="B933" i="3" s="1"/>
  <c r="B934" i="3" s="1"/>
  <c r="B935" i="3" s="1"/>
  <c r="B936" i="3" s="1"/>
  <c r="B937" i="3" s="1"/>
  <c r="B938" i="3" s="1"/>
  <c r="B939" i="3" s="1"/>
  <c r="B940" i="3" s="1"/>
  <c r="B941" i="3" s="1"/>
  <c r="B942" i="3" s="1"/>
  <c r="B943" i="3" s="1"/>
  <c r="B944" i="3" s="1"/>
  <c r="B945" i="3" s="1"/>
  <c r="B946" i="3" s="1"/>
  <c r="B947" i="3" s="1"/>
  <c r="B948" i="3" s="1"/>
  <c r="B949" i="3" s="1"/>
  <c r="B950" i="3" s="1"/>
  <c r="B951" i="3" s="1"/>
  <c r="B952" i="3" s="1"/>
  <c r="B953" i="3" s="1"/>
  <c r="B954" i="3" s="1"/>
  <c r="B955" i="3" s="1"/>
  <c r="B956" i="3" s="1"/>
  <c r="B957" i="3" s="1"/>
  <c r="B958" i="3" s="1"/>
  <c r="B959" i="3" s="1"/>
  <c r="B960" i="3" s="1"/>
  <c r="B961" i="3" s="1"/>
  <c r="B962" i="3" s="1"/>
  <c r="B963" i="3" s="1"/>
  <c r="B964" i="3" s="1"/>
  <c r="B965" i="3" s="1"/>
  <c r="B966" i="3" s="1"/>
  <c r="B967" i="3" s="1"/>
  <c r="B968" i="3" s="1"/>
  <c r="B969" i="3" s="1"/>
  <c r="B970" i="3" s="1"/>
  <c r="B971" i="3" s="1"/>
  <c r="B972" i="3" s="1"/>
  <c r="B973" i="3" s="1"/>
  <c r="B974" i="3" s="1"/>
  <c r="B975" i="3" s="1"/>
  <c r="B976" i="3" s="1"/>
  <c r="B977" i="3" s="1"/>
  <c r="B978" i="3" s="1"/>
  <c r="B979" i="3" s="1"/>
  <c r="B980" i="3" s="1"/>
  <c r="B981" i="3" s="1"/>
  <c r="B982" i="3" s="1"/>
  <c r="B983" i="3" s="1"/>
  <c r="B984" i="3" s="1"/>
  <c r="B985" i="3" s="1"/>
  <c r="B986" i="3" s="1"/>
  <c r="B987" i="3" s="1"/>
  <c r="B988" i="3" s="1"/>
  <c r="B989" i="3" s="1"/>
  <c r="B990" i="3" s="1"/>
  <c r="B991" i="3" s="1"/>
  <c r="B992" i="3" s="1"/>
  <c r="B993" i="3" s="1"/>
  <c r="B994" i="3" s="1"/>
  <c r="B995" i="3" s="1"/>
  <c r="B996" i="3" s="1"/>
  <c r="B997" i="3" s="1"/>
  <c r="B998" i="3" s="1"/>
  <c r="B999" i="3" s="1"/>
  <c r="B1000" i="3" s="1"/>
  <c r="B1001" i="3" s="1"/>
  <c r="B1002" i="3" s="1"/>
  <c r="B1003" i="3" s="1"/>
  <c r="B1004" i="3" s="1"/>
  <c r="B1005" i="3" s="1"/>
  <c r="B1006" i="3" s="1"/>
  <c r="B1007" i="3" s="1"/>
  <c r="B1008" i="3" s="1"/>
  <c r="B1009" i="3" s="1"/>
  <c r="B1010" i="3" s="1"/>
  <c r="B1011" i="3" s="1"/>
  <c r="B1012" i="3" s="1"/>
  <c r="B1013" i="3" s="1"/>
  <c r="B1014" i="3" s="1"/>
  <c r="B1015" i="3" s="1"/>
  <c r="B1016" i="3" s="1"/>
  <c r="B1017" i="3" s="1"/>
  <c r="B1018" i="3" s="1"/>
  <c r="B1019" i="3" s="1"/>
  <c r="B1020" i="3" s="1"/>
  <c r="B1021" i="3" s="1"/>
  <c r="B1022" i="3" s="1"/>
  <c r="B1023" i="3" s="1"/>
  <c r="B1024" i="3" s="1"/>
  <c r="B1025" i="3" s="1"/>
  <c r="B1026" i="3" s="1"/>
  <c r="B1027" i="3" s="1"/>
  <c r="B1028" i="3" s="1"/>
  <c r="B1029" i="3" s="1"/>
  <c r="B1030" i="3" s="1"/>
  <c r="B1031" i="3" s="1"/>
  <c r="B1032" i="3" s="1"/>
  <c r="B1033" i="3" s="1"/>
  <c r="B1034" i="3" s="1"/>
  <c r="B1035" i="3" s="1"/>
  <c r="B1036" i="3" s="1"/>
  <c r="B1037" i="3" s="1"/>
  <c r="B1038" i="3" s="1"/>
  <c r="B1039" i="3" s="1"/>
  <c r="B1040" i="3" s="1"/>
  <c r="B1041" i="3" s="1"/>
  <c r="B1042" i="3" s="1"/>
  <c r="B1043" i="3" s="1"/>
  <c r="B1044" i="3" s="1"/>
  <c r="B1045" i="3" s="1"/>
  <c r="B1046" i="3" s="1"/>
  <c r="B1047" i="3" s="1"/>
  <c r="B1048" i="3" s="1"/>
  <c r="B1049" i="3" s="1"/>
  <c r="B1050" i="3" s="1"/>
  <c r="B1051" i="3" s="1"/>
  <c r="B1052" i="3" s="1"/>
  <c r="B1053" i="3" s="1"/>
  <c r="B1054" i="3" s="1"/>
  <c r="B1055" i="3" s="1"/>
  <c r="B1056" i="3" s="1"/>
  <c r="B1057" i="3" s="1"/>
  <c r="B1058" i="3" s="1"/>
  <c r="B1059" i="3" s="1"/>
  <c r="B1060" i="3" s="1"/>
  <c r="B1061" i="3" s="1"/>
  <c r="B1062" i="3" s="1"/>
  <c r="B1063" i="3" s="1"/>
  <c r="B1064" i="3" s="1"/>
  <c r="B1065" i="3" s="1"/>
  <c r="B1066" i="3" s="1"/>
  <c r="B1067" i="3" s="1"/>
  <c r="B1068" i="3" s="1"/>
  <c r="B1069" i="3" s="1"/>
  <c r="B1070" i="3" s="1"/>
  <c r="B1071" i="3" s="1"/>
  <c r="B1072" i="3" s="1"/>
  <c r="B1073" i="3" s="1"/>
  <c r="B1074" i="3" s="1"/>
  <c r="B1075" i="3" s="1"/>
  <c r="B1076" i="3" s="1"/>
  <c r="B1077" i="3" s="1"/>
  <c r="B1078" i="3" s="1"/>
  <c r="B1079" i="3" s="1"/>
  <c r="B1080" i="3" s="1"/>
  <c r="B1081" i="3" s="1"/>
  <c r="B1082" i="3" s="1"/>
  <c r="B1083" i="3" s="1"/>
  <c r="B1084" i="3" s="1"/>
  <c r="B1085" i="3" s="1"/>
  <c r="B1086" i="3" s="1"/>
  <c r="B1087" i="3" s="1"/>
  <c r="B1088" i="3" s="1"/>
  <c r="B1089" i="3" s="1"/>
  <c r="B1090" i="3" s="1"/>
  <c r="B1091" i="3" s="1"/>
  <c r="B1092" i="3" s="1"/>
  <c r="B1093" i="3" s="1"/>
  <c r="B1094" i="3" s="1"/>
  <c r="B1095" i="3" s="1"/>
  <c r="B1096" i="3" s="1"/>
  <c r="B1097" i="3" s="1"/>
  <c r="B1098" i="3" s="1"/>
  <c r="B1099" i="3" s="1"/>
  <c r="B1100" i="3" s="1"/>
  <c r="B1101" i="3" s="1"/>
  <c r="B1102" i="3" s="1"/>
  <c r="B1103" i="3" s="1"/>
  <c r="B1104" i="3" s="1"/>
  <c r="B1105" i="3" s="1"/>
  <c r="B1106" i="3" s="1"/>
  <c r="B1107" i="3" s="1"/>
  <c r="B1108" i="3" s="1"/>
  <c r="B1109" i="3" s="1"/>
  <c r="B1110" i="3" s="1"/>
  <c r="B1111" i="3" s="1"/>
  <c r="B1112" i="3" s="1"/>
  <c r="B1113" i="3" s="1"/>
  <c r="B1114" i="3" s="1"/>
  <c r="B1115" i="3" s="1"/>
  <c r="B1116" i="3" s="1"/>
  <c r="B1117" i="3" s="1"/>
  <c r="B1118" i="3" s="1"/>
  <c r="B1119" i="3" s="1"/>
  <c r="B1120" i="3" s="1"/>
  <c r="B1121" i="3" s="1"/>
  <c r="B1122" i="3" s="1"/>
  <c r="B1123" i="3" s="1"/>
  <c r="B1124" i="3" s="1"/>
  <c r="B1125" i="3" s="1"/>
  <c r="B1126" i="3" s="1"/>
  <c r="B1127" i="3" s="1"/>
  <c r="B1128" i="3" s="1"/>
  <c r="B1129" i="3" s="1"/>
  <c r="B1130" i="3" s="1"/>
  <c r="B1131" i="3" s="1"/>
  <c r="B1132" i="3" s="1"/>
  <c r="B1133" i="3" s="1"/>
  <c r="B1134" i="3" s="1"/>
  <c r="B1135" i="3" s="1"/>
  <c r="B1136" i="3" s="1"/>
  <c r="B1137" i="3" s="1"/>
  <c r="B1138" i="3" s="1"/>
  <c r="B1139" i="3" s="1"/>
  <c r="B1140" i="3" s="1"/>
  <c r="B1141" i="3" s="1"/>
  <c r="B1142" i="3" s="1"/>
  <c r="B1143" i="3" s="1"/>
  <c r="B1144" i="3" s="1"/>
  <c r="B1145" i="3" s="1"/>
  <c r="B1146" i="3" s="1"/>
  <c r="B1147" i="3" s="1"/>
  <c r="B1148" i="3" s="1"/>
  <c r="B1149" i="3" s="1"/>
  <c r="B1150" i="3" s="1"/>
  <c r="B1151" i="3" s="1"/>
  <c r="B1152" i="3" s="1"/>
  <c r="B1153" i="3" s="1"/>
  <c r="B1154" i="3" s="1"/>
  <c r="B1155" i="3" s="1"/>
  <c r="B1156" i="3" s="1"/>
  <c r="B1157" i="3" s="1"/>
  <c r="B1158" i="3" s="1"/>
  <c r="B1159" i="3" s="1"/>
  <c r="B1160" i="3" s="1"/>
  <c r="B1161" i="3" s="1"/>
  <c r="B1162" i="3" s="1"/>
  <c r="B1163" i="3" s="1"/>
  <c r="B1164" i="3" s="1"/>
  <c r="B1165" i="3" s="1"/>
  <c r="B1166" i="3" s="1"/>
  <c r="B1167" i="3" s="1"/>
  <c r="B1168" i="3" s="1"/>
  <c r="B1169" i="3" s="1"/>
  <c r="B1170" i="3" s="1"/>
  <c r="B1171" i="3" s="1"/>
  <c r="B1172" i="3" s="1"/>
  <c r="B1173" i="3" s="1"/>
  <c r="B1174" i="3" s="1"/>
  <c r="B1175" i="3" s="1"/>
  <c r="B1176" i="3" s="1"/>
  <c r="B1177" i="3" s="1"/>
  <c r="B1178" i="3" s="1"/>
  <c r="B1179" i="3" s="1"/>
  <c r="B1180" i="3" s="1"/>
  <c r="B1181" i="3" s="1"/>
  <c r="B1182" i="3" s="1"/>
  <c r="B1183" i="3" s="1"/>
  <c r="B1184" i="3" s="1"/>
  <c r="B1185" i="3" s="1"/>
  <c r="B1186" i="3" s="1"/>
  <c r="B1187" i="3" s="1"/>
  <c r="B1188" i="3" s="1"/>
  <c r="B1189" i="3" s="1"/>
  <c r="B1190" i="3" s="1"/>
  <c r="B1191" i="3" s="1"/>
  <c r="B1192" i="3" s="1"/>
  <c r="B1193" i="3" s="1"/>
  <c r="B1194" i="3" s="1"/>
  <c r="B1195" i="3" s="1"/>
  <c r="B1196" i="3" s="1"/>
  <c r="B1197" i="3" s="1"/>
  <c r="B1198" i="3" s="1"/>
  <c r="B1199" i="3" s="1"/>
  <c r="B1200" i="3" s="1"/>
  <c r="B1201" i="3" s="1"/>
  <c r="B1202" i="3" s="1"/>
  <c r="B1203" i="3" s="1"/>
  <c r="B1204" i="3" s="1"/>
  <c r="B1205" i="3" s="1"/>
  <c r="B1206" i="3" s="1"/>
  <c r="B1207" i="3" s="1"/>
  <c r="B1208" i="3" s="1"/>
  <c r="B1209" i="3" s="1"/>
  <c r="B1210" i="3" s="1"/>
  <c r="B1211" i="3" s="1"/>
  <c r="B1212" i="3" s="1"/>
  <c r="B1213" i="3" s="1"/>
  <c r="B1214" i="3" s="1"/>
  <c r="B1215" i="3" s="1"/>
  <c r="B1216" i="3" s="1"/>
  <c r="B1217" i="3" s="1"/>
  <c r="B1218" i="3" s="1"/>
  <c r="B1219" i="3" s="1"/>
  <c r="B1220" i="3" s="1"/>
  <c r="B1221" i="3" s="1"/>
  <c r="B1222" i="3" s="1"/>
  <c r="B1223" i="3" s="1"/>
  <c r="B1224" i="3" s="1"/>
  <c r="B1225" i="3" s="1"/>
  <c r="B1226" i="3" s="1"/>
  <c r="B1227" i="3" s="1"/>
  <c r="B1228" i="3" s="1"/>
  <c r="B1229" i="3" s="1"/>
  <c r="B1230" i="3" s="1"/>
  <c r="B1231" i="3" s="1"/>
  <c r="B1232" i="3" s="1"/>
  <c r="B1233" i="3" s="1"/>
  <c r="B1234" i="3" s="1"/>
  <c r="B1235" i="3" s="1"/>
  <c r="B1236" i="3" s="1"/>
  <c r="B1237" i="3" s="1"/>
  <c r="B1238" i="3" s="1"/>
  <c r="B1239" i="3" s="1"/>
  <c r="B1240" i="3" s="1"/>
  <c r="B1241" i="3" s="1"/>
  <c r="B1242" i="3" s="1"/>
  <c r="B1243" i="3" s="1"/>
  <c r="B1244" i="3" s="1"/>
  <c r="B1245" i="3" s="1"/>
  <c r="B1246" i="3" s="1"/>
  <c r="B1247" i="3" s="1"/>
  <c r="B1248" i="3" s="1"/>
  <c r="B1249" i="3" s="1"/>
  <c r="B1250" i="3" s="1"/>
  <c r="B1251" i="3" s="1"/>
  <c r="B1252" i="3" s="1"/>
  <c r="B1253" i="3" s="1"/>
  <c r="B1254" i="3" s="1"/>
  <c r="B1255" i="3" s="1"/>
  <c r="B1256" i="3" s="1"/>
  <c r="B1257" i="3" s="1"/>
  <c r="B1258" i="3" s="1"/>
  <c r="B1259" i="3" s="1"/>
  <c r="B1260" i="3" s="1"/>
  <c r="B1261" i="3" s="1"/>
  <c r="B1262" i="3" s="1"/>
  <c r="B1263" i="3" s="1"/>
  <c r="B1264" i="3" s="1"/>
  <c r="B1265" i="3" s="1"/>
  <c r="B1266" i="3" s="1"/>
  <c r="B1267" i="3" s="1"/>
  <c r="B1268" i="3" s="1"/>
  <c r="B1269" i="3" s="1"/>
  <c r="B1270" i="3" s="1"/>
  <c r="B1271" i="3" s="1"/>
  <c r="B1272" i="3" s="1"/>
  <c r="B1273" i="3" s="1"/>
  <c r="B1274" i="3" s="1"/>
  <c r="B1275" i="3" s="1"/>
  <c r="B1276" i="3" s="1"/>
  <c r="B1277" i="3" s="1"/>
  <c r="B1278" i="3" s="1"/>
  <c r="B1279" i="3" s="1"/>
  <c r="B1280" i="3" s="1"/>
  <c r="B1281" i="3" s="1"/>
  <c r="B1282" i="3" s="1"/>
  <c r="B1283" i="3" s="1"/>
  <c r="B1284" i="3" s="1"/>
  <c r="B1285" i="3" s="1"/>
  <c r="B1286" i="3" s="1"/>
  <c r="B1287" i="3" s="1"/>
  <c r="B1288" i="3" s="1"/>
  <c r="B1289" i="3" s="1"/>
  <c r="B1290" i="3" s="1"/>
  <c r="B1291" i="3" s="1"/>
  <c r="B1292" i="3" s="1"/>
  <c r="B1293" i="3" s="1"/>
  <c r="B1294" i="3" s="1"/>
  <c r="B1295" i="3" s="1"/>
  <c r="B1296" i="3" s="1"/>
  <c r="B1297" i="3" s="1"/>
  <c r="B1298" i="3" s="1"/>
  <c r="B1299" i="3" s="1"/>
  <c r="B1300" i="3" s="1"/>
  <c r="B1301" i="3" s="1"/>
  <c r="B1302" i="3" s="1"/>
  <c r="B1303" i="3" s="1"/>
  <c r="B1304" i="3" s="1"/>
  <c r="B1305" i="3" s="1"/>
  <c r="B1306" i="3" s="1"/>
  <c r="B1307" i="3" s="1"/>
  <c r="B1308" i="3" s="1"/>
  <c r="B1309" i="3" s="1"/>
  <c r="B1310" i="3" s="1"/>
  <c r="B1311" i="3" s="1"/>
  <c r="B1312" i="3" s="1"/>
  <c r="B1313" i="3" s="1"/>
  <c r="B1314" i="3" s="1"/>
  <c r="B1315" i="3" s="1"/>
  <c r="B1316" i="3" s="1"/>
  <c r="B1317" i="3" s="1"/>
  <c r="B1318" i="3" s="1"/>
  <c r="B1319" i="3" s="1"/>
  <c r="B1320" i="3" s="1"/>
  <c r="B1321" i="3" s="1"/>
  <c r="B1322" i="3" s="1"/>
  <c r="B1323" i="3" s="1"/>
  <c r="B1324" i="3" s="1"/>
  <c r="B1325" i="3" s="1"/>
  <c r="B1326" i="3" s="1"/>
  <c r="B1327" i="3" s="1"/>
  <c r="B1328" i="3" s="1"/>
  <c r="B1329" i="3" s="1"/>
  <c r="B1330" i="3" s="1"/>
  <c r="B1331" i="3" s="1"/>
  <c r="B1332" i="3" s="1"/>
  <c r="B1333" i="3" s="1"/>
  <c r="B1334" i="3" s="1"/>
  <c r="B1335" i="3" s="1"/>
  <c r="B1336" i="3" s="1"/>
  <c r="B1337" i="3" s="1"/>
  <c r="B1338" i="3" s="1"/>
  <c r="B1339" i="3" s="1"/>
  <c r="B1340" i="3" s="1"/>
  <c r="B1341" i="3" s="1"/>
  <c r="B1342" i="3" s="1"/>
  <c r="B1343" i="3" s="1"/>
  <c r="B1344" i="3" s="1"/>
  <c r="B1345" i="3" s="1"/>
  <c r="B1346" i="3" s="1"/>
  <c r="B1347" i="3" s="1"/>
  <c r="B1348" i="3" s="1"/>
  <c r="B1349" i="3" s="1"/>
  <c r="B1350" i="3" s="1"/>
  <c r="B1351" i="3" s="1"/>
  <c r="B1352" i="3" s="1"/>
  <c r="B1353" i="3" s="1"/>
  <c r="B1354" i="3" s="1"/>
  <c r="B1355" i="3" s="1"/>
  <c r="B1356" i="3" s="1"/>
  <c r="B1357" i="3" s="1"/>
  <c r="B1358" i="3" s="1"/>
  <c r="B1359" i="3" s="1"/>
  <c r="B1360" i="3" s="1"/>
  <c r="B1361" i="3" s="1"/>
  <c r="B1362" i="3" s="1"/>
  <c r="B1363" i="3" s="1"/>
  <c r="B1364" i="3" s="1"/>
  <c r="B1365" i="3" s="1"/>
  <c r="B1366" i="3" s="1"/>
  <c r="B1367" i="3" s="1"/>
  <c r="B1368" i="3" s="1"/>
  <c r="B1369" i="3" s="1"/>
  <c r="B1370" i="3" s="1"/>
  <c r="B1371" i="3" s="1"/>
  <c r="B1372" i="3" s="1"/>
  <c r="B1373" i="3" s="1"/>
  <c r="B1374" i="3" s="1"/>
  <c r="B1375" i="3" s="1"/>
  <c r="B1376" i="3" s="1"/>
  <c r="B1377" i="3" s="1"/>
  <c r="B1378" i="3" s="1"/>
  <c r="B1379" i="3" s="1"/>
  <c r="B1380" i="3" s="1"/>
  <c r="B1381" i="3" s="1"/>
  <c r="B1382" i="3" s="1"/>
  <c r="B1383" i="3" s="1"/>
  <c r="B1384" i="3" s="1"/>
  <c r="B1385" i="3" s="1"/>
  <c r="B1386" i="3" s="1"/>
  <c r="B1387" i="3" s="1"/>
  <c r="B1388" i="3" s="1"/>
  <c r="B1389" i="3" s="1"/>
  <c r="B1390" i="3" s="1"/>
  <c r="B1391" i="3" s="1"/>
  <c r="B1392" i="3" s="1"/>
  <c r="B1393" i="3" s="1"/>
  <c r="B1394" i="3" s="1"/>
  <c r="B1395" i="3" s="1"/>
  <c r="B1396" i="3" s="1"/>
  <c r="B1397" i="3" s="1"/>
  <c r="B1398" i="3" s="1"/>
  <c r="B1399" i="3" s="1"/>
  <c r="B1400" i="3" s="1"/>
  <c r="B1401" i="3" s="1"/>
  <c r="B1402" i="3" s="1"/>
  <c r="B1403" i="3" s="1"/>
  <c r="B1404" i="3" s="1"/>
  <c r="B1405" i="3" s="1"/>
  <c r="B1406" i="3" s="1"/>
  <c r="B1407" i="3" s="1"/>
  <c r="B1408" i="3" s="1"/>
  <c r="B1409" i="3" s="1"/>
  <c r="B1410" i="3" s="1"/>
  <c r="B1411" i="3" s="1"/>
  <c r="B1412" i="3" s="1"/>
  <c r="B1413" i="3" s="1"/>
  <c r="B1414" i="3" s="1"/>
  <c r="B1415" i="3" s="1"/>
  <c r="B1416" i="3" s="1"/>
  <c r="B1417" i="3" s="1"/>
  <c r="B1418" i="3" s="1"/>
  <c r="B1419" i="3" s="1"/>
  <c r="B1420" i="3" s="1"/>
  <c r="B1421" i="3" s="1"/>
  <c r="B1422" i="3" s="1"/>
  <c r="B1423" i="3" s="1"/>
  <c r="B1424" i="3" s="1"/>
  <c r="B1425" i="3" s="1"/>
  <c r="B1426" i="3" s="1"/>
  <c r="B1427" i="3" s="1"/>
  <c r="B1428" i="3" s="1"/>
  <c r="B1429" i="3" s="1"/>
  <c r="B1430" i="3" s="1"/>
  <c r="B1431" i="3" s="1"/>
  <c r="B1432" i="3" s="1"/>
  <c r="B1433" i="3" s="1"/>
  <c r="B1434" i="3" s="1"/>
  <c r="B1435" i="3" s="1"/>
  <c r="B1436" i="3" s="1"/>
  <c r="B1437" i="3" s="1"/>
  <c r="B1438" i="3" s="1"/>
  <c r="B1439" i="3" s="1"/>
  <c r="B1440" i="3" s="1"/>
  <c r="B1441" i="3" s="1"/>
  <c r="B1442" i="3" s="1"/>
  <c r="B1443" i="3" s="1"/>
  <c r="B1444" i="3" s="1"/>
  <c r="B1445" i="3" s="1"/>
  <c r="B1446" i="3" s="1"/>
  <c r="B1447" i="3" s="1"/>
  <c r="B1448" i="3" s="1"/>
  <c r="B1449" i="3" s="1"/>
  <c r="B1450" i="3" s="1"/>
  <c r="B1451" i="3" s="1"/>
  <c r="B1452" i="3" s="1"/>
  <c r="B1453" i="3" s="1"/>
  <c r="B1454" i="3" s="1"/>
  <c r="B1455" i="3" s="1"/>
  <c r="B1456" i="3" s="1"/>
  <c r="B1457" i="3" s="1"/>
  <c r="B1458" i="3" s="1"/>
  <c r="B1459" i="3" s="1"/>
  <c r="B1460" i="3" s="1"/>
  <c r="B1461" i="3" s="1"/>
  <c r="B1462" i="3" s="1"/>
  <c r="B1463" i="3" s="1"/>
  <c r="B1464" i="3" s="1"/>
  <c r="B1465" i="3" s="1"/>
  <c r="B1466" i="3" s="1"/>
  <c r="B1467" i="3" s="1"/>
  <c r="B1468" i="3" s="1"/>
  <c r="B1469" i="3" s="1"/>
  <c r="B1470" i="3" s="1"/>
  <c r="B1471" i="3" s="1"/>
  <c r="B1472" i="3" s="1"/>
  <c r="B1473" i="3" s="1"/>
  <c r="B1474" i="3" s="1"/>
  <c r="B1475" i="3" s="1"/>
  <c r="B1476" i="3" s="1"/>
  <c r="B1477" i="3" s="1"/>
  <c r="B1478" i="3" s="1"/>
  <c r="B1479" i="3" s="1"/>
  <c r="B1480" i="3" s="1"/>
  <c r="B1481" i="3" s="1"/>
  <c r="B1482" i="3" s="1"/>
  <c r="B1483" i="3" s="1"/>
  <c r="B1484" i="3" s="1"/>
  <c r="B1485" i="3" s="1"/>
  <c r="B1486" i="3" s="1"/>
  <c r="B1487" i="3" s="1"/>
  <c r="B1488" i="3" s="1"/>
  <c r="B1489" i="3" s="1"/>
  <c r="B1490" i="3" s="1"/>
  <c r="B1491" i="3" s="1"/>
  <c r="B1492" i="3" s="1"/>
  <c r="B1493" i="3" s="1"/>
  <c r="B1494" i="3" s="1"/>
  <c r="B1495" i="3" s="1"/>
  <c r="B1496" i="3" s="1"/>
  <c r="B1497" i="3" s="1"/>
  <c r="B1498" i="3" s="1"/>
  <c r="B1499" i="3" s="1"/>
  <c r="B1500" i="3" s="1"/>
  <c r="B1501" i="3" s="1"/>
  <c r="B1502" i="3" s="1"/>
  <c r="B1503" i="3" s="1"/>
  <c r="B1504" i="3" s="1"/>
  <c r="B1505" i="3" s="1"/>
  <c r="B1506" i="3" s="1"/>
  <c r="B1507" i="3" s="1"/>
  <c r="B1508" i="3" s="1"/>
  <c r="B1509" i="3" s="1"/>
  <c r="B1510" i="3" s="1"/>
  <c r="B1511" i="3" s="1"/>
  <c r="B1512" i="3" s="1"/>
  <c r="B1513" i="3" s="1"/>
  <c r="B1514" i="3" s="1"/>
  <c r="B1515" i="3" s="1"/>
  <c r="B1516" i="3" s="1"/>
  <c r="B1517" i="3" s="1"/>
  <c r="B1518" i="3" s="1"/>
  <c r="B1519" i="3" s="1"/>
  <c r="B1520" i="3" s="1"/>
  <c r="B1521" i="3" s="1"/>
  <c r="B1522" i="3" s="1"/>
  <c r="B1523" i="3" s="1"/>
  <c r="B1524" i="3" s="1"/>
  <c r="B1525" i="3" s="1"/>
  <c r="B1526" i="3" s="1"/>
  <c r="B1527" i="3" s="1"/>
  <c r="B1528" i="3" s="1"/>
  <c r="B1529" i="3" s="1"/>
  <c r="B1530" i="3" s="1"/>
  <c r="B1531" i="3" s="1"/>
  <c r="B1532" i="3" s="1"/>
  <c r="B1533" i="3" s="1"/>
  <c r="B1534" i="3" s="1"/>
  <c r="B1535" i="3" s="1"/>
  <c r="B1536" i="3" s="1"/>
  <c r="B1537" i="3" s="1"/>
  <c r="B1538" i="3" s="1"/>
  <c r="B1539" i="3" s="1"/>
  <c r="B1540" i="3" s="1"/>
  <c r="B1541" i="3" s="1"/>
  <c r="B1542" i="3" s="1"/>
  <c r="B1543" i="3" s="1"/>
  <c r="B1544" i="3" s="1"/>
  <c r="B1545" i="3" s="1"/>
  <c r="B1546" i="3" s="1"/>
  <c r="B1547" i="3" s="1"/>
  <c r="B1548" i="3" s="1"/>
  <c r="B1549" i="3" s="1"/>
  <c r="B1550" i="3" s="1"/>
  <c r="B1551" i="3" s="1"/>
  <c r="B1552" i="3" s="1"/>
  <c r="B1553" i="3" s="1"/>
  <c r="B1554" i="3" s="1"/>
  <c r="B1555" i="3" s="1"/>
  <c r="B1556" i="3" s="1"/>
  <c r="B1557" i="3" s="1"/>
  <c r="B1558" i="3" s="1"/>
  <c r="B1559" i="3" s="1"/>
  <c r="B1560" i="3" s="1"/>
  <c r="B1561" i="3" s="1"/>
  <c r="B1562" i="3" s="1"/>
  <c r="B1563" i="3" s="1"/>
  <c r="B1564" i="3" s="1"/>
  <c r="B1565" i="3" s="1"/>
  <c r="B1566" i="3" s="1"/>
  <c r="B1567" i="3" s="1"/>
  <c r="B1568" i="3" s="1"/>
  <c r="B1569" i="3" s="1"/>
  <c r="B1570" i="3" s="1"/>
  <c r="B1571" i="3" s="1"/>
  <c r="B1572" i="3" s="1"/>
  <c r="B1573" i="3" s="1"/>
  <c r="B1574" i="3" s="1"/>
  <c r="B1575" i="3" s="1"/>
  <c r="B1576" i="3" s="1"/>
  <c r="B1577" i="3" s="1"/>
  <c r="B1578" i="3" s="1"/>
  <c r="B1579" i="3" s="1"/>
  <c r="B1580" i="3" s="1"/>
  <c r="B1581" i="3" s="1"/>
  <c r="B1582" i="3" s="1"/>
  <c r="B1583" i="3" s="1"/>
  <c r="B1584" i="3" s="1"/>
  <c r="B1585" i="3" s="1"/>
  <c r="B1586" i="3" s="1"/>
  <c r="B1587" i="3" s="1"/>
  <c r="B1588" i="3" s="1"/>
  <c r="C2" i="3"/>
  <c r="C3" i="3" s="1"/>
  <c r="C4" i="3" s="1"/>
  <c r="C5" i="3" s="1"/>
  <c r="C6" i="3" s="1"/>
  <c r="C7" i="3" s="1"/>
  <c r="C8" i="3" s="1"/>
  <c r="C9" i="3" s="1"/>
  <c r="C10" i="3" s="1"/>
  <c r="C11" i="3" s="1"/>
  <c r="C12" i="3" s="1"/>
  <c r="C13" i="3" s="1"/>
  <c r="C14" i="3" s="1"/>
  <c r="C15" i="3" s="1"/>
  <c r="C16" i="3" s="1"/>
  <c r="C17" i="3" s="1"/>
  <c r="C18" i="3" s="1"/>
  <c r="C19" i="3" s="1"/>
  <c r="C20" i="3" s="1"/>
  <c r="C21" i="3" s="1"/>
  <c r="C22" i="3" s="1"/>
  <c r="C23" i="3" s="1"/>
  <c r="C24" i="3" s="1"/>
  <c r="B2" i="3"/>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 r="A1503" i="3" s="1"/>
  <c r="A1504" i="3" s="1"/>
  <c r="A1505" i="3" s="1"/>
  <c r="A1506" i="3" s="1"/>
  <c r="A1507" i="3" s="1"/>
  <c r="A1508" i="3" s="1"/>
  <c r="A1509" i="3" s="1"/>
  <c r="A1510" i="3" s="1"/>
  <c r="A1511" i="3" s="1"/>
  <c r="A1512" i="3" s="1"/>
  <c r="A1513" i="3" s="1"/>
  <c r="A1514" i="3" s="1"/>
  <c r="A1515" i="3" s="1"/>
  <c r="A1516" i="3" s="1"/>
  <c r="A1517" i="3" s="1"/>
  <c r="A1518" i="3" s="1"/>
  <c r="A1519" i="3" s="1"/>
  <c r="A1520" i="3" s="1"/>
  <c r="A1521" i="3" s="1"/>
  <c r="A1522" i="3" s="1"/>
  <c r="A1523" i="3" s="1"/>
  <c r="A1524" i="3" s="1"/>
  <c r="A1525" i="3" s="1"/>
  <c r="A1526" i="3" s="1"/>
  <c r="A1527" i="3" s="1"/>
  <c r="A1528" i="3" s="1"/>
  <c r="A1529" i="3" s="1"/>
  <c r="A1530" i="3" s="1"/>
  <c r="A1531" i="3" s="1"/>
  <c r="A1532" i="3" s="1"/>
  <c r="A1533" i="3" s="1"/>
  <c r="A1534" i="3" s="1"/>
  <c r="A1535" i="3" s="1"/>
  <c r="A1536" i="3" s="1"/>
  <c r="A1537" i="3" s="1"/>
  <c r="A1538" i="3" s="1"/>
  <c r="A1539" i="3" s="1"/>
  <c r="A1540" i="3" s="1"/>
  <c r="A1541" i="3" s="1"/>
  <c r="A1542" i="3" s="1"/>
  <c r="A1543" i="3" s="1"/>
  <c r="A1544" i="3" s="1"/>
  <c r="A1545" i="3" s="1"/>
  <c r="A1546" i="3" s="1"/>
  <c r="A1547" i="3" s="1"/>
  <c r="A1548" i="3" s="1"/>
  <c r="A1549" i="3" s="1"/>
  <c r="A1550" i="3" s="1"/>
  <c r="A1551" i="3" s="1"/>
  <c r="A1552" i="3" s="1"/>
  <c r="A1553" i="3" s="1"/>
  <c r="A1554" i="3" s="1"/>
  <c r="A1555" i="3" s="1"/>
  <c r="A1556" i="3" s="1"/>
  <c r="A1557" i="3" s="1"/>
  <c r="A1558" i="3" s="1"/>
  <c r="A1559" i="3" s="1"/>
  <c r="A1560" i="3" s="1"/>
  <c r="A1561" i="3" s="1"/>
  <c r="A1562" i="3" s="1"/>
  <c r="A1563" i="3" s="1"/>
  <c r="A1564" i="3" s="1"/>
  <c r="A1565" i="3" s="1"/>
  <c r="A1566" i="3" s="1"/>
  <c r="A1567" i="3" s="1"/>
  <c r="A1568" i="3" s="1"/>
  <c r="A1569" i="3" s="1"/>
  <c r="A1570" i="3" s="1"/>
  <c r="A1571" i="3" s="1"/>
  <c r="A1572" i="3" s="1"/>
  <c r="A1573" i="3" s="1"/>
  <c r="A1574" i="3" s="1"/>
  <c r="A1575" i="3" s="1"/>
  <c r="A1576" i="3" s="1"/>
  <c r="A1577" i="3" s="1"/>
  <c r="A1578" i="3" s="1"/>
  <c r="A1579" i="3" s="1"/>
  <c r="A1580" i="3" s="1"/>
  <c r="A1581" i="3" s="1"/>
  <c r="A1582" i="3" s="1"/>
  <c r="A1583" i="3" s="1"/>
  <c r="A1584" i="3" s="1"/>
  <c r="A1585" i="3" s="1"/>
  <c r="A1586" i="3" s="1"/>
  <c r="A1587" i="3" s="1"/>
  <c r="A158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www.pxweb.bfs.admin.ch</author>
  </authors>
  <commentList>
    <comment ref="F5" authorId="0" shapeId="0" xr:uid="{902AF43D-1A10-46CB-8429-B7FDF4531EAB}">
      <text>
        <r>
          <rPr>
            <sz val="8"/>
            <color rgb="FF000000"/>
            <rFont val="Tahoma"/>
            <family val="2"/>
          </rPr>
          <t xml:space="preserve">The category «1.1.1 Crude oil» includes the transformation losses from crude oil into petroleum products, as well as the own consumption of the refineries.
</t>
        </r>
      </text>
    </comment>
    <comment ref="F12" authorId="0" shapeId="0" xr:uid="{7AC33D40-8832-4DD5-AFD2-5FB18C9BE7BD}">
      <text>
        <r>
          <rPr>
            <sz val="8"/>
            <color rgb="FF000000"/>
            <rFont val="Tahoma"/>
            <family val="2"/>
          </rPr>
          <t xml:space="preserve">The category «1.1.8 Other petroleum products» includes especially the refinery gases propane and butane.
</t>
        </r>
      </text>
    </comment>
    <comment ref="F13" authorId="0" shapeId="0" xr:uid="{2780633D-7CB3-43B8-B7DA-07ABB6A76803}">
      <text>
        <r>
          <rPr>
            <sz val="8"/>
            <color rgb="FF000000"/>
            <rFont val="Tahoma"/>
            <family val="2"/>
          </rPr>
          <t xml:space="preserve">The category «1.1.9 Non-energy use of petroleum products» includes the petroleum products (bitumen, lubricants, etc.) produced by Swiss refineries.
</t>
        </r>
      </text>
    </comment>
    <comment ref="F22" authorId="0" shapeId="0" xr:uid="{B7B9A4A6-4598-45AF-8097-CA53C347BA65}">
      <text>
        <r>
          <rPr>
            <sz val="8"/>
            <color rgb="FF000000"/>
            <rFont val="Tahoma"/>
            <family val="2"/>
          </rPr>
          <t xml:space="preserve">The category «4. Nuclear fuels» includes heat losses due to the transformation from nuclear energy into electricity and district heating.
</t>
        </r>
      </text>
    </comment>
    <comment ref="F23" authorId="0" shapeId="0" xr:uid="{95BF905F-DF20-465F-9161-ECC8F2B1B0E2}">
      <text>
        <r>
          <rPr>
            <sz val="8"/>
            <color rgb="FF000000"/>
            <rFont val="Tahoma"/>
            <family val="2"/>
          </rPr>
          <t xml:space="preserve">The category «5. Electricity» includes hydro power and solar-/wind energy transformed into electricity.
</t>
        </r>
      </text>
    </comment>
    <comment ref="F28" authorId="0" shapeId="0" xr:uid="{866C894E-D62D-4D61-8AC9-31915D69F6FF}">
      <text>
        <r>
          <rPr>
            <sz val="8"/>
            <color rgb="FF000000"/>
            <rFont val="Tahoma"/>
            <family val="2"/>
          </rPr>
          <t xml:space="preserve">The category «1.1.1 Crude oil» includes the transformation losses from crude oil into petroleum products, as well as the own consumption of the refineries.
</t>
        </r>
      </text>
    </comment>
    <comment ref="F35" authorId="0" shapeId="0" xr:uid="{84460594-64FC-41F1-A222-614FECD7B2B2}">
      <text>
        <r>
          <rPr>
            <sz val="8"/>
            <color rgb="FF000000"/>
            <rFont val="Tahoma"/>
            <family val="2"/>
          </rPr>
          <t xml:space="preserve">The category «1.1.8 Other petroleum products» includes especially the refinery gases propane and butane.
</t>
        </r>
      </text>
    </comment>
    <comment ref="F36" authorId="0" shapeId="0" xr:uid="{C503D2B2-D5C6-49ED-AFAF-12C421AD8E7D}">
      <text>
        <r>
          <rPr>
            <sz val="8"/>
            <color rgb="FF000000"/>
            <rFont val="Tahoma"/>
            <family val="2"/>
          </rPr>
          <t xml:space="preserve">The category «1.1.9 Non-energy use of petroleum products» includes the petroleum products (bitumen, lubricants, etc.) produced by Swiss refineries.
</t>
        </r>
      </text>
    </comment>
    <comment ref="F45" authorId="0" shapeId="0" xr:uid="{1D2C073F-BFA7-4967-B4A1-980743147079}">
      <text>
        <r>
          <rPr>
            <sz val="8"/>
            <color rgb="FF000000"/>
            <rFont val="Tahoma"/>
            <family val="2"/>
          </rPr>
          <t xml:space="preserve">The category «4. Nuclear fuels» includes heat losses due to the transformation from nuclear energy into electricity and district heating.
</t>
        </r>
      </text>
    </comment>
    <comment ref="F46" authorId="0" shapeId="0" xr:uid="{FB5A2E7B-A055-4AAD-A1D4-7B890201D3E9}">
      <text>
        <r>
          <rPr>
            <sz val="8"/>
            <color rgb="FF000000"/>
            <rFont val="Tahoma"/>
            <family val="2"/>
          </rPr>
          <t xml:space="preserve">The category «5. Electricity» includes hydro power and solar-/wind energy transformed into electricity.
</t>
        </r>
      </text>
    </comment>
    <comment ref="F51" authorId="0" shapeId="0" xr:uid="{80D926A6-EAB4-40EE-BCD8-8C382C4216B1}">
      <text>
        <r>
          <rPr>
            <sz val="8"/>
            <color rgb="FF000000"/>
            <rFont val="Tahoma"/>
            <family val="2"/>
          </rPr>
          <t xml:space="preserve">The category «1.1.1 Crude oil» includes the transformation losses from crude oil into petroleum products, as well as the own consumption of the refineries.
</t>
        </r>
      </text>
    </comment>
    <comment ref="F58" authorId="0" shapeId="0" xr:uid="{771D9B24-A7CF-4BF2-9E64-96EB939B6DAF}">
      <text>
        <r>
          <rPr>
            <sz val="8"/>
            <color rgb="FF000000"/>
            <rFont val="Tahoma"/>
            <family val="2"/>
          </rPr>
          <t xml:space="preserve">The category «1.1.8 Other petroleum products» includes especially the refinery gases propane and butane.
</t>
        </r>
      </text>
    </comment>
    <comment ref="F59" authorId="0" shapeId="0" xr:uid="{7D721D5E-1166-462B-B8AB-A4C9DC6C1194}">
      <text>
        <r>
          <rPr>
            <sz val="8"/>
            <color rgb="FF000000"/>
            <rFont val="Tahoma"/>
            <family val="2"/>
          </rPr>
          <t xml:space="preserve">The category «1.1.9 Non-energy use of petroleum products» includes the petroleum products (bitumen, lubricants, etc.) produced by Swiss refineries.
</t>
        </r>
      </text>
    </comment>
    <comment ref="F68" authorId="0" shapeId="0" xr:uid="{5F968532-B587-4A90-AD47-A5C120FAF94C}">
      <text>
        <r>
          <rPr>
            <sz val="8"/>
            <color rgb="FF000000"/>
            <rFont val="Tahoma"/>
            <family val="2"/>
          </rPr>
          <t xml:space="preserve">The category «4. Nuclear fuels» includes heat losses due to the transformation from nuclear energy into electricity and district heating.
</t>
        </r>
      </text>
    </comment>
    <comment ref="F69" authorId="0" shapeId="0" xr:uid="{8B364FAB-FFD6-4F1E-95CB-7F6A64474C06}">
      <text>
        <r>
          <rPr>
            <sz val="8"/>
            <color rgb="FF000000"/>
            <rFont val="Tahoma"/>
            <family val="2"/>
          </rPr>
          <t xml:space="preserve">The category «5. Electricity» includes hydro power and solar-/wind energy transformed into electricity.
</t>
        </r>
      </text>
    </comment>
    <comment ref="F74" authorId="0" shapeId="0" xr:uid="{62E68E36-C12F-411F-B545-E7FA03391DF5}">
      <text>
        <r>
          <rPr>
            <sz val="8"/>
            <color rgb="FF000000"/>
            <rFont val="Tahoma"/>
            <family val="2"/>
          </rPr>
          <t xml:space="preserve">The category «1.1.1 Crude oil» includes the transformation losses from crude oil into petroleum products, as well as the own consumption of the refineries.
</t>
        </r>
      </text>
    </comment>
    <comment ref="F81" authorId="0" shapeId="0" xr:uid="{236E2BE8-3AC4-47C5-B82C-77DC4D2033B5}">
      <text>
        <r>
          <rPr>
            <sz val="8"/>
            <color rgb="FF000000"/>
            <rFont val="Tahoma"/>
            <family val="2"/>
          </rPr>
          <t xml:space="preserve">The category «1.1.8 Other petroleum products» includes especially the refinery gases propane and butane.
</t>
        </r>
      </text>
    </comment>
    <comment ref="F82" authorId="0" shapeId="0" xr:uid="{C20739F9-7E3C-436D-9E16-5BF8FC5F333F}">
      <text>
        <r>
          <rPr>
            <sz val="8"/>
            <color rgb="FF000000"/>
            <rFont val="Tahoma"/>
            <family val="2"/>
          </rPr>
          <t xml:space="preserve">The category «1.1.9 Non-energy use of petroleum products» includes the petroleum products (bitumen, lubricants, etc.) produced by Swiss refineries.
</t>
        </r>
      </text>
    </comment>
    <comment ref="F91" authorId="0" shapeId="0" xr:uid="{901D4E5F-3B33-4BB8-9F92-AA043F0BE47E}">
      <text>
        <r>
          <rPr>
            <sz val="8"/>
            <color rgb="FF000000"/>
            <rFont val="Tahoma"/>
            <family val="2"/>
          </rPr>
          <t xml:space="preserve">The category «4. Nuclear fuels» includes heat losses due to the transformation from nuclear energy into electricity and district heating.
</t>
        </r>
      </text>
    </comment>
    <comment ref="F92" authorId="0" shapeId="0" xr:uid="{F7B3FB78-8973-4630-AD4A-EF8CE5569343}">
      <text>
        <r>
          <rPr>
            <sz val="8"/>
            <color rgb="FF000000"/>
            <rFont val="Tahoma"/>
            <family val="2"/>
          </rPr>
          <t xml:space="preserve">The category «5. Electricity» includes hydro power and solar-/wind energy transformed into electricity.
</t>
        </r>
      </text>
    </comment>
    <comment ref="F97" authorId="0" shapeId="0" xr:uid="{A737F379-E007-461F-887F-ABF1D9BA3EA0}">
      <text>
        <r>
          <rPr>
            <sz val="8"/>
            <color rgb="FF000000"/>
            <rFont val="Tahoma"/>
            <family val="2"/>
          </rPr>
          <t xml:space="preserve">The category «1.1.1 Crude oil» includes the transformation losses from crude oil into petroleum products, as well as the own consumption of the refineries.
</t>
        </r>
      </text>
    </comment>
    <comment ref="F104" authorId="0" shapeId="0" xr:uid="{1B469ABC-045C-4CD8-9DE7-D65E0C993756}">
      <text>
        <r>
          <rPr>
            <sz val="8"/>
            <color rgb="FF000000"/>
            <rFont val="Tahoma"/>
            <family val="2"/>
          </rPr>
          <t xml:space="preserve">The category «1.1.8 Other petroleum products» includes especially the refinery gases propane and butane.
</t>
        </r>
      </text>
    </comment>
    <comment ref="F105" authorId="0" shapeId="0" xr:uid="{22B45D75-A0AD-4DB0-A84D-04CA71BCB71A}">
      <text>
        <r>
          <rPr>
            <sz val="8"/>
            <color rgb="FF000000"/>
            <rFont val="Tahoma"/>
            <family val="2"/>
          </rPr>
          <t xml:space="preserve">The category «1.1.9 Non-energy use of petroleum products» includes the petroleum products (bitumen, lubricants, etc.) produced by Swiss refineries.
</t>
        </r>
      </text>
    </comment>
    <comment ref="F114" authorId="0" shapeId="0" xr:uid="{34FB52B0-4E39-45EC-B4C2-C35B094D23B3}">
      <text>
        <r>
          <rPr>
            <sz val="8"/>
            <color rgb="FF000000"/>
            <rFont val="Tahoma"/>
            <family val="2"/>
          </rPr>
          <t xml:space="preserve">The category «4. Nuclear fuels» includes heat losses due to the transformation from nuclear energy into electricity and district heating.
</t>
        </r>
      </text>
    </comment>
    <comment ref="F115" authorId="0" shapeId="0" xr:uid="{3186DF12-9DD9-4E30-B56E-0EE6AE365A57}">
      <text>
        <r>
          <rPr>
            <sz val="8"/>
            <color rgb="FF000000"/>
            <rFont val="Tahoma"/>
            <family val="2"/>
          </rPr>
          <t xml:space="preserve">The category «5. Electricity» includes hydro power and solar-/wind energy transformed into electricity.
</t>
        </r>
      </text>
    </comment>
    <comment ref="F120" authorId="0" shapeId="0" xr:uid="{EFC2E0C7-F961-430C-9F27-88D8638187BF}">
      <text>
        <r>
          <rPr>
            <sz val="8"/>
            <color rgb="FF000000"/>
            <rFont val="Tahoma"/>
            <family val="2"/>
          </rPr>
          <t xml:space="preserve">The category «1.1.1 Crude oil» includes the transformation losses from crude oil into petroleum products, as well as the own consumption of the refineries.
</t>
        </r>
      </text>
    </comment>
    <comment ref="F127" authorId="0" shapeId="0" xr:uid="{D0412D79-A794-41FD-85D1-FCE739A3880E}">
      <text>
        <r>
          <rPr>
            <sz val="8"/>
            <color rgb="FF000000"/>
            <rFont val="Tahoma"/>
            <family val="2"/>
          </rPr>
          <t xml:space="preserve">The category «1.1.8 Other petroleum products» includes especially the refinery gases propane and butane.
</t>
        </r>
      </text>
    </comment>
    <comment ref="F128" authorId="0" shapeId="0" xr:uid="{44B57966-5B1F-4764-AB4E-7B774F7486EB}">
      <text>
        <r>
          <rPr>
            <sz val="8"/>
            <color rgb="FF000000"/>
            <rFont val="Tahoma"/>
            <family val="2"/>
          </rPr>
          <t xml:space="preserve">The category «1.1.9 Non-energy use of petroleum products» includes the petroleum products (bitumen, lubricants, etc.) produced by Swiss refineries.
</t>
        </r>
      </text>
    </comment>
    <comment ref="F137" authorId="0" shapeId="0" xr:uid="{A51C25CA-ADD3-4290-8307-AC279EAD295A}">
      <text>
        <r>
          <rPr>
            <sz val="8"/>
            <color rgb="FF000000"/>
            <rFont val="Tahoma"/>
            <family val="2"/>
          </rPr>
          <t xml:space="preserve">The category «4. Nuclear fuels» includes heat losses due to the transformation from nuclear energy into electricity and district heating.
</t>
        </r>
      </text>
    </comment>
    <comment ref="F138" authorId="0" shapeId="0" xr:uid="{350B2C4C-8AC5-42DC-9771-D28B6A8A4F81}">
      <text>
        <r>
          <rPr>
            <sz val="8"/>
            <color rgb="FF000000"/>
            <rFont val="Tahoma"/>
            <family val="2"/>
          </rPr>
          <t xml:space="preserve">The category «5. Electricity» includes hydro power and solar-/wind energy transformed into electricity.
</t>
        </r>
      </text>
    </comment>
    <comment ref="F143" authorId="0" shapeId="0" xr:uid="{E364C369-C486-44A5-84D6-5044A3F9170D}">
      <text>
        <r>
          <rPr>
            <sz val="8"/>
            <color rgb="FF000000"/>
            <rFont val="Tahoma"/>
            <family val="2"/>
          </rPr>
          <t xml:space="preserve">The category «1.1.1 Crude oil» includes the transformation losses from crude oil into petroleum products, as well as the own consumption of the refineries.
</t>
        </r>
      </text>
    </comment>
    <comment ref="F150" authorId="0" shapeId="0" xr:uid="{B7125021-6A7C-4E0C-B9E0-4D92C1E5CCEB}">
      <text>
        <r>
          <rPr>
            <sz val="8"/>
            <color rgb="FF000000"/>
            <rFont val="Tahoma"/>
            <family val="2"/>
          </rPr>
          <t xml:space="preserve">The category «1.1.8 Other petroleum products» includes especially the refinery gases propane and butane.
</t>
        </r>
      </text>
    </comment>
    <comment ref="F151" authorId="0" shapeId="0" xr:uid="{32AE4640-A3A7-4F2D-9A5D-1EBDBB6ED91C}">
      <text>
        <r>
          <rPr>
            <sz val="8"/>
            <color rgb="FF000000"/>
            <rFont val="Tahoma"/>
            <family val="2"/>
          </rPr>
          <t xml:space="preserve">The category «1.1.9 Non-energy use of petroleum products» includes the petroleum products (bitumen, lubricants, etc.) produced by Swiss refineries.
</t>
        </r>
      </text>
    </comment>
    <comment ref="F160" authorId="0" shapeId="0" xr:uid="{CDA17CB1-BFCC-4EE1-A10C-015AB2D5BD5C}">
      <text>
        <r>
          <rPr>
            <sz val="8"/>
            <color rgb="FF000000"/>
            <rFont val="Tahoma"/>
            <family val="2"/>
          </rPr>
          <t xml:space="preserve">The category «4. Nuclear fuels» includes heat losses due to the transformation from nuclear energy into electricity and district heating.
</t>
        </r>
      </text>
    </comment>
    <comment ref="F161" authorId="0" shapeId="0" xr:uid="{E80EC810-35E3-4357-B2C1-19FB260C5B29}">
      <text>
        <r>
          <rPr>
            <sz val="8"/>
            <color rgb="FF000000"/>
            <rFont val="Tahoma"/>
            <family val="2"/>
          </rPr>
          <t xml:space="preserve">The category «5. Electricity» includes hydro power and solar-/wind energy transformed into electricity.
</t>
        </r>
      </text>
    </comment>
    <comment ref="F166" authorId="0" shapeId="0" xr:uid="{EFA11182-00DE-44E7-8F0B-EC33042C4671}">
      <text>
        <r>
          <rPr>
            <sz val="8"/>
            <color rgb="FF000000"/>
            <rFont val="Tahoma"/>
            <family val="2"/>
          </rPr>
          <t xml:space="preserve">The category «1.1.1 Crude oil» includes the transformation losses from crude oil into petroleum products, as well as the own consumption of the refineries.
</t>
        </r>
      </text>
    </comment>
    <comment ref="F173" authorId="0" shapeId="0" xr:uid="{54C95639-D241-4A32-8D74-AA0E3B709D8E}">
      <text>
        <r>
          <rPr>
            <sz val="8"/>
            <color rgb="FF000000"/>
            <rFont val="Tahoma"/>
            <family val="2"/>
          </rPr>
          <t xml:space="preserve">The category «1.1.8 Other petroleum products» includes especially the refinery gases propane and butane.
</t>
        </r>
      </text>
    </comment>
    <comment ref="F174" authorId="0" shapeId="0" xr:uid="{A040A2DA-CD73-4E7C-AA42-DA8811833F3F}">
      <text>
        <r>
          <rPr>
            <sz val="8"/>
            <color rgb="FF000000"/>
            <rFont val="Tahoma"/>
            <family val="2"/>
          </rPr>
          <t xml:space="preserve">The category «1.1.9 Non-energy use of petroleum products» includes the petroleum products (bitumen, lubricants, etc.) produced by Swiss refineries.
</t>
        </r>
      </text>
    </comment>
    <comment ref="F183" authorId="0" shapeId="0" xr:uid="{FBBCC137-6A94-4647-9412-AB01C33FD393}">
      <text>
        <r>
          <rPr>
            <sz val="8"/>
            <color rgb="FF000000"/>
            <rFont val="Tahoma"/>
            <family val="2"/>
          </rPr>
          <t xml:space="preserve">The category «4. Nuclear fuels» includes heat losses due to the transformation from nuclear energy into electricity and district heating.
</t>
        </r>
      </text>
    </comment>
    <comment ref="F184" authorId="0" shapeId="0" xr:uid="{78344305-691A-490D-BB53-8F52A463B5BD}">
      <text>
        <r>
          <rPr>
            <sz val="8"/>
            <color rgb="FF000000"/>
            <rFont val="Tahoma"/>
            <family val="2"/>
          </rPr>
          <t xml:space="preserve">The category «5. Electricity» includes hydro power and solar-/wind energy transformed into electricity.
</t>
        </r>
      </text>
    </comment>
    <comment ref="F189" authorId="0" shapeId="0" xr:uid="{961A8E14-5C7E-4FC3-ADCF-4B4BD8E22A51}">
      <text>
        <r>
          <rPr>
            <sz val="8"/>
            <color rgb="FF000000"/>
            <rFont val="Tahoma"/>
            <family val="2"/>
          </rPr>
          <t xml:space="preserve">The category «1.1.1 Crude oil» includes the transformation losses from crude oil into petroleum products, as well as the own consumption of the refineries.
</t>
        </r>
      </text>
    </comment>
    <comment ref="F196" authorId="0" shapeId="0" xr:uid="{FA26D5BE-F282-4E32-B7C0-B82AEC785041}">
      <text>
        <r>
          <rPr>
            <sz val="8"/>
            <color rgb="FF000000"/>
            <rFont val="Tahoma"/>
            <family val="2"/>
          </rPr>
          <t xml:space="preserve">The category «1.1.8 Other petroleum products» includes especially the refinery gases propane and butane.
</t>
        </r>
      </text>
    </comment>
    <comment ref="F197" authorId="0" shapeId="0" xr:uid="{2ECE4251-9454-4620-8E13-7B5DD28AA69D}">
      <text>
        <r>
          <rPr>
            <sz val="8"/>
            <color rgb="FF000000"/>
            <rFont val="Tahoma"/>
            <family val="2"/>
          </rPr>
          <t xml:space="preserve">The category «1.1.9 Non-energy use of petroleum products» includes the petroleum products (bitumen, lubricants, etc.) produced by Swiss refineries.
</t>
        </r>
      </text>
    </comment>
    <comment ref="F206" authorId="0" shapeId="0" xr:uid="{B0AC68F0-1C02-40F1-AAAD-8423C947F0CE}">
      <text>
        <r>
          <rPr>
            <sz val="8"/>
            <color rgb="FF000000"/>
            <rFont val="Tahoma"/>
            <family val="2"/>
          </rPr>
          <t xml:space="preserve">The category «4. Nuclear fuels» includes heat losses due to the transformation from nuclear energy into electricity and district heating.
</t>
        </r>
      </text>
    </comment>
    <comment ref="F207" authorId="0" shapeId="0" xr:uid="{E6D9AABA-CEA6-4459-83AC-B08FFEA1422F}">
      <text>
        <r>
          <rPr>
            <sz val="8"/>
            <color rgb="FF000000"/>
            <rFont val="Tahoma"/>
            <family val="2"/>
          </rPr>
          <t xml:space="preserve">The category «5. Electricity» includes hydro power and solar-/wind energy transformed into electricity.
</t>
        </r>
      </text>
    </comment>
    <comment ref="F212" authorId="0" shapeId="0" xr:uid="{6E4B0DFC-38B5-4F2A-B3B4-AE636A5FC98B}">
      <text>
        <r>
          <rPr>
            <sz val="8"/>
            <color rgb="FF000000"/>
            <rFont val="Tahoma"/>
            <family val="2"/>
          </rPr>
          <t xml:space="preserve">The category «1.1.1 Crude oil» includes the transformation losses from crude oil into petroleum products, as well as the own consumption of the refineries.
</t>
        </r>
      </text>
    </comment>
    <comment ref="F219" authorId="0" shapeId="0" xr:uid="{C5FC32AA-E4B4-4185-933E-80F2FBF1805C}">
      <text>
        <r>
          <rPr>
            <sz val="8"/>
            <color rgb="FF000000"/>
            <rFont val="Tahoma"/>
            <family val="2"/>
          </rPr>
          <t xml:space="preserve">The category «1.1.8 Other petroleum products» includes especially the refinery gases propane and butane.
</t>
        </r>
      </text>
    </comment>
    <comment ref="F220" authorId="0" shapeId="0" xr:uid="{56285D20-342C-4548-8A54-81175EADD788}">
      <text>
        <r>
          <rPr>
            <sz val="8"/>
            <color rgb="FF000000"/>
            <rFont val="Tahoma"/>
            <family val="2"/>
          </rPr>
          <t xml:space="preserve">The category «1.1.9 Non-energy use of petroleum products» includes the petroleum products (bitumen, lubricants, etc.) produced by Swiss refineries.
</t>
        </r>
      </text>
    </comment>
    <comment ref="F229" authorId="0" shapeId="0" xr:uid="{18CA5EA5-11F8-4BB7-AA31-E2A80DC62EB4}">
      <text>
        <r>
          <rPr>
            <sz val="8"/>
            <color rgb="FF000000"/>
            <rFont val="Tahoma"/>
            <family val="2"/>
          </rPr>
          <t xml:space="preserve">The category «4. Nuclear fuels» includes heat losses due to the transformation from nuclear energy into electricity and district heating.
</t>
        </r>
      </text>
    </comment>
    <comment ref="F230" authorId="0" shapeId="0" xr:uid="{8F6DD6E3-A8B7-43D5-AB08-EDECD28B53BD}">
      <text>
        <r>
          <rPr>
            <sz val="8"/>
            <color rgb="FF000000"/>
            <rFont val="Tahoma"/>
            <family val="2"/>
          </rPr>
          <t xml:space="preserve">The category «5. Electricity» includes hydro power and solar-/wind energy transformed into electricity.
</t>
        </r>
      </text>
    </comment>
    <comment ref="F235" authorId="0" shapeId="0" xr:uid="{70550F81-D673-4DBD-BE0F-23C2776C36D2}">
      <text>
        <r>
          <rPr>
            <sz val="8"/>
            <color rgb="FF000000"/>
            <rFont val="Tahoma"/>
            <family val="2"/>
          </rPr>
          <t xml:space="preserve">The category «1.1.1 Crude oil» includes the transformation losses from crude oil into petroleum products, as well as the own consumption of the refineries.
</t>
        </r>
      </text>
    </comment>
    <comment ref="F242" authorId="0" shapeId="0" xr:uid="{E07D6B77-A91A-4392-9035-5B943617EC26}">
      <text>
        <r>
          <rPr>
            <sz val="8"/>
            <color rgb="FF000000"/>
            <rFont val="Tahoma"/>
            <family val="2"/>
          </rPr>
          <t xml:space="preserve">The category «1.1.8 Other petroleum products» includes especially the refinery gases propane and butane.
</t>
        </r>
      </text>
    </comment>
    <comment ref="F243" authorId="0" shapeId="0" xr:uid="{5917AC70-A65A-4F05-AF2B-CAE99553DE67}">
      <text>
        <r>
          <rPr>
            <sz val="8"/>
            <color rgb="FF000000"/>
            <rFont val="Tahoma"/>
            <family val="2"/>
          </rPr>
          <t xml:space="preserve">The category «1.1.9 Non-energy use of petroleum products» includes the petroleum products (bitumen, lubricants, etc.) produced by Swiss refineries.
</t>
        </r>
      </text>
    </comment>
    <comment ref="F252" authorId="0" shapeId="0" xr:uid="{B5CDD270-D5A9-46DE-A934-320FB05EEFFA}">
      <text>
        <r>
          <rPr>
            <sz val="8"/>
            <color rgb="FF000000"/>
            <rFont val="Tahoma"/>
            <family val="2"/>
          </rPr>
          <t xml:space="preserve">The category «4. Nuclear fuels» includes heat losses due to the transformation from nuclear energy into electricity and district heating.
</t>
        </r>
      </text>
    </comment>
    <comment ref="F253" authorId="0" shapeId="0" xr:uid="{95B04B26-D257-4F27-9D8A-B1BA440D8A00}">
      <text>
        <r>
          <rPr>
            <sz val="8"/>
            <color rgb="FF000000"/>
            <rFont val="Tahoma"/>
            <family val="2"/>
          </rPr>
          <t xml:space="preserve">The category «5. Electricity» includes hydro power and solar-/wind energy transformed into electricity.
</t>
        </r>
      </text>
    </comment>
    <comment ref="F258" authorId="0" shapeId="0" xr:uid="{370BDD08-B4E3-4825-8949-BBD07661E876}">
      <text>
        <r>
          <rPr>
            <sz val="8"/>
            <color rgb="FF000000"/>
            <rFont val="Tahoma"/>
            <family val="2"/>
          </rPr>
          <t xml:space="preserve">The category «1.1.1 Crude oil» includes the transformation losses from crude oil into petroleum products, as well as the own consumption of the refineries.
</t>
        </r>
      </text>
    </comment>
    <comment ref="F265" authorId="0" shapeId="0" xr:uid="{98D00227-540D-4C8A-8B52-EEEA229C3A45}">
      <text>
        <r>
          <rPr>
            <sz val="8"/>
            <color rgb="FF000000"/>
            <rFont val="Tahoma"/>
            <family val="2"/>
          </rPr>
          <t xml:space="preserve">The category «1.1.8 Other petroleum products» includes especially the refinery gases propane and butane.
</t>
        </r>
      </text>
    </comment>
    <comment ref="F266" authorId="0" shapeId="0" xr:uid="{A1A0C5B7-CA46-4B47-9946-9AD4EF2FCE13}">
      <text>
        <r>
          <rPr>
            <sz val="8"/>
            <color rgb="FF000000"/>
            <rFont val="Tahoma"/>
            <family val="2"/>
          </rPr>
          <t xml:space="preserve">The category «1.1.9 Non-energy use of petroleum products» includes the petroleum products (bitumen, lubricants, etc.) produced by Swiss refineries.
</t>
        </r>
      </text>
    </comment>
    <comment ref="F275" authorId="0" shapeId="0" xr:uid="{010E8836-6A81-4AD7-8079-1241071518F9}">
      <text>
        <r>
          <rPr>
            <sz val="8"/>
            <color rgb="FF000000"/>
            <rFont val="Tahoma"/>
            <family val="2"/>
          </rPr>
          <t xml:space="preserve">The category «4. Nuclear fuels» includes heat losses due to the transformation from nuclear energy into electricity and district heating.
</t>
        </r>
      </text>
    </comment>
    <comment ref="F276" authorId="0" shapeId="0" xr:uid="{E4CCCA4F-E8FA-42AA-B451-05536F016C45}">
      <text>
        <r>
          <rPr>
            <sz val="8"/>
            <color rgb="FF000000"/>
            <rFont val="Tahoma"/>
            <family val="2"/>
          </rPr>
          <t xml:space="preserve">The category «5. Electricity» includes hydro power and solar-/wind energy transformed into electricity.
</t>
        </r>
      </text>
    </comment>
    <comment ref="F281" authorId="0" shapeId="0" xr:uid="{2F0DE11F-9A10-416F-9BED-333C62EC08D3}">
      <text>
        <r>
          <rPr>
            <sz val="8"/>
            <color rgb="FF000000"/>
            <rFont val="Tahoma"/>
            <family val="2"/>
          </rPr>
          <t xml:space="preserve">The category «1.1.1 Crude oil» includes the transformation losses from crude oil into petroleum products, as well as the own consumption of the refineries.
</t>
        </r>
      </text>
    </comment>
    <comment ref="F288" authorId="0" shapeId="0" xr:uid="{25043D57-8A6C-40E1-B6FF-76CF4BC45F24}">
      <text>
        <r>
          <rPr>
            <sz val="8"/>
            <color rgb="FF000000"/>
            <rFont val="Tahoma"/>
            <family val="2"/>
          </rPr>
          <t xml:space="preserve">The category «1.1.8 Other petroleum products» includes especially the refinery gases propane and butane.
</t>
        </r>
      </text>
    </comment>
    <comment ref="F289" authorId="0" shapeId="0" xr:uid="{DEA0917D-81E3-4053-961A-73D45025063C}">
      <text>
        <r>
          <rPr>
            <sz val="8"/>
            <color rgb="FF000000"/>
            <rFont val="Tahoma"/>
            <family val="2"/>
          </rPr>
          <t xml:space="preserve">The category «1.1.9 Non-energy use of petroleum products» includes the petroleum products (bitumen, lubricants, etc.) produced by Swiss refineries.
</t>
        </r>
      </text>
    </comment>
    <comment ref="F298" authorId="0" shapeId="0" xr:uid="{10D9E01B-F6F9-4675-BCE8-D562C24D4169}">
      <text>
        <r>
          <rPr>
            <sz val="8"/>
            <color rgb="FF000000"/>
            <rFont val="Tahoma"/>
            <family val="2"/>
          </rPr>
          <t xml:space="preserve">The category «4. Nuclear fuels» includes heat losses due to the transformation from nuclear energy into electricity and district heating.
</t>
        </r>
      </text>
    </comment>
    <comment ref="F299" authorId="0" shapeId="0" xr:uid="{3B5700EB-A05D-4A2B-8BE2-28FB0D52EF86}">
      <text>
        <r>
          <rPr>
            <sz val="8"/>
            <color rgb="FF000000"/>
            <rFont val="Tahoma"/>
            <family val="2"/>
          </rPr>
          <t xml:space="preserve">The category «5. Electricity» includes hydro power and solar-/wind energy transformed into electricity.
</t>
        </r>
      </text>
    </comment>
    <comment ref="F304" authorId="0" shapeId="0" xr:uid="{049B3131-81F2-45CD-94C0-BA5287E7B21A}">
      <text>
        <r>
          <rPr>
            <sz val="8"/>
            <color rgb="FF000000"/>
            <rFont val="Tahoma"/>
            <family val="2"/>
          </rPr>
          <t xml:space="preserve">The category «1.1.1 Crude oil» includes the transformation losses from crude oil into petroleum products, as well as the own consumption of the refineries.
</t>
        </r>
      </text>
    </comment>
    <comment ref="F311" authorId="0" shapeId="0" xr:uid="{7185D420-2252-4C05-9237-FCFEEE9AC0D0}">
      <text>
        <r>
          <rPr>
            <sz val="8"/>
            <color rgb="FF000000"/>
            <rFont val="Tahoma"/>
            <family val="2"/>
          </rPr>
          <t xml:space="preserve">The category «1.1.8 Other petroleum products» includes especially the refinery gases propane and butane.
</t>
        </r>
      </text>
    </comment>
    <comment ref="F312" authorId="0" shapeId="0" xr:uid="{8D442A02-1352-456B-89E1-CABA35BD1531}">
      <text>
        <r>
          <rPr>
            <sz val="8"/>
            <color rgb="FF000000"/>
            <rFont val="Tahoma"/>
            <family val="2"/>
          </rPr>
          <t xml:space="preserve">The category «1.1.9 Non-energy use of petroleum products» includes the petroleum products (bitumen, lubricants, etc.) produced by Swiss refineries.
</t>
        </r>
      </text>
    </comment>
    <comment ref="F321" authorId="0" shapeId="0" xr:uid="{D079A2A0-3203-4BC1-8F78-BE24661152FC}">
      <text>
        <r>
          <rPr>
            <sz val="8"/>
            <color rgb="FF000000"/>
            <rFont val="Tahoma"/>
            <family val="2"/>
          </rPr>
          <t xml:space="preserve">The category «4. Nuclear fuels» includes heat losses due to the transformation from nuclear energy into electricity and district heating.
</t>
        </r>
      </text>
    </comment>
    <comment ref="F322" authorId="0" shapeId="0" xr:uid="{505398D1-B373-412E-ADA4-CAA086331E22}">
      <text>
        <r>
          <rPr>
            <sz val="8"/>
            <color rgb="FF000000"/>
            <rFont val="Tahoma"/>
            <family val="2"/>
          </rPr>
          <t xml:space="preserve">The category «5. Electricity» includes hydro power and solar-/wind energy transformed into electricity.
</t>
        </r>
      </text>
    </comment>
    <comment ref="F327" authorId="0" shapeId="0" xr:uid="{0D544C76-2F1E-475E-844B-42DC1DDBF06C}">
      <text>
        <r>
          <rPr>
            <sz val="8"/>
            <color rgb="FF000000"/>
            <rFont val="Tahoma"/>
            <family val="2"/>
          </rPr>
          <t xml:space="preserve">The category «1.1.1 Crude oil» includes the transformation losses from crude oil into petroleum products, as well as the own consumption of the refineries.
</t>
        </r>
      </text>
    </comment>
    <comment ref="F334" authorId="0" shapeId="0" xr:uid="{8FE97B76-8DAC-419E-8CFC-A34A81013D58}">
      <text>
        <r>
          <rPr>
            <sz val="8"/>
            <color rgb="FF000000"/>
            <rFont val="Tahoma"/>
            <family val="2"/>
          </rPr>
          <t xml:space="preserve">The category «1.1.8 Other petroleum products» includes especially the refinery gases propane and butane.
</t>
        </r>
      </text>
    </comment>
    <comment ref="F335" authorId="0" shapeId="0" xr:uid="{90DF1710-BE75-476D-8530-2B2ACB20C11E}">
      <text>
        <r>
          <rPr>
            <sz val="8"/>
            <color rgb="FF000000"/>
            <rFont val="Tahoma"/>
            <family val="2"/>
          </rPr>
          <t xml:space="preserve">The category «1.1.9 Non-energy use of petroleum products» includes the petroleum products (bitumen, lubricants, etc.) produced by Swiss refineries.
</t>
        </r>
      </text>
    </comment>
    <comment ref="F344" authorId="0" shapeId="0" xr:uid="{15E6DAFC-80C5-4815-A13D-010F99FEDBC3}">
      <text>
        <r>
          <rPr>
            <sz val="8"/>
            <color rgb="FF000000"/>
            <rFont val="Tahoma"/>
            <family val="2"/>
          </rPr>
          <t xml:space="preserve">The category «4. Nuclear fuels» includes heat losses due to the transformation from nuclear energy into electricity and district heating.
</t>
        </r>
      </text>
    </comment>
    <comment ref="F345" authorId="0" shapeId="0" xr:uid="{99E76861-178A-4D99-8084-82D86B37C2CD}">
      <text>
        <r>
          <rPr>
            <sz val="8"/>
            <color rgb="FF000000"/>
            <rFont val="Tahoma"/>
            <family val="2"/>
          </rPr>
          <t xml:space="preserve">The category «5. Electricity» includes hydro power and solar-/wind energy transformed into electricity.
</t>
        </r>
      </text>
    </comment>
    <comment ref="F350" authorId="0" shapeId="0" xr:uid="{47771A37-2066-46A4-905C-43EAE79685AA}">
      <text>
        <r>
          <rPr>
            <sz val="8"/>
            <color rgb="FF000000"/>
            <rFont val="Tahoma"/>
            <family val="2"/>
          </rPr>
          <t xml:space="preserve">The category «1.1.1 Crude oil» includes the transformation losses from crude oil into petroleum products, as well as the own consumption of the refineries.
</t>
        </r>
      </text>
    </comment>
    <comment ref="F357" authorId="0" shapeId="0" xr:uid="{41077215-D662-47A0-96DD-B385B615FC66}">
      <text>
        <r>
          <rPr>
            <sz val="8"/>
            <color rgb="FF000000"/>
            <rFont val="Tahoma"/>
            <family val="2"/>
          </rPr>
          <t xml:space="preserve">The category «1.1.8 Other petroleum products» includes especially the refinery gases propane and butane.
</t>
        </r>
      </text>
    </comment>
    <comment ref="F358" authorId="0" shapeId="0" xr:uid="{8047FCFF-D839-4C85-9A7C-11E813A41804}">
      <text>
        <r>
          <rPr>
            <sz val="8"/>
            <color rgb="FF000000"/>
            <rFont val="Tahoma"/>
            <family val="2"/>
          </rPr>
          <t xml:space="preserve">The category «1.1.9 Non-energy use of petroleum products» includes the petroleum products (bitumen, lubricants, etc.) produced by Swiss refineries.
</t>
        </r>
      </text>
    </comment>
    <comment ref="F367" authorId="0" shapeId="0" xr:uid="{D11C7CDF-5453-47CA-875A-B6BABB194AF2}">
      <text>
        <r>
          <rPr>
            <sz val="8"/>
            <color rgb="FF000000"/>
            <rFont val="Tahoma"/>
            <family val="2"/>
          </rPr>
          <t xml:space="preserve">The category «4. Nuclear fuels» includes heat losses due to the transformation from nuclear energy into electricity and district heating.
</t>
        </r>
      </text>
    </comment>
    <comment ref="F368" authorId="0" shapeId="0" xr:uid="{A4F6115D-36C4-470B-8FC1-276F85C4EFE4}">
      <text>
        <r>
          <rPr>
            <sz val="8"/>
            <color rgb="FF000000"/>
            <rFont val="Tahoma"/>
            <family val="2"/>
          </rPr>
          <t xml:space="preserve">The category «5. Electricity» includes hydro power and solar-/wind energy transformed into electricity.
</t>
        </r>
      </text>
    </comment>
    <comment ref="F373" authorId="0" shapeId="0" xr:uid="{4C0A85FC-9B1F-4ACF-9933-29C3946FAB85}">
      <text>
        <r>
          <rPr>
            <sz val="8"/>
            <color rgb="FF000000"/>
            <rFont val="Tahoma"/>
            <family val="2"/>
          </rPr>
          <t xml:space="preserve">The category «1.1.1 Crude oil» includes the transformation losses from crude oil into petroleum products, as well as the own consumption of the refineries.
</t>
        </r>
      </text>
    </comment>
    <comment ref="F380" authorId="0" shapeId="0" xr:uid="{96F761D4-F4FC-438F-A476-0718819E5F83}">
      <text>
        <r>
          <rPr>
            <sz val="8"/>
            <color rgb="FF000000"/>
            <rFont val="Tahoma"/>
            <family val="2"/>
          </rPr>
          <t xml:space="preserve">The category «1.1.8 Other petroleum products» includes especially the refinery gases propane and butane.
</t>
        </r>
      </text>
    </comment>
    <comment ref="F381" authorId="0" shapeId="0" xr:uid="{93503EAC-4294-4654-9630-7AD3A7B98862}">
      <text>
        <r>
          <rPr>
            <sz val="8"/>
            <color rgb="FF000000"/>
            <rFont val="Tahoma"/>
            <family val="2"/>
          </rPr>
          <t xml:space="preserve">The category «1.1.9 Non-energy use of petroleum products» includes the petroleum products (bitumen, lubricants, etc.) produced by Swiss refineries.
</t>
        </r>
      </text>
    </comment>
    <comment ref="F390" authorId="0" shapeId="0" xr:uid="{38A9A062-2E6A-4760-A87F-2A20C816C663}">
      <text>
        <r>
          <rPr>
            <sz val="8"/>
            <color rgb="FF000000"/>
            <rFont val="Tahoma"/>
            <family val="2"/>
          </rPr>
          <t xml:space="preserve">The category «4. Nuclear fuels» includes heat losses due to the transformation from nuclear energy into electricity and district heating.
</t>
        </r>
      </text>
    </comment>
    <comment ref="F391" authorId="0" shapeId="0" xr:uid="{D46A22B4-AD44-435A-8278-0A944E332926}">
      <text>
        <r>
          <rPr>
            <sz val="8"/>
            <color rgb="FF000000"/>
            <rFont val="Tahoma"/>
            <family val="2"/>
          </rPr>
          <t xml:space="preserve">The category «5. Electricity» includes hydro power and solar-/wind energy transformed into electricity.
</t>
        </r>
      </text>
    </comment>
    <comment ref="F396" authorId="0" shapeId="0" xr:uid="{663468DD-B3BD-4E96-948B-A8C45F2A4C8D}">
      <text>
        <r>
          <rPr>
            <sz val="8"/>
            <color rgb="FF000000"/>
            <rFont val="Tahoma"/>
            <family val="2"/>
          </rPr>
          <t xml:space="preserve">The category «1.1.1 Crude oil» includes the transformation losses from crude oil into petroleum products, as well as the own consumption of the refineries.
</t>
        </r>
      </text>
    </comment>
    <comment ref="F403" authorId="0" shapeId="0" xr:uid="{EF9A4232-E9A5-431F-A9E2-A3A0F06772FF}">
      <text>
        <r>
          <rPr>
            <sz val="8"/>
            <color rgb="FF000000"/>
            <rFont val="Tahoma"/>
            <family val="2"/>
          </rPr>
          <t xml:space="preserve">The category «1.1.8 Other petroleum products» includes especially the refinery gases propane and butane.
</t>
        </r>
      </text>
    </comment>
    <comment ref="F404" authorId="0" shapeId="0" xr:uid="{CE8CC860-E0A2-45E1-9FD0-EE73A38A5180}">
      <text>
        <r>
          <rPr>
            <sz val="8"/>
            <color rgb="FF000000"/>
            <rFont val="Tahoma"/>
            <family val="2"/>
          </rPr>
          <t xml:space="preserve">The category «1.1.9 Non-energy use of petroleum products» includes the petroleum products (bitumen, lubricants, etc.) produced by Swiss refineries.
</t>
        </r>
      </text>
    </comment>
    <comment ref="F413" authorId="0" shapeId="0" xr:uid="{F3C4B744-E844-4841-85F0-E6F9D60F266C}">
      <text>
        <r>
          <rPr>
            <sz val="8"/>
            <color rgb="FF000000"/>
            <rFont val="Tahoma"/>
            <family val="2"/>
          </rPr>
          <t xml:space="preserve">The category «4. Nuclear fuels» includes heat losses due to the transformation from nuclear energy into electricity and district heating.
</t>
        </r>
      </text>
    </comment>
    <comment ref="F414" authorId="0" shapeId="0" xr:uid="{49E79466-8130-48E4-B56A-8AA6D4DAD9B5}">
      <text>
        <r>
          <rPr>
            <sz val="8"/>
            <color rgb="FF000000"/>
            <rFont val="Tahoma"/>
            <family val="2"/>
          </rPr>
          <t xml:space="preserve">The category «5. Electricity» includes hydro power and solar-/wind energy transformed into electricity.
</t>
        </r>
      </text>
    </comment>
    <comment ref="F419" authorId="0" shapeId="0" xr:uid="{52ABBF47-F9B0-48CB-8987-FE88E31CC911}">
      <text>
        <r>
          <rPr>
            <sz val="8"/>
            <color rgb="FF000000"/>
            <rFont val="Tahoma"/>
            <family val="2"/>
          </rPr>
          <t xml:space="preserve">The category «1.1.1 Crude oil» includes the transformation losses from crude oil into petroleum products, as well as the own consumption of the refineries.
</t>
        </r>
      </text>
    </comment>
    <comment ref="F426" authorId="0" shapeId="0" xr:uid="{1E3D245E-F989-40B0-B875-A515720204C2}">
      <text>
        <r>
          <rPr>
            <sz val="8"/>
            <color rgb="FF000000"/>
            <rFont val="Tahoma"/>
            <family val="2"/>
          </rPr>
          <t xml:space="preserve">The category «1.1.8 Other petroleum products» includes especially the refinery gases propane and butane.
</t>
        </r>
      </text>
    </comment>
    <comment ref="F427" authorId="0" shapeId="0" xr:uid="{36E0FB61-46AF-4DCF-941C-B18C36536F7C}">
      <text>
        <r>
          <rPr>
            <sz val="8"/>
            <color rgb="FF000000"/>
            <rFont val="Tahoma"/>
            <family val="2"/>
          </rPr>
          <t xml:space="preserve">The category «1.1.9 Non-energy use of petroleum products» includes the petroleum products (bitumen, lubricants, etc.) produced by Swiss refineries.
</t>
        </r>
      </text>
    </comment>
    <comment ref="F436" authorId="0" shapeId="0" xr:uid="{C6FC4B79-E653-49C2-85D4-3F5A045BDBFA}">
      <text>
        <r>
          <rPr>
            <sz val="8"/>
            <color rgb="FF000000"/>
            <rFont val="Tahoma"/>
            <family val="2"/>
          </rPr>
          <t xml:space="preserve">The category «4. Nuclear fuels» includes heat losses due to the transformation from nuclear energy into electricity and district heating.
</t>
        </r>
      </text>
    </comment>
    <comment ref="F437" authorId="0" shapeId="0" xr:uid="{5B6F4B76-974E-4252-8ED5-6BB9C5C17360}">
      <text>
        <r>
          <rPr>
            <sz val="8"/>
            <color rgb="FF000000"/>
            <rFont val="Tahoma"/>
            <family val="2"/>
          </rPr>
          <t xml:space="preserve">The category «5. Electricity» includes hydro power and solar-/wind energy transformed into electricity.
</t>
        </r>
      </text>
    </comment>
    <comment ref="F442" authorId="0" shapeId="0" xr:uid="{BAE0BA80-85B7-4792-A159-76969AFFC779}">
      <text>
        <r>
          <rPr>
            <sz val="8"/>
            <color rgb="FF000000"/>
            <rFont val="Tahoma"/>
            <family val="2"/>
          </rPr>
          <t xml:space="preserve">The category «1.1.1 Crude oil» includes the transformation losses from crude oil into petroleum products, as well as the own consumption of the refineries.
</t>
        </r>
      </text>
    </comment>
    <comment ref="F449" authorId="0" shapeId="0" xr:uid="{22645D74-39BF-431B-B41C-ED1DE353B0F5}">
      <text>
        <r>
          <rPr>
            <sz val="8"/>
            <color rgb="FF000000"/>
            <rFont val="Tahoma"/>
            <family val="2"/>
          </rPr>
          <t xml:space="preserve">The category «1.1.8 Other petroleum products» includes especially the refinery gases propane and butane.
</t>
        </r>
      </text>
    </comment>
    <comment ref="F450" authorId="0" shapeId="0" xr:uid="{4528F984-2DEE-459F-9A4F-2D80F7AF06AF}">
      <text>
        <r>
          <rPr>
            <sz val="8"/>
            <color rgb="FF000000"/>
            <rFont val="Tahoma"/>
            <family val="2"/>
          </rPr>
          <t xml:space="preserve">The category «1.1.9 Non-energy use of petroleum products» includes the petroleum products (bitumen, lubricants, etc.) produced by Swiss refineries.
</t>
        </r>
      </text>
    </comment>
    <comment ref="F459" authorId="0" shapeId="0" xr:uid="{E2D0BC1C-9AF4-41E4-9DDC-284AC3D6090D}">
      <text>
        <r>
          <rPr>
            <sz val="8"/>
            <color rgb="FF000000"/>
            <rFont val="Tahoma"/>
            <family val="2"/>
          </rPr>
          <t xml:space="preserve">The category «4. Nuclear fuels» includes heat losses due to the transformation from nuclear energy into electricity and district heating.
</t>
        </r>
      </text>
    </comment>
    <comment ref="F460" authorId="0" shapeId="0" xr:uid="{8AC239C4-41C0-42B3-A085-80FFA68AEBDD}">
      <text>
        <r>
          <rPr>
            <sz val="8"/>
            <color rgb="FF000000"/>
            <rFont val="Tahoma"/>
            <family val="2"/>
          </rPr>
          <t xml:space="preserve">The category «5. Electricity» includes hydro power and solar-/wind energy transformed into electricity.
</t>
        </r>
      </text>
    </comment>
    <comment ref="F465" authorId="0" shapeId="0" xr:uid="{F1590482-88A8-44A2-BF69-4714A1B56E1A}">
      <text>
        <r>
          <rPr>
            <sz val="8"/>
            <color rgb="FF000000"/>
            <rFont val="Tahoma"/>
            <family val="2"/>
          </rPr>
          <t xml:space="preserve">The category «1.1.1 Crude oil» includes the transformation losses from crude oil into petroleum products, as well as the own consumption of the refineries.
</t>
        </r>
      </text>
    </comment>
    <comment ref="F472" authorId="0" shapeId="0" xr:uid="{7EDCA783-11A3-4509-BC4D-88047C2EC476}">
      <text>
        <r>
          <rPr>
            <sz val="8"/>
            <color rgb="FF000000"/>
            <rFont val="Tahoma"/>
            <family val="2"/>
          </rPr>
          <t xml:space="preserve">The category «1.1.8 Other petroleum products» includes especially the refinery gases propane and butane.
</t>
        </r>
      </text>
    </comment>
    <comment ref="F473" authorId="0" shapeId="0" xr:uid="{615A8B18-D829-45D2-B0A3-B6DEA766F851}">
      <text>
        <r>
          <rPr>
            <sz val="8"/>
            <color rgb="FF000000"/>
            <rFont val="Tahoma"/>
            <family val="2"/>
          </rPr>
          <t xml:space="preserve">The category «1.1.9 Non-energy use of petroleum products» includes the petroleum products (bitumen, lubricants, etc.) produced by Swiss refineries.
</t>
        </r>
      </text>
    </comment>
    <comment ref="F482" authorId="0" shapeId="0" xr:uid="{D371E74E-9DCF-41CD-AE26-8FEB537690B6}">
      <text>
        <r>
          <rPr>
            <sz val="8"/>
            <color rgb="FF000000"/>
            <rFont val="Tahoma"/>
            <family val="2"/>
          </rPr>
          <t xml:space="preserve">The category «4. Nuclear fuels» includes heat losses due to the transformation from nuclear energy into electricity and district heating.
</t>
        </r>
      </text>
    </comment>
    <comment ref="F483" authorId="0" shapeId="0" xr:uid="{906C5F08-3DB5-4D68-95D7-4EED0B2AC7F3}">
      <text>
        <r>
          <rPr>
            <sz val="8"/>
            <color rgb="FF000000"/>
            <rFont val="Tahoma"/>
            <family val="2"/>
          </rPr>
          <t xml:space="preserve">The category «5. Electricity» includes hydro power and solar-/wind energy transformed into electricity.
</t>
        </r>
      </text>
    </comment>
    <comment ref="F488" authorId="0" shapeId="0" xr:uid="{0446F219-CBA8-4331-8184-22F2794293A7}">
      <text>
        <r>
          <rPr>
            <sz val="8"/>
            <color rgb="FF000000"/>
            <rFont val="Tahoma"/>
            <family val="2"/>
          </rPr>
          <t xml:space="preserve">The category «1.1.1 Crude oil» includes the transformation losses from crude oil into petroleum products, as well as the own consumption of the refineries.
</t>
        </r>
      </text>
    </comment>
    <comment ref="F495" authorId="0" shapeId="0" xr:uid="{F1C87F38-F276-48B9-A8BC-14517614937C}">
      <text>
        <r>
          <rPr>
            <sz val="8"/>
            <color rgb="FF000000"/>
            <rFont val="Tahoma"/>
            <family val="2"/>
          </rPr>
          <t xml:space="preserve">The category «1.1.8 Other petroleum products» includes especially the refinery gases propane and butane.
</t>
        </r>
      </text>
    </comment>
    <comment ref="F496" authorId="0" shapeId="0" xr:uid="{EB5EB09D-FC0A-4A04-8D69-7C017E25F828}">
      <text>
        <r>
          <rPr>
            <sz val="8"/>
            <color rgb="FF000000"/>
            <rFont val="Tahoma"/>
            <family val="2"/>
          </rPr>
          <t xml:space="preserve">The category «1.1.9 Non-energy use of petroleum products» includes the petroleum products (bitumen, lubricants, etc.) produced by Swiss refineries.
</t>
        </r>
      </text>
    </comment>
    <comment ref="F505" authorId="0" shapeId="0" xr:uid="{3F4DA321-1012-47A2-95C6-F9439635FB1E}">
      <text>
        <r>
          <rPr>
            <sz val="8"/>
            <color rgb="FF000000"/>
            <rFont val="Tahoma"/>
            <family val="2"/>
          </rPr>
          <t xml:space="preserve">The category «4. Nuclear fuels» includes heat losses due to the transformation from nuclear energy into electricity and district heating.
</t>
        </r>
      </text>
    </comment>
    <comment ref="F506" authorId="0" shapeId="0" xr:uid="{16E52E96-6966-4143-854D-BD06B32F96DC}">
      <text>
        <r>
          <rPr>
            <sz val="8"/>
            <color rgb="FF000000"/>
            <rFont val="Tahoma"/>
            <family val="2"/>
          </rPr>
          <t xml:space="preserve">The category «5. Electricity» includes hydro power and solar-/wind energy transformed into electricity.
</t>
        </r>
      </text>
    </comment>
    <comment ref="F511" authorId="0" shapeId="0" xr:uid="{EFB04AC0-5DCD-47CE-93C3-672A24E5A25A}">
      <text>
        <r>
          <rPr>
            <sz val="8"/>
            <color rgb="FF000000"/>
            <rFont val="Tahoma"/>
            <family val="2"/>
          </rPr>
          <t xml:space="preserve">The category «1.1.1 Crude oil» includes the transformation losses from crude oil into petroleum products, as well as the own consumption of the refineries.
</t>
        </r>
      </text>
    </comment>
    <comment ref="F518" authorId="0" shapeId="0" xr:uid="{EDD377D0-AE49-4B0F-BED6-565B2B5E75EB}">
      <text>
        <r>
          <rPr>
            <sz val="8"/>
            <color rgb="FF000000"/>
            <rFont val="Tahoma"/>
            <family val="2"/>
          </rPr>
          <t xml:space="preserve">The category «1.1.8 Other petroleum products» includes especially the refinery gases propane and butane.
</t>
        </r>
      </text>
    </comment>
    <comment ref="F519" authorId="0" shapeId="0" xr:uid="{90A3143D-860D-4090-A6B4-6EC56A2FD834}">
      <text>
        <r>
          <rPr>
            <sz val="8"/>
            <color rgb="FF000000"/>
            <rFont val="Tahoma"/>
            <family val="2"/>
          </rPr>
          <t xml:space="preserve">The category «1.1.9 Non-energy use of petroleum products» includes the petroleum products (bitumen, lubricants, etc.) produced by Swiss refineries.
</t>
        </r>
      </text>
    </comment>
    <comment ref="F528" authorId="0" shapeId="0" xr:uid="{577F9D56-73CD-45F3-AA7E-D0F36376566B}">
      <text>
        <r>
          <rPr>
            <sz val="8"/>
            <color rgb="FF000000"/>
            <rFont val="Tahoma"/>
            <family val="2"/>
          </rPr>
          <t xml:space="preserve">The category «4. Nuclear fuels» includes heat losses due to the transformation from nuclear energy into electricity and district heating.
</t>
        </r>
      </text>
    </comment>
    <comment ref="F529" authorId="0" shapeId="0" xr:uid="{2F8EE24B-834B-42A4-A925-A0DF0D16AF9C}">
      <text>
        <r>
          <rPr>
            <sz val="8"/>
            <color rgb="FF000000"/>
            <rFont val="Tahoma"/>
            <family val="2"/>
          </rPr>
          <t xml:space="preserve">The category «5. Electricity» includes hydro power and solar-/wind energy transformed into electricity.
</t>
        </r>
      </text>
    </comment>
    <comment ref="F534" authorId="0" shapeId="0" xr:uid="{57A5AC95-7771-4535-9B9D-418D095D18F3}">
      <text>
        <r>
          <rPr>
            <sz val="8"/>
            <color rgb="FF000000"/>
            <rFont val="Tahoma"/>
            <family val="2"/>
          </rPr>
          <t xml:space="preserve">The category «1.1.1 Crude oil» includes the transformation losses from crude oil into petroleum products, as well as the own consumption of the refineries.
</t>
        </r>
      </text>
    </comment>
    <comment ref="F541" authorId="0" shapeId="0" xr:uid="{9E90CE5A-205F-4ADF-A881-8F283A4198FA}">
      <text>
        <r>
          <rPr>
            <sz val="8"/>
            <color rgb="FF000000"/>
            <rFont val="Tahoma"/>
            <family val="2"/>
          </rPr>
          <t xml:space="preserve">The category «1.1.8 Other petroleum products» includes especially the refinery gases propane and butane.
</t>
        </r>
      </text>
    </comment>
    <comment ref="F542" authorId="0" shapeId="0" xr:uid="{0BF3A188-5F13-455C-B0CE-FB23393C6216}">
      <text>
        <r>
          <rPr>
            <sz val="8"/>
            <color rgb="FF000000"/>
            <rFont val="Tahoma"/>
            <family val="2"/>
          </rPr>
          <t xml:space="preserve">The category «1.1.9 Non-energy use of petroleum products» includes the petroleum products (bitumen, lubricants, etc.) produced by Swiss refineries.
</t>
        </r>
      </text>
    </comment>
    <comment ref="F551" authorId="0" shapeId="0" xr:uid="{2FDF8E37-9A7B-439D-A47C-C34B80273DB8}">
      <text>
        <r>
          <rPr>
            <sz val="8"/>
            <color rgb="FF000000"/>
            <rFont val="Tahoma"/>
            <family val="2"/>
          </rPr>
          <t xml:space="preserve">The category «4. Nuclear fuels» includes heat losses due to the transformation from nuclear energy into electricity and district heating.
</t>
        </r>
      </text>
    </comment>
    <comment ref="F552" authorId="0" shapeId="0" xr:uid="{A81ADC6B-FD70-4454-A573-7BB58BB4C882}">
      <text>
        <r>
          <rPr>
            <sz val="8"/>
            <color rgb="FF000000"/>
            <rFont val="Tahoma"/>
            <family val="2"/>
          </rPr>
          <t xml:space="preserve">The category «5. Electricity» includes hydro power and solar-/wind energy transformed into electricity.
</t>
        </r>
      </text>
    </comment>
    <comment ref="F557" authorId="0" shapeId="0" xr:uid="{1A003713-A1BC-49F4-944E-4E31A396B4EA}">
      <text>
        <r>
          <rPr>
            <sz val="8"/>
            <color rgb="FF000000"/>
            <rFont val="Tahoma"/>
            <family val="2"/>
          </rPr>
          <t xml:space="preserve">The category «1.1.1 Crude oil» includes the transformation losses from crude oil into petroleum products, as well as the own consumption of the refineries.
</t>
        </r>
      </text>
    </comment>
    <comment ref="F564" authorId="0" shapeId="0" xr:uid="{512A0FD2-D52D-4BD6-B19C-99FF995A8969}">
      <text>
        <r>
          <rPr>
            <sz val="8"/>
            <color rgb="FF000000"/>
            <rFont val="Tahoma"/>
            <family val="2"/>
          </rPr>
          <t xml:space="preserve">The category «1.1.8 Other petroleum products» includes especially the refinery gases propane and butane.
</t>
        </r>
      </text>
    </comment>
    <comment ref="F565" authorId="0" shapeId="0" xr:uid="{E0EE3DAF-BB99-4EC2-AF70-03DFD8C226E9}">
      <text>
        <r>
          <rPr>
            <sz val="8"/>
            <color rgb="FF000000"/>
            <rFont val="Tahoma"/>
            <family val="2"/>
          </rPr>
          <t xml:space="preserve">The category «1.1.9 Non-energy use of petroleum products» includes the petroleum products (bitumen, lubricants, etc.) produced by Swiss refineries.
</t>
        </r>
      </text>
    </comment>
    <comment ref="F574" authorId="0" shapeId="0" xr:uid="{053B3A62-B118-426F-A8E3-15A52860F819}">
      <text>
        <r>
          <rPr>
            <sz val="8"/>
            <color rgb="FF000000"/>
            <rFont val="Tahoma"/>
            <family val="2"/>
          </rPr>
          <t xml:space="preserve">The category «4. Nuclear fuels» includes heat losses due to the transformation from nuclear energy into electricity and district heating.
</t>
        </r>
      </text>
    </comment>
    <comment ref="F575" authorId="0" shapeId="0" xr:uid="{5337B7D4-6BA2-4CD9-9FF9-B911A8CD7787}">
      <text>
        <r>
          <rPr>
            <sz val="8"/>
            <color rgb="FF000000"/>
            <rFont val="Tahoma"/>
            <family val="2"/>
          </rPr>
          <t xml:space="preserve">The category «5. Electricity» includes hydro power and solar-/wind energy transformed into electricity.
</t>
        </r>
      </text>
    </comment>
    <comment ref="F580" authorId="0" shapeId="0" xr:uid="{ED1F874B-4C1B-4E56-9918-1A8EF44E7BCF}">
      <text>
        <r>
          <rPr>
            <sz val="8"/>
            <color rgb="FF000000"/>
            <rFont val="Tahoma"/>
            <family val="2"/>
          </rPr>
          <t xml:space="preserve">The category «1.1.1 Crude oil» includes the transformation losses from crude oil into petroleum products, as well as the own consumption of the refineries.
</t>
        </r>
      </text>
    </comment>
    <comment ref="F587" authorId="0" shapeId="0" xr:uid="{4F9E8805-BFF5-478F-BA15-C5F94EA9FA9E}">
      <text>
        <r>
          <rPr>
            <sz val="8"/>
            <color rgb="FF000000"/>
            <rFont val="Tahoma"/>
            <family val="2"/>
          </rPr>
          <t xml:space="preserve">The category «1.1.8 Other petroleum products» includes especially the refinery gases propane and butane.
</t>
        </r>
      </text>
    </comment>
    <comment ref="F588" authorId="0" shapeId="0" xr:uid="{8F4FCF3D-847B-4606-ABE0-63D9783F3E95}">
      <text>
        <r>
          <rPr>
            <sz val="8"/>
            <color rgb="FF000000"/>
            <rFont val="Tahoma"/>
            <family val="2"/>
          </rPr>
          <t xml:space="preserve">The category «1.1.9 Non-energy use of petroleum products» includes the petroleum products (bitumen, lubricants, etc.) produced by Swiss refineries.
</t>
        </r>
      </text>
    </comment>
    <comment ref="F597" authorId="0" shapeId="0" xr:uid="{498DD55C-12BD-4CFA-ADBD-FCE474865C62}">
      <text>
        <r>
          <rPr>
            <sz val="8"/>
            <color rgb="FF000000"/>
            <rFont val="Tahoma"/>
            <family val="2"/>
          </rPr>
          <t xml:space="preserve">The category «4. Nuclear fuels» includes heat losses due to the transformation from nuclear energy into electricity and district heating.
</t>
        </r>
      </text>
    </comment>
    <comment ref="F598" authorId="0" shapeId="0" xr:uid="{4F209D91-0AE4-4B08-9769-D61B21A0C6D9}">
      <text>
        <r>
          <rPr>
            <sz val="8"/>
            <color rgb="FF000000"/>
            <rFont val="Tahoma"/>
            <family val="2"/>
          </rPr>
          <t xml:space="preserve">The category «5. Electricity» includes hydro power and solar-/wind energy transformed into electricity.
</t>
        </r>
      </text>
    </comment>
    <comment ref="F603" authorId="0" shapeId="0" xr:uid="{3A858A35-6CA2-4190-97F4-3B138776B5E9}">
      <text>
        <r>
          <rPr>
            <sz val="8"/>
            <color rgb="FF000000"/>
            <rFont val="Tahoma"/>
            <family val="2"/>
          </rPr>
          <t xml:space="preserve">The category «1.1.1 Crude oil» includes the transformation losses from crude oil into petroleum products, as well as the own consumption of the refineries.
</t>
        </r>
      </text>
    </comment>
    <comment ref="F610" authorId="0" shapeId="0" xr:uid="{F56BF0F8-49F6-4E36-B83F-7CE37FD9B462}">
      <text>
        <r>
          <rPr>
            <sz val="8"/>
            <color rgb="FF000000"/>
            <rFont val="Tahoma"/>
            <family val="2"/>
          </rPr>
          <t xml:space="preserve">The category «1.1.8 Other petroleum products» includes especially the refinery gases propane and butane.
</t>
        </r>
      </text>
    </comment>
    <comment ref="F611" authorId="0" shapeId="0" xr:uid="{2B91016E-0A90-41A7-9B3F-B5459A01A7A0}">
      <text>
        <r>
          <rPr>
            <sz val="8"/>
            <color rgb="FF000000"/>
            <rFont val="Tahoma"/>
            <family val="2"/>
          </rPr>
          <t xml:space="preserve">The category «1.1.9 Non-energy use of petroleum products» includes the petroleum products (bitumen, lubricants, etc.) produced by Swiss refineries.
</t>
        </r>
      </text>
    </comment>
    <comment ref="F620" authorId="0" shapeId="0" xr:uid="{7734EAEB-5A98-41DA-B722-492E55416A25}">
      <text>
        <r>
          <rPr>
            <sz val="8"/>
            <color rgb="FF000000"/>
            <rFont val="Tahoma"/>
            <family val="2"/>
          </rPr>
          <t xml:space="preserve">The category «4. Nuclear fuels» includes heat losses due to the transformation from nuclear energy into electricity and district heating.
</t>
        </r>
      </text>
    </comment>
    <comment ref="F621" authorId="0" shapeId="0" xr:uid="{C9A45ADB-59A8-402D-ACB7-40198D86FD99}">
      <text>
        <r>
          <rPr>
            <sz val="8"/>
            <color rgb="FF000000"/>
            <rFont val="Tahoma"/>
            <family val="2"/>
          </rPr>
          <t xml:space="preserve">The category «5. Electricity» includes hydro power and solar-/wind energy transformed into electricity.
</t>
        </r>
      </text>
    </comment>
    <comment ref="F626" authorId="0" shapeId="0" xr:uid="{AE783204-3C3A-4859-8FDE-0C7CB6E71457}">
      <text>
        <r>
          <rPr>
            <sz val="8"/>
            <color rgb="FF000000"/>
            <rFont val="Tahoma"/>
            <family val="2"/>
          </rPr>
          <t xml:space="preserve">The category «1.1.1 Crude oil» includes the transformation losses from crude oil into petroleum products, as well as the own consumption of the refineries.
</t>
        </r>
      </text>
    </comment>
    <comment ref="F633" authorId="0" shapeId="0" xr:uid="{7E61B654-E040-4A5E-8047-8F730E7DCF06}">
      <text>
        <r>
          <rPr>
            <sz val="8"/>
            <color rgb="FF000000"/>
            <rFont val="Tahoma"/>
            <family val="2"/>
          </rPr>
          <t xml:space="preserve">The category «1.1.8 Other petroleum products» includes especially the refinery gases propane and butane.
</t>
        </r>
      </text>
    </comment>
    <comment ref="F634" authorId="0" shapeId="0" xr:uid="{588C6389-1930-4D6B-879F-AEB967EB3059}">
      <text>
        <r>
          <rPr>
            <sz val="8"/>
            <color rgb="FF000000"/>
            <rFont val="Tahoma"/>
            <family val="2"/>
          </rPr>
          <t xml:space="preserve">The category «1.1.9 Non-energy use of petroleum products» includes the petroleum products (bitumen, lubricants, etc.) produced by Swiss refineries.
</t>
        </r>
      </text>
    </comment>
    <comment ref="F643" authorId="0" shapeId="0" xr:uid="{5651E5F0-6D94-4A85-9389-5FD120F7DC8B}">
      <text>
        <r>
          <rPr>
            <sz val="8"/>
            <color rgb="FF000000"/>
            <rFont val="Tahoma"/>
            <family val="2"/>
          </rPr>
          <t xml:space="preserve">The category «4. Nuclear fuels» includes heat losses due to the transformation from nuclear energy into electricity and district heating.
</t>
        </r>
      </text>
    </comment>
    <comment ref="F644" authorId="0" shapeId="0" xr:uid="{7BF91C92-38A4-4725-A053-B3BF578F6CD7}">
      <text>
        <r>
          <rPr>
            <sz val="8"/>
            <color rgb="FF000000"/>
            <rFont val="Tahoma"/>
            <family val="2"/>
          </rPr>
          <t xml:space="preserve">The category «5. Electricity» includes hydro power and solar-/wind energy transformed into electricity.
</t>
        </r>
      </text>
    </comment>
    <comment ref="F649" authorId="0" shapeId="0" xr:uid="{36F70FC8-7A50-490A-9CFC-F47AC16993C1}">
      <text>
        <r>
          <rPr>
            <sz val="8"/>
            <color rgb="FF000000"/>
            <rFont val="Tahoma"/>
            <family val="2"/>
          </rPr>
          <t xml:space="preserve">The category «1.1.1 Crude oil» includes the transformation losses from crude oil into petroleum products, as well as the own consumption of the refineries.
</t>
        </r>
      </text>
    </comment>
    <comment ref="F656" authorId="0" shapeId="0" xr:uid="{050A76AA-46B6-4C7D-9561-CC3162D1594E}">
      <text>
        <r>
          <rPr>
            <sz val="8"/>
            <color rgb="FF000000"/>
            <rFont val="Tahoma"/>
            <family val="2"/>
          </rPr>
          <t xml:space="preserve">The category «1.1.8 Other petroleum products» includes especially the refinery gases propane and butane.
</t>
        </r>
      </text>
    </comment>
    <comment ref="F657" authorId="0" shapeId="0" xr:uid="{1AEBF109-634E-4049-AB88-8BE611019869}">
      <text>
        <r>
          <rPr>
            <sz val="8"/>
            <color rgb="FF000000"/>
            <rFont val="Tahoma"/>
            <family val="2"/>
          </rPr>
          <t xml:space="preserve">The category «1.1.9 Non-energy use of petroleum products» includes the petroleum products (bitumen, lubricants, etc.) produced by Swiss refineries.
</t>
        </r>
      </text>
    </comment>
    <comment ref="F666" authorId="0" shapeId="0" xr:uid="{92926D0B-ED64-4DC4-9A5B-82CC4FFE11C8}">
      <text>
        <r>
          <rPr>
            <sz val="8"/>
            <color rgb="FF000000"/>
            <rFont val="Tahoma"/>
            <family val="2"/>
          </rPr>
          <t xml:space="preserve">The category «4. Nuclear fuels» includes heat losses due to the transformation from nuclear energy into electricity and district heating.
</t>
        </r>
      </text>
    </comment>
    <comment ref="F667" authorId="0" shapeId="0" xr:uid="{B03AC1AB-E88D-4915-A642-52EB98828EE2}">
      <text>
        <r>
          <rPr>
            <sz val="8"/>
            <color rgb="FF000000"/>
            <rFont val="Tahoma"/>
            <family val="2"/>
          </rPr>
          <t xml:space="preserve">The category «5. Electricity» includes hydro power and solar-/wind energy transformed into electricity.
</t>
        </r>
      </text>
    </comment>
    <comment ref="F672" authorId="0" shapeId="0" xr:uid="{B88FF0B4-96BA-4AE6-89FD-D289BBB723CF}">
      <text>
        <r>
          <rPr>
            <sz val="8"/>
            <color rgb="FF000000"/>
            <rFont val="Tahoma"/>
            <family val="2"/>
          </rPr>
          <t xml:space="preserve">The category «1.1.1 Crude oil» includes the transformation losses from crude oil into petroleum products, as well as the own consumption of the refineries.
</t>
        </r>
      </text>
    </comment>
    <comment ref="F679" authorId="0" shapeId="0" xr:uid="{0A714C96-F3BE-4FB9-93B5-E2239AFD0E65}">
      <text>
        <r>
          <rPr>
            <sz val="8"/>
            <color rgb="FF000000"/>
            <rFont val="Tahoma"/>
            <family val="2"/>
          </rPr>
          <t xml:space="preserve">The category «1.1.8 Other petroleum products» includes especially the refinery gases propane and butane.
</t>
        </r>
      </text>
    </comment>
    <comment ref="F680" authorId="0" shapeId="0" xr:uid="{FA323BBE-08E2-4C72-B070-5E13D6872606}">
      <text>
        <r>
          <rPr>
            <sz val="8"/>
            <color rgb="FF000000"/>
            <rFont val="Tahoma"/>
            <family val="2"/>
          </rPr>
          <t xml:space="preserve">The category «1.1.9 Non-energy use of petroleum products» includes the petroleum products (bitumen, lubricants, etc.) produced by Swiss refineries.
</t>
        </r>
      </text>
    </comment>
    <comment ref="F689" authorId="0" shapeId="0" xr:uid="{A05D8E75-CA16-43B2-853A-5C86120A88A9}">
      <text>
        <r>
          <rPr>
            <sz val="8"/>
            <color rgb="FF000000"/>
            <rFont val="Tahoma"/>
            <family val="2"/>
          </rPr>
          <t xml:space="preserve">The category «4. Nuclear fuels» includes heat losses due to the transformation from nuclear energy into electricity and district heating.
</t>
        </r>
      </text>
    </comment>
    <comment ref="F690" authorId="0" shapeId="0" xr:uid="{AAFC68EC-107A-4680-806F-DDDBD5C21EB2}">
      <text>
        <r>
          <rPr>
            <sz val="8"/>
            <color rgb="FF000000"/>
            <rFont val="Tahoma"/>
            <family val="2"/>
          </rPr>
          <t xml:space="preserve">The category «5. Electricity» includes hydro power and solar-/wind energy transformed into electricity.
</t>
        </r>
      </text>
    </comment>
    <comment ref="F695" authorId="0" shapeId="0" xr:uid="{0B188B43-5521-497E-8069-AB0AA008AECD}">
      <text>
        <r>
          <rPr>
            <sz val="8"/>
            <color rgb="FF000000"/>
            <rFont val="Tahoma"/>
            <family val="2"/>
          </rPr>
          <t xml:space="preserve">The category «1.1.1 Crude oil» includes the transformation losses from crude oil into petroleum products, as well as the own consumption of the refineries.
</t>
        </r>
      </text>
    </comment>
    <comment ref="F702" authorId="0" shapeId="0" xr:uid="{ACFD9C31-DB2B-4801-8006-43CCC9226DB1}">
      <text>
        <r>
          <rPr>
            <sz val="8"/>
            <color rgb="FF000000"/>
            <rFont val="Tahoma"/>
            <family val="2"/>
          </rPr>
          <t xml:space="preserve">The category «1.1.8 Other petroleum products» includes especially the refinery gases propane and butane.
</t>
        </r>
      </text>
    </comment>
    <comment ref="F703" authorId="0" shapeId="0" xr:uid="{20D25FA6-1BB0-47EA-9E15-4D81FE0D60D9}">
      <text>
        <r>
          <rPr>
            <sz val="8"/>
            <color rgb="FF000000"/>
            <rFont val="Tahoma"/>
            <family val="2"/>
          </rPr>
          <t xml:space="preserve">The category «1.1.9 Non-energy use of petroleum products» includes the petroleum products (bitumen, lubricants, etc.) produced by Swiss refineries.
</t>
        </r>
      </text>
    </comment>
    <comment ref="F712" authorId="0" shapeId="0" xr:uid="{C7031F13-2A90-4CD5-B38B-172F66439766}">
      <text>
        <r>
          <rPr>
            <sz val="8"/>
            <color rgb="FF000000"/>
            <rFont val="Tahoma"/>
            <family val="2"/>
          </rPr>
          <t xml:space="preserve">The category «4. Nuclear fuels» includes heat losses due to the transformation from nuclear energy into electricity and district heating.
</t>
        </r>
      </text>
    </comment>
    <comment ref="F713" authorId="0" shapeId="0" xr:uid="{67788964-9ADF-483C-BC1A-86F6FDA5B8E4}">
      <text>
        <r>
          <rPr>
            <sz val="8"/>
            <color rgb="FF000000"/>
            <rFont val="Tahoma"/>
            <family val="2"/>
          </rPr>
          <t xml:space="preserve">The category «5. Electricity» includes hydro power and solar-/wind energy transformed into electricity.
</t>
        </r>
      </text>
    </comment>
    <comment ref="F718" authorId="0" shapeId="0" xr:uid="{CEFEC18A-B679-4E0B-BD6C-E74C667E9010}">
      <text>
        <r>
          <rPr>
            <sz val="8"/>
            <color rgb="FF000000"/>
            <rFont val="Tahoma"/>
            <family val="2"/>
          </rPr>
          <t xml:space="preserve">The category «1.1.1 Crude oil» includes the transformation losses from crude oil into petroleum products, as well as the own consumption of the refineries.
</t>
        </r>
      </text>
    </comment>
    <comment ref="F725" authorId="0" shapeId="0" xr:uid="{E1492DEB-DFBB-4C06-9292-98AF2BD310B1}">
      <text>
        <r>
          <rPr>
            <sz val="8"/>
            <color rgb="FF000000"/>
            <rFont val="Tahoma"/>
            <family val="2"/>
          </rPr>
          <t xml:space="preserve">The category «1.1.8 Other petroleum products» includes especially the refinery gases propane and butane.
</t>
        </r>
      </text>
    </comment>
    <comment ref="F726" authorId="0" shapeId="0" xr:uid="{19780710-5639-41BE-84A1-F4F38BA3E227}">
      <text>
        <r>
          <rPr>
            <sz val="8"/>
            <color rgb="FF000000"/>
            <rFont val="Tahoma"/>
            <family val="2"/>
          </rPr>
          <t xml:space="preserve">The category «1.1.9 Non-energy use of petroleum products» includes the petroleum products (bitumen, lubricants, etc.) produced by Swiss refineries.
</t>
        </r>
      </text>
    </comment>
    <comment ref="F735" authorId="0" shapeId="0" xr:uid="{9F30E86E-8E2C-4DDD-909A-C15643E2A4EB}">
      <text>
        <r>
          <rPr>
            <sz val="8"/>
            <color rgb="FF000000"/>
            <rFont val="Tahoma"/>
            <family val="2"/>
          </rPr>
          <t xml:space="preserve">The category «4. Nuclear fuels» includes heat losses due to the transformation from nuclear energy into electricity and district heating.
</t>
        </r>
      </text>
    </comment>
    <comment ref="F736" authorId="0" shapeId="0" xr:uid="{A301A664-515C-487F-A697-286B1B3DD5B8}">
      <text>
        <r>
          <rPr>
            <sz val="8"/>
            <color rgb="FF000000"/>
            <rFont val="Tahoma"/>
            <family val="2"/>
          </rPr>
          <t xml:space="preserve">The category «5. Electricity» includes hydro power and solar-/wind energy transformed into electricity.
</t>
        </r>
      </text>
    </comment>
    <comment ref="F741" authorId="0" shapeId="0" xr:uid="{7B1BDD18-BB5F-429A-BC71-DEFDB923ADC2}">
      <text>
        <r>
          <rPr>
            <sz val="8"/>
            <color rgb="FF000000"/>
            <rFont val="Tahoma"/>
            <family val="2"/>
          </rPr>
          <t xml:space="preserve">The category «1.1.1 Crude oil» includes the transformation losses from crude oil into petroleum products, as well as the own consumption of the refineries.
</t>
        </r>
      </text>
    </comment>
    <comment ref="F748" authorId="0" shapeId="0" xr:uid="{9107375D-A7F6-4A7D-ACC7-EE9359C90768}">
      <text>
        <r>
          <rPr>
            <sz val="8"/>
            <color rgb="FF000000"/>
            <rFont val="Tahoma"/>
            <family val="2"/>
          </rPr>
          <t xml:space="preserve">The category «1.1.8 Other petroleum products» includes especially the refinery gases propane and butane.
</t>
        </r>
      </text>
    </comment>
    <comment ref="F749" authorId="0" shapeId="0" xr:uid="{C9CCBAD4-8528-46ED-BD91-F4C1353D1167}">
      <text>
        <r>
          <rPr>
            <sz val="8"/>
            <color rgb="FF000000"/>
            <rFont val="Tahoma"/>
            <family val="2"/>
          </rPr>
          <t xml:space="preserve">The category «1.1.9 Non-energy use of petroleum products» includes the petroleum products (bitumen, lubricants, etc.) produced by Swiss refineries.
</t>
        </r>
      </text>
    </comment>
    <comment ref="F758" authorId="0" shapeId="0" xr:uid="{ABCBD096-5F74-4C0F-B1D6-477F73759987}">
      <text>
        <r>
          <rPr>
            <sz val="8"/>
            <color rgb="FF000000"/>
            <rFont val="Tahoma"/>
            <family val="2"/>
          </rPr>
          <t xml:space="preserve">The category «4. Nuclear fuels» includes heat losses due to the transformation from nuclear energy into electricity and district heating.
</t>
        </r>
      </text>
    </comment>
    <comment ref="F759" authorId="0" shapeId="0" xr:uid="{E7F6628C-8E78-4F87-A484-7E7D3B2B494E}">
      <text>
        <r>
          <rPr>
            <sz val="8"/>
            <color rgb="FF000000"/>
            <rFont val="Tahoma"/>
            <family val="2"/>
          </rPr>
          <t xml:space="preserve">The category «5. Electricity» includes hydro power and solar-/wind energy transformed into electricity.
</t>
        </r>
      </text>
    </comment>
    <comment ref="F764" authorId="0" shapeId="0" xr:uid="{CCEF53E6-9485-4A54-BCFC-9589614A416A}">
      <text>
        <r>
          <rPr>
            <sz val="8"/>
            <color rgb="FF000000"/>
            <rFont val="Tahoma"/>
            <family val="2"/>
          </rPr>
          <t xml:space="preserve">The category «1.1.1 Crude oil» includes the transformation losses from crude oil into petroleum products, as well as the own consumption of the refineries.
</t>
        </r>
      </text>
    </comment>
    <comment ref="F771" authorId="0" shapeId="0" xr:uid="{6C99AA4B-E5ED-43A8-B9E8-7433FA8AAE9C}">
      <text>
        <r>
          <rPr>
            <sz val="8"/>
            <color rgb="FF000000"/>
            <rFont val="Tahoma"/>
            <family val="2"/>
          </rPr>
          <t xml:space="preserve">The category «1.1.8 Other petroleum products» includes especially the refinery gases propane and butane.
</t>
        </r>
      </text>
    </comment>
    <comment ref="F772" authorId="0" shapeId="0" xr:uid="{095F10EF-E2B3-408C-AADC-10D3FFE0D0DB}">
      <text>
        <r>
          <rPr>
            <sz val="8"/>
            <color rgb="FF000000"/>
            <rFont val="Tahoma"/>
            <family val="2"/>
          </rPr>
          <t xml:space="preserve">The category «1.1.9 Non-energy use of petroleum products» includes the petroleum products (bitumen, lubricants, etc.) produced by Swiss refineries.
</t>
        </r>
      </text>
    </comment>
    <comment ref="F781" authorId="0" shapeId="0" xr:uid="{901200A2-12BA-4985-A890-02A095496EA0}">
      <text>
        <r>
          <rPr>
            <sz val="8"/>
            <color rgb="FF000000"/>
            <rFont val="Tahoma"/>
            <family val="2"/>
          </rPr>
          <t xml:space="preserve">The category «4. Nuclear fuels» includes heat losses due to the transformation from nuclear energy into electricity and district heating.
</t>
        </r>
      </text>
    </comment>
    <comment ref="F782" authorId="0" shapeId="0" xr:uid="{C079EF7D-B55D-4421-8335-057B24636225}">
      <text>
        <r>
          <rPr>
            <sz val="8"/>
            <color rgb="FF000000"/>
            <rFont val="Tahoma"/>
            <family val="2"/>
          </rPr>
          <t xml:space="preserve">The category «5. Electricity» includes hydro power and solar-/wind energy transformed into electricity.
</t>
        </r>
      </text>
    </comment>
    <comment ref="F787" authorId="0" shapeId="0" xr:uid="{0A96DA92-5887-44FD-AB68-A47D8CB8AB9C}">
      <text>
        <r>
          <rPr>
            <sz val="8"/>
            <color rgb="FF000000"/>
            <rFont val="Tahoma"/>
            <family val="2"/>
          </rPr>
          <t xml:space="preserve">The category «1.1.1 Crude oil» includes the transformation losses from crude oil into petroleum products, as well as the own consumption of the refineries.
</t>
        </r>
      </text>
    </comment>
    <comment ref="F794" authorId="0" shapeId="0" xr:uid="{36BA1F9E-F53A-4E22-B001-8787F31B0EBB}">
      <text>
        <r>
          <rPr>
            <sz val="8"/>
            <color rgb="FF000000"/>
            <rFont val="Tahoma"/>
            <family val="2"/>
          </rPr>
          <t xml:space="preserve">The category «1.1.8 Other petroleum products» includes especially the refinery gases propane and butane.
</t>
        </r>
      </text>
    </comment>
    <comment ref="F795" authorId="0" shapeId="0" xr:uid="{60A104A6-43AD-40AC-8777-BD97A5949F49}">
      <text>
        <r>
          <rPr>
            <sz val="8"/>
            <color rgb="FF000000"/>
            <rFont val="Tahoma"/>
            <family val="2"/>
          </rPr>
          <t xml:space="preserve">The category «1.1.9 Non-energy use of petroleum products» includes the petroleum products (bitumen, lubricants, etc.) produced by Swiss refineries.
</t>
        </r>
      </text>
    </comment>
    <comment ref="F804" authorId="0" shapeId="0" xr:uid="{C9EFC166-3F46-47EF-889B-876EC8836D64}">
      <text>
        <r>
          <rPr>
            <sz val="8"/>
            <color rgb="FF000000"/>
            <rFont val="Tahoma"/>
            <family val="2"/>
          </rPr>
          <t xml:space="preserve">The category «4. Nuclear fuels» includes heat losses due to the transformation from nuclear energy into electricity and district heating.
</t>
        </r>
      </text>
    </comment>
    <comment ref="F805" authorId="0" shapeId="0" xr:uid="{6C090653-DBAD-4786-AEAC-A285B9D0AF7F}">
      <text>
        <r>
          <rPr>
            <sz val="8"/>
            <color rgb="FF000000"/>
            <rFont val="Tahoma"/>
            <family val="2"/>
          </rPr>
          <t xml:space="preserve">The category «5. Electricity» includes hydro power and solar-/wind energy transformed into electricity.
</t>
        </r>
      </text>
    </comment>
    <comment ref="F810" authorId="0" shapeId="0" xr:uid="{4A67C455-2D46-4900-8919-FE705C644875}">
      <text>
        <r>
          <rPr>
            <sz val="8"/>
            <color rgb="FF000000"/>
            <rFont val="Tahoma"/>
            <family val="2"/>
          </rPr>
          <t xml:space="preserve">The category «1.1.1 Crude oil» includes the transformation losses from crude oil into petroleum products, as well as the own consumption of the refineries.
</t>
        </r>
      </text>
    </comment>
    <comment ref="F817" authorId="0" shapeId="0" xr:uid="{3013EB86-BD7E-4CE9-B691-AFC599ABD3EC}">
      <text>
        <r>
          <rPr>
            <sz val="8"/>
            <color rgb="FF000000"/>
            <rFont val="Tahoma"/>
            <family val="2"/>
          </rPr>
          <t xml:space="preserve">The category «1.1.8 Other petroleum products» includes especially the refinery gases propane and butane.
</t>
        </r>
      </text>
    </comment>
    <comment ref="F818" authorId="0" shapeId="0" xr:uid="{383B6BE6-4C10-4886-B286-C06DA724E0F2}">
      <text>
        <r>
          <rPr>
            <sz val="8"/>
            <color rgb="FF000000"/>
            <rFont val="Tahoma"/>
            <family val="2"/>
          </rPr>
          <t xml:space="preserve">The category «1.1.9 Non-energy use of petroleum products» includes the petroleum products (bitumen, lubricants, etc.) produced by Swiss refineries.
</t>
        </r>
      </text>
    </comment>
    <comment ref="F827" authorId="0" shapeId="0" xr:uid="{8220A79E-48D4-41E2-888E-166CC1D90493}">
      <text>
        <r>
          <rPr>
            <sz val="8"/>
            <color rgb="FF000000"/>
            <rFont val="Tahoma"/>
            <family val="2"/>
          </rPr>
          <t xml:space="preserve">The category «4. Nuclear fuels» includes heat losses due to the transformation from nuclear energy into electricity and district heating.
</t>
        </r>
      </text>
    </comment>
    <comment ref="F828" authorId="0" shapeId="0" xr:uid="{ABBD85EE-1102-49D5-974C-983E447F6210}">
      <text>
        <r>
          <rPr>
            <sz val="8"/>
            <color rgb="FF000000"/>
            <rFont val="Tahoma"/>
            <family val="2"/>
          </rPr>
          <t xml:space="preserve">The category «5. Electricity» includes hydro power and solar-/wind energy transformed into electricity.
</t>
        </r>
      </text>
    </comment>
    <comment ref="F833" authorId="0" shapeId="0" xr:uid="{C7572F13-990C-4796-AF42-A144B0A04ACF}">
      <text>
        <r>
          <rPr>
            <sz val="8"/>
            <color rgb="FF000000"/>
            <rFont val="Tahoma"/>
            <family val="2"/>
          </rPr>
          <t xml:space="preserve">The category «1.1.1 Crude oil» includes the transformation losses from crude oil into petroleum products, as well as the own consumption of the refineries.
</t>
        </r>
      </text>
    </comment>
    <comment ref="F840" authorId="0" shapeId="0" xr:uid="{0D8A10D8-EEB5-4A3D-A2C3-320B8D7E1924}">
      <text>
        <r>
          <rPr>
            <sz val="8"/>
            <color rgb="FF000000"/>
            <rFont val="Tahoma"/>
            <family val="2"/>
          </rPr>
          <t xml:space="preserve">The category «1.1.8 Other petroleum products» includes especially the refinery gases propane and butane.
</t>
        </r>
      </text>
    </comment>
    <comment ref="F841" authorId="0" shapeId="0" xr:uid="{AF015B90-F210-4BCC-8C8C-A347082B41D2}">
      <text>
        <r>
          <rPr>
            <sz val="8"/>
            <color rgb="FF000000"/>
            <rFont val="Tahoma"/>
            <family val="2"/>
          </rPr>
          <t xml:space="preserve">The category «1.1.9 Non-energy use of petroleum products» includes the petroleum products (bitumen, lubricants, etc.) produced by Swiss refineries.
</t>
        </r>
      </text>
    </comment>
    <comment ref="F850" authorId="0" shapeId="0" xr:uid="{9855896A-7226-41A9-AA56-E1E5AD59DA69}">
      <text>
        <r>
          <rPr>
            <sz val="8"/>
            <color rgb="FF000000"/>
            <rFont val="Tahoma"/>
            <family val="2"/>
          </rPr>
          <t xml:space="preserve">The category «4. Nuclear fuels» includes heat losses due to the transformation from nuclear energy into electricity and district heating.
</t>
        </r>
      </text>
    </comment>
    <comment ref="F851" authorId="0" shapeId="0" xr:uid="{3D0712C7-6BB6-46FE-8EFB-62D6B7D04464}">
      <text>
        <r>
          <rPr>
            <sz val="8"/>
            <color rgb="FF000000"/>
            <rFont val="Tahoma"/>
            <family val="2"/>
          </rPr>
          <t xml:space="preserve">The category «5. Electricity» includes hydro power and solar-/wind energy transformed into electricity.
</t>
        </r>
      </text>
    </comment>
    <comment ref="F856" authorId="0" shapeId="0" xr:uid="{4002E686-E186-4919-BEDC-F64E5EE1C5E8}">
      <text>
        <r>
          <rPr>
            <sz val="8"/>
            <color rgb="FF000000"/>
            <rFont val="Tahoma"/>
            <family val="2"/>
          </rPr>
          <t xml:space="preserve">The category «1.1.1 Crude oil» includes the transformation losses from crude oil into petroleum products, as well as the own consumption of the refineries.
</t>
        </r>
      </text>
    </comment>
    <comment ref="F863" authorId="0" shapeId="0" xr:uid="{10EBF454-BC48-46A6-AC38-918B71348312}">
      <text>
        <r>
          <rPr>
            <sz val="8"/>
            <color rgb="FF000000"/>
            <rFont val="Tahoma"/>
            <family val="2"/>
          </rPr>
          <t xml:space="preserve">The category «1.1.8 Other petroleum products» includes especially the refinery gases propane and butane.
</t>
        </r>
      </text>
    </comment>
    <comment ref="F864" authorId="0" shapeId="0" xr:uid="{6B5EED09-E0DC-4A78-97A9-41CCB7094B35}">
      <text>
        <r>
          <rPr>
            <sz val="8"/>
            <color rgb="FF000000"/>
            <rFont val="Tahoma"/>
            <family val="2"/>
          </rPr>
          <t xml:space="preserve">The category «1.1.9 Non-energy use of petroleum products» includes the petroleum products (bitumen, lubricants, etc.) produced by Swiss refineries.
</t>
        </r>
      </text>
    </comment>
    <comment ref="F873" authorId="0" shapeId="0" xr:uid="{DAA18575-9CF4-4A0C-9B2E-D31B91CC8684}">
      <text>
        <r>
          <rPr>
            <sz val="8"/>
            <color rgb="FF000000"/>
            <rFont val="Tahoma"/>
            <family val="2"/>
          </rPr>
          <t xml:space="preserve">The category «4. Nuclear fuels» includes heat losses due to the transformation from nuclear energy into electricity and district heating.
</t>
        </r>
      </text>
    </comment>
    <comment ref="F874" authorId="0" shapeId="0" xr:uid="{3071645E-87CB-484E-AA9D-6211C1CD005B}">
      <text>
        <r>
          <rPr>
            <sz val="8"/>
            <color rgb="FF000000"/>
            <rFont val="Tahoma"/>
            <family val="2"/>
          </rPr>
          <t xml:space="preserve">The category «5. Electricity» includes hydro power and solar-/wind energy transformed into electricity.
</t>
        </r>
      </text>
    </comment>
    <comment ref="F879" authorId="0" shapeId="0" xr:uid="{6B955587-8A3A-4761-8B03-D2210A1DFF17}">
      <text>
        <r>
          <rPr>
            <sz val="8"/>
            <color rgb="FF000000"/>
            <rFont val="Tahoma"/>
            <family val="2"/>
          </rPr>
          <t xml:space="preserve">The category «1.1.1 Crude oil» includes the transformation losses from crude oil into petroleum products, as well as the own consumption of the refineries.
</t>
        </r>
      </text>
    </comment>
    <comment ref="F886" authorId="0" shapeId="0" xr:uid="{36202AC8-3355-4EF3-B777-344082D1A6CD}">
      <text>
        <r>
          <rPr>
            <sz val="8"/>
            <color rgb="FF000000"/>
            <rFont val="Tahoma"/>
            <family val="2"/>
          </rPr>
          <t xml:space="preserve">The category «1.1.8 Other petroleum products» includes especially the refinery gases propane and butane.
</t>
        </r>
      </text>
    </comment>
    <comment ref="F887" authorId="0" shapeId="0" xr:uid="{2748649A-AB52-48ED-9755-8BFBEC31C843}">
      <text>
        <r>
          <rPr>
            <sz val="8"/>
            <color rgb="FF000000"/>
            <rFont val="Tahoma"/>
            <family val="2"/>
          </rPr>
          <t xml:space="preserve">The category «1.1.9 Non-energy use of petroleum products» includes the petroleum products (bitumen, lubricants, etc.) produced by Swiss refineries.
</t>
        </r>
      </text>
    </comment>
    <comment ref="F896" authorId="0" shapeId="0" xr:uid="{BA52EC8B-AD60-475B-83B6-71DF20FDF9C5}">
      <text>
        <r>
          <rPr>
            <sz val="8"/>
            <color rgb="FF000000"/>
            <rFont val="Tahoma"/>
            <family val="2"/>
          </rPr>
          <t xml:space="preserve">The category «4. Nuclear fuels» includes heat losses due to the transformation from nuclear energy into electricity and district heating.
</t>
        </r>
      </text>
    </comment>
    <comment ref="F897" authorId="0" shapeId="0" xr:uid="{059AE887-CC89-4451-BA0C-5A3F7CE0A139}">
      <text>
        <r>
          <rPr>
            <sz val="8"/>
            <color rgb="FF000000"/>
            <rFont val="Tahoma"/>
            <family val="2"/>
          </rPr>
          <t xml:space="preserve">The category «5. Electricity» includes hydro power and solar-/wind energy transformed into electricity.
</t>
        </r>
      </text>
    </comment>
    <comment ref="F902" authorId="0" shapeId="0" xr:uid="{285AB59C-37AA-4EFC-BB71-C2930549C6E2}">
      <text>
        <r>
          <rPr>
            <sz val="8"/>
            <color rgb="FF000000"/>
            <rFont val="Tahoma"/>
            <family val="2"/>
          </rPr>
          <t xml:space="preserve">The category «1.1.1 Crude oil» includes the transformation losses from crude oil into petroleum products, as well as the own consumption of the refineries.
</t>
        </r>
      </text>
    </comment>
    <comment ref="F909" authorId="0" shapeId="0" xr:uid="{F70EB4BA-61CF-4A87-B940-ECE479A716AD}">
      <text>
        <r>
          <rPr>
            <sz val="8"/>
            <color rgb="FF000000"/>
            <rFont val="Tahoma"/>
            <family val="2"/>
          </rPr>
          <t xml:space="preserve">The category «1.1.8 Other petroleum products» includes especially the refinery gases propane and butane.
</t>
        </r>
      </text>
    </comment>
    <comment ref="F910" authorId="0" shapeId="0" xr:uid="{50CCAC0B-4C52-4714-98F1-DBC537E44461}">
      <text>
        <r>
          <rPr>
            <sz val="8"/>
            <color rgb="FF000000"/>
            <rFont val="Tahoma"/>
            <family val="2"/>
          </rPr>
          <t xml:space="preserve">The category «1.1.9 Non-energy use of petroleum products» includes the petroleum products (bitumen, lubricants, etc.) produced by Swiss refineries.
</t>
        </r>
      </text>
    </comment>
    <comment ref="F919" authorId="0" shapeId="0" xr:uid="{D525BC99-D1E2-4027-BAFF-7CCCC1FF5668}">
      <text>
        <r>
          <rPr>
            <sz val="8"/>
            <color rgb="FF000000"/>
            <rFont val="Tahoma"/>
            <family val="2"/>
          </rPr>
          <t xml:space="preserve">The category «4. Nuclear fuels» includes heat losses due to the transformation from nuclear energy into electricity and district heating.
</t>
        </r>
      </text>
    </comment>
    <comment ref="F920" authorId="0" shapeId="0" xr:uid="{F6ED5EF4-0AB3-4BA4-8EC9-88E7ADC5D7EE}">
      <text>
        <r>
          <rPr>
            <sz val="8"/>
            <color rgb="FF000000"/>
            <rFont val="Tahoma"/>
            <family val="2"/>
          </rPr>
          <t xml:space="preserve">The category «5. Electricity» includes hydro power and solar-/wind energy transformed into electricity.
</t>
        </r>
      </text>
    </comment>
    <comment ref="F925" authorId="0" shapeId="0" xr:uid="{940C550A-285E-44B1-831A-6B57C9E23702}">
      <text>
        <r>
          <rPr>
            <sz val="8"/>
            <color rgb="FF000000"/>
            <rFont val="Tahoma"/>
            <family val="2"/>
          </rPr>
          <t xml:space="preserve">The category «1.1.1 Crude oil» includes the transformation losses from crude oil into petroleum products, as well as the own consumption of the refineries.
</t>
        </r>
      </text>
    </comment>
    <comment ref="F932" authorId="0" shapeId="0" xr:uid="{E87240F7-B4DF-4192-B01C-02B1214916CA}">
      <text>
        <r>
          <rPr>
            <sz val="8"/>
            <color rgb="FF000000"/>
            <rFont val="Tahoma"/>
            <family val="2"/>
          </rPr>
          <t xml:space="preserve">The category «1.1.8 Other petroleum products» includes especially the refinery gases propane and butane.
</t>
        </r>
      </text>
    </comment>
    <comment ref="F933" authorId="0" shapeId="0" xr:uid="{6BB9A05F-E52E-4D30-87CC-432052D344F8}">
      <text>
        <r>
          <rPr>
            <sz val="8"/>
            <color rgb="FF000000"/>
            <rFont val="Tahoma"/>
            <family val="2"/>
          </rPr>
          <t xml:space="preserve">The category «1.1.9 Non-energy use of petroleum products» includes the petroleum products (bitumen, lubricants, etc.) produced by Swiss refineries.
</t>
        </r>
      </text>
    </comment>
    <comment ref="F942" authorId="0" shapeId="0" xr:uid="{4FFFC080-2AF8-4580-8D8C-CA55BD39D4B1}">
      <text>
        <r>
          <rPr>
            <sz val="8"/>
            <color rgb="FF000000"/>
            <rFont val="Tahoma"/>
            <family val="2"/>
          </rPr>
          <t xml:space="preserve">The category «4. Nuclear fuels» includes heat losses due to the transformation from nuclear energy into electricity and district heating.
</t>
        </r>
      </text>
    </comment>
    <comment ref="F943" authorId="0" shapeId="0" xr:uid="{17D27C6C-1181-4045-9187-C8152EC3627C}">
      <text>
        <r>
          <rPr>
            <sz val="8"/>
            <color rgb="FF000000"/>
            <rFont val="Tahoma"/>
            <family val="2"/>
          </rPr>
          <t xml:space="preserve">The category «5. Electricity» includes hydro power and solar-/wind energy transformed into electricity.
</t>
        </r>
      </text>
    </comment>
    <comment ref="F948" authorId="0" shapeId="0" xr:uid="{B6F6E8B4-A595-402C-AAF5-B56224DAB36F}">
      <text>
        <r>
          <rPr>
            <sz val="8"/>
            <color rgb="FF000000"/>
            <rFont val="Tahoma"/>
            <family val="2"/>
          </rPr>
          <t xml:space="preserve">The category «1.1.1 Crude oil» includes the transformation losses from crude oil into petroleum products, as well as the own consumption of the refineries.
</t>
        </r>
      </text>
    </comment>
    <comment ref="F955" authorId="0" shapeId="0" xr:uid="{2EE74E4A-919E-4FD1-8351-7F39CF8823E6}">
      <text>
        <r>
          <rPr>
            <sz val="8"/>
            <color rgb="FF000000"/>
            <rFont val="Tahoma"/>
            <family val="2"/>
          </rPr>
          <t xml:space="preserve">The category «1.1.8 Other petroleum products» includes especially the refinery gases propane and butane.
</t>
        </r>
      </text>
    </comment>
    <comment ref="F956" authorId="0" shapeId="0" xr:uid="{A3F80C19-64C4-4453-87F6-A83EBED389AA}">
      <text>
        <r>
          <rPr>
            <sz val="8"/>
            <color rgb="FF000000"/>
            <rFont val="Tahoma"/>
            <family val="2"/>
          </rPr>
          <t xml:space="preserve">The category «1.1.9 Non-energy use of petroleum products» includes the petroleum products (bitumen, lubricants, etc.) produced by Swiss refineries.
</t>
        </r>
      </text>
    </comment>
    <comment ref="F965" authorId="0" shapeId="0" xr:uid="{3CC9D3F5-D40E-4443-B1C3-4A7568BED233}">
      <text>
        <r>
          <rPr>
            <sz val="8"/>
            <color rgb="FF000000"/>
            <rFont val="Tahoma"/>
            <family val="2"/>
          </rPr>
          <t xml:space="preserve">The category «4. Nuclear fuels» includes heat losses due to the transformation from nuclear energy into electricity and district heating.
</t>
        </r>
      </text>
    </comment>
    <comment ref="F966" authorId="0" shapeId="0" xr:uid="{AAFC2702-D292-4410-836C-A22682FF9FEB}">
      <text>
        <r>
          <rPr>
            <sz val="8"/>
            <color rgb="FF000000"/>
            <rFont val="Tahoma"/>
            <family val="2"/>
          </rPr>
          <t xml:space="preserve">The category «5. Electricity» includes hydro power and solar-/wind energy transformed into electricity.
</t>
        </r>
      </text>
    </comment>
    <comment ref="F971" authorId="0" shapeId="0" xr:uid="{4FE6EE83-C3E4-4CB5-A4A6-AFFB3D37AB9C}">
      <text>
        <r>
          <rPr>
            <sz val="8"/>
            <color rgb="FF000000"/>
            <rFont val="Tahoma"/>
            <family val="2"/>
          </rPr>
          <t xml:space="preserve">The category «1.1.1 Crude oil» includes the transformation losses from crude oil into petroleum products, as well as the own consumption of the refineries.
</t>
        </r>
      </text>
    </comment>
    <comment ref="F978" authorId="0" shapeId="0" xr:uid="{2D237290-5092-4CF4-932A-06938A44E4BD}">
      <text>
        <r>
          <rPr>
            <sz val="8"/>
            <color rgb="FF000000"/>
            <rFont val="Tahoma"/>
            <family val="2"/>
          </rPr>
          <t xml:space="preserve">The category «1.1.8 Other petroleum products» includes especially the refinery gases propane and butane.
</t>
        </r>
      </text>
    </comment>
    <comment ref="F979" authorId="0" shapeId="0" xr:uid="{7AB87A98-1379-4B9F-91B8-DC5A1A02598F}">
      <text>
        <r>
          <rPr>
            <sz val="8"/>
            <color rgb="FF000000"/>
            <rFont val="Tahoma"/>
            <family val="2"/>
          </rPr>
          <t xml:space="preserve">The category «1.1.9 Non-energy use of petroleum products» includes the petroleum products (bitumen, lubricants, etc.) produced by Swiss refineries.
</t>
        </r>
      </text>
    </comment>
    <comment ref="F988" authorId="0" shapeId="0" xr:uid="{D76646B0-EFCF-43A6-AE2B-6F19AC7EAAA3}">
      <text>
        <r>
          <rPr>
            <sz val="8"/>
            <color rgb="FF000000"/>
            <rFont val="Tahoma"/>
            <family val="2"/>
          </rPr>
          <t xml:space="preserve">The category «4. Nuclear fuels» includes heat losses due to the transformation from nuclear energy into electricity and district heating.
</t>
        </r>
      </text>
    </comment>
    <comment ref="F989" authorId="0" shapeId="0" xr:uid="{880E343C-6B9C-486D-B9C0-928FC8A08A04}">
      <text>
        <r>
          <rPr>
            <sz val="8"/>
            <color rgb="FF000000"/>
            <rFont val="Tahoma"/>
            <family val="2"/>
          </rPr>
          <t xml:space="preserve">The category «5. Electricity» includes hydro power and solar-/wind energy transformed into electricity.
</t>
        </r>
      </text>
    </comment>
    <comment ref="F994" authorId="0" shapeId="0" xr:uid="{8B3C1BC0-FB14-4E6D-971F-AC9E7F3AC128}">
      <text>
        <r>
          <rPr>
            <sz val="8"/>
            <color rgb="FF000000"/>
            <rFont val="Tahoma"/>
            <family val="2"/>
          </rPr>
          <t xml:space="preserve">The category «1.1.1 Crude oil» includes the transformation losses from crude oil into petroleum products, as well as the own consumption of the refineries.
</t>
        </r>
      </text>
    </comment>
    <comment ref="F1001" authorId="0" shapeId="0" xr:uid="{09CC9053-5FFA-4EEB-9D4B-686C42E2302A}">
      <text>
        <r>
          <rPr>
            <sz val="8"/>
            <color rgb="FF000000"/>
            <rFont val="Tahoma"/>
            <family val="2"/>
          </rPr>
          <t xml:space="preserve">The category «1.1.8 Other petroleum products» includes especially the refinery gases propane and butane.
</t>
        </r>
      </text>
    </comment>
    <comment ref="F1002" authorId="0" shapeId="0" xr:uid="{BFD95784-2BFF-4DC1-B3DB-EA6D9F69291E}">
      <text>
        <r>
          <rPr>
            <sz val="8"/>
            <color rgb="FF000000"/>
            <rFont val="Tahoma"/>
            <family val="2"/>
          </rPr>
          <t xml:space="preserve">The category «1.1.9 Non-energy use of petroleum products» includes the petroleum products (bitumen, lubricants, etc.) produced by Swiss refineries.
</t>
        </r>
      </text>
    </comment>
    <comment ref="F1011" authorId="0" shapeId="0" xr:uid="{4B30232D-71E0-474C-AF59-093B0B0E9B04}">
      <text>
        <r>
          <rPr>
            <sz val="8"/>
            <color rgb="FF000000"/>
            <rFont val="Tahoma"/>
            <family val="2"/>
          </rPr>
          <t xml:space="preserve">The category «4. Nuclear fuels» includes heat losses due to the transformation from nuclear energy into electricity and district heating.
</t>
        </r>
      </text>
    </comment>
    <comment ref="F1012" authorId="0" shapeId="0" xr:uid="{5C6468FD-FA5C-4DEB-9353-24732348A730}">
      <text>
        <r>
          <rPr>
            <sz val="8"/>
            <color rgb="FF000000"/>
            <rFont val="Tahoma"/>
            <family val="2"/>
          </rPr>
          <t xml:space="preserve">The category «5. Electricity» includes hydro power and solar-/wind energy transformed into electricity.
</t>
        </r>
      </text>
    </comment>
    <comment ref="F1017" authorId="0" shapeId="0" xr:uid="{B44AADC5-B308-4401-845C-6D9099F3F8F2}">
      <text>
        <r>
          <rPr>
            <sz val="8"/>
            <color rgb="FF000000"/>
            <rFont val="Tahoma"/>
            <family val="2"/>
          </rPr>
          <t xml:space="preserve">The category «1.1.1 Crude oil» includes the transformation losses from crude oil into petroleum products, as well as the own consumption of the refineries.
</t>
        </r>
      </text>
    </comment>
    <comment ref="F1024" authorId="0" shapeId="0" xr:uid="{6E905478-AA2D-4601-82A0-B6D7031F1CC4}">
      <text>
        <r>
          <rPr>
            <sz val="8"/>
            <color rgb="FF000000"/>
            <rFont val="Tahoma"/>
            <family val="2"/>
          </rPr>
          <t xml:space="preserve">The category «1.1.8 Other petroleum products» includes especially the refinery gases propane and butane.
</t>
        </r>
      </text>
    </comment>
    <comment ref="F1025" authorId="0" shapeId="0" xr:uid="{6673DEDB-8F43-4E48-8D45-00A9349DDB8B}">
      <text>
        <r>
          <rPr>
            <sz val="8"/>
            <color rgb="FF000000"/>
            <rFont val="Tahoma"/>
            <family val="2"/>
          </rPr>
          <t xml:space="preserve">The category «1.1.9 Non-energy use of petroleum products» includes the petroleum products (bitumen, lubricants, etc.) produced by Swiss refineries.
</t>
        </r>
      </text>
    </comment>
    <comment ref="F1034" authorId="0" shapeId="0" xr:uid="{42EE4F60-C5C9-44D0-B3A1-D108F810CC84}">
      <text>
        <r>
          <rPr>
            <sz val="8"/>
            <color rgb="FF000000"/>
            <rFont val="Tahoma"/>
            <family val="2"/>
          </rPr>
          <t xml:space="preserve">The category «4. Nuclear fuels» includes heat losses due to the transformation from nuclear energy into electricity and district heating.
</t>
        </r>
      </text>
    </comment>
    <comment ref="F1035" authorId="0" shapeId="0" xr:uid="{9728AE2B-0B10-47AD-B1B5-B433D5610D73}">
      <text>
        <r>
          <rPr>
            <sz val="8"/>
            <color rgb="FF000000"/>
            <rFont val="Tahoma"/>
            <family val="2"/>
          </rPr>
          <t xml:space="preserve">The category «5. Electricity» includes hydro power and solar-/wind energy transformed into electricity.
</t>
        </r>
      </text>
    </comment>
    <comment ref="F1040" authorId="0" shapeId="0" xr:uid="{A33CECD3-D398-4B7A-BDA2-C0DBA6F59D65}">
      <text>
        <r>
          <rPr>
            <sz val="8"/>
            <color rgb="FF000000"/>
            <rFont val="Tahoma"/>
            <family val="2"/>
          </rPr>
          <t xml:space="preserve">The category «1.1.1 Crude oil» includes the transformation losses from crude oil into petroleum products, as well as the own consumption of the refineries.
</t>
        </r>
      </text>
    </comment>
    <comment ref="F1047" authorId="0" shapeId="0" xr:uid="{F986DF7E-77B5-4A1F-A56E-E852A9B19535}">
      <text>
        <r>
          <rPr>
            <sz val="8"/>
            <color rgb="FF000000"/>
            <rFont val="Tahoma"/>
            <family val="2"/>
          </rPr>
          <t xml:space="preserve">The category «1.1.8 Other petroleum products» includes especially the refinery gases propane and butane.
</t>
        </r>
      </text>
    </comment>
    <comment ref="F1048" authorId="0" shapeId="0" xr:uid="{7F1BF816-565D-4634-9518-B9DF7E2D3072}">
      <text>
        <r>
          <rPr>
            <sz val="8"/>
            <color rgb="FF000000"/>
            <rFont val="Tahoma"/>
            <family val="2"/>
          </rPr>
          <t xml:space="preserve">The category «1.1.9 Non-energy use of petroleum products» includes the petroleum products (bitumen, lubricants, etc.) produced by Swiss refineries.
</t>
        </r>
      </text>
    </comment>
    <comment ref="F1057" authorId="0" shapeId="0" xr:uid="{936DE14B-E5DF-4144-9119-895A4EDBAD4F}">
      <text>
        <r>
          <rPr>
            <sz val="8"/>
            <color rgb="FF000000"/>
            <rFont val="Tahoma"/>
            <family val="2"/>
          </rPr>
          <t xml:space="preserve">The category «4. Nuclear fuels» includes heat losses due to the transformation from nuclear energy into electricity and district heating.
</t>
        </r>
      </text>
    </comment>
    <comment ref="F1058" authorId="0" shapeId="0" xr:uid="{3ED213A1-913D-41DC-BC47-3DAC70D6DA94}">
      <text>
        <r>
          <rPr>
            <sz val="8"/>
            <color rgb="FF000000"/>
            <rFont val="Tahoma"/>
            <family val="2"/>
          </rPr>
          <t xml:space="preserve">The category «5. Electricity» includes hydro power and solar-/wind energy transformed into electricity.
</t>
        </r>
      </text>
    </comment>
    <comment ref="F1063" authorId="0" shapeId="0" xr:uid="{0B57FA14-4F05-4DF3-916B-A5F7C87CD6A0}">
      <text>
        <r>
          <rPr>
            <sz val="8"/>
            <color rgb="FF000000"/>
            <rFont val="Tahoma"/>
            <family val="2"/>
          </rPr>
          <t xml:space="preserve">The category «1.1.1 Crude oil» includes the transformation losses from crude oil into petroleum products, as well as the own consumption of the refineries.
</t>
        </r>
      </text>
    </comment>
    <comment ref="F1070" authorId="0" shapeId="0" xr:uid="{B772AA6A-2427-46F7-8243-790A235540BF}">
      <text>
        <r>
          <rPr>
            <sz val="8"/>
            <color rgb="FF000000"/>
            <rFont val="Tahoma"/>
            <family val="2"/>
          </rPr>
          <t xml:space="preserve">The category «1.1.8 Other petroleum products» includes especially the refinery gases propane and butane.
</t>
        </r>
      </text>
    </comment>
    <comment ref="F1071" authorId="0" shapeId="0" xr:uid="{00279587-F260-4AC3-B2B0-8E828DDCC930}">
      <text>
        <r>
          <rPr>
            <sz val="8"/>
            <color rgb="FF000000"/>
            <rFont val="Tahoma"/>
            <family val="2"/>
          </rPr>
          <t xml:space="preserve">The category «1.1.9 Non-energy use of petroleum products» includes the petroleum products (bitumen, lubricants, etc.) produced by Swiss refineries.
</t>
        </r>
      </text>
    </comment>
    <comment ref="F1080" authorId="0" shapeId="0" xr:uid="{748AE4BB-B4FB-4A3B-A975-7B6B8DC296E1}">
      <text>
        <r>
          <rPr>
            <sz val="8"/>
            <color rgb="FF000000"/>
            <rFont val="Tahoma"/>
            <family val="2"/>
          </rPr>
          <t xml:space="preserve">The category «4. Nuclear fuels» includes heat losses due to the transformation from nuclear energy into electricity and district heating.
</t>
        </r>
      </text>
    </comment>
    <comment ref="F1081" authorId="0" shapeId="0" xr:uid="{83D8205B-4293-427F-B67C-E0D42B6DDE0F}">
      <text>
        <r>
          <rPr>
            <sz val="8"/>
            <color rgb="FF000000"/>
            <rFont val="Tahoma"/>
            <family val="2"/>
          </rPr>
          <t xml:space="preserve">The category «5. Electricity» includes hydro power and solar-/wind energy transformed into electricity.
</t>
        </r>
      </text>
    </comment>
    <comment ref="F1086" authorId="0" shapeId="0" xr:uid="{4C3BC33F-DECA-4B54-9171-9344B4C6375E}">
      <text>
        <r>
          <rPr>
            <sz val="8"/>
            <color rgb="FF000000"/>
            <rFont val="Tahoma"/>
            <family val="2"/>
          </rPr>
          <t xml:space="preserve">The category «1.1.1 Crude oil» includes the transformation losses from crude oil into petroleum products, as well as the own consumption of the refineries.
</t>
        </r>
      </text>
    </comment>
    <comment ref="F1093" authorId="0" shapeId="0" xr:uid="{9954140E-3F30-44E2-8DF9-32844645724F}">
      <text>
        <r>
          <rPr>
            <sz val="8"/>
            <color rgb="FF000000"/>
            <rFont val="Tahoma"/>
            <family val="2"/>
          </rPr>
          <t xml:space="preserve">The category «1.1.8 Other petroleum products» includes especially the refinery gases propane and butane.
</t>
        </r>
      </text>
    </comment>
    <comment ref="F1094" authorId="0" shapeId="0" xr:uid="{DF2B99B0-5E08-433A-B56F-61BF03026C67}">
      <text>
        <r>
          <rPr>
            <sz val="8"/>
            <color rgb="FF000000"/>
            <rFont val="Tahoma"/>
            <family val="2"/>
          </rPr>
          <t xml:space="preserve">The category «1.1.9 Non-energy use of petroleum products» includes the petroleum products (bitumen, lubricants, etc.) produced by Swiss refineries.
</t>
        </r>
      </text>
    </comment>
    <comment ref="F1103" authorId="0" shapeId="0" xr:uid="{26D7EA2E-8DDD-413E-B355-14973339E756}">
      <text>
        <r>
          <rPr>
            <sz val="8"/>
            <color rgb="FF000000"/>
            <rFont val="Tahoma"/>
            <family val="2"/>
          </rPr>
          <t xml:space="preserve">The category «4. Nuclear fuels» includes heat losses due to the transformation from nuclear energy into electricity and district heating.
</t>
        </r>
      </text>
    </comment>
    <comment ref="F1104" authorId="0" shapeId="0" xr:uid="{65494365-0F01-4B83-861A-1572DF7EDF33}">
      <text>
        <r>
          <rPr>
            <sz val="8"/>
            <color rgb="FF000000"/>
            <rFont val="Tahoma"/>
            <family val="2"/>
          </rPr>
          <t xml:space="preserve">The category «5. Electricity» includes hydro power and solar-/wind energy transformed into electricity.
</t>
        </r>
      </text>
    </comment>
    <comment ref="F1109" authorId="0" shapeId="0" xr:uid="{BAB20D38-23FC-4637-945F-BFF9316035B4}">
      <text>
        <r>
          <rPr>
            <sz val="8"/>
            <color rgb="FF000000"/>
            <rFont val="Tahoma"/>
            <family val="2"/>
          </rPr>
          <t xml:space="preserve">The category «1.1.1 Crude oil» includes the transformation losses from crude oil into petroleum products, as well as the own consumption of the refineries.
</t>
        </r>
      </text>
    </comment>
    <comment ref="F1116" authorId="0" shapeId="0" xr:uid="{D0E2FF81-9DEF-4278-819D-1EF4D1270C41}">
      <text>
        <r>
          <rPr>
            <sz val="8"/>
            <color rgb="FF000000"/>
            <rFont val="Tahoma"/>
            <family val="2"/>
          </rPr>
          <t xml:space="preserve">The category «1.1.8 Other petroleum products» includes especially the refinery gases propane and butane.
</t>
        </r>
      </text>
    </comment>
    <comment ref="F1117" authorId="0" shapeId="0" xr:uid="{61108FB7-956F-4D49-B8F2-EB396665D0A7}">
      <text>
        <r>
          <rPr>
            <sz val="8"/>
            <color rgb="FF000000"/>
            <rFont val="Tahoma"/>
            <family val="2"/>
          </rPr>
          <t xml:space="preserve">The category «1.1.9 Non-energy use of petroleum products» includes the petroleum products (bitumen, lubricants, etc.) produced by Swiss refineries.
</t>
        </r>
      </text>
    </comment>
    <comment ref="F1126" authorId="0" shapeId="0" xr:uid="{6B36E499-D15E-4343-9BE9-22D717423DA0}">
      <text>
        <r>
          <rPr>
            <sz val="8"/>
            <color rgb="FF000000"/>
            <rFont val="Tahoma"/>
            <family val="2"/>
          </rPr>
          <t xml:space="preserve">The category «4. Nuclear fuels» includes heat losses due to the transformation from nuclear energy into electricity and district heating.
</t>
        </r>
      </text>
    </comment>
    <comment ref="F1127" authorId="0" shapeId="0" xr:uid="{7B1B8968-D989-45B5-8066-C55C296DC5C8}">
      <text>
        <r>
          <rPr>
            <sz val="8"/>
            <color rgb="FF000000"/>
            <rFont val="Tahoma"/>
            <family val="2"/>
          </rPr>
          <t xml:space="preserve">The category «5. Electricity» includes hydro power and solar-/wind energy transformed into electricity.
</t>
        </r>
      </text>
    </comment>
    <comment ref="F1132" authorId="0" shapeId="0" xr:uid="{BE2B762B-1755-42B3-B92F-553FCC75552C}">
      <text>
        <r>
          <rPr>
            <sz val="8"/>
            <color rgb="FF000000"/>
            <rFont val="Tahoma"/>
            <family val="2"/>
          </rPr>
          <t xml:space="preserve">The category «1.1.1 Crude oil» includes the transformation losses from crude oil into petroleum products, as well as the own consumption of the refineries.
</t>
        </r>
      </text>
    </comment>
    <comment ref="F1139" authorId="0" shapeId="0" xr:uid="{C0261718-A275-4E23-BDB0-D4FBE1D6E3F0}">
      <text>
        <r>
          <rPr>
            <sz val="8"/>
            <color rgb="FF000000"/>
            <rFont val="Tahoma"/>
            <family val="2"/>
          </rPr>
          <t xml:space="preserve">The category «1.1.8 Other petroleum products» includes especially the refinery gases propane and butane.
</t>
        </r>
      </text>
    </comment>
    <comment ref="F1140" authorId="0" shapeId="0" xr:uid="{76861DE6-F7CF-493B-9F1F-648DC5DBD4F3}">
      <text>
        <r>
          <rPr>
            <sz val="8"/>
            <color rgb="FF000000"/>
            <rFont val="Tahoma"/>
            <family val="2"/>
          </rPr>
          <t xml:space="preserve">The category «1.1.9 Non-energy use of petroleum products» includes the petroleum products (bitumen, lubricants, etc.) produced by Swiss refineries.
</t>
        </r>
      </text>
    </comment>
    <comment ref="F1149" authorId="0" shapeId="0" xr:uid="{5CF26CA3-F75C-43C6-8B43-ACACAA239353}">
      <text>
        <r>
          <rPr>
            <sz val="8"/>
            <color rgb="FF000000"/>
            <rFont val="Tahoma"/>
            <family val="2"/>
          </rPr>
          <t xml:space="preserve">The category «4. Nuclear fuels» includes heat losses due to the transformation from nuclear energy into electricity and district heating.
</t>
        </r>
      </text>
    </comment>
    <comment ref="F1150" authorId="0" shapeId="0" xr:uid="{ADC2CC92-24C3-4D40-BFDB-4184CB0BD8F9}">
      <text>
        <r>
          <rPr>
            <sz val="8"/>
            <color rgb="FF000000"/>
            <rFont val="Tahoma"/>
            <family val="2"/>
          </rPr>
          <t xml:space="preserve">The category «5. Electricity» includes hydro power and solar-/wind energy transformed into electricity.
</t>
        </r>
      </text>
    </comment>
    <comment ref="F1155" authorId="0" shapeId="0" xr:uid="{24AC608B-A24F-4F00-9277-98FB9B573F5E}">
      <text>
        <r>
          <rPr>
            <sz val="8"/>
            <color rgb="FF000000"/>
            <rFont val="Tahoma"/>
            <family val="2"/>
          </rPr>
          <t xml:space="preserve">The category «1.1.1 Crude oil» includes the transformation losses from crude oil into petroleum products, as well as the own consumption of the refineries.
</t>
        </r>
      </text>
    </comment>
    <comment ref="F1162" authorId="0" shapeId="0" xr:uid="{A099C409-6100-4933-9B6F-4B4BEF3B2A8D}">
      <text>
        <r>
          <rPr>
            <sz val="8"/>
            <color rgb="FF000000"/>
            <rFont val="Tahoma"/>
            <family val="2"/>
          </rPr>
          <t xml:space="preserve">The category «1.1.8 Other petroleum products» includes especially the refinery gases propane and butane.
</t>
        </r>
      </text>
    </comment>
    <comment ref="F1163" authorId="0" shapeId="0" xr:uid="{8335AD6B-C609-4FDE-83E3-CC800B82873A}">
      <text>
        <r>
          <rPr>
            <sz val="8"/>
            <color rgb="FF000000"/>
            <rFont val="Tahoma"/>
            <family val="2"/>
          </rPr>
          <t xml:space="preserve">The category «1.1.9 Non-energy use of petroleum products» includes the petroleum products (bitumen, lubricants, etc.) produced by Swiss refineries.
</t>
        </r>
      </text>
    </comment>
    <comment ref="F1172" authorId="0" shapeId="0" xr:uid="{F4B4BF35-57CC-4124-81D7-A1F1A48CBCDC}">
      <text>
        <r>
          <rPr>
            <sz val="8"/>
            <color rgb="FF000000"/>
            <rFont val="Tahoma"/>
            <family val="2"/>
          </rPr>
          <t xml:space="preserve">The category «4. Nuclear fuels» includes heat losses due to the transformation from nuclear energy into electricity and district heating.
</t>
        </r>
      </text>
    </comment>
    <comment ref="F1173" authorId="0" shapeId="0" xr:uid="{4A62DFE8-AD42-421C-963A-E7E93D2A25EC}">
      <text>
        <r>
          <rPr>
            <sz val="8"/>
            <color rgb="FF000000"/>
            <rFont val="Tahoma"/>
            <family val="2"/>
          </rPr>
          <t xml:space="preserve">The category «5. Electricity» includes hydro power and solar-/wind energy transformed into electricity.
</t>
        </r>
      </text>
    </comment>
    <comment ref="F1178" authorId="0" shapeId="0" xr:uid="{3ED200E3-D2D1-420E-989B-C639C20E9043}">
      <text>
        <r>
          <rPr>
            <sz val="8"/>
            <color rgb="FF000000"/>
            <rFont val="Tahoma"/>
            <family val="2"/>
          </rPr>
          <t xml:space="preserve">The category «1.1.1 Crude oil» includes the transformation losses from crude oil into petroleum products, as well as the own consumption of the refineries.
</t>
        </r>
      </text>
    </comment>
    <comment ref="F1185" authorId="0" shapeId="0" xr:uid="{49934631-2EE7-4B5D-AF73-0C153F6FF8D6}">
      <text>
        <r>
          <rPr>
            <sz val="8"/>
            <color rgb="FF000000"/>
            <rFont val="Tahoma"/>
            <family val="2"/>
          </rPr>
          <t xml:space="preserve">The category «1.1.8 Other petroleum products» includes especially the refinery gases propane and butane.
</t>
        </r>
      </text>
    </comment>
    <comment ref="F1186" authorId="0" shapeId="0" xr:uid="{21195CBD-748D-4214-96D2-5972A724EB65}">
      <text>
        <r>
          <rPr>
            <sz val="8"/>
            <color rgb="FF000000"/>
            <rFont val="Tahoma"/>
            <family val="2"/>
          </rPr>
          <t xml:space="preserve">The category «1.1.9 Non-energy use of petroleum products» includes the petroleum products (bitumen, lubricants, etc.) produced by Swiss refineries.
</t>
        </r>
      </text>
    </comment>
    <comment ref="F1195" authorId="0" shapeId="0" xr:uid="{6404BF14-1AB1-40EA-8A02-00EB22848ECF}">
      <text>
        <r>
          <rPr>
            <sz val="8"/>
            <color rgb="FF000000"/>
            <rFont val="Tahoma"/>
            <family val="2"/>
          </rPr>
          <t xml:space="preserve">The category «4. Nuclear fuels» includes heat losses due to the transformation from nuclear energy into electricity and district heating.
</t>
        </r>
      </text>
    </comment>
    <comment ref="F1196" authorId="0" shapeId="0" xr:uid="{1C18FC1F-FC00-44C6-8B46-C7523EA46269}">
      <text>
        <r>
          <rPr>
            <sz val="8"/>
            <color rgb="FF000000"/>
            <rFont val="Tahoma"/>
            <family val="2"/>
          </rPr>
          <t xml:space="preserve">The category «5. Electricity» includes hydro power and solar-/wind energy transformed into electricity.
</t>
        </r>
      </text>
    </comment>
    <comment ref="F1201" authorId="0" shapeId="0" xr:uid="{EEA30944-A610-4664-95C5-EAA87B38F898}">
      <text>
        <r>
          <rPr>
            <sz val="8"/>
            <color rgb="FF000000"/>
            <rFont val="Tahoma"/>
            <family val="2"/>
          </rPr>
          <t xml:space="preserve">The category «1.1.1 Crude oil» includes the transformation losses from crude oil into petroleum products, as well as the own consumption of the refineries.
</t>
        </r>
      </text>
    </comment>
    <comment ref="F1208" authorId="0" shapeId="0" xr:uid="{2688708C-C7DA-4CD0-A7F0-9C1B2DAAA979}">
      <text>
        <r>
          <rPr>
            <sz val="8"/>
            <color rgb="FF000000"/>
            <rFont val="Tahoma"/>
            <family val="2"/>
          </rPr>
          <t xml:space="preserve">The category «1.1.8 Other petroleum products» includes especially the refinery gases propane and butane.
</t>
        </r>
      </text>
    </comment>
    <comment ref="F1209" authorId="0" shapeId="0" xr:uid="{EBAA9F40-26EA-453B-8EFB-8499A51E3ACF}">
      <text>
        <r>
          <rPr>
            <sz val="8"/>
            <color rgb="FF000000"/>
            <rFont val="Tahoma"/>
            <family val="2"/>
          </rPr>
          <t xml:space="preserve">The category «1.1.9 Non-energy use of petroleum products» includes the petroleum products (bitumen, lubricants, etc.) produced by Swiss refineries.
</t>
        </r>
      </text>
    </comment>
    <comment ref="F1218" authorId="0" shapeId="0" xr:uid="{39460DCF-B595-4C23-B012-3E5D75690805}">
      <text>
        <r>
          <rPr>
            <sz val="8"/>
            <color rgb="FF000000"/>
            <rFont val="Tahoma"/>
            <family val="2"/>
          </rPr>
          <t xml:space="preserve">The category «4. Nuclear fuels» includes heat losses due to the transformation from nuclear energy into electricity and district heating.
</t>
        </r>
      </text>
    </comment>
    <comment ref="F1219" authorId="0" shapeId="0" xr:uid="{5DEC727E-769B-4039-8B66-0C03F1CD6D9C}">
      <text>
        <r>
          <rPr>
            <sz val="8"/>
            <color rgb="FF000000"/>
            <rFont val="Tahoma"/>
            <family val="2"/>
          </rPr>
          <t xml:space="preserve">The category «5. Electricity» includes hydro power and solar-/wind energy transformed into electricity.
</t>
        </r>
      </text>
    </comment>
    <comment ref="F1224" authorId="0" shapeId="0" xr:uid="{DF5B6A76-9921-4107-B8D7-0AE1EBC84306}">
      <text>
        <r>
          <rPr>
            <sz val="8"/>
            <color rgb="FF000000"/>
            <rFont val="Tahoma"/>
            <family val="2"/>
          </rPr>
          <t xml:space="preserve">The category «1.1.1 Crude oil» includes the transformation losses from crude oil into petroleum products, as well as the own consumption of the refineries.
</t>
        </r>
      </text>
    </comment>
    <comment ref="F1231" authorId="0" shapeId="0" xr:uid="{8AA47218-0BBF-4645-93B5-81440E7D4CA9}">
      <text>
        <r>
          <rPr>
            <sz val="8"/>
            <color rgb="FF000000"/>
            <rFont val="Tahoma"/>
            <family val="2"/>
          </rPr>
          <t xml:space="preserve">The category «1.1.8 Other petroleum products» includes especially the refinery gases propane and butane.
</t>
        </r>
      </text>
    </comment>
    <comment ref="F1232" authorId="0" shapeId="0" xr:uid="{CC4B3EAD-2554-48BA-B312-E54E17A46BF3}">
      <text>
        <r>
          <rPr>
            <sz val="8"/>
            <color rgb="FF000000"/>
            <rFont val="Tahoma"/>
            <family val="2"/>
          </rPr>
          <t xml:space="preserve">The category «1.1.9 Non-energy use of petroleum products» includes the petroleum products (bitumen, lubricants, etc.) produced by Swiss refineries.
</t>
        </r>
      </text>
    </comment>
    <comment ref="F1241" authorId="0" shapeId="0" xr:uid="{D2617293-9B99-4A03-8CE6-3DC56577C2B1}">
      <text>
        <r>
          <rPr>
            <sz val="8"/>
            <color rgb="FF000000"/>
            <rFont val="Tahoma"/>
            <family val="2"/>
          </rPr>
          <t xml:space="preserve">The category «4. Nuclear fuels» includes heat losses due to the transformation from nuclear energy into electricity and district heating.
</t>
        </r>
      </text>
    </comment>
    <comment ref="F1242" authorId="0" shapeId="0" xr:uid="{5B575A38-84C0-4403-BB34-7B31C41B385E}">
      <text>
        <r>
          <rPr>
            <sz val="8"/>
            <color rgb="FF000000"/>
            <rFont val="Tahoma"/>
            <family val="2"/>
          </rPr>
          <t xml:space="preserve">The category «5. Electricity» includes hydro power and solar-/wind energy transformed into electricity.
</t>
        </r>
      </text>
    </comment>
    <comment ref="F1247" authorId="0" shapeId="0" xr:uid="{6AAF67E3-C586-40DC-B737-09CB5F71B236}">
      <text>
        <r>
          <rPr>
            <sz val="8"/>
            <color rgb="FF000000"/>
            <rFont val="Tahoma"/>
            <family val="2"/>
          </rPr>
          <t xml:space="preserve">The category «1.1.1 Crude oil» includes the transformation losses from crude oil into petroleum products, as well as the own consumption of the refineries.
</t>
        </r>
      </text>
    </comment>
    <comment ref="F1254" authorId="0" shapeId="0" xr:uid="{02DB5E55-9C83-4DE4-90BF-BD3D1C00C722}">
      <text>
        <r>
          <rPr>
            <sz val="8"/>
            <color rgb="FF000000"/>
            <rFont val="Tahoma"/>
            <family val="2"/>
          </rPr>
          <t xml:space="preserve">The category «1.1.8 Other petroleum products» includes especially the refinery gases propane and butane.
</t>
        </r>
      </text>
    </comment>
    <comment ref="F1255" authorId="0" shapeId="0" xr:uid="{A5B3BF2B-A529-418D-A845-7188257BA74E}">
      <text>
        <r>
          <rPr>
            <sz val="8"/>
            <color rgb="FF000000"/>
            <rFont val="Tahoma"/>
            <family val="2"/>
          </rPr>
          <t xml:space="preserve">The category «1.1.9 Non-energy use of petroleum products» includes the petroleum products (bitumen, lubricants, etc.) produced by Swiss refineries.
</t>
        </r>
      </text>
    </comment>
    <comment ref="F1264" authorId="0" shapeId="0" xr:uid="{35569A7F-387B-459D-B03D-19F2F1BD12B7}">
      <text>
        <r>
          <rPr>
            <sz val="8"/>
            <color rgb="FF000000"/>
            <rFont val="Tahoma"/>
            <family val="2"/>
          </rPr>
          <t xml:space="preserve">The category «4. Nuclear fuels» includes heat losses due to the transformation from nuclear energy into electricity and district heating.
</t>
        </r>
      </text>
    </comment>
    <comment ref="F1265" authorId="0" shapeId="0" xr:uid="{C5F1984A-CA65-4BD8-BB68-128B7591034B}">
      <text>
        <r>
          <rPr>
            <sz val="8"/>
            <color rgb="FF000000"/>
            <rFont val="Tahoma"/>
            <family val="2"/>
          </rPr>
          <t xml:space="preserve">The category «5. Electricity» includes hydro power and solar-/wind energy transformed into electricity.
</t>
        </r>
      </text>
    </comment>
    <comment ref="F1270" authorId="0" shapeId="0" xr:uid="{14FB0917-9C1B-4AD3-A20B-ACC074637BE1}">
      <text>
        <r>
          <rPr>
            <sz val="8"/>
            <color rgb="FF000000"/>
            <rFont val="Tahoma"/>
            <family val="2"/>
          </rPr>
          <t xml:space="preserve">The category «1.1.1 Crude oil» includes the transformation losses from crude oil into petroleum products, as well as the own consumption of the refineries.
</t>
        </r>
      </text>
    </comment>
    <comment ref="F1277" authorId="0" shapeId="0" xr:uid="{7E584A23-D80D-4A54-B225-B45A354FDE0C}">
      <text>
        <r>
          <rPr>
            <sz val="8"/>
            <color rgb="FF000000"/>
            <rFont val="Tahoma"/>
            <family val="2"/>
          </rPr>
          <t xml:space="preserve">The category «1.1.8 Other petroleum products» includes especially the refinery gases propane and butane.
</t>
        </r>
      </text>
    </comment>
    <comment ref="F1278" authorId="0" shapeId="0" xr:uid="{0B66801A-119F-456F-B286-CD8836682844}">
      <text>
        <r>
          <rPr>
            <sz val="8"/>
            <color rgb="FF000000"/>
            <rFont val="Tahoma"/>
            <family val="2"/>
          </rPr>
          <t xml:space="preserve">The category «1.1.9 Non-energy use of petroleum products» includes the petroleum products (bitumen, lubricants, etc.) produced by Swiss refineries.
</t>
        </r>
      </text>
    </comment>
    <comment ref="F1287" authorId="0" shapeId="0" xr:uid="{30A6463B-C786-4531-B060-671E9EB9A25C}">
      <text>
        <r>
          <rPr>
            <sz val="8"/>
            <color rgb="FF000000"/>
            <rFont val="Tahoma"/>
            <family val="2"/>
          </rPr>
          <t xml:space="preserve">The category «4. Nuclear fuels» includes heat losses due to the transformation from nuclear energy into electricity and district heating.
</t>
        </r>
      </text>
    </comment>
    <comment ref="F1288" authorId="0" shapeId="0" xr:uid="{9E10D11E-89EC-4213-91BF-6DFD1C2BFE3E}">
      <text>
        <r>
          <rPr>
            <sz val="8"/>
            <color rgb="FF000000"/>
            <rFont val="Tahoma"/>
            <family val="2"/>
          </rPr>
          <t xml:space="preserve">The category «5. Electricity» includes hydro power and solar-/wind energy transformed into electricity.
</t>
        </r>
      </text>
    </comment>
    <comment ref="F1293" authorId="0" shapeId="0" xr:uid="{184970A0-F1A0-4049-96D5-BDC458643271}">
      <text>
        <r>
          <rPr>
            <sz val="8"/>
            <color rgb="FF000000"/>
            <rFont val="Tahoma"/>
            <family val="2"/>
          </rPr>
          <t xml:space="preserve">The category «1.1.1 Crude oil» includes the transformation losses from crude oil into petroleum products, as well as the own consumption of the refineries.
</t>
        </r>
      </text>
    </comment>
    <comment ref="F1300" authorId="0" shapeId="0" xr:uid="{3ECCEA3F-F42D-4041-892E-2C8336FD8417}">
      <text>
        <r>
          <rPr>
            <sz val="8"/>
            <color rgb="FF000000"/>
            <rFont val="Tahoma"/>
            <family val="2"/>
          </rPr>
          <t xml:space="preserve">The category «1.1.8 Other petroleum products» includes especially the refinery gases propane and butane.
</t>
        </r>
      </text>
    </comment>
    <comment ref="F1301" authorId="0" shapeId="0" xr:uid="{FA93D17C-A4E5-4832-80E5-B96C3BFBD595}">
      <text>
        <r>
          <rPr>
            <sz val="8"/>
            <color rgb="FF000000"/>
            <rFont val="Tahoma"/>
            <family val="2"/>
          </rPr>
          <t xml:space="preserve">The category «1.1.9 Non-energy use of petroleum products» includes the petroleum products (bitumen, lubricants, etc.) produced by Swiss refineries.
</t>
        </r>
      </text>
    </comment>
    <comment ref="F1310" authorId="0" shapeId="0" xr:uid="{C1B95AB1-E170-4447-AE53-EAB543A59BA0}">
      <text>
        <r>
          <rPr>
            <sz val="8"/>
            <color rgb="FF000000"/>
            <rFont val="Tahoma"/>
            <family val="2"/>
          </rPr>
          <t xml:space="preserve">The category «4. Nuclear fuels» includes heat losses due to the transformation from nuclear energy into electricity and district heating.
</t>
        </r>
      </text>
    </comment>
    <comment ref="F1311" authorId="0" shapeId="0" xr:uid="{EDCD8472-75EB-4791-9087-F68844A18F35}">
      <text>
        <r>
          <rPr>
            <sz val="8"/>
            <color rgb="FF000000"/>
            <rFont val="Tahoma"/>
            <family val="2"/>
          </rPr>
          <t xml:space="preserve">The category «5. Electricity» includes hydro power and solar-/wind energy transformed into electricity.
</t>
        </r>
      </text>
    </comment>
    <comment ref="F1316" authorId="0" shapeId="0" xr:uid="{145C59EF-A34E-40B3-81B7-C3B808CAAFB5}">
      <text>
        <r>
          <rPr>
            <sz val="8"/>
            <color rgb="FF000000"/>
            <rFont val="Tahoma"/>
            <family val="2"/>
          </rPr>
          <t xml:space="preserve">The category «1.1.1 Crude oil» includes the transformation losses from crude oil into petroleum products, as well as the own consumption of the refineries.
</t>
        </r>
      </text>
    </comment>
    <comment ref="F1323" authorId="0" shapeId="0" xr:uid="{488D5604-2DFB-454C-8714-C8438974596D}">
      <text>
        <r>
          <rPr>
            <sz val="8"/>
            <color rgb="FF000000"/>
            <rFont val="Tahoma"/>
            <family val="2"/>
          </rPr>
          <t xml:space="preserve">The category «1.1.8 Other petroleum products» includes especially the refinery gases propane and butane.
</t>
        </r>
      </text>
    </comment>
    <comment ref="F1324" authorId="0" shapeId="0" xr:uid="{004F90B0-2A74-4DFF-8BA4-336F33949F82}">
      <text>
        <r>
          <rPr>
            <sz val="8"/>
            <color rgb="FF000000"/>
            <rFont val="Tahoma"/>
            <family val="2"/>
          </rPr>
          <t xml:space="preserve">The category «1.1.9 Non-energy use of petroleum products» includes the petroleum products (bitumen, lubricants, etc.) produced by Swiss refineries.
</t>
        </r>
      </text>
    </comment>
    <comment ref="F1333" authorId="0" shapeId="0" xr:uid="{C7BF1FD2-781D-4C9C-9152-1E65F924FE08}">
      <text>
        <r>
          <rPr>
            <sz val="8"/>
            <color rgb="FF000000"/>
            <rFont val="Tahoma"/>
            <family val="2"/>
          </rPr>
          <t xml:space="preserve">The category «4. Nuclear fuels» includes heat losses due to the transformation from nuclear energy into electricity and district heating.
</t>
        </r>
      </text>
    </comment>
    <comment ref="F1334" authorId="0" shapeId="0" xr:uid="{651E1742-9633-4ABC-8E48-EAC35A180485}">
      <text>
        <r>
          <rPr>
            <sz val="8"/>
            <color rgb="FF000000"/>
            <rFont val="Tahoma"/>
            <family val="2"/>
          </rPr>
          <t xml:space="preserve">The category «5. Electricity» includes hydro power and solar-/wind energy transformed into electricity.
</t>
        </r>
      </text>
    </comment>
    <comment ref="F1339" authorId="0" shapeId="0" xr:uid="{010319C3-FD7A-4D1B-B558-87C01EEAF673}">
      <text>
        <r>
          <rPr>
            <sz val="8"/>
            <color rgb="FF000000"/>
            <rFont val="Tahoma"/>
            <family val="2"/>
          </rPr>
          <t xml:space="preserve">The category «1.1.1 Crude oil» includes the transformation losses from crude oil into petroleum products, as well as the own consumption of the refineries.
</t>
        </r>
      </text>
    </comment>
    <comment ref="F1346" authorId="0" shapeId="0" xr:uid="{56088F8B-B4B4-4DB1-B522-578F959A6A75}">
      <text>
        <r>
          <rPr>
            <sz val="8"/>
            <color rgb="FF000000"/>
            <rFont val="Tahoma"/>
            <family val="2"/>
          </rPr>
          <t xml:space="preserve">The category «1.1.8 Other petroleum products» includes especially the refinery gases propane and butane.
</t>
        </r>
      </text>
    </comment>
    <comment ref="F1347" authorId="0" shapeId="0" xr:uid="{2483B74E-F253-41C6-B08A-5483E6599A34}">
      <text>
        <r>
          <rPr>
            <sz val="8"/>
            <color rgb="FF000000"/>
            <rFont val="Tahoma"/>
            <family val="2"/>
          </rPr>
          <t xml:space="preserve">The category «1.1.9 Non-energy use of petroleum products» includes the petroleum products (bitumen, lubricants, etc.) produced by Swiss refineries.
</t>
        </r>
      </text>
    </comment>
    <comment ref="F1356" authorId="0" shapeId="0" xr:uid="{C46CC193-D388-418B-940D-81F37372D25C}">
      <text>
        <r>
          <rPr>
            <sz val="8"/>
            <color rgb="FF000000"/>
            <rFont val="Tahoma"/>
            <family val="2"/>
          </rPr>
          <t xml:space="preserve">The category «4. Nuclear fuels» includes heat losses due to the transformation from nuclear energy into electricity and district heating.
</t>
        </r>
      </text>
    </comment>
    <comment ref="F1357" authorId="0" shapeId="0" xr:uid="{4F34C1C5-E3F5-4349-9AF0-A9B6CD97A074}">
      <text>
        <r>
          <rPr>
            <sz val="8"/>
            <color rgb="FF000000"/>
            <rFont val="Tahoma"/>
            <family val="2"/>
          </rPr>
          <t xml:space="preserve">The category «5. Electricity» includes hydro power and solar-/wind energy transformed into electricity.
</t>
        </r>
      </text>
    </comment>
    <comment ref="F1362" authorId="0" shapeId="0" xr:uid="{4711D6A5-08D7-49C3-B536-64ADC3A58B50}">
      <text>
        <r>
          <rPr>
            <sz val="8"/>
            <color rgb="FF000000"/>
            <rFont val="Tahoma"/>
            <family val="2"/>
          </rPr>
          <t xml:space="preserve">The category «1.1.1 Crude oil» includes the transformation losses from crude oil into petroleum products, as well as the own consumption of the refineries.
</t>
        </r>
      </text>
    </comment>
    <comment ref="F1369" authorId="0" shapeId="0" xr:uid="{1817C66B-74D0-4280-A503-9BDAF80A996F}">
      <text>
        <r>
          <rPr>
            <sz val="8"/>
            <color rgb="FF000000"/>
            <rFont val="Tahoma"/>
            <family val="2"/>
          </rPr>
          <t xml:space="preserve">The category «1.1.8 Other petroleum products» includes especially the refinery gases propane and butane.
</t>
        </r>
      </text>
    </comment>
    <comment ref="F1370" authorId="0" shapeId="0" xr:uid="{8FF503FB-7F3F-431F-9548-67BADB24CE80}">
      <text>
        <r>
          <rPr>
            <sz val="8"/>
            <color rgb="FF000000"/>
            <rFont val="Tahoma"/>
            <family val="2"/>
          </rPr>
          <t xml:space="preserve">The category «1.1.9 Non-energy use of petroleum products» includes the petroleum products (bitumen, lubricants, etc.) produced by Swiss refineries.
</t>
        </r>
      </text>
    </comment>
    <comment ref="F1379" authorId="0" shapeId="0" xr:uid="{87FF19D2-F754-41F9-80CF-2A61208A7E7B}">
      <text>
        <r>
          <rPr>
            <sz val="8"/>
            <color rgb="FF000000"/>
            <rFont val="Tahoma"/>
            <family val="2"/>
          </rPr>
          <t xml:space="preserve">The category «4. Nuclear fuels» includes heat losses due to the transformation from nuclear energy into electricity and district heating.
</t>
        </r>
      </text>
    </comment>
    <comment ref="F1380" authorId="0" shapeId="0" xr:uid="{FA13BB91-C6E6-42BA-B0B8-48D21F43BE34}">
      <text>
        <r>
          <rPr>
            <sz val="8"/>
            <color rgb="FF000000"/>
            <rFont val="Tahoma"/>
            <family val="2"/>
          </rPr>
          <t xml:space="preserve">The category «5. Electricity» includes hydro power and solar-/wind energy transformed into electricity.
</t>
        </r>
      </text>
    </comment>
    <comment ref="F1385" authorId="0" shapeId="0" xr:uid="{85F98790-6F16-4399-BBEC-9372F535940E}">
      <text>
        <r>
          <rPr>
            <sz val="8"/>
            <color rgb="FF000000"/>
            <rFont val="Tahoma"/>
            <family val="2"/>
          </rPr>
          <t xml:space="preserve">The category «1.1.1 Crude oil» includes the transformation losses from crude oil into petroleum products, as well as the own consumption of the refineries.
</t>
        </r>
      </text>
    </comment>
    <comment ref="F1392" authorId="0" shapeId="0" xr:uid="{515CFFC8-B5B0-46EE-A37A-7B30D32213CF}">
      <text>
        <r>
          <rPr>
            <sz val="8"/>
            <color rgb="FF000000"/>
            <rFont val="Tahoma"/>
            <family val="2"/>
          </rPr>
          <t xml:space="preserve">The category «1.1.8 Other petroleum products» includes especially the refinery gases propane and butane.
</t>
        </r>
      </text>
    </comment>
    <comment ref="F1393" authorId="0" shapeId="0" xr:uid="{FE4468D7-38CF-43CF-BE7F-43C818D7F7CA}">
      <text>
        <r>
          <rPr>
            <sz val="8"/>
            <color rgb="FF000000"/>
            <rFont val="Tahoma"/>
            <family val="2"/>
          </rPr>
          <t xml:space="preserve">The category «1.1.9 Non-energy use of petroleum products» includes the petroleum products (bitumen, lubricants, etc.) produced by Swiss refineries.
</t>
        </r>
      </text>
    </comment>
    <comment ref="F1402" authorId="0" shapeId="0" xr:uid="{82192ABB-8404-4932-9570-1EAE2DF348E0}">
      <text>
        <r>
          <rPr>
            <sz val="8"/>
            <color rgb="FF000000"/>
            <rFont val="Tahoma"/>
            <family val="2"/>
          </rPr>
          <t xml:space="preserve">The category «4. Nuclear fuels» includes heat losses due to the transformation from nuclear energy into electricity and district heating.
</t>
        </r>
      </text>
    </comment>
    <comment ref="F1403" authorId="0" shapeId="0" xr:uid="{9D3BDE62-A894-499A-8413-B6D3819ABB4C}">
      <text>
        <r>
          <rPr>
            <sz val="8"/>
            <color rgb="FF000000"/>
            <rFont val="Tahoma"/>
            <family val="2"/>
          </rPr>
          <t xml:space="preserve">The category «5. Electricity» includes hydro power and solar-/wind energy transformed into electricity.
</t>
        </r>
      </text>
    </comment>
    <comment ref="F1408" authorId="0" shapeId="0" xr:uid="{7E2B0E8C-649C-4BEC-9D3D-478DE0C4FFE2}">
      <text>
        <r>
          <rPr>
            <sz val="8"/>
            <color rgb="FF000000"/>
            <rFont val="Tahoma"/>
            <family val="2"/>
          </rPr>
          <t xml:space="preserve">The category «1.1.1 Crude oil» includes the transformation losses from crude oil into petroleum products, as well as the own consumption of the refineries.
</t>
        </r>
      </text>
    </comment>
    <comment ref="F1415" authorId="0" shapeId="0" xr:uid="{9A9C9FD2-A3AC-4A93-BA6B-691D90D50050}">
      <text>
        <r>
          <rPr>
            <sz val="8"/>
            <color rgb="FF000000"/>
            <rFont val="Tahoma"/>
            <family val="2"/>
          </rPr>
          <t xml:space="preserve">The category «1.1.8 Other petroleum products» includes especially the refinery gases propane and butane.
</t>
        </r>
      </text>
    </comment>
    <comment ref="F1416" authorId="0" shapeId="0" xr:uid="{59BB135F-1E3A-40ED-9DA1-2CC071ABDA89}">
      <text>
        <r>
          <rPr>
            <sz val="8"/>
            <color rgb="FF000000"/>
            <rFont val="Tahoma"/>
            <family val="2"/>
          </rPr>
          <t xml:space="preserve">The category «1.1.9 Non-energy use of petroleum products» includes the petroleum products (bitumen, lubricants, etc.) produced by Swiss refineries.
</t>
        </r>
      </text>
    </comment>
    <comment ref="F1425" authorId="0" shapeId="0" xr:uid="{3CB4E701-2B24-432F-BE9C-3795AADE3DB8}">
      <text>
        <r>
          <rPr>
            <sz val="8"/>
            <color rgb="FF000000"/>
            <rFont val="Tahoma"/>
            <family val="2"/>
          </rPr>
          <t xml:space="preserve">The category «4. Nuclear fuels» includes heat losses due to the transformation from nuclear energy into electricity and district heating.
</t>
        </r>
      </text>
    </comment>
    <comment ref="F1426" authorId="0" shapeId="0" xr:uid="{3C3B8A16-B9F8-442F-B6E6-76A9FC321C79}">
      <text>
        <r>
          <rPr>
            <sz val="8"/>
            <color rgb="FF000000"/>
            <rFont val="Tahoma"/>
            <family val="2"/>
          </rPr>
          <t xml:space="preserve">The category «5. Electricity» includes hydro power and solar-/wind energy transformed into electricity.
</t>
        </r>
      </text>
    </comment>
    <comment ref="F1431" authorId="0" shapeId="0" xr:uid="{B24132AC-E0C6-4375-9C43-ECC9919C1812}">
      <text>
        <r>
          <rPr>
            <sz val="8"/>
            <color rgb="FF000000"/>
            <rFont val="Tahoma"/>
            <family val="2"/>
          </rPr>
          <t xml:space="preserve">The category «1.1.1 Crude oil» includes the transformation losses from crude oil into petroleum products, as well as the own consumption of the refineries.
</t>
        </r>
      </text>
    </comment>
    <comment ref="F1438" authorId="0" shapeId="0" xr:uid="{6463321D-2294-4EE6-A8A3-C197E785B22E}">
      <text>
        <r>
          <rPr>
            <sz val="8"/>
            <color rgb="FF000000"/>
            <rFont val="Tahoma"/>
            <family val="2"/>
          </rPr>
          <t xml:space="preserve">The category «1.1.8 Other petroleum products» includes especially the refinery gases propane and butane.
</t>
        </r>
      </text>
    </comment>
    <comment ref="F1439" authorId="0" shapeId="0" xr:uid="{5ED6735B-DDED-434B-95C7-7D46CF1B9A30}">
      <text>
        <r>
          <rPr>
            <sz val="8"/>
            <color rgb="FF000000"/>
            <rFont val="Tahoma"/>
            <family val="2"/>
          </rPr>
          <t xml:space="preserve">The category «1.1.9 Non-energy use of petroleum products» includes the petroleum products (bitumen, lubricants, etc.) produced by Swiss refineries.
</t>
        </r>
      </text>
    </comment>
    <comment ref="F1448" authorId="0" shapeId="0" xr:uid="{161EC212-4788-4307-83A1-5263D9945BA8}">
      <text>
        <r>
          <rPr>
            <sz val="8"/>
            <color rgb="FF000000"/>
            <rFont val="Tahoma"/>
            <family val="2"/>
          </rPr>
          <t xml:space="preserve">The category «4. Nuclear fuels» includes heat losses due to the transformation from nuclear energy into electricity and district heating.
</t>
        </r>
      </text>
    </comment>
    <comment ref="F1449" authorId="0" shapeId="0" xr:uid="{08749ECA-7BA7-44C6-B24A-10E2C84921F9}">
      <text>
        <r>
          <rPr>
            <sz val="8"/>
            <color rgb="FF000000"/>
            <rFont val="Tahoma"/>
            <family val="2"/>
          </rPr>
          <t xml:space="preserve">The category «5. Electricity» includes hydro power and solar-/wind energy transformed into electricity.
</t>
        </r>
      </text>
    </comment>
    <comment ref="F1454" authorId="0" shapeId="0" xr:uid="{73D52961-99DC-4DA1-B5C6-8F0B4DD03E3C}">
      <text>
        <r>
          <rPr>
            <sz val="8"/>
            <color rgb="FF000000"/>
            <rFont val="Tahoma"/>
            <family val="2"/>
          </rPr>
          <t xml:space="preserve">The category «1.1.1 Crude oil» includes the transformation losses from crude oil into petroleum products, as well as the own consumption of the refineries.
</t>
        </r>
      </text>
    </comment>
    <comment ref="F1461" authorId="0" shapeId="0" xr:uid="{5D1D08CC-5966-440A-BBAC-5439D27508A7}">
      <text>
        <r>
          <rPr>
            <sz val="8"/>
            <color rgb="FF000000"/>
            <rFont val="Tahoma"/>
            <family val="2"/>
          </rPr>
          <t xml:space="preserve">The category «1.1.8 Other petroleum products» includes especially the refinery gases propane and butane.
</t>
        </r>
      </text>
    </comment>
    <comment ref="F1462" authorId="0" shapeId="0" xr:uid="{1496EAA5-18C7-4A17-80E2-163B98E760FF}">
      <text>
        <r>
          <rPr>
            <sz val="8"/>
            <color rgb="FF000000"/>
            <rFont val="Tahoma"/>
            <family val="2"/>
          </rPr>
          <t xml:space="preserve">The category «1.1.9 Non-energy use of petroleum products» includes the petroleum products (bitumen, lubricants, etc.) produced by Swiss refineries.
</t>
        </r>
      </text>
    </comment>
    <comment ref="F1471" authorId="0" shapeId="0" xr:uid="{4446CCCC-CA8D-447F-B834-DA2F039964EC}">
      <text>
        <r>
          <rPr>
            <sz val="8"/>
            <color rgb="FF000000"/>
            <rFont val="Tahoma"/>
            <family val="2"/>
          </rPr>
          <t xml:space="preserve">The category «4. Nuclear fuels» includes heat losses due to the transformation from nuclear energy into electricity and district heating.
</t>
        </r>
      </text>
    </comment>
    <comment ref="F1472" authorId="0" shapeId="0" xr:uid="{1BE12316-74CA-4B46-B86C-9766EA30B6C8}">
      <text>
        <r>
          <rPr>
            <sz val="8"/>
            <color rgb="FF000000"/>
            <rFont val="Tahoma"/>
            <family val="2"/>
          </rPr>
          <t xml:space="preserve">The category «5. Electricity» includes hydro power and solar-/wind energy transformed into electricity.
</t>
        </r>
      </text>
    </comment>
    <comment ref="F1477" authorId="0" shapeId="0" xr:uid="{B5FA7D62-A6B6-4A3B-ACF6-BE8CAC9523F7}">
      <text>
        <r>
          <rPr>
            <sz val="8"/>
            <color rgb="FF000000"/>
            <rFont val="Tahoma"/>
            <family val="2"/>
          </rPr>
          <t xml:space="preserve">The category «1.1.1 Crude oil» includes the transformation losses from crude oil into petroleum products, as well as the own consumption of the refineries.
</t>
        </r>
      </text>
    </comment>
    <comment ref="F1484" authorId="0" shapeId="0" xr:uid="{BECD6E42-92F3-4F72-B4B2-BC4093913D63}">
      <text>
        <r>
          <rPr>
            <sz val="8"/>
            <color rgb="FF000000"/>
            <rFont val="Tahoma"/>
            <family val="2"/>
          </rPr>
          <t xml:space="preserve">The category «1.1.8 Other petroleum products» includes especially the refinery gases propane and butane.
</t>
        </r>
      </text>
    </comment>
    <comment ref="F1485" authorId="0" shapeId="0" xr:uid="{382C8575-23DD-49E7-BEC9-CC10545F5672}">
      <text>
        <r>
          <rPr>
            <sz val="8"/>
            <color rgb="FF000000"/>
            <rFont val="Tahoma"/>
            <family val="2"/>
          </rPr>
          <t xml:space="preserve">The category «1.1.9 Non-energy use of petroleum products» includes the petroleum products (bitumen, lubricants, etc.) produced by Swiss refineries.
</t>
        </r>
      </text>
    </comment>
    <comment ref="F1494" authorId="0" shapeId="0" xr:uid="{1B648D56-7CF7-402F-A6F1-FE2EFC8407E1}">
      <text>
        <r>
          <rPr>
            <sz val="8"/>
            <color rgb="FF000000"/>
            <rFont val="Tahoma"/>
            <family val="2"/>
          </rPr>
          <t xml:space="preserve">The category «4. Nuclear fuels» includes heat losses due to the transformation from nuclear energy into electricity and district heating.
</t>
        </r>
      </text>
    </comment>
    <comment ref="F1495" authorId="0" shapeId="0" xr:uid="{72CB236F-7CB1-4245-B17D-892797632A1E}">
      <text>
        <r>
          <rPr>
            <sz val="8"/>
            <color rgb="FF000000"/>
            <rFont val="Tahoma"/>
            <family val="2"/>
          </rPr>
          <t xml:space="preserve">The category «5. Electricity» includes hydro power and solar-/wind energy transformed into electricity.
</t>
        </r>
      </text>
    </comment>
    <comment ref="F1500" authorId="0" shapeId="0" xr:uid="{D0306D3A-256A-41ED-B745-FA46449F037A}">
      <text>
        <r>
          <rPr>
            <sz val="8"/>
            <color rgb="FF000000"/>
            <rFont val="Tahoma"/>
            <family val="2"/>
          </rPr>
          <t xml:space="preserve">The category «1.1.1 Crude oil» includes the transformation losses from crude oil into petroleum products, as well as the own consumption of the refineries.
</t>
        </r>
      </text>
    </comment>
    <comment ref="F1507" authorId="0" shapeId="0" xr:uid="{ECA8E172-EEAE-4DAB-9B0A-A2EDA537FDCA}">
      <text>
        <r>
          <rPr>
            <sz val="8"/>
            <color rgb="FF000000"/>
            <rFont val="Tahoma"/>
            <family val="2"/>
          </rPr>
          <t xml:space="preserve">The category «1.1.8 Other petroleum products» includes especially the refinery gases propane and butane.
</t>
        </r>
      </text>
    </comment>
    <comment ref="F1508" authorId="0" shapeId="0" xr:uid="{663553EC-DEA4-45D4-9E9D-8C17FEE62978}">
      <text>
        <r>
          <rPr>
            <sz val="8"/>
            <color rgb="FF000000"/>
            <rFont val="Tahoma"/>
            <family val="2"/>
          </rPr>
          <t xml:space="preserve">The category «1.1.9 Non-energy use of petroleum products» includes the petroleum products (bitumen, lubricants, etc.) produced by Swiss refineries.
</t>
        </r>
      </text>
    </comment>
    <comment ref="F1517" authorId="0" shapeId="0" xr:uid="{E57FCB41-7C35-41AD-B874-3B019D2CE62C}">
      <text>
        <r>
          <rPr>
            <sz val="8"/>
            <color rgb="FF000000"/>
            <rFont val="Tahoma"/>
            <family val="2"/>
          </rPr>
          <t xml:space="preserve">The category «4. Nuclear fuels» includes heat losses due to the transformation from nuclear energy into electricity and district heating.
</t>
        </r>
      </text>
    </comment>
    <comment ref="F1518" authorId="0" shapeId="0" xr:uid="{3916EE5F-2A97-4C15-BB94-9E75B8F0560F}">
      <text>
        <r>
          <rPr>
            <sz val="8"/>
            <color rgb="FF000000"/>
            <rFont val="Tahoma"/>
            <family val="2"/>
          </rPr>
          <t xml:space="preserve">The category «5. Electricity» includes hydro power and solar-/wind energy transformed into electricity.
</t>
        </r>
      </text>
    </comment>
    <comment ref="F1523" authorId="0" shapeId="0" xr:uid="{1A8C96F0-F2C7-4088-A5E7-92B7D8BBF29E}">
      <text>
        <r>
          <rPr>
            <sz val="8"/>
            <color rgb="FF000000"/>
            <rFont val="Tahoma"/>
            <family val="2"/>
          </rPr>
          <t xml:space="preserve">The category «1.1.1 Crude oil» includes the transformation losses from crude oil into petroleum products, as well as the own consumption of the refineries.
</t>
        </r>
      </text>
    </comment>
    <comment ref="F1530" authorId="0" shapeId="0" xr:uid="{A43F913D-129C-4E39-8B6F-D2694DE4B5D2}">
      <text>
        <r>
          <rPr>
            <sz val="8"/>
            <color rgb="FF000000"/>
            <rFont val="Tahoma"/>
            <family val="2"/>
          </rPr>
          <t xml:space="preserve">The category «1.1.8 Other petroleum products» includes especially the refinery gases propane and butane.
</t>
        </r>
      </text>
    </comment>
    <comment ref="F1531" authorId="0" shapeId="0" xr:uid="{E71AEBC4-1FEF-4F6F-AED9-6EE0940869C2}">
      <text>
        <r>
          <rPr>
            <sz val="8"/>
            <color rgb="FF000000"/>
            <rFont val="Tahoma"/>
            <family val="2"/>
          </rPr>
          <t xml:space="preserve">The category «1.1.9 Non-energy use of petroleum products» includes the petroleum products (bitumen, lubricants, etc.) produced by Swiss refineries.
</t>
        </r>
      </text>
    </comment>
    <comment ref="F1540" authorId="0" shapeId="0" xr:uid="{C5439284-F041-44D6-AAD1-25E968F5826E}">
      <text>
        <r>
          <rPr>
            <sz val="8"/>
            <color rgb="FF000000"/>
            <rFont val="Tahoma"/>
            <family val="2"/>
          </rPr>
          <t xml:space="preserve">The category «4. Nuclear fuels» includes heat losses due to the transformation from nuclear energy into electricity and district heating.
</t>
        </r>
      </text>
    </comment>
    <comment ref="F1541" authorId="0" shapeId="0" xr:uid="{41343C9D-C1E4-4C93-ADE0-2ACBC5658DDE}">
      <text>
        <r>
          <rPr>
            <sz val="8"/>
            <color rgb="FF000000"/>
            <rFont val="Tahoma"/>
            <family val="2"/>
          </rPr>
          <t xml:space="preserve">The category «5. Electricity» includes hydro power and solar-/wind energy transformed into electricity.
</t>
        </r>
      </text>
    </comment>
    <comment ref="F1546" authorId="0" shapeId="0" xr:uid="{908E61FE-C2DB-4CCD-865F-1028D9029169}">
      <text>
        <r>
          <rPr>
            <sz val="8"/>
            <color rgb="FF000000"/>
            <rFont val="Tahoma"/>
            <family val="2"/>
          </rPr>
          <t xml:space="preserve">The category «1.1.1 Crude oil» includes the transformation losses from crude oil into petroleum products, as well as the own consumption of the refineries.
</t>
        </r>
      </text>
    </comment>
    <comment ref="F1553" authorId="0" shapeId="0" xr:uid="{CE7C18C6-C81E-47E4-8E58-13538B43902A}">
      <text>
        <r>
          <rPr>
            <sz val="8"/>
            <color rgb="FF000000"/>
            <rFont val="Tahoma"/>
            <family val="2"/>
          </rPr>
          <t xml:space="preserve">The category «1.1.8 Other petroleum products» includes especially the refinery gases propane and butane.
</t>
        </r>
      </text>
    </comment>
    <comment ref="F1554" authorId="0" shapeId="0" xr:uid="{DCF8404B-3BB6-431F-BB2B-763704EC2DBE}">
      <text>
        <r>
          <rPr>
            <sz val="8"/>
            <color rgb="FF000000"/>
            <rFont val="Tahoma"/>
            <family val="2"/>
          </rPr>
          <t xml:space="preserve">The category «1.1.9 Non-energy use of petroleum products» includes the petroleum products (bitumen, lubricants, etc.) produced by Swiss refineries.
</t>
        </r>
      </text>
    </comment>
    <comment ref="F1563" authorId="0" shapeId="0" xr:uid="{860EF83D-C016-441F-A82A-2BE3C05BB6AB}">
      <text>
        <r>
          <rPr>
            <sz val="8"/>
            <color rgb="FF000000"/>
            <rFont val="Tahoma"/>
            <family val="2"/>
          </rPr>
          <t xml:space="preserve">The category «4. Nuclear fuels» includes heat losses due to the transformation from nuclear energy into electricity and district heating.
</t>
        </r>
      </text>
    </comment>
    <comment ref="F1564" authorId="0" shapeId="0" xr:uid="{81A07F4C-895B-44F0-AC92-5D7FE7C9380D}">
      <text>
        <r>
          <rPr>
            <sz val="8"/>
            <color rgb="FF000000"/>
            <rFont val="Tahoma"/>
            <family val="2"/>
          </rPr>
          <t xml:space="preserve">The category «5. Electricity» includes hydro power and solar-/wind energy transformed into electricity.
</t>
        </r>
      </text>
    </comment>
    <comment ref="F1569" authorId="0" shapeId="0" xr:uid="{98CF852B-CC86-4804-8CC5-A01ADAE5E272}">
      <text>
        <r>
          <rPr>
            <sz val="8"/>
            <color rgb="FF000000"/>
            <rFont val="Tahoma"/>
            <family val="2"/>
          </rPr>
          <t xml:space="preserve">The category «1.1.1 Crude oil» includes the transformation losses from crude oil into petroleum products, as well as the own consumption of the refineries.
</t>
        </r>
      </text>
    </comment>
    <comment ref="F1576" authorId="0" shapeId="0" xr:uid="{37DE2CE8-7A06-4622-86D6-607236158C62}">
      <text>
        <r>
          <rPr>
            <sz val="8"/>
            <color rgb="FF000000"/>
            <rFont val="Tahoma"/>
            <family val="2"/>
          </rPr>
          <t xml:space="preserve">The category «1.1.8 Other petroleum products» includes especially the refinery gases propane and butane.
</t>
        </r>
      </text>
    </comment>
    <comment ref="F1577" authorId="0" shapeId="0" xr:uid="{3A0C3653-0928-4A6E-87D9-F24AEF455888}">
      <text>
        <r>
          <rPr>
            <sz val="8"/>
            <color rgb="FF000000"/>
            <rFont val="Tahoma"/>
            <family val="2"/>
          </rPr>
          <t xml:space="preserve">The category «1.1.9 Non-energy use of petroleum products» includes the petroleum products (bitumen, lubricants, etc.) produced by Swiss refineries.
</t>
        </r>
      </text>
    </comment>
    <comment ref="F1586" authorId="0" shapeId="0" xr:uid="{93A5A457-AC61-4392-8D51-C79C3EC5DB47}">
      <text>
        <r>
          <rPr>
            <sz val="8"/>
            <color rgb="FF000000"/>
            <rFont val="Tahoma"/>
            <family val="2"/>
          </rPr>
          <t xml:space="preserve">The category «4. Nuclear fuels» includes heat losses due to the transformation from nuclear energy into electricity and district heating.
</t>
        </r>
      </text>
    </comment>
    <comment ref="F1587" authorId="0" shapeId="0" xr:uid="{ACE2C87D-E168-47D4-BE68-12204BC76FC7}">
      <text>
        <r>
          <rPr>
            <sz val="8"/>
            <color rgb="FF000000"/>
            <rFont val="Tahoma"/>
            <family val="2"/>
          </rPr>
          <t xml:space="preserve">The category «5. Electricity» includes hydro power and solar-/wind energy transformed into electricity.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www.pxweb.bfs.admin.ch</author>
  </authors>
  <commentList>
    <comment ref="F7" authorId="0" shapeId="0" xr:uid="{00000000-0006-0000-0000-000001000000}">
      <text>
        <r>
          <rPr>
            <sz val="8"/>
            <color rgb="FF000000"/>
            <rFont val="Tahoma"/>
            <family val="2"/>
          </rPr>
          <t xml:space="preserve">The category «1.1.1 Crude oil» includes the transformation losses from crude oil into petroleum products, as well as the own consumption of the refineries.
</t>
        </r>
      </text>
    </comment>
    <comment ref="F14" authorId="0" shapeId="0" xr:uid="{00000000-0006-0000-0000-000002000000}">
      <text>
        <r>
          <rPr>
            <sz val="8"/>
            <color rgb="FF000000"/>
            <rFont val="Tahoma"/>
            <family val="2"/>
          </rPr>
          <t xml:space="preserve">The category «1.1.8 Other petroleum products» includes especially the refinery gases propane and butane.
</t>
        </r>
      </text>
    </comment>
    <comment ref="F15" authorId="0" shapeId="0" xr:uid="{00000000-0006-0000-0000-000003000000}">
      <text>
        <r>
          <rPr>
            <sz val="8"/>
            <color rgb="FF000000"/>
            <rFont val="Tahoma"/>
            <family val="2"/>
          </rPr>
          <t xml:space="preserve">The category «1.1.9 Non-energy use of petroleum products» includes the petroleum products (bitumen, lubricants, etc.) produced by Swiss refineries.
</t>
        </r>
      </text>
    </comment>
    <comment ref="F24" authorId="0" shapeId="0" xr:uid="{00000000-0006-0000-0000-000004000000}">
      <text>
        <r>
          <rPr>
            <sz val="8"/>
            <color rgb="FF000000"/>
            <rFont val="Tahoma"/>
            <family val="2"/>
          </rPr>
          <t xml:space="preserve">The category «4. Nuclear fuels» includes heat losses due to the transformation from nuclear energy into electricity and district heating.
</t>
        </r>
      </text>
    </comment>
    <comment ref="F25" authorId="0" shapeId="0" xr:uid="{00000000-0006-0000-0000-000005000000}">
      <text>
        <r>
          <rPr>
            <sz val="8"/>
            <color rgb="FF000000"/>
            <rFont val="Tahoma"/>
            <family val="2"/>
          </rPr>
          <t xml:space="preserve">The category «5. Electricity» includes hydro power and solar-/wind energy transformed into electricity.
</t>
        </r>
      </text>
    </comment>
    <comment ref="F30" authorId="0" shapeId="0" xr:uid="{00000000-0006-0000-0000-000006000000}">
      <text>
        <r>
          <rPr>
            <sz val="8"/>
            <color rgb="FF000000"/>
            <rFont val="Tahoma"/>
            <family val="2"/>
          </rPr>
          <t xml:space="preserve">The category «1.1.1 Crude oil» includes the transformation losses from crude oil into petroleum products, as well as the own consumption of the refineries.
</t>
        </r>
      </text>
    </comment>
    <comment ref="F37" authorId="0" shapeId="0" xr:uid="{00000000-0006-0000-0000-000007000000}">
      <text>
        <r>
          <rPr>
            <sz val="8"/>
            <color rgb="FF000000"/>
            <rFont val="Tahoma"/>
            <family val="2"/>
          </rPr>
          <t xml:space="preserve">The category «1.1.8 Other petroleum products» includes especially the refinery gases propane and butane.
</t>
        </r>
      </text>
    </comment>
    <comment ref="F38" authorId="0" shapeId="0" xr:uid="{00000000-0006-0000-0000-000008000000}">
      <text>
        <r>
          <rPr>
            <sz val="8"/>
            <color rgb="FF000000"/>
            <rFont val="Tahoma"/>
            <family val="2"/>
          </rPr>
          <t xml:space="preserve">The category «1.1.9 Non-energy use of petroleum products» includes the petroleum products (bitumen, lubricants, etc.) produced by Swiss refineries.
</t>
        </r>
      </text>
    </comment>
    <comment ref="F47" authorId="0" shapeId="0" xr:uid="{00000000-0006-0000-0000-000009000000}">
      <text>
        <r>
          <rPr>
            <sz val="8"/>
            <color rgb="FF000000"/>
            <rFont val="Tahoma"/>
            <family val="2"/>
          </rPr>
          <t xml:space="preserve">The category «4. Nuclear fuels» includes heat losses due to the transformation from nuclear energy into electricity and district heating.
</t>
        </r>
      </text>
    </comment>
    <comment ref="F48" authorId="0" shapeId="0" xr:uid="{00000000-0006-0000-0000-00000A000000}">
      <text>
        <r>
          <rPr>
            <sz val="8"/>
            <color rgb="FF000000"/>
            <rFont val="Tahoma"/>
            <family val="2"/>
          </rPr>
          <t xml:space="preserve">The category «5. Electricity» includes hydro power and solar-/wind energy transformed into electricity.
</t>
        </r>
      </text>
    </comment>
    <comment ref="F53" authorId="0" shapeId="0" xr:uid="{00000000-0006-0000-0000-00000B000000}">
      <text>
        <r>
          <rPr>
            <sz val="8"/>
            <color rgb="FF000000"/>
            <rFont val="Tahoma"/>
            <family val="2"/>
          </rPr>
          <t xml:space="preserve">The category «1.1.1 Crude oil» includes the transformation losses from crude oil into petroleum products, as well as the own consumption of the refineries.
</t>
        </r>
      </text>
    </comment>
    <comment ref="F60" authorId="0" shapeId="0" xr:uid="{00000000-0006-0000-0000-00000C000000}">
      <text>
        <r>
          <rPr>
            <sz val="8"/>
            <color rgb="FF000000"/>
            <rFont val="Tahoma"/>
            <family val="2"/>
          </rPr>
          <t xml:space="preserve">The category «1.1.8 Other petroleum products» includes especially the refinery gases propane and butane.
</t>
        </r>
      </text>
    </comment>
    <comment ref="F61" authorId="0" shapeId="0" xr:uid="{00000000-0006-0000-0000-00000D000000}">
      <text>
        <r>
          <rPr>
            <sz val="8"/>
            <color rgb="FF000000"/>
            <rFont val="Tahoma"/>
            <family val="2"/>
          </rPr>
          <t xml:space="preserve">The category «1.1.9 Non-energy use of petroleum products» includes the petroleum products (bitumen, lubricants, etc.) produced by Swiss refineries.
</t>
        </r>
      </text>
    </comment>
    <comment ref="F70" authorId="0" shapeId="0" xr:uid="{00000000-0006-0000-0000-00000E000000}">
      <text>
        <r>
          <rPr>
            <sz val="8"/>
            <color rgb="FF000000"/>
            <rFont val="Tahoma"/>
            <family val="2"/>
          </rPr>
          <t xml:space="preserve">The category «4. Nuclear fuels» includes heat losses due to the transformation from nuclear energy into electricity and district heating.
</t>
        </r>
      </text>
    </comment>
    <comment ref="F71" authorId="0" shapeId="0" xr:uid="{00000000-0006-0000-0000-00000F000000}">
      <text>
        <r>
          <rPr>
            <sz val="8"/>
            <color rgb="FF000000"/>
            <rFont val="Tahoma"/>
            <family val="2"/>
          </rPr>
          <t xml:space="preserve">The category «5. Electricity» includes hydro power and solar-/wind energy transformed into electricity.
</t>
        </r>
      </text>
    </comment>
    <comment ref="F76" authorId="0" shapeId="0" xr:uid="{00000000-0006-0000-0000-000010000000}">
      <text>
        <r>
          <rPr>
            <sz val="8"/>
            <color rgb="FF000000"/>
            <rFont val="Tahoma"/>
            <family val="2"/>
          </rPr>
          <t xml:space="preserve">The category «1.1.1 Crude oil» includes the transformation losses from crude oil into petroleum products, as well as the own consumption of the refineries.
</t>
        </r>
      </text>
    </comment>
    <comment ref="F83" authorId="0" shapeId="0" xr:uid="{00000000-0006-0000-0000-000011000000}">
      <text>
        <r>
          <rPr>
            <sz val="8"/>
            <color rgb="FF000000"/>
            <rFont val="Tahoma"/>
            <family val="2"/>
          </rPr>
          <t xml:space="preserve">The category «1.1.8 Other petroleum products» includes especially the refinery gases propane and butane.
</t>
        </r>
      </text>
    </comment>
    <comment ref="F84" authorId="0" shapeId="0" xr:uid="{00000000-0006-0000-0000-000012000000}">
      <text>
        <r>
          <rPr>
            <sz val="8"/>
            <color rgb="FF000000"/>
            <rFont val="Tahoma"/>
            <family val="2"/>
          </rPr>
          <t xml:space="preserve">The category «1.1.9 Non-energy use of petroleum products» includes the petroleum products (bitumen, lubricants, etc.) produced by Swiss refineries.
</t>
        </r>
      </text>
    </comment>
    <comment ref="F93" authorId="0" shapeId="0" xr:uid="{00000000-0006-0000-0000-000013000000}">
      <text>
        <r>
          <rPr>
            <sz val="8"/>
            <color rgb="FF000000"/>
            <rFont val="Tahoma"/>
            <family val="2"/>
          </rPr>
          <t xml:space="preserve">The category «4. Nuclear fuels» includes heat losses due to the transformation from nuclear energy into electricity and district heating.
</t>
        </r>
      </text>
    </comment>
    <comment ref="F94" authorId="0" shapeId="0" xr:uid="{00000000-0006-0000-0000-000014000000}">
      <text>
        <r>
          <rPr>
            <sz val="8"/>
            <color rgb="FF000000"/>
            <rFont val="Tahoma"/>
            <family val="2"/>
          </rPr>
          <t xml:space="preserve">The category «5. Electricity» includes hydro power and solar-/wind energy transformed into electricity.
</t>
        </r>
      </text>
    </comment>
    <comment ref="F99" authorId="0" shapeId="0" xr:uid="{00000000-0006-0000-0000-000015000000}">
      <text>
        <r>
          <rPr>
            <sz val="8"/>
            <color rgb="FF000000"/>
            <rFont val="Tahoma"/>
            <family val="2"/>
          </rPr>
          <t xml:space="preserve">The category «1.1.1 Crude oil» includes the transformation losses from crude oil into petroleum products, as well as the own consumption of the refineries.
</t>
        </r>
      </text>
    </comment>
    <comment ref="F106" authorId="0" shapeId="0" xr:uid="{00000000-0006-0000-0000-000016000000}">
      <text>
        <r>
          <rPr>
            <sz val="8"/>
            <color rgb="FF000000"/>
            <rFont val="Tahoma"/>
            <family val="2"/>
          </rPr>
          <t xml:space="preserve">The category «1.1.8 Other petroleum products» includes especially the refinery gases propane and butane.
</t>
        </r>
      </text>
    </comment>
    <comment ref="F107" authorId="0" shapeId="0" xr:uid="{00000000-0006-0000-0000-000017000000}">
      <text>
        <r>
          <rPr>
            <sz val="8"/>
            <color rgb="FF000000"/>
            <rFont val="Tahoma"/>
            <family val="2"/>
          </rPr>
          <t xml:space="preserve">The category «1.1.9 Non-energy use of petroleum products» includes the petroleum products (bitumen, lubricants, etc.) produced by Swiss refineries.
</t>
        </r>
      </text>
    </comment>
    <comment ref="F116" authorId="0" shapeId="0" xr:uid="{00000000-0006-0000-0000-000018000000}">
      <text>
        <r>
          <rPr>
            <sz val="8"/>
            <color rgb="FF000000"/>
            <rFont val="Tahoma"/>
            <family val="2"/>
          </rPr>
          <t xml:space="preserve">The category «4. Nuclear fuels» includes heat losses due to the transformation from nuclear energy into electricity and district heating.
</t>
        </r>
      </text>
    </comment>
    <comment ref="F117" authorId="0" shapeId="0" xr:uid="{00000000-0006-0000-0000-000019000000}">
      <text>
        <r>
          <rPr>
            <sz val="8"/>
            <color rgb="FF000000"/>
            <rFont val="Tahoma"/>
            <family val="2"/>
          </rPr>
          <t xml:space="preserve">The category «5. Electricity» includes hydro power and solar-/wind energy transformed into electricity.
</t>
        </r>
      </text>
    </comment>
    <comment ref="F122" authorId="0" shapeId="0" xr:uid="{00000000-0006-0000-0000-00001A000000}">
      <text>
        <r>
          <rPr>
            <sz val="8"/>
            <color rgb="FF000000"/>
            <rFont val="Tahoma"/>
            <family val="2"/>
          </rPr>
          <t xml:space="preserve">The category «1.1.1 Crude oil» includes the transformation losses from crude oil into petroleum products, as well as the own consumption of the refineries.
</t>
        </r>
      </text>
    </comment>
    <comment ref="F129" authorId="0" shapeId="0" xr:uid="{00000000-0006-0000-0000-00001B000000}">
      <text>
        <r>
          <rPr>
            <sz val="8"/>
            <color rgb="FF000000"/>
            <rFont val="Tahoma"/>
            <family val="2"/>
          </rPr>
          <t xml:space="preserve">The category «1.1.8 Other petroleum products» includes especially the refinery gases propane and butane.
</t>
        </r>
      </text>
    </comment>
    <comment ref="F130" authorId="0" shapeId="0" xr:uid="{00000000-0006-0000-0000-00001C000000}">
      <text>
        <r>
          <rPr>
            <sz val="8"/>
            <color rgb="FF000000"/>
            <rFont val="Tahoma"/>
            <family val="2"/>
          </rPr>
          <t xml:space="preserve">The category «1.1.9 Non-energy use of petroleum products» includes the petroleum products (bitumen, lubricants, etc.) produced by Swiss refineries.
</t>
        </r>
      </text>
    </comment>
    <comment ref="F139" authorId="0" shapeId="0" xr:uid="{00000000-0006-0000-0000-00001D000000}">
      <text>
        <r>
          <rPr>
            <sz val="8"/>
            <color rgb="FF000000"/>
            <rFont val="Tahoma"/>
            <family val="2"/>
          </rPr>
          <t xml:space="preserve">The category «4. Nuclear fuels» includes heat losses due to the transformation from nuclear energy into electricity and district heating.
</t>
        </r>
      </text>
    </comment>
    <comment ref="F140" authorId="0" shapeId="0" xr:uid="{00000000-0006-0000-0000-00001E000000}">
      <text>
        <r>
          <rPr>
            <sz val="8"/>
            <color rgb="FF000000"/>
            <rFont val="Tahoma"/>
            <family val="2"/>
          </rPr>
          <t xml:space="preserve">The category «5. Electricity» includes hydro power and solar-/wind energy transformed into electricity.
</t>
        </r>
      </text>
    </comment>
    <comment ref="F145" authorId="0" shapeId="0" xr:uid="{00000000-0006-0000-0000-00001F000000}">
      <text>
        <r>
          <rPr>
            <sz val="8"/>
            <color rgb="FF000000"/>
            <rFont val="Tahoma"/>
            <family val="2"/>
          </rPr>
          <t xml:space="preserve">The category «1.1.1 Crude oil» includes the transformation losses from crude oil into petroleum products, as well as the own consumption of the refineries.
</t>
        </r>
      </text>
    </comment>
    <comment ref="F152" authorId="0" shapeId="0" xr:uid="{00000000-0006-0000-0000-000020000000}">
      <text>
        <r>
          <rPr>
            <sz val="8"/>
            <color rgb="FF000000"/>
            <rFont val="Tahoma"/>
            <family val="2"/>
          </rPr>
          <t xml:space="preserve">The category «1.1.8 Other petroleum products» includes especially the refinery gases propane and butane.
</t>
        </r>
      </text>
    </comment>
    <comment ref="F153" authorId="0" shapeId="0" xr:uid="{00000000-0006-0000-0000-000021000000}">
      <text>
        <r>
          <rPr>
            <sz val="8"/>
            <color rgb="FF000000"/>
            <rFont val="Tahoma"/>
            <family val="2"/>
          </rPr>
          <t xml:space="preserve">The category «1.1.9 Non-energy use of petroleum products» includes the petroleum products (bitumen, lubricants, etc.) produced by Swiss refineries.
</t>
        </r>
      </text>
    </comment>
    <comment ref="F162" authorId="0" shapeId="0" xr:uid="{00000000-0006-0000-0000-000022000000}">
      <text>
        <r>
          <rPr>
            <sz val="8"/>
            <color rgb="FF000000"/>
            <rFont val="Tahoma"/>
            <family val="2"/>
          </rPr>
          <t xml:space="preserve">The category «4. Nuclear fuels» includes heat losses due to the transformation from nuclear energy into electricity and district heating.
</t>
        </r>
      </text>
    </comment>
    <comment ref="F163" authorId="0" shapeId="0" xr:uid="{00000000-0006-0000-0000-000023000000}">
      <text>
        <r>
          <rPr>
            <sz val="8"/>
            <color rgb="FF000000"/>
            <rFont val="Tahoma"/>
            <family val="2"/>
          </rPr>
          <t xml:space="preserve">The category «5. Electricity» includes hydro power and solar-/wind energy transformed into electricity.
</t>
        </r>
      </text>
    </comment>
    <comment ref="F168" authorId="0" shapeId="0" xr:uid="{00000000-0006-0000-0000-000024000000}">
      <text>
        <r>
          <rPr>
            <sz val="8"/>
            <color rgb="FF000000"/>
            <rFont val="Tahoma"/>
            <family val="2"/>
          </rPr>
          <t xml:space="preserve">The category «1.1.1 Crude oil» includes the transformation losses from crude oil into petroleum products, as well as the own consumption of the refineries.
</t>
        </r>
      </text>
    </comment>
    <comment ref="F175" authorId="0" shapeId="0" xr:uid="{00000000-0006-0000-0000-000025000000}">
      <text>
        <r>
          <rPr>
            <sz val="8"/>
            <color rgb="FF000000"/>
            <rFont val="Tahoma"/>
            <family val="2"/>
          </rPr>
          <t xml:space="preserve">The category «1.1.8 Other petroleum products» includes especially the refinery gases propane and butane.
</t>
        </r>
      </text>
    </comment>
    <comment ref="F176" authorId="0" shapeId="0" xr:uid="{00000000-0006-0000-0000-000026000000}">
      <text>
        <r>
          <rPr>
            <sz val="8"/>
            <color rgb="FF000000"/>
            <rFont val="Tahoma"/>
            <family val="2"/>
          </rPr>
          <t xml:space="preserve">The category «1.1.9 Non-energy use of petroleum products» includes the petroleum products (bitumen, lubricants, etc.) produced by Swiss refineries.
</t>
        </r>
      </text>
    </comment>
    <comment ref="F185" authorId="0" shapeId="0" xr:uid="{00000000-0006-0000-0000-000027000000}">
      <text>
        <r>
          <rPr>
            <sz val="8"/>
            <color rgb="FF000000"/>
            <rFont val="Tahoma"/>
            <family val="2"/>
          </rPr>
          <t xml:space="preserve">The category «4. Nuclear fuels» includes heat losses due to the transformation from nuclear energy into electricity and district heating.
</t>
        </r>
      </text>
    </comment>
    <comment ref="F186" authorId="0" shapeId="0" xr:uid="{00000000-0006-0000-0000-000028000000}">
      <text>
        <r>
          <rPr>
            <sz val="8"/>
            <color rgb="FF000000"/>
            <rFont val="Tahoma"/>
            <family val="2"/>
          </rPr>
          <t xml:space="preserve">The category «5. Electricity» includes hydro power and solar-/wind energy transformed into electricity.
</t>
        </r>
      </text>
    </comment>
    <comment ref="F191" authorId="0" shapeId="0" xr:uid="{00000000-0006-0000-0000-000029000000}">
      <text>
        <r>
          <rPr>
            <sz val="8"/>
            <color rgb="FF000000"/>
            <rFont val="Tahoma"/>
            <family val="2"/>
          </rPr>
          <t xml:space="preserve">The category «1.1.1 Crude oil» includes the transformation losses from crude oil into petroleum products, as well as the own consumption of the refineries.
</t>
        </r>
      </text>
    </comment>
    <comment ref="F198" authorId="0" shapeId="0" xr:uid="{00000000-0006-0000-0000-00002A000000}">
      <text>
        <r>
          <rPr>
            <sz val="8"/>
            <color rgb="FF000000"/>
            <rFont val="Tahoma"/>
            <family val="2"/>
          </rPr>
          <t xml:space="preserve">The category «1.1.8 Other petroleum products» includes especially the refinery gases propane and butane.
</t>
        </r>
      </text>
    </comment>
    <comment ref="F199" authorId="0" shapeId="0" xr:uid="{00000000-0006-0000-0000-00002B000000}">
      <text>
        <r>
          <rPr>
            <sz val="8"/>
            <color rgb="FF000000"/>
            <rFont val="Tahoma"/>
            <family val="2"/>
          </rPr>
          <t xml:space="preserve">The category «1.1.9 Non-energy use of petroleum products» includes the petroleum products (bitumen, lubricants, etc.) produced by Swiss refineries.
</t>
        </r>
      </text>
    </comment>
    <comment ref="F208" authorId="0" shapeId="0" xr:uid="{00000000-0006-0000-0000-00002C000000}">
      <text>
        <r>
          <rPr>
            <sz val="8"/>
            <color rgb="FF000000"/>
            <rFont val="Tahoma"/>
            <family val="2"/>
          </rPr>
          <t xml:space="preserve">The category «4. Nuclear fuels» includes heat losses due to the transformation from nuclear energy into electricity and district heating.
</t>
        </r>
      </text>
    </comment>
    <comment ref="F209" authorId="0" shapeId="0" xr:uid="{00000000-0006-0000-0000-00002D000000}">
      <text>
        <r>
          <rPr>
            <sz val="8"/>
            <color rgb="FF000000"/>
            <rFont val="Tahoma"/>
            <family val="2"/>
          </rPr>
          <t xml:space="preserve">The category «5. Electricity» includes hydro power and solar-/wind energy transformed into electricity.
</t>
        </r>
      </text>
    </comment>
    <comment ref="F214" authorId="0" shapeId="0" xr:uid="{00000000-0006-0000-0000-00002E000000}">
      <text>
        <r>
          <rPr>
            <sz val="8"/>
            <color rgb="FF000000"/>
            <rFont val="Tahoma"/>
            <family val="2"/>
          </rPr>
          <t xml:space="preserve">The category «1.1.1 Crude oil» includes the transformation losses from crude oil into petroleum products, as well as the own consumption of the refineries.
</t>
        </r>
      </text>
    </comment>
    <comment ref="F221" authorId="0" shapeId="0" xr:uid="{00000000-0006-0000-0000-00002F000000}">
      <text>
        <r>
          <rPr>
            <sz val="8"/>
            <color rgb="FF000000"/>
            <rFont val="Tahoma"/>
            <family val="2"/>
          </rPr>
          <t xml:space="preserve">The category «1.1.8 Other petroleum products» includes especially the refinery gases propane and butane.
</t>
        </r>
      </text>
    </comment>
    <comment ref="F222" authorId="0" shapeId="0" xr:uid="{00000000-0006-0000-0000-000030000000}">
      <text>
        <r>
          <rPr>
            <sz val="8"/>
            <color rgb="FF000000"/>
            <rFont val="Tahoma"/>
            <family val="2"/>
          </rPr>
          <t xml:space="preserve">The category «1.1.9 Non-energy use of petroleum products» includes the petroleum products (bitumen, lubricants, etc.) produced by Swiss refineries.
</t>
        </r>
      </text>
    </comment>
    <comment ref="F231" authorId="0" shapeId="0" xr:uid="{00000000-0006-0000-0000-000031000000}">
      <text>
        <r>
          <rPr>
            <sz val="8"/>
            <color rgb="FF000000"/>
            <rFont val="Tahoma"/>
            <family val="2"/>
          </rPr>
          <t xml:space="preserve">The category «4. Nuclear fuels» includes heat losses due to the transformation from nuclear energy into electricity and district heating.
</t>
        </r>
      </text>
    </comment>
    <comment ref="F232" authorId="0" shapeId="0" xr:uid="{00000000-0006-0000-0000-000032000000}">
      <text>
        <r>
          <rPr>
            <sz val="8"/>
            <color rgb="FF000000"/>
            <rFont val="Tahoma"/>
            <family val="2"/>
          </rPr>
          <t xml:space="preserve">The category «5. Electricity» includes hydro power and solar-/wind energy transformed into electricity.
</t>
        </r>
      </text>
    </comment>
    <comment ref="F237" authorId="0" shapeId="0" xr:uid="{00000000-0006-0000-0000-000033000000}">
      <text>
        <r>
          <rPr>
            <sz val="8"/>
            <color rgb="FF000000"/>
            <rFont val="Tahoma"/>
            <family val="2"/>
          </rPr>
          <t xml:space="preserve">The category «1.1.1 Crude oil» includes the transformation losses from crude oil into petroleum products, as well as the own consumption of the refineries.
</t>
        </r>
      </text>
    </comment>
    <comment ref="F244" authorId="0" shapeId="0" xr:uid="{00000000-0006-0000-0000-000034000000}">
      <text>
        <r>
          <rPr>
            <sz val="8"/>
            <color rgb="FF000000"/>
            <rFont val="Tahoma"/>
            <family val="2"/>
          </rPr>
          <t xml:space="preserve">The category «1.1.8 Other petroleum products» includes especially the refinery gases propane and butane.
</t>
        </r>
      </text>
    </comment>
    <comment ref="F245" authorId="0" shapeId="0" xr:uid="{00000000-0006-0000-0000-000035000000}">
      <text>
        <r>
          <rPr>
            <sz val="8"/>
            <color rgb="FF000000"/>
            <rFont val="Tahoma"/>
            <family val="2"/>
          </rPr>
          <t xml:space="preserve">The category «1.1.9 Non-energy use of petroleum products» includes the petroleum products (bitumen, lubricants, etc.) produced by Swiss refineries.
</t>
        </r>
      </text>
    </comment>
    <comment ref="F254" authorId="0" shapeId="0" xr:uid="{00000000-0006-0000-0000-000036000000}">
      <text>
        <r>
          <rPr>
            <sz val="8"/>
            <color rgb="FF000000"/>
            <rFont val="Tahoma"/>
            <family val="2"/>
          </rPr>
          <t xml:space="preserve">The category «4. Nuclear fuels» includes heat losses due to the transformation from nuclear energy into electricity and district heating.
</t>
        </r>
      </text>
    </comment>
    <comment ref="F255" authorId="0" shapeId="0" xr:uid="{00000000-0006-0000-0000-000037000000}">
      <text>
        <r>
          <rPr>
            <sz val="8"/>
            <color rgb="FF000000"/>
            <rFont val="Tahoma"/>
            <family val="2"/>
          </rPr>
          <t xml:space="preserve">The category «5. Electricity» includes hydro power and solar-/wind energy transformed into electricity.
</t>
        </r>
      </text>
    </comment>
    <comment ref="F260" authorId="0" shapeId="0" xr:uid="{00000000-0006-0000-0000-000038000000}">
      <text>
        <r>
          <rPr>
            <sz val="8"/>
            <color rgb="FF000000"/>
            <rFont val="Tahoma"/>
            <family val="2"/>
          </rPr>
          <t xml:space="preserve">The category «1.1.1 Crude oil» includes the transformation losses from crude oil into petroleum products, as well as the own consumption of the refineries.
</t>
        </r>
      </text>
    </comment>
    <comment ref="F267" authorId="0" shapeId="0" xr:uid="{00000000-0006-0000-0000-000039000000}">
      <text>
        <r>
          <rPr>
            <sz val="8"/>
            <color rgb="FF000000"/>
            <rFont val="Tahoma"/>
            <family val="2"/>
          </rPr>
          <t xml:space="preserve">The category «1.1.8 Other petroleum products» includes especially the refinery gases propane and butane.
</t>
        </r>
      </text>
    </comment>
    <comment ref="F268" authorId="0" shapeId="0" xr:uid="{00000000-0006-0000-0000-00003A000000}">
      <text>
        <r>
          <rPr>
            <sz val="8"/>
            <color rgb="FF000000"/>
            <rFont val="Tahoma"/>
            <family val="2"/>
          </rPr>
          <t xml:space="preserve">The category «1.1.9 Non-energy use of petroleum products» includes the petroleum products (bitumen, lubricants, etc.) produced by Swiss refineries.
</t>
        </r>
      </text>
    </comment>
    <comment ref="F277" authorId="0" shapeId="0" xr:uid="{00000000-0006-0000-0000-00003B000000}">
      <text>
        <r>
          <rPr>
            <sz val="8"/>
            <color rgb="FF000000"/>
            <rFont val="Tahoma"/>
            <family val="2"/>
          </rPr>
          <t xml:space="preserve">The category «4. Nuclear fuels» includes heat losses due to the transformation from nuclear energy into electricity and district heating.
</t>
        </r>
      </text>
    </comment>
    <comment ref="F278" authorId="0" shapeId="0" xr:uid="{00000000-0006-0000-0000-00003C000000}">
      <text>
        <r>
          <rPr>
            <sz val="8"/>
            <color rgb="FF000000"/>
            <rFont val="Tahoma"/>
            <family val="2"/>
          </rPr>
          <t xml:space="preserve">The category «5. Electricity» includes hydro power and solar-/wind energy transformed into electricity.
</t>
        </r>
      </text>
    </comment>
    <comment ref="F283" authorId="0" shapeId="0" xr:uid="{00000000-0006-0000-0000-00003D000000}">
      <text>
        <r>
          <rPr>
            <sz val="8"/>
            <color rgb="FF000000"/>
            <rFont val="Tahoma"/>
            <family val="2"/>
          </rPr>
          <t xml:space="preserve">The category «1.1.1 Crude oil» includes the transformation losses from crude oil into petroleum products, as well as the own consumption of the refineries.
</t>
        </r>
      </text>
    </comment>
    <comment ref="F290" authorId="0" shapeId="0" xr:uid="{00000000-0006-0000-0000-00003E000000}">
      <text>
        <r>
          <rPr>
            <sz val="8"/>
            <color rgb="FF000000"/>
            <rFont val="Tahoma"/>
            <family val="2"/>
          </rPr>
          <t xml:space="preserve">The category «1.1.8 Other petroleum products» includes especially the refinery gases propane and butane.
</t>
        </r>
      </text>
    </comment>
    <comment ref="F291" authorId="0" shapeId="0" xr:uid="{00000000-0006-0000-0000-00003F000000}">
      <text>
        <r>
          <rPr>
            <sz val="8"/>
            <color rgb="FF000000"/>
            <rFont val="Tahoma"/>
            <family val="2"/>
          </rPr>
          <t xml:space="preserve">The category «1.1.9 Non-energy use of petroleum products» includes the petroleum products (bitumen, lubricants, etc.) produced by Swiss refineries.
</t>
        </r>
      </text>
    </comment>
    <comment ref="F300" authorId="0" shapeId="0" xr:uid="{00000000-0006-0000-0000-000040000000}">
      <text>
        <r>
          <rPr>
            <sz val="8"/>
            <color rgb="FF000000"/>
            <rFont val="Tahoma"/>
            <family val="2"/>
          </rPr>
          <t xml:space="preserve">The category «4. Nuclear fuels» includes heat losses due to the transformation from nuclear energy into electricity and district heating.
</t>
        </r>
      </text>
    </comment>
    <comment ref="F301" authorId="0" shapeId="0" xr:uid="{00000000-0006-0000-0000-000041000000}">
      <text>
        <r>
          <rPr>
            <sz val="8"/>
            <color rgb="FF000000"/>
            <rFont val="Tahoma"/>
            <family val="2"/>
          </rPr>
          <t xml:space="preserve">The category «5. Electricity» includes hydro power and solar-/wind energy transformed into electricity.
</t>
        </r>
      </text>
    </comment>
    <comment ref="F306" authorId="0" shapeId="0" xr:uid="{00000000-0006-0000-0000-000042000000}">
      <text>
        <r>
          <rPr>
            <sz val="8"/>
            <color rgb="FF000000"/>
            <rFont val="Tahoma"/>
            <family val="2"/>
          </rPr>
          <t xml:space="preserve">The category «1.1.1 Crude oil» includes the transformation losses from crude oil into petroleum products, as well as the own consumption of the refineries.
</t>
        </r>
      </text>
    </comment>
    <comment ref="F313" authorId="0" shapeId="0" xr:uid="{00000000-0006-0000-0000-000043000000}">
      <text>
        <r>
          <rPr>
            <sz val="8"/>
            <color rgb="FF000000"/>
            <rFont val="Tahoma"/>
            <family val="2"/>
          </rPr>
          <t xml:space="preserve">The category «1.1.8 Other petroleum products» includes especially the refinery gases propane and butane.
</t>
        </r>
      </text>
    </comment>
    <comment ref="F314" authorId="0" shapeId="0" xr:uid="{00000000-0006-0000-0000-000044000000}">
      <text>
        <r>
          <rPr>
            <sz val="8"/>
            <color rgb="FF000000"/>
            <rFont val="Tahoma"/>
            <family val="2"/>
          </rPr>
          <t xml:space="preserve">The category «1.1.9 Non-energy use of petroleum products» includes the petroleum products (bitumen, lubricants, etc.) produced by Swiss refineries.
</t>
        </r>
      </text>
    </comment>
    <comment ref="F323" authorId="0" shapeId="0" xr:uid="{00000000-0006-0000-0000-000045000000}">
      <text>
        <r>
          <rPr>
            <sz val="8"/>
            <color rgb="FF000000"/>
            <rFont val="Tahoma"/>
            <family val="2"/>
          </rPr>
          <t xml:space="preserve">The category «4. Nuclear fuels» includes heat losses due to the transformation from nuclear energy into electricity and district heating.
</t>
        </r>
      </text>
    </comment>
    <comment ref="F324" authorId="0" shapeId="0" xr:uid="{00000000-0006-0000-0000-000046000000}">
      <text>
        <r>
          <rPr>
            <sz val="8"/>
            <color rgb="FF000000"/>
            <rFont val="Tahoma"/>
            <family val="2"/>
          </rPr>
          <t xml:space="preserve">The category «5. Electricity» includes hydro power and solar-/wind energy transformed into electricity.
</t>
        </r>
      </text>
    </comment>
    <comment ref="F329" authorId="0" shapeId="0" xr:uid="{00000000-0006-0000-0000-000047000000}">
      <text>
        <r>
          <rPr>
            <sz val="8"/>
            <color rgb="FF000000"/>
            <rFont val="Tahoma"/>
            <family val="2"/>
          </rPr>
          <t xml:space="preserve">The category «1.1.1 Crude oil» includes the transformation losses from crude oil into petroleum products, as well as the own consumption of the refineries.
</t>
        </r>
      </text>
    </comment>
    <comment ref="F336" authorId="0" shapeId="0" xr:uid="{00000000-0006-0000-0000-000048000000}">
      <text>
        <r>
          <rPr>
            <sz val="8"/>
            <color rgb="FF000000"/>
            <rFont val="Tahoma"/>
            <family val="2"/>
          </rPr>
          <t xml:space="preserve">The category «1.1.8 Other petroleum products» includes especially the refinery gases propane and butane.
</t>
        </r>
      </text>
    </comment>
    <comment ref="F337" authorId="0" shapeId="0" xr:uid="{00000000-0006-0000-0000-000049000000}">
      <text>
        <r>
          <rPr>
            <sz val="8"/>
            <color rgb="FF000000"/>
            <rFont val="Tahoma"/>
            <family val="2"/>
          </rPr>
          <t xml:space="preserve">The category «1.1.9 Non-energy use of petroleum products» includes the petroleum products (bitumen, lubricants, etc.) produced by Swiss refineries.
</t>
        </r>
      </text>
    </comment>
    <comment ref="F346" authorId="0" shapeId="0" xr:uid="{00000000-0006-0000-0000-00004A000000}">
      <text>
        <r>
          <rPr>
            <sz val="8"/>
            <color rgb="FF000000"/>
            <rFont val="Tahoma"/>
            <family val="2"/>
          </rPr>
          <t xml:space="preserve">The category «4. Nuclear fuels» includes heat losses due to the transformation from nuclear energy into electricity and district heating.
</t>
        </r>
      </text>
    </comment>
    <comment ref="F347" authorId="0" shapeId="0" xr:uid="{00000000-0006-0000-0000-00004B000000}">
      <text>
        <r>
          <rPr>
            <sz val="8"/>
            <color rgb="FF000000"/>
            <rFont val="Tahoma"/>
            <family val="2"/>
          </rPr>
          <t xml:space="preserve">The category «5. Electricity» includes hydro power and solar-/wind energy transformed into electricity.
</t>
        </r>
      </text>
    </comment>
    <comment ref="F352" authorId="0" shapeId="0" xr:uid="{00000000-0006-0000-0000-00004C000000}">
      <text>
        <r>
          <rPr>
            <sz val="8"/>
            <color rgb="FF000000"/>
            <rFont val="Tahoma"/>
            <family val="2"/>
          </rPr>
          <t xml:space="preserve">The category «1.1.1 Crude oil» includes the transformation losses from crude oil into petroleum products, as well as the own consumption of the refineries.
</t>
        </r>
      </text>
    </comment>
    <comment ref="F359" authorId="0" shapeId="0" xr:uid="{00000000-0006-0000-0000-00004D000000}">
      <text>
        <r>
          <rPr>
            <sz val="8"/>
            <color rgb="FF000000"/>
            <rFont val="Tahoma"/>
            <family val="2"/>
          </rPr>
          <t xml:space="preserve">The category «1.1.8 Other petroleum products» includes especially the refinery gases propane and butane.
</t>
        </r>
      </text>
    </comment>
    <comment ref="F360" authorId="0" shapeId="0" xr:uid="{00000000-0006-0000-0000-00004E000000}">
      <text>
        <r>
          <rPr>
            <sz val="8"/>
            <color rgb="FF000000"/>
            <rFont val="Tahoma"/>
            <family val="2"/>
          </rPr>
          <t xml:space="preserve">The category «1.1.9 Non-energy use of petroleum products» includes the petroleum products (bitumen, lubricants, etc.) produced by Swiss refineries.
</t>
        </r>
      </text>
    </comment>
    <comment ref="F369" authorId="0" shapeId="0" xr:uid="{00000000-0006-0000-0000-00004F000000}">
      <text>
        <r>
          <rPr>
            <sz val="8"/>
            <color rgb="FF000000"/>
            <rFont val="Tahoma"/>
            <family val="2"/>
          </rPr>
          <t xml:space="preserve">The category «4. Nuclear fuels» includes heat losses due to the transformation from nuclear energy into electricity and district heating.
</t>
        </r>
      </text>
    </comment>
    <comment ref="F370" authorId="0" shapeId="0" xr:uid="{00000000-0006-0000-0000-000050000000}">
      <text>
        <r>
          <rPr>
            <sz val="8"/>
            <color rgb="FF000000"/>
            <rFont val="Tahoma"/>
            <family val="2"/>
          </rPr>
          <t xml:space="preserve">The category «5. Electricity» includes hydro power and solar-/wind energy transformed into electricity.
</t>
        </r>
      </text>
    </comment>
    <comment ref="F375" authorId="0" shapeId="0" xr:uid="{00000000-0006-0000-0000-000051000000}">
      <text>
        <r>
          <rPr>
            <sz val="8"/>
            <color rgb="FF000000"/>
            <rFont val="Tahoma"/>
            <family val="2"/>
          </rPr>
          <t xml:space="preserve">The category «1.1.1 Crude oil» includes the transformation losses from crude oil into petroleum products, as well as the own consumption of the refineries.
</t>
        </r>
      </text>
    </comment>
    <comment ref="F382" authorId="0" shapeId="0" xr:uid="{00000000-0006-0000-0000-000052000000}">
      <text>
        <r>
          <rPr>
            <sz val="8"/>
            <color rgb="FF000000"/>
            <rFont val="Tahoma"/>
            <family val="2"/>
          </rPr>
          <t xml:space="preserve">The category «1.1.8 Other petroleum products» includes especially the refinery gases propane and butane.
</t>
        </r>
      </text>
    </comment>
    <comment ref="F383" authorId="0" shapeId="0" xr:uid="{00000000-0006-0000-0000-000053000000}">
      <text>
        <r>
          <rPr>
            <sz val="8"/>
            <color rgb="FF000000"/>
            <rFont val="Tahoma"/>
            <family val="2"/>
          </rPr>
          <t xml:space="preserve">The category «1.1.9 Non-energy use of petroleum products» includes the petroleum products (bitumen, lubricants, etc.) produced by Swiss refineries.
</t>
        </r>
      </text>
    </comment>
    <comment ref="F392" authorId="0" shapeId="0" xr:uid="{00000000-0006-0000-0000-000054000000}">
      <text>
        <r>
          <rPr>
            <sz val="8"/>
            <color rgb="FF000000"/>
            <rFont val="Tahoma"/>
            <family val="2"/>
          </rPr>
          <t xml:space="preserve">The category «4. Nuclear fuels» includes heat losses due to the transformation from nuclear energy into electricity and district heating.
</t>
        </r>
      </text>
    </comment>
    <comment ref="F393" authorId="0" shapeId="0" xr:uid="{00000000-0006-0000-0000-000055000000}">
      <text>
        <r>
          <rPr>
            <sz val="8"/>
            <color rgb="FF000000"/>
            <rFont val="Tahoma"/>
            <family val="2"/>
          </rPr>
          <t xml:space="preserve">The category «5. Electricity» includes hydro power and solar-/wind energy transformed into electricity.
</t>
        </r>
      </text>
    </comment>
    <comment ref="F398" authorId="0" shapeId="0" xr:uid="{00000000-0006-0000-0000-000056000000}">
      <text>
        <r>
          <rPr>
            <sz val="8"/>
            <color rgb="FF000000"/>
            <rFont val="Tahoma"/>
            <family val="2"/>
          </rPr>
          <t xml:space="preserve">The category «1.1.1 Crude oil» includes the transformation losses from crude oil into petroleum products, as well as the own consumption of the refineries.
</t>
        </r>
      </text>
    </comment>
    <comment ref="F405" authorId="0" shapeId="0" xr:uid="{00000000-0006-0000-0000-000057000000}">
      <text>
        <r>
          <rPr>
            <sz val="8"/>
            <color rgb="FF000000"/>
            <rFont val="Tahoma"/>
            <family val="2"/>
          </rPr>
          <t xml:space="preserve">The category «1.1.8 Other petroleum products» includes especially the refinery gases propane and butane.
</t>
        </r>
      </text>
    </comment>
    <comment ref="F406" authorId="0" shapeId="0" xr:uid="{00000000-0006-0000-0000-000058000000}">
      <text>
        <r>
          <rPr>
            <sz val="8"/>
            <color rgb="FF000000"/>
            <rFont val="Tahoma"/>
            <family val="2"/>
          </rPr>
          <t xml:space="preserve">The category «1.1.9 Non-energy use of petroleum products» includes the petroleum products (bitumen, lubricants, etc.) produced by Swiss refineries.
</t>
        </r>
      </text>
    </comment>
    <comment ref="F415" authorId="0" shapeId="0" xr:uid="{00000000-0006-0000-0000-000059000000}">
      <text>
        <r>
          <rPr>
            <sz val="8"/>
            <color rgb="FF000000"/>
            <rFont val="Tahoma"/>
            <family val="2"/>
          </rPr>
          <t xml:space="preserve">The category «4. Nuclear fuels» includes heat losses due to the transformation from nuclear energy into electricity and district heating.
</t>
        </r>
      </text>
    </comment>
    <comment ref="F416" authorId="0" shapeId="0" xr:uid="{00000000-0006-0000-0000-00005A000000}">
      <text>
        <r>
          <rPr>
            <sz val="8"/>
            <color rgb="FF000000"/>
            <rFont val="Tahoma"/>
            <family val="2"/>
          </rPr>
          <t xml:space="preserve">The category «5. Electricity» includes hydro power and solar-/wind energy transformed into electricity.
</t>
        </r>
      </text>
    </comment>
    <comment ref="F421" authorId="0" shapeId="0" xr:uid="{00000000-0006-0000-0000-00005B000000}">
      <text>
        <r>
          <rPr>
            <sz val="8"/>
            <color rgb="FF000000"/>
            <rFont val="Tahoma"/>
            <family val="2"/>
          </rPr>
          <t xml:space="preserve">The category «1.1.1 Crude oil» includes the transformation losses from crude oil into petroleum products, as well as the own consumption of the refineries.
</t>
        </r>
      </text>
    </comment>
    <comment ref="F428" authorId="0" shapeId="0" xr:uid="{00000000-0006-0000-0000-00005C000000}">
      <text>
        <r>
          <rPr>
            <sz val="8"/>
            <color rgb="FF000000"/>
            <rFont val="Tahoma"/>
            <family val="2"/>
          </rPr>
          <t xml:space="preserve">The category «1.1.8 Other petroleum products» includes especially the refinery gases propane and butane.
</t>
        </r>
      </text>
    </comment>
    <comment ref="F429" authorId="0" shapeId="0" xr:uid="{00000000-0006-0000-0000-00005D000000}">
      <text>
        <r>
          <rPr>
            <sz val="8"/>
            <color rgb="FF000000"/>
            <rFont val="Tahoma"/>
            <family val="2"/>
          </rPr>
          <t xml:space="preserve">The category «1.1.9 Non-energy use of petroleum products» includes the petroleum products (bitumen, lubricants, etc.) produced by Swiss refineries.
</t>
        </r>
      </text>
    </comment>
    <comment ref="F438" authorId="0" shapeId="0" xr:uid="{00000000-0006-0000-0000-00005E000000}">
      <text>
        <r>
          <rPr>
            <sz val="8"/>
            <color rgb="FF000000"/>
            <rFont val="Tahoma"/>
            <family val="2"/>
          </rPr>
          <t xml:space="preserve">The category «4. Nuclear fuels» includes heat losses due to the transformation from nuclear energy into electricity and district heating.
</t>
        </r>
      </text>
    </comment>
    <comment ref="F439" authorId="0" shapeId="0" xr:uid="{00000000-0006-0000-0000-00005F000000}">
      <text>
        <r>
          <rPr>
            <sz val="8"/>
            <color rgb="FF000000"/>
            <rFont val="Tahoma"/>
            <family val="2"/>
          </rPr>
          <t xml:space="preserve">The category «5. Electricity» includes hydro power and solar-/wind energy transformed into electricity.
</t>
        </r>
      </text>
    </comment>
    <comment ref="F444" authorId="0" shapeId="0" xr:uid="{00000000-0006-0000-0000-000060000000}">
      <text>
        <r>
          <rPr>
            <sz val="8"/>
            <color rgb="FF000000"/>
            <rFont val="Tahoma"/>
            <family val="2"/>
          </rPr>
          <t xml:space="preserve">The category «1.1.1 Crude oil» includes the transformation losses from crude oil into petroleum products, as well as the own consumption of the refineries.
</t>
        </r>
      </text>
    </comment>
    <comment ref="F451" authorId="0" shapeId="0" xr:uid="{00000000-0006-0000-0000-000061000000}">
      <text>
        <r>
          <rPr>
            <sz val="8"/>
            <color rgb="FF000000"/>
            <rFont val="Tahoma"/>
            <family val="2"/>
          </rPr>
          <t xml:space="preserve">The category «1.1.8 Other petroleum products» includes especially the refinery gases propane and butane.
</t>
        </r>
      </text>
    </comment>
    <comment ref="F452" authorId="0" shapeId="0" xr:uid="{00000000-0006-0000-0000-000062000000}">
      <text>
        <r>
          <rPr>
            <sz val="8"/>
            <color rgb="FF000000"/>
            <rFont val="Tahoma"/>
            <family val="2"/>
          </rPr>
          <t xml:space="preserve">The category «1.1.9 Non-energy use of petroleum products» includes the petroleum products (bitumen, lubricants, etc.) produced by Swiss refineries.
</t>
        </r>
      </text>
    </comment>
    <comment ref="F461" authorId="0" shapeId="0" xr:uid="{00000000-0006-0000-0000-000063000000}">
      <text>
        <r>
          <rPr>
            <sz val="8"/>
            <color rgb="FF000000"/>
            <rFont val="Tahoma"/>
            <family val="2"/>
          </rPr>
          <t xml:space="preserve">The category «4. Nuclear fuels» includes heat losses due to the transformation from nuclear energy into electricity and district heating.
</t>
        </r>
      </text>
    </comment>
    <comment ref="F462" authorId="0" shapeId="0" xr:uid="{00000000-0006-0000-0000-000064000000}">
      <text>
        <r>
          <rPr>
            <sz val="8"/>
            <color rgb="FF000000"/>
            <rFont val="Tahoma"/>
            <family val="2"/>
          </rPr>
          <t xml:space="preserve">The category «5. Electricity» includes hydro power and solar-/wind energy transformed into electricity.
</t>
        </r>
      </text>
    </comment>
    <comment ref="F467" authorId="0" shapeId="0" xr:uid="{00000000-0006-0000-0000-000065000000}">
      <text>
        <r>
          <rPr>
            <sz val="8"/>
            <color rgb="FF000000"/>
            <rFont val="Tahoma"/>
            <family val="2"/>
          </rPr>
          <t xml:space="preserve">The category «1.1.1 Crude oil» includes the transformation losses from crude oil into petroleum products, as well as the own consumption of the refineries.
</t>
        </r>
      </text>
    </comment>
    <comment ref="F474" authorId="0" shapeId="0" xr:uid="{00000000-0006-0000-0000-000066000000}">
      <text>
        <r>
          <rPr>
            <sz val="8"/>
            <color rgb="FF000000"/>
            <rFont val="Tahoma"/>
            <family val="2"/>
          </rPr>
          <t xml:space="preserve">The category «1.1.8 Other petroleum products» includes especially the refinery gases propane and butane.
</t>
        </r>
      </text>
    </comment>
    <comment ref="F475" authorId="0" shapeId="0" xr:uid="{00000000-0006-0000-0000-000067000000}">
      <text>
        <r>
          <rPr>
            <sz val="8"/>
            <color rgb="FF000000"/>
            <rFont val="Tahoma"/>
            <family val="2"/>
          </rPr>
          <t xml:space="preserve">The category «1.1.9 Non-energy use of petroleum products» includes the petroleum products (bitumen, lubricants, etc.) produced by Swiss refineries.
</t>
        </r>
      </text>
    </comment>
    <comment ref="F484" authorId="0" shapeId="0" xr:uid="{00000000-0006-0000-0000-000068000000}">
      <text>
        <r>
          <rPr>
            <sz val="8"/>
            <color rgb="FF000000"/>
            <rFont val="Tahoma"/>
            <family val="2"/>
          </rPr>
          <t xml:space="preserve">The category «4. Nuclear fuels» includes heat losses due to the transformation from nuclear energy into electricity and district heating.
</t>
        </r>
      </text>
    </comment>
    <comment ref="F485" authorId="0" shapeId="0" xr:uid="{00000000-0006-0000-0000-000069000000}">
      <text>
        <r>
          <rPr>
            <sz val="8"/>
            <color rgb="FF000000"/>
            <rFont val="Tahoma"/>
            <family val="2"/>
          </rPr>
          <t xml:space="preserve">The category «5. Electricity» includes hydro power and solar-/wind energy transformed into electricity.
</t>
        </r>
      </text>
    </comment>
    <comment ref="F490" authorId="0" shapeId="0" xr:uid="{00000000-0006-0000-0000-00006A000000}">
      <text>
        <r>
          <rPr>
            <sz val="8"/>
            <color rgb="FF000000"/>
            <rFont val="Tahoma"/>
            <family val="2"/>
          </rPr>
          <t xml:space="preserve">The category «1.1.1 Crude oil» includes the transformation losses from crude oil into petroleum products, as well as the own consumption of the refineries.
</t>
        </r>
      </text>
    </comment>
    <comment ref="F497" authorId="0" shapeId="0" xr:uid="{00000000-0006-0000-0000-00006B000000}">
      <text>
        <r>
          <rPr>
            <sz val="8"/>
            <color rgb="FF000000"/>
            <rFont val="Tahoma"/>
            <family val="2"/>
          </rPr>
          <t xml:space="preserve">The category «1.1.8 Other petroleum products» includes especially the refinery gases propane and butane.
</t>
        </r>
      </text>
    </comment>
    <comment ref="F498" authorId="0" shapeId="0" xr:uid="{00000000-0006-0000-0000-00006C000000}">
      <text>
        <r>
          <rPr>
            <sz val="8"/>
            <color rgb="FF000000"/>
            <rFont val="Tahoma"/>
            <family val="2"/>
          </rPr>
          <t xml:space="preserve">The category «1.1.9 Non-energy use of petroleum products» includes the petroleum products (bitumen, lubricants, etc.) produced by Swiss refineries.
</t>
        </r>
      </text>
    </comment>
    <comment ref="F507" authorId="0" shapeId="0" xr:uid="{00000000-0006-0000-0000-00006D000000}">
      <text>
        <r>
          <rPr>
            <sz val="8"/>
            <color rgb="FF000000"/>
            <rFont val="Tahoma"/>
            <family val="2"/>
          </rPr>
          <t xml:space="preserve">The category «4. Nuclear fuels» includes heat losses due to the transformation from nuclear energy into electricity and district heating.
</t>
        </r>
      </text>
    </comment>
    <comment ref="F508" authorId="0" shapeId="0" xr:uid="{00000000-0006-0000-0000-00006E000000}">
      <text>
        <r>
          <rPr>
            <sz val="8"/>
            <color rgb="FF000000"/>
            <rFont val="Tahoma"/>
            <family val="2"/>
          </rPr>
          <t xml:space="preserve">The category «5. Electricity» includes hydro power and solar-/wind energy transformed into electricity.
</t>
        </r>
      </text>
    </comment>
    <comment ref="F513" authorId="0" shapeId="0" xr:uid="{00000000-0006-0000-0000-00006F000000}">
      <text>
        <r>
          <rPr>
            <sz val="8"/>
            <color rgb="FF000000"/>
            <rFont val="Tahoma"/>
            <family val="2"/>
          </rPr>
          <t xml:space="preserve">The category «1.1.1 Crude oil» includes the transformation losses from crude oil into petroleum products, as well as the own consumption of the refineries.
</t>
        </r>
      </text>
    </comment>
    <comment ref="F520" authorId="0" shapeId="0" xr:uid="{00000000-0006-0000-0000-000070000000}">
      <text>
        <r>
          <rPr>
            <sz val="8"/>
            <color rgb="FF000000"/>
            <rFont val="Tahoma"/>
            <family val="2"/>
          </rPr>
          <t xml:space="preserve">The category «1.1.8 Other petroleum products» includes especially the refinery gases propane and butane.
</t>
        </r>
      </text>
    </comment>
    <comment ref="F521" authorId="0" shapeId="0" xr:uid="{00000000-0006-0000-0000-000071000000}">
      <text>
        <r>
          <rPr>
            <sz val="8"/>
            <color rgb="FF000000"/>
            <rFont val="Tahoma"/>
            <family val="2"/>
          </rPr>
          <t xml:space="preserve">The category «1.1.9 Non-energy use of petroleum products» includes the petroleum products (bitumen, lubricants, etc.) produced by Swiss refineries.
</t>
        </r>
      </text>
    </comment>
    <comment ref="F530" authorId="0" shapeId="0" xr:uid="{00000000-0006-0000-0000-000072000000}">
      <text>
        <r>
          <rPr>
            <sz val="8"/>
            <color rgb="FF000000"/>
            <rFont val="Tahoma"/>
            <family val="2"/>
          </rPr>
          <t xml:space="preserve">The category «4. Nuclear fuels» includes heat losses due to the transformation from nuclear energy into electricity and district heating.
</t>
        </r>
      </text>
    </comment>
    <comment ref="F531" authorId="0" shapeId="0" xr:uid="{00000000-0006-0000-0000-000073000000}">
      <text>
        <r>
          <rPr>
            <sz val="8"/>
            <color rgb="FF000000"/>
            <rFont val="Tahoma"/>
            <family val="2"/>
          </rPr>
          <t xml:space="preserve">The category «5. Electricity» includes hydro power and solar-/wind energy transformed into electricity.
</t>
        </r>
      </text>
    </comment>
    <comment ref="F536" authorId="0" shapeId="0" xr:uid="{00000000-0006-0000-0000-000074000000}">
      <text>
        <r>
          <rPr>
            <sz val="8"/>
            <color rgb="FF000000"/>
            <rFont val="Tahoma"/>
            <family val="2"/>
          </rPr>
          <t xml:space="preserve">The category «1.1.1 Crude oil» includes the transformation losses from crude oil into petroleum products, as well as the own consumption of the refineries.
</t>
        </r>
      </text>
    </comment>
    <comment ref="F543" authorId="0" shapeId="0" xr:uid="{00000000-0006-0000-0000-000075000000}">
      <text>
        <r>
          <rPr>
            <sz val="8"/>
            <color rgb="FF000000"/>
            <rFont val="Tahoma"/>
            <family val="2"/>
          </rPr>
          <t xml:space="preserve">The category «1.1.8 Other petroleum products» includes especially the refinery gases propane and butane.
</t>
        </r>
      </text>
    </comment>
    <comment ref="F544" authorId="0" shapeId="0" xr:uid="{00000000-0006-0000-0000-000076000000}">
      <text>
        <r>
          <rPr>
            <sz val="8"/>
            <color rgb="FF000000"/>
            <rFont val="Tahoma"/>
            <family val="2"/>
          </rPr>
          <t xml:space="preserve">The category «1.1.9 Non-energy use of petroleum products» includes the petroleum products (bitumen, lubricants, etc.) produced by Swiss refineries.
</t>
        </r>
      </text>
    </comment>
    <comment ref="F553" authorId="0" shapeId="0" xr:uid="{00000000-0006-0000-0000-000077000000}">
      <text>
        <r>
          <rPr>
            <sz val="8"/>
            <color rgb="FF000000"/>
            <rFont val="Tahoma"/>
            <family val="2"/>
          </rPr>
          <t xml:space="preserve">The category «4. Nuclear fuels» includes heat losses due to the transformation from nuclear energy into electricity and district heating.
</t>
        </r>
      </text>
    </comment>
    <comment ref="F554" authorId="0" shapeId="0" xr:uid="{00000000-0006-0000-0000-000078000000}">
      <text>
        <r>
          <rPr>
            <sz val="8"/>
            <color rgb="FF000000"/>
            <rFont val="Tahoma"/>
            <family val="2"/>
          </rPr>
          <t xml:space="preserve">The category «5. Electricity» includes hydro power and solar-/wind energy transformed into electricity.
</t>
        </r>
      </text>
    </comment>
    <comment ref="F559" authorId="0" shapeId="0" xr:uid="{00000000-0006-0000-0000-000079000000}">
      <text>
        <r>
          <rPr>
            <sz val="8"/>
            <color rgb="FF000000"/>
            <rFont val="Tahoma"/>
            <family val="2"/>
          </rPr>
          <t xml:space="preserve">The category «1.1.1 Crude oil» includes the transformation losses from crude oil into petroleum products, as well as the own consumption of the refineries.
</t>
        </r>
      </text>
    </comment>
    <comment ref="F566" authorId="0" shapeId="0" xr:uid="{00000000-0006-0000-0000-00007A000000}">
      <text>
        <r>
          <rPr>
            <sz val="8"/>
            <color rgb="FF000000"/>
            <rFont val="Tahoma"/>
            <family val="2"/>
          </rPr>
          <t xml:space="preserve">The category «1.1.8 Other petroleum products» includes especially the refinery gases propane and butane.
</t>
        </r>
      </text>
    </comment>
    <comment ref="F567" authorId="0" shapeId="0" xr:uid="{00000000-0006-0000-0000-00007B000000}">
      <text>
        <r>
          <rPr>
            <sz val="8"/>
            <color rgb="FF000000"/>
            <rFont val="Tahoma"/>
            <family val="2"/>
          </rPr>
          <t xml:space="preserve">The category «1.1.9 Non-energy use of petroleum products» includes the petroleum products (bitumen, lubricants, etc.) produced by Swiss refineries.
</t>
        </r>
      </text>
    </comment>
    <comment ref="F576" authorId="0" shapeId="0" xr:uid="{00000000-0006-0000-0000-00007C000000}">
      <text>
        <r>
          <rPr>
            <sz val="8"/>
            <color rgb="FF000000"/>
            <rFont val="Tahoma"/>
            <family val="2"/>
          </rPr>
          <t xml:space="preserve">The category «4. Nuclear fuels» includes heat losses due to the transformation from nuclear energy into electricity and district heating.
</t>
        </r>
      </text>
    </comment>
    <comment ref="F577" authorId="0" shapeId="0" xr:uid="{00000000-0006-0000-0000-00007D000000}">
      <text>
        <r>
          <rPr>
            <sz val="8"/>
            <color rgb="FF000000"/>
            <rFont val="Tahoma"/>
            <family val="2"/>
          </rPr>
          <t xml:space="preserve">The category «5. Electricity» includes hydro power and solar-/wind energy transformed into electricity.
</t>
        </r>
      </text>
    </comment>
    <comment ref="F582" authorId="0" shapeId="0" xr:uid="{00000000-0006-0000-0000-00007E000000}">
      <text>
        <r>
          <rPr>
            <sz val="8"/>
            <color rgb="FF000000"/>
            <rFont val="Tahoma"/>
            <family val="2"/>
          </rPr>
          <t xml:space="preserve">The category «1.1.1 Crude oil» includes the transformation losses from crude oil into petroleum products, as well as the own consumption of the refineries.
</t>
        </r>
      </text>
    </comment>
    <comment ref="F589" authorId="0" shapeId="0" xr:uid="{00000000-0006-0000-0000-00007F000000}">
      <text>
        <r>
          <rPr>
            <sz val="8"/>
            <color rgb="FF000000"/>
            <rFont val="Tahoma"/>
            <family val="2"/>
          </rPr>
          <t xml:space="preserve">The category «1.1.8 Other petroleum products» includes especially the refinery gases propane and butane.
</t>
        </r>
      </text>
    </comment>
    <comment ref="F590" authorId="0" shapeId="0" xr:uid="{00000000-0006-0000-0000-000080000000}">
      <text>
        <r>
          <rPr>
            <sz val="8"/>
            <color rgb="FF000000"/>
            <rFont val="Tahoma"/>
            <family val="2"/>
          </rPr>
          <t xml:space="preserve">The category «1.1.9 Non-energy use of petroleum products» includes the petroleum products (bitumen, lubricants, etc.) produced by Swiss refineries.
</t>
        </r>
      </text>
    </comment>
    <comment ref="F599" authorId="0" shapeId="0" xr:uid="{00000000-0006-0000-0000-000081000000}">
      <text>
        <r>
          <rPr>
            <sz val="8"/>
            <color rgb="FF000000"/>
            <rFont val="Tahoma"/>
            <family val="2"/>
          </rPr>
          <t xml:space="preserve">The category «4. Nuclear fuels» includes heat losses due to the transformation from nuclear energy into electricity and district heating.
</t>
        </r>
      </text>
    </comment>
    <comment ref="F600" authorId="0" shapeId="0" xr:uid="{00000000-0006-0000-0000-000082000000}">
      <text>
        <r>
          <rPr>
            <sz val="8"/>
            <color rgb="FF000000"/>
            <rFont val="Tahoma"/>
            <family val="2"/>
          </rPr>
          <t xml:space="preserve">The category «5. Electricity» includes hydro power and solar-/wind energy transformed into electricity.
</t>
        </r>
      </text>
    </comment>
    <comment ref="F605" authorId="0" shapeId="0" xr:uid="{00000000-0006-0000-0000-000083000000}">
      <text>
        <r>
          <rPr>
            <sz val="8"/>
            <color rgb="FF000000"/>
            <rFont val="Tahoma"/>
            <family val="2"/>
          </rPr>
          <t xml:space="preserve">The category «1.1.1 Crude oil» includes the transformation losses from crude oil into petroleum products, as well as the own consumption of the refineries.
</t>
        </r>
      </text>
    </comment>
    <comment ref="F612" authorId="0" shapeId="0" xr:uid="{00000000-0006-0000-0000-000084000000}">
      <text>
        <r>
          <rPr>
            <sz val="8"/>
            <color rgb="FF000000"/>
            <rFont val="Tahoma"/>
            <family val="2"/>
          </rPr>
          <t xml:space="preserve">The category «1.1.8 Other petroleum products» includes especially the refinery gases propane and butane.
</t>
        </r>
      </text>
    </comment>
    <comment ref="F613" authorId="0" shapeId="0" xr:uid="{00000000-0006-0000-0000-000085000000}">
      <text>
        <r>
          <rPr>
            <sz val="8"/>
            <color rgb="FF000000"/>
            <rFont val="Tahoma"/>
            <family val="2"/>
          </rPr>
          <t xml:space="preserve">The category «1.1.9 Non-energy use of petroleum products» includes the petroleum products (bitumen, lubricants, etc.) produced by Swiss refineries.
</t>
        </r>
      </text>
    </comment>
    <comment ref="F622" authorId="0" shapeId="0" xr:uid="{00000000-0006-0000-0000-000086000000}">
      <text>
        <r>
          <rPr>
            <sz val="8"/>
            <color rgb="FF000000"/>
            <rFont val="Tahoma"/>
            <family val="2"/>
          </rPr>
          <t xml:space="preserve">The category «4. Nuclear fuels» includes heat losses due to the transformation from nuclear energy into electricity and district heating.
</t>
        </r>
      </text>
    </comment>
    <comment ref="F623" authorId="0" shapeId="0" xr:uid="{00000000-0006-0000-0000-000087000000}">
      <text>
        <r>
          <rPr>
            <sz val="8"/>
            <color rgb="FF000000"/>
            <rFont val="Tahoma"/>
            <family val="2"/>
          </rPr>
          <t xml:space="preserve">The category «5. Electricity» includes hydro power and solar-/wind energy transformed into electricity.
</t>
        </r>
      </text>
    </comment>
    <comment ref="F628" authorId="0" shapeId="0" xr:uid="{00000000-0006-0000-0000-000088000000}">
      <text>
        <r>
          <rPr>
            <sz val="8"/>
            <color rgb="FF000000"/>
            <rFont val="Tahoma"/>
            <family val="2"/>
          </rPr>
          <t xml:space="preserve">The category «1.1.1 Crude oil» includes the transformation losses from crude oil into petroleum products, as well as the own consumption of the refineries.
</t>
        </r>
      </text>
    </comment>
    <comment ref="F635" authorId="0" shapeId="0" xr:uid="{00000000-0006-0000-0000-000089000000}">
      <text>
        <r>
          <rPr>
            <sz val="8"/>
            <color rgb="FF000000"/>
            <rFont val="Tahoma"/>
            <family val="2"/>
          </rPr>
          <t xml:space="preserve">The category «1.1.8 Other petroleum products» includes especially the refinery gases propane and butane.
</t>
        </r>
      </text>
    </comment>
    <comment ref="F636" authorId="0" shapeId="0" xr:uid="{00000000-0006-0000-0000-00008A000000}">
      <text>
        <r>
          <rPr>
            <sz val="8"/>
            <color rgb="FF000000"/>
            <rFont val="Tahoma"/>
            <family val="2"/>
          </rPr>
          <t xml:space="preserve">The category «1.1.9 Non-energy use of petroleum products» includes the petroleum products (bitumen, lubricants, etc.) produced by Swiss refineries.
</t>
        </r>
      </text>
    </comment>
    <comment ref="F645" authorId="0" shapeId="0" xr:uid="{00000000-0006-0000-0000-00008B000000}">
      <text>
        <r>
          <rPr>
            <sz val="8"/>
            <color rgb="FF000000"/>
            <rFont val="Tahoma"/>
            <family val="2"/>
          </rPr>
          <t xml:space="preserve">The category «4. Nuclear fuels» includes heat losses due to the transformation from nuclear energy into electricity and district heating.
</t>
        </r>
      </text>
    </comment>
    <comment ref="F646" authorId="0" shapeId="0" xr:uid="{00000000-0006-0000-0000-00008C000000}">
      <text>
        <r>
          <rPr>
            <sz val="8"/>
            <color rgb="FF000000"/>
            <rFont val="Tahoma"/>
            <family val="2"/>
          </rPr>
          <t xml:space="preserve">The category «5. Electricity» includes hydro power and solar-/wind energy transformed into electricity.
</t>
        </r>
      </text>
    </comment>
    <comment ref="F651" authorId="0" shapeId="0" xr:uid="{00000000-0006-0000-0000-00008D000000}">
      <text>
        <r>
          <rPr>
            <sz val="8"/>
            <color rgb="FF000000"/>
            <rFont val="Tahoma"/>
            <family val="2"/>
          </rPr>
          <t xml:space="preserve">The category «1.1.1 Crude oil» includes the transformation losses from crude oil into petroleum products, as well as the own consumption of the refineries.
</t>
        </r>
      </text>
    </comment>
    <comment ref="F658" authorId="0" shapeId="0" xr:uid="{00000000-0006-0000-0000-00008E000000}">
      <text>
        <r>
          <rPr>
            <sz val="8"/>
            <color rgb="FF000000"/>
            <rFont val="Tahoma"/>
            <family val="2"/>
          </rPr>
          <t xml:space="preserve">The category «1.1.8 Other petroleum products» includes especially the refinery gases propane and butane.
</t>
        </r>
      </text>
    </comment>
    <comment ref="F659" authorId="0" shapeId="0" xr:uid="{00000000-0006-0000-0000-00008F000000}">
      <text>
        <r>
          <rPr>
            <sz val="8"/>
            <color rgb="FF000000"/>
            <rFont val="Tahoma"/>
            <family val="2"/>
          </rPr>
          <t xml:space="preserve">The category «1.1.9 Non-energy use of petroleum products» includes the petroleum products (bitumen, lubricants, etc.) produced by Swiss refineries.
</t>
        </r>
      </text>
    </comment>
    <comment ref="F668" authorId="0" shapeId="0" xr:uid="{00000000-0006-0000-0000-000090000000}">
      <text>
        <r>
          <rPr>
            <sz val="8"/>
            <color rgb="FF000000"/>
            <rFont val="Tahoma"/>
            <family val="2"/>
          </rPr>
          <t xml:space="preserve">The category «4. Nuclear fuels» includes heat losses due to the transformation from nuclear energy into electricity and district heating.
</t>
        </r>
      </text>
    </comment>
    <comment ref="F669" authorId="0" shapeId="0" xr:uid="{00000000-0006-0000-0000-000091000000}">
      <text>
        <r>
          <rPr>
            <sz val="8"/>
            <color rgb="FF000000"/>
            <rFont val="Tahoma"/>
            <family val="2"/>
          </rPr>
          <t xml:space="preserve">The category «5. Electricity» includes hydro power and solar-/wind energy transformed into electricity.
</t>
        </r>
      </text>
    </comment>
    <comment ref="F674" authorId="0" shapeId="0" xr:uid="{00000000-0006-0000-0000-000092000000}">
      <text>
        <r>
          <rPr>
            <sz val="8"/>
            <color rgb="FF000000"/>
            <rFont val="Tahoma"/>
            <family val="2"/>
          </rPr>
          <t xml:space="preserve">The category «1.1.1 Crude oil» includes the transformation losses from crude oil into petroleum products, as well as the own consumption of the refineries.
</t>
        </r>
      </text>
    </comment>
    <comment ref="F681" authorId="0" shapeId="0" xr:uid="{00000000-0006-0000-0000-000093000000}">
      <text>
        <r>
          <rPr>
            <sz val="8"/>
            <color rgb="FF000000"/>
            <rFont val="Tahoma"/>
            <family val="2"/>
          </rPr>
          <t xml:space="preserve">The category «1.1.8 Other petroleum products» includes especially the refinery gases propane and butane.
</t>
        </r>
      </text>
    </comment>
    <comment ref="F682" authorId="0" shapeId="0" xr:uid="{00000000-0006-0000-0000-000094000000}">
      <text>
        <r>
          <rPr>
            <sz val="8"/>
            <color rgb="FF000000"/>
            <rFont val="Tahoma"/>
            <family val="2"/>
          </rPr>
          <t xml:space="preserve">The category «1.1.9 Non-energy use of petroleum products» includes the petroleum products (bitumen, lubricants, etc.) produced by Swiss refineries.
</t>
        </r>
      </text>
    </comment>
    <comment ref="F691" authorId="0" shapeId="0" xr:uid="{00000000-0006-0000-0000-000095000000}">
      <text>
        <r>
          <rPr>
            <sz val="8"/>
            <color rgb="FF000000"/>
            <rFont val="Tahoma"/>
            <family val="2"/>
          </rPr>
          <t xml:space="preserve">The category «4. Nuclear fuels» includes heat losses due to the transformation from nuclear energy into electricity and district heating.
</t>
        </r>
      </text>
    </comment>
    <comment ref="F692" authorId="0" shapeId="0" xr:uid="{00000000-0006-0000-0000-000096000000}">
      <text>
        <r>
          <rPr>
            <sz val="8"/>
            <color rgb="FF000000"/>
            <rFont val="Tahoma"/>
            <family val="2"/>
          </rPr>
          <t xml:space="preserve">The category «5. Electricity» includes hydro power and solar-/wind energy transformed into electricity.
</t>
        </r>
      </text>
    </comment>
    <comment ref="F697" authorId="0" shapeId="0" xr:uid="{00000000-0006-0000-0000-000097000000}">
      <text>
        <r>
          <rPr>
            <sz val="8"/>
            <color rgb="FF000000"/>
            <rFont val="Tahoma"/>
            <family val="2"/>
          </rPr>
          <t xml:space="preserve">The category «1.1.1 Crude oil» includes the transformation losses from crude oil into petroleum products, as well as the own consumption of the refineries.
</t>
        </r>
      </text>
    </comment>
    <comment ref="F704" authorId="0" shapeId="0" xr:uid="{00000000-0006-0000-0000-000098000000}">
      <text>
        <r>
          <rPr>
            <sz val="8"/>
            <color rgb="FF000000"/>
            <rFont val="Tahoma"/>
            <family val="2"/>
          </rPr>
          <t xml:space="preserve">The category «1.1.8 Other petroleum products» includes especially the refinery gases propane and butane.
</t>
        </r>
      </text>
    </comment>
    <comment ref="F705" authorId="0" shapeId="0" xr:uid="{00000000-0006-0000-0000-000099000000}">
      <text>
        <r>
          <rPr>
            <sz val="8"/>
            <color rgb="FF000000"/>
            <rFont val="Tahoma"/>
            <family val="2"/>
          </rPr>
          <t xml:space="preserve">The category «1.1.9 Non-energy use of petroleum products» includes the petroleum products (bitumen, lubricants, etc.) produced by Swiss refineries.
</t>
        </r>
      </text>
    </comment>
    <comment ref="F714" authorId="0" shapeId="0" xr:uid="{00000000-0006-0000-0000-00009A000000}">
      <text>
        <r>
          <rPr>
            <sz val="8"/>
            <color rgb="FF000000"/>
            <rFont val="Tahoma"/>
            <family val="2"/>
          </rPr>
          <t xml:space="preserve">The category «4. Nuclear fuels» includes heat losses due to the transformation from nuclear energy into electricity and district heating.
</t>
        </r>
      </text>
    </comment>
    <comment ref="F715" authorId="0" shapeId="0" xr:uid="{00000000-0006-0000-0000-00009B000000}">
      <text>
        <r>
          <rPr>
            <sz val="8"/>
            <color rgb="FF000000"/>
            <rFont val="Tahoma"/>
            <family val="2"/>
          </rPr>
          <t xml:space="preserve">The category «5. Electricity» includes hydro power and solar-/wind energy transformed into electricity.
</t>
        </r>
      </text>
    </comment>
    <comment ref="F720" authorId="0" shapeId="0" xr:uid="{00000000-0006-0000-0000-00009C000000}">
      <text>
        <r>
          <rPr>
            <sz val="8"/>
            <color rgb="FF000000"/>
            <rFont val="Tahoma"/>
            <family val="2"/>
          </rPr>
          <t xml:space="preserve">The category «1.1.1 Crude oil» includes the transformation losses from crude oil into petroleum products, as well as the own consumption of the refineries.
</t>
        </r>
      </text>
    </comment>
    <comment ref="F727" authorId="0" shapeId="0" xr:uid="{00000000-0006-0000-0000-00009D000000}">
      <text>
        <r>
          <rPr>
            <sz val="8"/>
            <color rgb="FF000000"/>
            <rFont val="Tahoma"/>
            <family val="2"/>
          </rPr>
          <t xml:space="preserve">The category «1.1.8 Other petroleum products» includes especially the refinery gases propane and butane.
</t>
        </r>
      </text>
    </comment>
    <comment ref="F728" authorId="0" shapeId="0" xr:uid="{00000000-0006-0000-0000-00009E000000}">
      <text>
        <r>
          <rPr>
            <sz val="8"/>
            <color rgb="FF000000"/>
            <rFont val="Tahoma"/>
            <family val="2"/>
          </rPr>
          <t xml:space="preserve">The category «1.1.9 Non-energy use of petroleum products» includes the petroleum products (bitumen, lubricants, etc.) produced by Swiss refineries.
</t>
        </r>
      </text>
    </comment>
    <comment ref="F737" authorId="0" shapeId="0" xr:uid="{00000000-0006-0000-0000-00009F000000}">
      <text>
        <r>
          <rPr>
            <sz val="8"/>
            <color rgb="FF000000"/>
            <rFont val="Tahoma"/>
            <family val="2"/>
          </rPr>
          <t xml:space="preserve">The category «4. Nuclear fuels» includes heat losses due to the transformation from nuclear energy into electricity and district heating.
</t>
        </r>
      </text>
    </comment>
    <comment ref="F738" authorId="0" shapeId="0" xr:uid="{00000000-0006-0000-0000-0000A0000000}">
      <text>
        <r>
          <rPr>
            <sz val="8"/>
            <color rgb="FF000000"/>
            <rFont val="Tahoma"/>
            <family val="2"/>
          </rPr>
          <t xml:space="preserve">The category «5. Electricity» includes hydro power and solar-/wind energy transformed into electricity.
</t>
        </r>
      </text>
    </comment>
    <comment ref="F743" authorId="0" shapeId="0" xr:uid="{00000000-0006-0000-0000-0000A1000000}">
      <text>
        <r>
          <rPr>
            <sz val="8"/>
            <color rgb="FF000000"/>
            <rFont val="Tahoma"/>
            <family val="2"/>
          </rPr>
          <t xml:space="preserve">The category «1.1.1 Crude oil» includes the transformation losses from crude oil into petroleum products, as well as the own consumption of the refineries.
</t>
        </r>
      </text>
    </comment>
    <comment ref="F750" authorId="0" shapeId="0" xr:uid="{00000000-0006-0000-0000-0000A2000000}">
      <text>
        <r>
          <rPr>
            <sz val="8"/>
            <color rgb="FF000000"/>
            <rFont val="Tahoma"/>
            <family val="2"/>
          </rPr>
          <t xml:space="preserve">The category «1.1.8 Other petroleum products» includes especially the refinery gases propane and butane.
</t>
        </r>
      </text>
    </comment>
    <comment ref="F751" authorId="0" shapeId="0" xr:uid="{00000000-0006-0000-0000-0000A3000000}">
      <text>
        <r>
          <rPr>
            <sz val="8"/>
            <color rgb="FF000000"/>
            <rFont val="Tahoma"/>
            <family val="2"/>
          </rPr>
          <t xml:space="preserve">The category «1.1.9 Non-energy use of petroleum products» includes the petroleum products (bitumen, lubricants, etc.) produced by Swiss refineries.
</t>
        </r>
      </text>
    </comment>
    <comment ref="F760" authorId="0" shapeId="0" xr:uid="{00000000-0006-0000-0000-0000A4000000}">
      <text>
        <r>
          <rPr>
            <sz val="8"/>
            <color rgb="FF000000"/>
            <rFont val="Tahoma"/>
            <family val="2"/>
          </rPr>
          <t xml:space="preserve">The category «4. Nuclear fuels» includes heat losses due to the transformation from nuclear energy into electricity and district heating.
</t>
        </r>
      </text>
    </comment>
    <comment ref="F761" authorId="0" shapeId="0" xr:uid="{00000000-0006-0000-0000-0000A5000000}">
      <text>
        <r>
          <rPr>
            <sz val="8"/>
            <color rgb="FF000000"/>
            <rFont val="Tahoma"/>
            <family val="2"/>
          </rPr>
          <t xml:space="preserve">The category «5. Electricity» includes hydro power and solar-/wind energy transformed into electricity.
</t>
        </r>
      </text>
    </comment>
    <comment ref="F766" authorId="0" shapeId="0" xr:uid="{00000000-0006-0000-0000-0000A6000000}">
      <text>
        <r>
          <rPr>
            <sz val="8"/>
            <color rgb="FF000000"/>
            <rFont val="Tahoma"/>
            <family val="2"/>
          </rPr>
          <t xml:space="preserve">The category «1.1.1 Crude oil» includes the transformation losses from crude oil into petroleum products, as well as the own consumption of the refineries.
</t>
        </r>
      </text>
    </comment>
    <comment ref="F773" authorId="0" shapeId="0" xr:uid="{00000000-0006-0000-0000-0000A7000000}">
      <text>
        <r>
          <rPr>
            <sz val="8"/>
            <color rgb="FF000000"/>
            <rFont val="Tahoma"/>
            <family val="2"/>
          </rPr>
          <t xml:space="preserve">The category «1.1.8 Other petroleum products» includes especially the refinery gases propane and butane.
</t>
        </r>
      </text>
    </comment>
    <comment ref="F774" authorId="0" shapeId="0" xr:uid="{00000000-0006-0000-0000-0000A8000000}">
      <text>
        <r>
          <rPr>
            <sz val="8"/>
            <color rgb="FF000000"/>
            <rFont val="Tahoma"/>
            <family val="2"/>
          </rPr>
          <t xml:space="preserve">The category «1.1.9 Non-energy use of petroleum products» includes the petroleum products (bitumen, lubricants, etc.) produced by Swiss refineries.
</t>
        </r>
      </text>
    </comment>
    <comment ref="F783" authorId="0" shapeId="0" xr:uid="{00000000-0006-0000-0000-0000A9000000}">
      <text>
        <r>
          <rPr>
            <sz val="8"/>
            <color rgb="FF000000"/>
            <rFont val="Tahoma"/>
            <family val="2"/>
          </rPr>
          <t xml:space="preserve">The category «4. Nuclear fuels» includes heat losses due to the transformation from nuclear energy into electricity and district heating.
</t>
        </r>
      </text>
    </comment>
    <comment ref="F784" authorId="0" shapeId="0" xr:uid="{00000000-0006-0000-0000-0000AA000000}">
      <text>
        <r>
          <rPr>
            <sz val="8"/>
            <color rgb="FF000000"/>
            <rFont val="Tahoma"/>
            <family val="2"/>
          </rPr>
          <t xml:space="preserve">The category «5. Electricity» includes hydro power and solar-/wind energy transformed into electricity.
</t>
        </r>
      </text>
    </comment>
    <comment ref="F789" authorId="0" shapeId="0" xr:uid="{00000000-0006-0000-0000-0000AB000000}">
      <text>
        <r>
          <rPr>
            <sz val="8"/>
            <color rgb="FF000000"/>
            <rFont val="Tahoma"/>
            <family val="2"/>
          </rPr>
          <t xml:space="preserve">The category «1.1.1 Crude oil» includes the transformation losses from crude oil into petroleum products, as well as the own consumption of the refineries.
</t>
        </r>
      </text>
    </comment>
    <comment ref="F796" authorId="0" shapeId="0" xr:uid="{00000000-0006-0000-0000-0000AC000000}">
      <text>
        <r>
          <rPr>
            <sz val="8"/>
            <color rgb="FF000000"/>
            <rFont val="Tahoma"/>
            <family val="2"/>
          </rPr>
          <t xml:space="preserve">The category «1.1.8 Other petroleum products» includes especially the refinery gases propane and butane.
</t>
        </r>
      </text>
    </comment>
    <comment ref="F797" authorId="0" shapeId="0" xr:uid="{00000000-0006-0000-0000-0000AD000000}">
      <text>
        <r>
          <rPr>
            <sz val="8"/>
            <color rgb="FF000000"/>
            <rFont val="Tahoma"/>
            <family val="2"/>
          </rPr>
          <t xml:space="preserve">The category «1.1.9 Non-energy use of petroleum products» includes the petroleum products (bitumen, lubricants, etc.) produced by Swiss refineries.
</t>
        </r>
      </text>
    </comment>
    <comment ref="F806" authorId="0" shapeId="0" xr:uid="{00000000-0006-0000-0000-0000AE000000}">
      <text>
        <r>
          <rPr>
            <sz val="8"/>
            <color rgb="FF000000"/>
            <rFont val="Tahoma"/>
            <family val="2"/>
          </rPr>
          <t xml:space="preserve">The category «4. Nuclear fuels» includes heat losses due to the transformation from nuclear energy into electricity and district heating.
</t>
        </r>
      </text>
    </comment>
    <comment ref="F807" authorId="0" shapeId="0" xr:uid="{00000000-0006-0000-0000-0000AF000000}">
      <text>
        <r>
          <rPr>
            <sz val="8"/>
            <color rgb="FF000000"/>
            <rFont val="Tahoma"/>
            <family val="2"/>
          </rPr>
          <t xml:space="preserve">The category «5. Electricity» includes hydro power and solar-/wind energy transformed into electricity.
</t>
        </r>
      </text>
    </comment>
    <comment ref="F812" authorId="0" shapeId="0" xr:uid="{00000000-0006-0000-0000-0000B0000000}">
      <text>
        <r>
          <rPr>
            <sz val="8"/>
            <color rgb="FF000000"/>
            <rFont val="Tahoma"/>
            <family val="2"/>
          </rPr>
          <t xml:space="preserve">The category «1.1.1 Crude oil» includes the transformation losses from crude oil into petroleum products, as well as the own consumption of the refineries.
</t>
        </r>
      </text>
    </comment>
    <comment ref="F819" authorId="0" shapeId="0" xr:uid="{00000000-0006-0000-0000-0000B1000000}">
      <text>
        <r>
          <rPr>
            <sz val="8"/>
            <color rgb="FF000000"/>
            <rFont val="Tahoma"/>
            <family val="2"/>
          </rPr>
          <t xml:space="preserve">The category «1.1.8 Other petroleum products» includes especially the refinery gases propane and butane.
</t>
        </r>
      </text>
    </comment>
    <comment ref="F820" authorId="0" shapeId="0" xr:uid="{00000000-0006-0000-0000-0000B2000000}">
      <text>
        <r>
          <rPr>
            <sz val="8"/>
            <color rgb="FF000000"/>
            <rFont val="Tahoma"/>
            <family val="2"/>
          </rPr>
          <t xml:space="preserve">The category «1.1.9 Non-energy use of petroleum products» includes the petroleum products (bitumen, lubricants, etc.) produced by Swiss refineries.
</t>
        </r>
      </text>
    </comment>
    <comment ref="F829" authorId="0" shapeId="0" xr:uid="{00000000-0006-0000-0000-0000B3000000}">
      <text>
        <r>
          <rPr>
            <sz val="8"/>
            <color rgb="FF000000"/>
            <rFont val="Tahoma"/>
            <family val="2"/>
          </rPr>
          <t xml:space="preserve">The category «4. Nuclear fuels» includes heat losses due to the transformation from nuclear energy into electricity and district heating.
</t>
        </r>
      </text>
    </comment>
    <comment ref="F830" authorId="0" shapeId="0" xr:uid="{00000000-0006-0000-0000-0000B4000000}">
      <text>
        <r>
          <rPr>
            <sz val="8"/>
            <color rgb="FF000000"/>
            <rFont val="Tahoma"/>
            <family val="2"/>
          </rPr>
          <t xml:space="preserve">The category «5. Electricity» includes hydro power and solar-/wind energy transformed into electricity.
</t>
        </r>
      </text>
    </comment>
    <comment ref="F835" authorId="0" shapeId="0" xr:uid="{00000000-0006-0000-0000-0000B5000000}">
      <text>
        <r>
          <rPr>
            <sz val="8"/>
            <color rgb="FF000000"/>
            <rFont val="Tahoma"/>
            <family val="2"/>
          </rPr>
          <t xml:space="preserve">The category «1.1.1 Crude oil» includes the transformation losses from crude oil into petroleum products, as well as the own consumption of the refineries.
</t>
        </r>
      </text>
    </comment>
    <comment ref="F842" authorId="0" shapeId="0" xr:uid="{00000000-0006-0000-0000-0000B6000000}">
      <text>
        <r>
          <rPr>
            <sz val="8"/>
            <color rgb="FF000000"/>
            <rFont val="Tahoma"/>
            <family val="2"/>
          </rPr>
          <t xml:space="preserve">The category «1.1.8 Other petroleum products» includes especially the refinery gases propane and butane.
</t>
        </r>
      </text>
    </comment>
    <comment ref="F843" authorId="0" shapeId="0" xr:uid="{00000000-0006-0000-0000-0000B7000000}">
      <text>
        <r>
          <rPr>
            <sz val="8"/>
            <color rgb="FF000000"/>
            <rFont val="Tahoma"/>
            <family val="2"/>
          </rPr>
          <t xml:space="preserve">The category «1.1.9 Non-energy use of petroleum products» includes the petroleum products (bitumen, lubricants, etc.) produced by Swiss refineries.
</t>
        </r>
      </text>
    </comment>
    <comment ref="F852" authorId="0" shapeId="0" xr:uid="{00000000-0006-0000-0000-0000B8000000}">
      <text>
        <r>
          <rPr>
            <sz val="8"/>
            <color rgb="FF000000"/>
            <rFont val="Tahoma"/>
            <family val="2"/>
          </rPr>
          <t xml:space="preserve">The category «4. Nuclear fuels» includes heat losses due to the transformation from nuclear energy into electricity and district heating.
</t>
        </r>
      </text>
    </comment>
    <comment ref="F853" authorId="0" shapeId="0" xr:uid="{00000000-0006-0000-0000-0000B9000000}">
      <text>
        <r>
          <rPr>
            <sz val="8"/>
            <color rgb="FF000000"/>
            <rFont val="Tahoma"/>
            <family val="2"/>
          </rPr>
          <t xml:space="preserve">The category «5. Electricity» includes hydro power and solar-/wind energy transformed into electricity.
</t>
        </r>
      </text>
    </comment>
    <comment ref="F858" authorId="0" shapeId="0" xr:uid="{00000000-0006-0000-0000-0000BA000000}">
      <text>
        <r>
          <rPr>
            <sz val="8"/>
            <color rgb="FF000000"/>
            <rFont val="Tahoma"/>
            <family val="2"/>
          </rPr>
          <t xml:space="preserve">The category «1.1.1 Crude oil» includes the transformation losses from crude oil into petroleum products, as well as the own consumption of the refineries.
</t>
        </r>
      </text>
    </comment>
    <comment ref="F865" authorId="0" shapeId="0" xr:uid="{00000000-0006-0000-0000-0000BB000000}">
      <text>
        <r>
          <rPr>
            <sz val="8"/>
            <color rgb="FF000000"/>
            <rFont val="Tahoma"/>
            <family val="2"/>
          </rPr>
          <t xml:space="preserve">The category «1.1.8 Other petroleum products» includes especially the refinery gases propane and butane.
</t>
        </r>
      </text>
    </comment>
    <comment ref="F866" authorId="0" shapeId="0" xr:uid="{00000000-0006-0000-0000-0000BC000000}">
      <text>
        <r>
          <rPr>
            <sz val="8"/>
            <color rgb="FF000000"/>
            <rFont val="Tahoma"/>
            <family val="2"/>
          </rPr>
          <t xml:space="preserve">The category «1.1.9 Non-energy use of petroleum products» includes the petroleum products (bitumen, lubricants, etc.) produced by Swiss refineries.
</t>
        </r>
      </text>
    </comment>
    <comment ref="F875" authorId="0" shapeId="0" xr:uid="{00000000-0006-0000-0000-0000BD000000}">
      <text>
        <r>
          <rPr>
            <sz val="8"/>
            <color rgb="FF000000"/>
            <rFont val="Tahoma"/>
            <family val="2"/>
          </rPr>
          <t xml:space="preserve">The category «4. Nuclear fuels» includes heat losses due to the transformation from nuclear energy into electricity and district heating.
</t>
        </r>
      </text>
    </comment>
    <comment ref="F876" authorId="0" shapeId="0" xr:uid="{00000000-0006-0000-0000-0000BE000000}">
      <text>
        <r>
          <rPr>
            <sz val="8"/>
            <color rgb="FF000000"/>
            <rFont val="Tahoma"/>
            <family val="2"/>
          </rPr>
          <t xml:space="preserve">The category «5. Electricity» includes hydro power and solar-/wind energy transformed into electricity.
</t>
        </r>
      </text>
    </comment>
    <comment ref="F881" authorId="0" shapeId="0" xr:uid="{00000000-0006-0000-0000-0000BF000000}">
      <text>
        <r>
          <rPr>
            <sz val="8"/>
            <color rgb="FF000000"/>
            <rFont val="Tahoma"/>
            <family val="2"/>
          </rPr>
          <t xml:space="preserve">The category «1.1.1 Crude oil» includes the transformation losses from crude oil into petroleum products, as well as the own consumption of the refineries.
</t>
        </r>
      </text>
    </comment>
    <comment ref="F888" authorId="0" shapeId="0" xr:uid="{00000000-0006-0000-0000-0000C0000000}">
      <text>
        <r>
          <rPr>
            <sz val="8"/>
            <color rgb="FF000000"/>
            <rFont val="Tahoma"/>
            <family val="2"/>
          </rPr>
          <t xml:space="preserve">The category «1.1.8 Other petroleum products» includes especially the refinery gases propane and butane.
</t>
        </r>
      </text>
    </comment>
    <comment ref="F889" authorId="0" shapeId="0" xr:uid="{00000000-0006-0000-0000-0000C1000000}">
      <text>
        <r>
          <rPr>
            <sz val="8"/>
            <color rgb="FF000000"/>
            <rFont val="Tahoma"/>
            <family val="2"/>
          </rPr>
          <t xml:space="preserve">The category «1.1.9 Non-energy use of petroleum products» includes the petroleum products (bitumen, lubricants, etc.) produced by Swiss refineries.
</t>
        </r>
      </text>
    </comment>
    <comment ref="F898" authorId="0" shapeId="0" xr:uid="{00000000-0006-0000-0000-0000C2000000}">
      <text>
        <r>
          <rPr>
            <sz val="8"/>
            <color rgb="FF000000"/>
            <rFont val="Tahoma"/>
            <family val="2"/>
          </rPr>
          <t xml:space="preserve">The category «4. Nuclear fuels» includes heat losses due to the transformation from nuclear energy into electricity and district heating.
</t>
        </r>
      </text>
    </comment>
    <comment ref="F899" authorId="0" shapeId="0" xr:uid="{00000000-0006-0000-0000-0000C3000000}">
      <text>
        <r>
          <rPr>
            <sz val="8"/>
            <color rgb="FF000000"/>
            <rFont val="Tahoma"/>
            <family val="2"/>
          </rPr>
          <t xml:space="preserve">The category «5. Electricity» includes hydro power and solar-/wind energy transformed into electricity.
</t>
        </r>
      </text>
    </comment>
    <comment ref="F904" authorId="0" shapeId="0" xr:uid="{00000000-0006-0000-0000-0000C4000000}">
      <text>
        <r>
          <rPr>
            <sz val="8"/>
            <color rgb="FF000000"/>
            <rFont val="Tahoma"/>
            <family val="2"/>
          </rPr>
          <t xml:space="preserve">The category «1.1.1 Crude oil» includes the transformation losses from crude oil into petroleum products, as well as the own consumption of the refineries.
</t>
        </r>
      </text>
    </comment>
    <comment ref="F911" authorId="0" shapeId="0" xr:uid="{00000000-0006-0000-0000-0000C5000000}">
      <text>
        <r>
          <rPr>
            <sz val="8"/>
            <color rgb="FF000000"/>
            <rFont val="Tahoma"/>
            <family val="2"/>
          </rPr>
          <t xml:space="preserve">The category «1.1.8 Other petroleum products» includes especially the refinery gases propane and butane.
</t>
        </r>
      </text>
    </comment>
    <comment ref="F912" authorId="0" shapeId="0" xr:uid="{00000000-0006-0000-0000-0000C6000000}">
      <text>
        <r>
          <rPr>
            <sz val="8"/>
            <color rgb="FF000000"/>
            <rFont val="Tahoma"/>
            <family val="2"/>
          </rPr>
          <t xml:space="preserve">The category «1.1.9 Non-energy use of petroleum products» includes the petroleum products (bitumen, lubricants, etc.) produced by Swiss refineries.
</t>
        </r>
      </text>
    </comment>
    <comment ref="F921" authorId="0" shapeId="0" xr:uid="{00000000-0006-0000-0000-0000C7000000}">
      <text>
        <r>
          <rPr>
            <sz val="8"/>
            <color rgb="FF000000"/>
            <rFont val="Tahoma"/>
            <family val="2"/>
          </rPr>
          <t xml:space="preserve">The category «4. Nuclear fuels» includes heat losses due to the transformation from nuclear energy into electricity and district heating.
</t>
        </r>
      </text>
    </comment>
    <comment ref="F922" authorId="0" shapeId="0" xr:uid="{00000000-0006-0000-0000-0000C8000000}">
      <text>
        <r>
          <rPr>
            <sz val="8"/>
            <color rgb="FF000000"/>
            <rFont val="Tahoma"/>
            <family val="2"/>
          </rPr>
          <t xml:space="preserve">The category «5. Electricity» includes hydro power and solar-/wind energy transformed into electricity.
</t>
        </r>
      </text>
    </comment>
    <comment ref="F927" authorId="0" shapeId="0" xr:uid="{00000000-0006-0000-0000-0000C9000000}">
      <text>
        <r>
          <rPr>
            <sz val="8"/>
            <color rgb="FF000000"/>
            <rFont val="Tahoma"/>
            <family val="2"/>
          </rPr>
          <t xml:space="preserve">The category «1.1.1 Crude oil» includes the transformation losses from crude oil into petroleum products, as well as the own consumption of the refineries.
</t>
        </r>
      </text>
    </comment>
    <comment ref="F934" authorId="0" shapeId="0" xr:uid="{00000000-0006-0000-0000-0000CA000000}">
      <text>
        <r>
          <rPr>
            <sz val="8"/>
            <color rgb="FF000000"/>
            <rFont val="Tahoma"/>
            <family val="2"/>
          </rPr>
          <t xml:space="preserve">The category «1.1.8 Other petroleum products» includes especially the refinery gases propane and butane.
</t>
        </r>
      </text>
    </comment>
    <comment ref="F935" authorId="0" shapeId="0" xr:uid="{00000000-0006-0000-0000-0000CB000000}">
      <text>
        <r>
          <rPr>
            <sz val="8"/>
            <color rgb="FF000000"/>
            <rFont val="Tahoma"/>
            <family val="2"/>
          </rPr>
          <t xml:space="preserve">The category «1.1.9 Non-energy use of petroleum products» includes the petroleum products (bitumen, lubricants, etc.) produced by Swiss refineries.
</t>
        </r>
      </text>
    </comment>
    <comment ref="F944" authorId="0" shapeId="0" xr:uid="{00000000-0006-0000-0000-0000CC000000}">
      <text>
        <r>
          <rPr>
            <sz val="8"/>
            <color rgb="FF000000"/>
            <rFont val="Tahoma"/>
            <family val="2"/>
          </rPr>
          <t xml:space="preserve">The category «4. Nuclear fuels» includes heat losses due to the transformation from nuclear energy into electricity and district heating.
</t>
        </r>
      </text>
    </comment>
    <comment ref="F945" authorId="0" shapeId="0" xr:uid="{00000000-0006-0000-0000-0000CD000000}">
      <text>
        <r>
          <rPr>
            <sz val="8"/>
            <color rgb="FF000000"/>
            <rFont val="Tahoma"/>
            <family val="2"/>
          </rPr>
          <t xml:space="preserve">The category «5. Electricity» includes hydro power and solar-/wind energy transformed into electricity.
</t>
        </r>
      </text>
    </comment>
    <comment ref="F950" authorId="0" shapeId="0" xr:uid="{00000000-0006-0000-0000-0000CE000000}">
      <text>
        <r>
          <rPr>
            <sz val="8"/>
            <color rgb="FF000000"/>
            <rFont val="Tahoma"/>
            <family val="2"/>
          </rPr>
          <t xml:space="preserve">The category «1.1.1 Crude oil» includes the transformation losses from crude oil into petroleum products, as well as the own consumption of the refineries.
</t>
        </r>
      </text>
    </comment>
    <comment ref="F957" authorId="0" shapeId="0" xr:uid="{00000000-0006-0000-0000-0000CF000000}">
      <text>
        <r>
          <rPr>
            <sz val="8"/>
            <color rgb="FF000000"/>
            <rFont val="Tahoma"/>
            <family val="2"/>
          </rPr>
          <t xml:space="preserve">The category «1.1.8 Other petroleum products» includes especially the refinery gases propane and butane.
</t>
        </r>
      </text>
    </comment>
    <comment ref="F958" authorId="0" shapeId="0" xr:uid="{00000000-0006-0000-0000-0000D0000000}">
      <text>
        <r>
          <rPr>
            <sz val="8"/>
            <color rgb="FF000000"/>
            <rFont val="Tahoma"/>
            <family val="2"/>
          </rPr>
          <t xml:space="preserve">The category «1.1.9 Non-energy use of petroleum products» includes the petroleum products (bitumen, lubricants, etc.) produced by Swiss refineries.
</t>
        </r>
      </text>
    </comment>
    <comment ref="F967" authorId="0" shapeId="0" xr:uid="{00000000-0006-0000-0000-0000D1000000}">
      <text>
        <r>
          <rPr>
            <sz val="8"/>
            <color rgb="FF000000"/>
            <rFont val="Tahoma"/>
            <family val="2"/>
          </rPr>
          <t xml:space="preserve">The category «4. Nuclear fuels» includes heat losses due to the transformation from nuclear energy into electricity and district heating.
</t>
        </r>
      </text>
    </comment>
    <comment ref="F968" authorId="0" shapeId="0" xr:uid="{00000000-0006-0000-0000-0000D2000000}">
      <text>
        <r>
          <rPr>
            <sz val="8"/>
            <color rgb="FF000000"/>
            <rFont val="Tahoma"/>
            <family val="2"/>
          </rPr>
          <t xml:space="preserve">The category «5. Electricity» includes hydro power and solar-/wind energy transformed into electricity.
</t>
        </r>
      </text>
    </comment>
    <comment ref="F973" authorId="0" shapeId="0" xr:uid="{00000000-0006-0000-0000-0000D3000000}">
      <text>
        <r>
          <rPr>
            <sz val="8"/>
            <color rgb="FF000000"/>
            <rFont val="Tahoma"/>
            <family val="2"/>
          </rPr>
          <t xml:space="preserve">The category «1.1.1 Crude oil» includes the transformation losses from crude oil into petroleum products, as well as the own consumption of the refineries.
</t>
        </r>
      </text>
    </comment>
    <comment ref="F980" authorId="0" shapeId="0" xr:uid="{00000000-0006-0000-0000-0000D4000000}">
      <text>
        <r>
          <rPr>
            <sz val="8"/>
            <color rgb="FF000000"/>
            <rFont val="Tahoma"/>
            <family val="2"/>
          </rPr>
          <t xml:space="preserve">The category «1.1.8 Other petroleum products» includes especially the refinery gases propane and butane.
</t>
        </r>
      </text>
    </comment>
    <comment ref="F981" authorId="0" shapeId="0" xr:uid="{00000000-0006-0000-0000-0000D5000000}">
      <text>
        <r>
          <rPr>
            <sz val="8"/>
            <color rgb="FF000000"/>
            <rFont val="Tahoma"/>
            <family val="2"/>
          </rPr>
          <t xml:space="preserve">The category «1.1.9 Non-energy use of petroleum products» includes the petroleum products (bitumen, lubricants, etc.) produced by Swiss refineries.
</t>
        </r>
      </text>
    </comment>
    <comment ref="F990" authorId="0" shapeId="0" xr:uid="{00000000-0006-0000-0000-0000D6000000}">
      <text>
        <r>
          <rPr>
            <sz val="8"/>
            <color rgb="FF000000"/>
            <rFont val="Tahoma"/>
            <family val="2"/>
          </rPr>
          <t xml:space="preserve">The category «4. Nuclear fuels» includes heat losses due to the transformation from nuclear energy into electricity and district heating.
</t>
        </r>
      </text>
    </comment>
    <comment ref="F991" authorId="0" shapeId="0" xr:uid="{00000000-0006-0000-0000-0000D7000000}">
      <text>
        <r>
          <rPr>
            <sz val="8"/>
            <color rgb="FF000000"/>
            <rFont val="Tahoma"/>
            <family val="2"/>
          </rPr>
          <t xml:space="preserve">The category «5. Electricity» includes hydro power and solar-/wind energy transformed into electricity.
</t>
        </r>
      </text>
    </comment>
    <comment ref="F996" authorId="0" shapeId="0" xr:uid="{00000000-0006-0000-0000-0000D8000000}">
      <text>
        <r>
          <rPr>
            <sz val="8"/>
            <color rgb="FF000000"/>
            <rFont val="Tahoma"/>
            <family val="2"/>
          </rPr>
          <t xml:space="preserve">The category «1.1.1 Crude oil» includes the transformation losses from crude oil into petroleum products, as well as the own consumption of the refineries.
</t>
        </r>
      </text>
    </comment>
    <comment ref="F1003" authorId="0" shapeId="0" xr:uid="{00000000-0006-0000-0000-0000D9000000}">
      <text>
        <r>
          <rPr>
            <sz val="8"/>
            <color rgb="FF000000"/>
            <rFont val="Tahoma"/>
            <family val="2"/>
          </rPr>
          <t xml:space="preserve">The category «1.1.8 Other petroleum products» includes especially the refinery gases propane and butane.
</t>
        </r>
      </text>
    </comment>
    <comment ref="F1004" authorId="0" shapeId="0" xr:uid="{00000000-0006-0000-0000-0000DA000000}">
      <text>
        <r>
          <rPr>
            <sz val="8"/>
            <color rgb="FF000000"/>
            <rFont val="Tahoma"/>
            <family val="2"/>
          </rPr>
          <t xml:space="preserve">The category «1.1.9 Non-energy use of petroleum products» includes the petroleum products (bitumen, lubricants, etc.) produced by Swiss refineries.
</t>
        </r>
      </text>
    </comment>
    <comment ref="F1013" authorId="0" shapeId="0" xr:uid="{00000000-0006-0000-0000-0000DB000000}">
      <text>
        <r>
          <rPr>
            <sz val="8"/>
            <color rgb="FF000000"/>
            <rFont val="Tahoma"/>
            <family val="2"/>
          </rPr>
          <t xml:space="preserve">The category «4. Nuclear fuels» includes heat losses due to the transformation from nuclear energy into electricity and district heating.
</t>
        </r>
      </text>
    </comment>
    <comment ref="F1014" authorId="0" shapeId="0" xr:uid="{00000000-0006-0000-0000-0000DC000000}">
      <text>
        <r>
          <rPr>
            <sz val="8"/>
            <color rgb="FF000000"/>
            <rFont val="Tahoma"/>
            <family val="2"/>
          </rPr>
          <t xml:space="preserve">The category «5. Electricity» includes hydro power and solar-/wind energy transformed into electricity.
</t>
        </r>
      </text>
    </comment>
    <comment ref="F1019" authorId="0" shapeId="0" xr:uid="{00000000-0006-0000-0000-0000DD000000}">
      <text>
        <r>
          <rPr>
            <sz val="8"/>
            <color rgb="FF000000"/>
            <rFont val="Tahoma"/>
            <family val="2"/>
          </rPr>
          <t xml:space="preserve">The category «1.1.1 Crude oil» includes the transformation losses from crude oil into petroleum products, as well as the own consumption of the refineries.
</t>
        </r>
      </text>
    </comment>
    <comment ref="F1026" authorId="0" shapeId="0" xr:uid="{00000000-0006-0000-0000-0000DE000000}">
      <text>
        <r>
          <rPr>
            <sz val="8"/>
            <color rgb="FF000000"/>
            <rFont val="Tahoma"/>
            <family val="2"/>
          </rPr>
          <t xml:space="preserve">The category «1.1.8 Other petroleum products» includes especially the refinery gases propane and butane.
</t>
        </r>
      </text>
    </comment>
    <comment ref="F1027" authorId="0" shapeId="0" xr:uid="{00000000-0006-0000-0000-0000DF000000}">
      <text>
        <r>
          <rPr>
            <sz val="8"/>
            <color rgb="FF000000"/>
            <rFont val="Tahoma"/>
            <family val="2"/>
          </rPr>
          <t xml:space="preserve">The category «1.1.9 Non-energy use of petroleum products» includes the petroleum products (bitumen, lubricants, etc.) produced by Swiss refineries.
</t>
        </r>
      </text>
    </comment>
    <comment ref="F1036" authorId="0" shapeId="0" xr:uid="{00000000-0006-0000-0000-0000E0000000}">
      <text>
        <r>
          <rPr>
            <sz val="8"/>
            <color rgb="FF000000"/>
            <rFont val="Tahoma"/>
            <family val="2"/>
          </rPr>
          <t xml:space="preserve">The category «4. Nuclear fuels» includes heat losses due to the transformation from nuclear energy into electricity and district heating.
</t>
        </r>
      </text>
    </comment>
    <comment ref="F1037" authorId="0" shapeId="0" xr:uid="{00000000-0006-0000-0000-0000E1000000}">
      <text>
        <r>
          <rPr>
            <sz val="8"/>
            <color rgb="FF000000"/>
            <rFont val="Tahoma"/>
            <family val="2"/>
          </rPr>
          <t xml:space="preserve">The category «5. Electricity» includes hydro power and solar-/wind energy transformed into electricity.
</t>
        </r>
      </text>
    </comment>
    <comment ref="F1042" authorId="0" shapeId="0" xr:uid="{00000000-0006-0000-0000-0000E2000000}">
      <text>
        <r>
          <rPr>
            <sz val="8"/>
            <color rgb="FF000000"/>
            <rFont val="Tahoma"/>
            <family val="2"/>
          </rPr>
          <t xml:space="preserve">The category «1.1.1 Crude oil» includes the transformation losses from crude oil into petroleum products, as well as the own consumption of the refineries.
</t>
        </r>
      </text>
    </comment>
    <comment ref="F1049" authorId="0" shapeId="0" xr:uid="{00000000-0006-0000-0000-0000E3000000}">
      <text>
        <r>
          <rPr>
            <sz val="8"/>
            <color rgb="FF000000"/>
            <rFont val="Tahoma"/>
            <family val="2"/>
          </rPr>
          <t xml:space="preserve">The category «1.1.8 Other petroleum products» includes especially the refinery gases propane and butane.
</t>
        </r>
      </text>
    </comment>
    <comment ref="F1050" authorId="0" shapeId="0" xr:uid="{00000000-0006-0000-0000-0000E4000000}">
      <text>
        <r>
          <rPr>
            <sz val="8"/>
            <color rgb="FF000000"/>
            <rFont val="Tahoma"/>
            <family val="2"/>
          </rPr>
          <t xml:space="preserve">The category «1.1.9 Non-energy use of petroleum products» includes the petroleum products (bitumen, lubricants, etc.) produced by Swiss refineries.
</t>
        </r>
      </text>
    </comment>
    <comment ref="F1059" authorId="0" shapeId="0" xr:uid="{00000000-0006-0000-0000-0000E5000000}">
      <text>
        <r>
          <rPr>
            <sz val="8"/>
            <color rgb="FF000000"/>
            <rFont val="Tahoma"/>
            <family val="2"/>
          </rPr>
          <t xml:space="preserve">The category «4. Nuclear fuels» includes heat losses due to the transformation from nuclear energy into electricity and district heating.
</t>
        </r>
      </text>
    </comment>
    <comment ref="F1060" authorId="0" shapeId="0" xr:uid="{00000000-0006-0000-0000-0000E6000000}">
      <text>
        <r>
          <rPr>
            <sz val="8"/>
            <color rgb="FF000000"/>
            <rFont val="Tahoma"/>
            <family val="2"/>
          </rPr>
          <t xml:space="preserve">The category «5. Electricity» includes hydro power and solar-/wind energy transformed into electricity.
</t>
        </r>
      </text>
    </comment>
    <comment ref="F1065" authorId="0" shapeId="0" xr:uid="{00000000-0006-0000-0000-0000E7000000}">
      <text>
        <r>
          <rPr>
            <sz val="8"/>
            <color rgb="FF000000"/>
            <rFont val="Tahoma"/>
            <family val="2"/>
          </rPr>
          <t xml:space="preserve">The category «1.1.1 Crude oil» includes the transformation losses from crude oil into petroleum products, as well as the own consumption of the refineries.
</t>
        </r>
      </text>
    </comment>
    <comment ref="F1072" authorId="0" shapeId="0" xr:uid="{00000000-0006-0000-0000-0000E8000000}">
      <text>
        <r>
          <rPr>
            <sz val="8"/>
            <color rgb="FF000000"/>
            <rFont val="Tahoma"/>
            <family val="2"/>
          </rPr>
          <t xml:space="preserve">The category «1.1.8 Other petroleum products» includes especially the refinery gases propane and butane.
</t>
        </r>
      </text>
    </comment>
    <comment ref="F1073" authorId="0" shapeId="0" xr:uid="{00000000-0006-0000-0000-0000E9000000}">
      <text>
        <r>
          <rPr>
            <sz val="8"/>
            <color rgb="FF000000"/>
            <rFont val="Tahoma"/>
            <family val="2"/>
          </rPr>
          <t xml:space="preserve">The category «1.1.9 Non-energy use of petroleum products» includes the petroleum products (bitumen, lubricants, etc.) produced by Swiss refineries.
</t>
        </r>
      </text>
    </comment>
    <comment ref="F1082" authorId="0" shapeId="0" xr:uid="{00000000-0006-0000-0000-0000EA000000}">
      <text>
        <r>
          <rPr>
            <sz val="8"/>
            <color rgb="FF000000"/>
            <rFont val="Tahoma"/>
            <family val="2"/>
          </rPr>
          <t xml:space="preserve">The category «4. Nuclear fuels» includes heat losses due to the transformation from nuclear energy into electricity and district heating.
</t>
        </r>
      </text>
    </comment>
    <comment ref="F1083" authorId="0" shapeId="0" xr:uid="{00000000-0006-0000-0000-0000EB000000}">
      <text>
        <r>
          <rPr>
            <sz val="8"/>
            <color rgb="FF000000"/>
            <rFont val="Tahoma"/>
            <family val="2"/>
          </rPr>
          <t xml:space="preserve">The category «5. Electricity» includes hydro power and solar-/wind energy transformed into electricity.
</t>
        </r>
      </text>
    </comment>
    <comment ref="F1088" authorId="0" shapeId="0" xr:uid="{00000000-0006-0000-0000-0000EC000000}">
      <text>
        <r>
          <rPr>
            <sz val="8"/>
            <color rgb="FF000000"/>
            <rFont val="Tahoma"/>
            <family val="2"/>
          </rPr>
          <t xml:space="preserve">The category «1.1.1 Crude oil» includes the transformation losses from crude oil into petroleum products, as well as the own consumption of the refineries.
</t>
        </r>
      </text>
    </comment>
    <comment ref="F1095" authorId="0" shapeId="0" xr:uid="{00000000-0006-0000-0000-0000ED000000}">
      <text>
        <r>
          <rPr>
            <sz val="8"/>
            <color rgb="FF000000"/>
            <rFont val="Tahoma"/>
            <family val="2"/>
          </rPr>
          <t xml:space="preserve">The category «1.1.8 Other petroleum products» includes especially the refinery gases propane and butane.
</t>
        </r>
      </text>
    </comment>
    <comment ref="F1096" authorId="0" shapeId="0" xr:uid="{00000000-0006-0000-0000-0000EE000000}">
      <text>
        <r>
          <rPr>
            <sz val="8"/>
            <color rgb="FF000000"/>
            <rFont val="Tahoma"/>
            <family val="2"/>
          </rPr>
          <t xml:space="preserve">The category «1.1.9 Non-energy use of petroleum products» includes the petroleum products (bitumen, lubricants, etc.) produced by Swiss refineries.
</t>
        </r>
      </text>
    </comment>
    <comment ref="F1105" authorId="0" shapeId="0" xr:uid="{00000000-0006-0000-0000-0000EF000000}">
      <text>
        <r>
          <rPr>
            <sz val="8"/>
            <color rgb="FF000000"/>
            <rFont val="Tahoma"/>
            <family val="2"/>
          </rPr>
          <t xml:space="preserve">The category «4. Nuclear fuels» includes heat losses due to the transformation from nuclear energy into electricity and district heating.
</t>
        </r>
      </text>
    </comment>
    <comment ref="F1106" authorId="0" shapeId="0" xr:uid="{00000000-0006-0000-0000-0000F0000000}">
      <text>
        <r>
          <rPr>
            <sz val="8"/>
            <color rgb="FF000000"/>
            <rFont val="Tahoma"/>
            <family val="2"/>
          </rPr>
          <t xml:space="preserve">The category «5. Electricity» includes hydro power and solar-/wind energy transformed into electricity.
</t>
        </r>
      </text>
    </comment>
    <comment ref="F1111" authorId="0" shapeId="0" xr:uid="{00000000-0006-0000-0000-0000F1000000}">
      <text>
        <r>
          <rPr>
            <sz val="8"/>
            <color rgb="FF000000"/>
            <rFont val="Tahoma"/>
            <family val="2"/>
          </rPr>
          <t xml:space="preserve">The category «1.1.1 Crude oil» includes the transformation losses from crude oil into petroleum products, as well as the own consumption of the refineries.
</t>
        </r>
      </text>
    </comment>
    <comment ref="F1118" authorId="0" shapeId="0" xr:uid="{00000000-0006-0000-0000-0000F2000000}">
      <text>
        <r>
          <rPr>
            <sz val="8"/>
            <color rgb="FF000000"/>
            <rFont val="Tahoma"/>
            <family val="2"/>
          </rPr>
          <t xml:space="preserve">The category «1.1.8 Other petroleum products» includes especially the refinery gases propane and butane.
</t>
        </r>
      </text>
    </comment>
    <comment ref="F1119" authorId="0" shapeId="0" xr:uid="{00000000-0006-0000-0000-0000F3000000}">
      <text>
        <r>
          <rPr>
            <sz val="8"/>
            <color rgb="FF000000"/>
            <rFont val="Tahoma"/>
            <family val="2"/>
          </rPr>
          <t xml:space="preserve">The category «1.1.9 Non-energy use of petroleum products» includes the petroleum products (bitumen, lubricants, etc.) produced by Swiss refineries.
</t>
        </r>
      </text>
    </comment>
    <comment ref="F1128" authorId="0" shapeId="0" xr:uid="{00000000-0006-0000-0000-0000F4000000}">
      <text>
        <r>
          <rPr>
            <sz val="8"/>
            <color rgb="FF000000"/>
            <rFont val="Tahoma"/>
            <family val="2"/>
          </rPr>
          <t xml:space="preserve">The category «4. Nuclear fuels» includes heat losses due to the transformation from nuclear energy into electricity and district heating.
</t>
        </r>
      </text>
    </comment>
    <comment ref="F1129" authorId="0" shapeId="0" xr:uid="{00000000-0006-0000-0000-0000F5000000}">
      <text>
        <r>
          <rPr>
            <sz val="8"/>
            <color rgb="FF000000"/>
            <rFont val="Tahoma"/>
            <family val="2"/>
          </rPr>
          <t xml:space="preserve">The category «5. Electricity» includes hydro power and solar-/wind energy transformed into electricity.
</t>
        </r>
      </text>
    </comment>
    <comment ref="F1134" authorId="0" shapeId="0" xr:uid="{00000000-0006-0000-0000-0000F6000000}">
      <text>
        <r>
          <rPr>
            <sz val="8"/>
            <color rgb="FF000000"/>
            <rFont val="Tahoma"/>
            <family val="2"/>
          </rPr>
          <t xml:space="preserve">The category «1.1.1 Crude oil» includes the transformation losses from crude oil into petroleum products, as well as the own consumption of the refineries.
</t>
        </r>
      </text>
    </comment>
    <comment ref="F1141" authorId="0" shapeId="0" xr:uid="{00000000-0006-0000-0000-0000F7000000}">
      <text>
        <r>
          <rPr>
            <sz val="8"/>
            <color rgb="FF000000"/>
            <rFont val="Tahoma"/>
            <family val="2"/>
          </rPr>
          <t xml:space="preserve">The category «1.1.8 Other petroleum products» includes especially the refinery gases propane and butane.
</t>
        </r>
      </text>
    </comment>
    <comment ref="F1142" authorId="0" shapeId="0" xr:uid="{00000000-0006-0000-0000-0000F8000000}">
      <text>
        <r>
          <rPr>
            <sz val="8"/>
            <color rgb="FF000000"/>
            <rFont val="Tahoma"/>
            <family val="2"/>
          </rPr>
          <t xml:space="preserve">The category «1.1.9 Non-energy use of petroleum products» includes the petroleum products (bitumen, lubricants, etc.) produced by Swiss refineries.
</t>
        </r>
      </text>
    </comment>
    <comment ref="F1151" authorId="0" shapeId="0" xr:uid="{00000000-0006-0000-0000-0000F9000000}">
      <text>
        <r>
          <rPr>
            <sz val="8"/>
            <color rgb="FF000000"/>
            <rFont val="Tahoma"/>
            <family val="2"/>
          </rPr>
          <t xml:space="preserve">The category «4. Nuclear fuels» includes heat losses due to the transformation from nuclear energy into electricity and district heating.
</t>
        </r>
      </text>
    </comment>
    <comment ref="F1152" authorId="0" shapeId="0" xr:uid="{00000000-0006-0000-0000-0000FA000000}">
      <text>
        <r>
          <rPr>
            <sz val="8"/>
            <color rgb="FF000000"/>
            <rFont val="Tahoma"/>
            <family val="2"/>
          </rPr>
          <t xml:space="preserve">The category «5. Electricity» includes hydro power and solar-/wind energy transformed into electricity.
</t>
        </r>
      </text>
    </comment>
    <comment ref="F1157" authorId="0" shapeId="0" xr:uid="{00000000-0006-0000-0000-0000FB000000}">
      <text>
        <r>
          <rPr>
            <sz val="8"/>
            <color rgb="FF000000"/>
            <rFont val="Tahoma"/>
            <family val="2"/>
          </rPr>
          <t xml:space="preserve">The category «1.1.1 Crude oil» includes the transformation losses from crude oil into petroleum products, as well as the own consumption of the refineries.
</t>
        </r>
      </text>
    </comment>
    <comment ref="F1164" authorId="0" shapeId="0" xr:uid="{00000000-0006-0000-0000-0000FC000000}">
      <text>
        <r>
          <rPr>
            <sz val="8"/>
            <color rgb="FF000000"/>
            <rFont val="Tahoma"/>
            <family val="2"/>
          </rPr>
          <t xml:space="preserve">The category «1.1.8 Other petroleum products» includes especially the refinery gases propane and butane.
</t>
        </r>
      </text>
    </comment>
    <comment ref="F1165" authorId="0" shapeId="0" xr:uid="{00000000-0006-0000-0000-0000FD000000}">
      <text>
        <r>
          <rPr>
            <sz val="8"/>
            <color rgb="FF000000"/>
            <rFont val="Tahoma"/>
            <family val="2"/>
          </rPr>
          <t xml:space="preserve">The category «1.1.9 Non-energy use of petroleum products» includes the petroleum products (bitumen, lubricants, etc.) produced by Swiss refineries.
</t>
        </r>
      </text>
    </comment>
    <comment ref="F1174" authorId="0" shapeId="0" xr:uid="{00000000-0006-0000-0000-0000FE000000}">
      <text>
        <r>
          <rPr>
            <sz val="8"/>
            <color rgb="FF000000"/>
            <rFont val="Tahoma"/>
            <family val="2"/>
          </rPr>
          <t xml:space="preserve">The category «4. Nuclear fuels» includes heat losses due to the transformation from nuclear energy into electricity and district heating.
</t>
        </r>
      </text>
    </comment>
    <comment ref="F1175" authorId="0" shapeId="0" xr:uid="{00000000-0006-0000-0000-0000FF000000}">
      <text>
        <r>
          <rPr>
            <sz val="8"/>
            <color rgb="FF000000"/>
            <rFont val="Tahoma"/>
            <family val="2"/>
          </rPr>
          <t xml:space="preserve">The category «5. Electricity» includes hydro power and solar-/wind energy transformed into electricity.
</t>
        </r>
      </text>
    </comment>
    <comment ref="F1180" authorId="0" shapeId="0" xr:uid="{00000000-0006-0000-0000-000000010000}">
      <text>
        <r>
          <rPr>
            <sz val="8"/>
            <color rgb="FF000000"/>
            <rFont val="Tahoma"/>
            <family val="2"/>
          </rPr>
          <t xml:space="preserve">The category «1.1.1 Crude oil» includes the transformation losses from crude oil into petroleum products, as well as the own consumption of the refineries.
</t>
        </r>
      </text>
    </comment>
    <comment ref="F1187" authorId="0" shapeId="0" xr:uid="{00000000-0006-0000-0000-000001010000}">
      <text>
        <r>
          <rPr>
            <sz val="8"/>
            <color rgb="FF000000"/>
            <rFont val="Tahoma"/>
            <family val="2"/>
          </rPr>
          <t xml:space="preserve">The category «1.1.8 Other petroleum products» includes especially the refinery gases propane and butane.
</t>
        </r>
      </text>
    </comment>
    <comment ref="F1188" authorId="0" shapeId="0" xr:uid="{00000000-0006-0000-0000-000002010000}">
      <text>
        <r>
          <rPr>
            <sz val="8"/>
            <color rgb="FF000000"/>
            <rFont val="Tahoma"/>
            <family val="2"/>
          </rPr>
          <t xml:space="preserve">The category «1.1.9 Non-energy use of petroleum products» includes the petroleum products (bitumen, lubricants, etc.) produced by Swiss refineries.
</t>
        </r>
      </text>
    </comment>
    <comment ref="F1197" authorId="0" shapeId="0" xr:uid="{00000000-0006-0000-0000-000003010000}">
      <text>
        <r>
          <rPr>
            <sz val="8"/>
            <color rgb="FF000000"/>
            <rFont val="Tahoma"/>
            <family val="2"/>
          </rPr>
          <t xml:space="preserve">The category «4. Nuclear fuels» includes heat losses due to the transformation from nuclear energy into electricity and district heating.
</t>
        </r>
      </text>
    </comment>
    <comment ref="F1198" authorId="0" shapeId="0" xr:uid="{00000000-0006-0000-0000-000004010000}">
      <text>
        <r>
          <rPr>
            <sz val="8"/>
            <color rgb="FF000000"/>
            <rFont val="Tahoma"/>
            <family val="2"/>
          </rPr>
          <t xml:space="preserve">The category «5. Electricity» includes hydro power and solar-/wind energy transformed into electricity.
</t>
        </r>
      </text>
    </comment>
    <comment ref="F1203" authorId="0" shapeId="0" xr:uid="{00000000-0006-0000-0000-000005010000}">
      <text>
        <r>
          <rPr>
            <sz val="8"/>
            <color rgb="FF000000"/>
            <rFont val="Tahoma"/>
            <family val="2"/>
          </rPr>
          <t xml:space="preserve">The category «1.1.1 Crude oil» includes the transformation losses from crude oil into petroleum products, as well as the own consumption of the refineries.
</t>
        </r>
      </text>
    </comment>
    <comment ref="F1210" authorId="0" shapeId="0" xr:uid="{00000000-0006-0000-0000-000006010000}">
      <text>
        <r>
          <rPr>
            <sz val="8"/>
            <color rgb="FF000000"/>
            <rFont val="Tahoma"/>
            <family val="2"/>
          </rPr>
          <t xml:space="preserve">The category «1.1.8 Other petroleum products» includes especially the refinery gases propane and butane.
</t>
        </r>
      </text>
    </comment>
    <comment ref="F1211" authorId="0" shapeId="0" xr:uid="{00000000-0006-0000-0000-000007010000}">
      <text>
        <r>
          <rPr>
            <sz val="8"/>
            <color rgb="FF000000"/>
            <rFont val="Tahoma"/>
            <family val="2"/>
          </rPr>
          <t xml:space="preserve">The category «1.1.9 Non-energy use of petroleum products» includes the petroleum products (bitumen, lubricants, etc.) produced by Swiss refineries.
</t>
        </r>
      </text>
    </comment>
    <comment ref="F1220" authorId="0" shapeId="0" xr:uid="{00000000-0006-0000-0000-000008010000}">
      <text>
        <r>
          <rPr>
            <sz val="8"/>
            <color rgb="FF000000"/>
            <rFont val="Tahoma"/>
            <family val="2"/>
          </rPr>
          <t xml:space="preserve">The category «4. Nuclear fuels» includes heat losses due to the transformation from nuclear energy into electricity and district heating.
</t>
        </r>
      </text>
    </comment>
    <comment ref="F1221" authorId="0" shapeId="0" xr:uid="{00000000-0006-0000-0000-000009010000}">
      <text>
        <r>
          <rPr>
            <sz val="8"/>
            <color rgb="FF000000"/>
            <rFont val="Tahoma"/>
            <family val="2"/>
          </rPr>
          <t xml:space="preserve">The category «5. Electricity» includes hydro power and solar-/wind energy transformed into electricity.
</t>
        </r>
      </text>
    </comment>
    <comment ref="F1226" authorId="0" shapeId="0" xr:uid="{00000000-0006-0000-0000-00000A010000}">
      <text>
        <r>
          <rPr>
            <sz val="8"/>
            <color rgb="FF000000"/>
            <rFont val="Tahoma"/>
            <family val="2"/>
          </rPr>
          <t xml:space="preserve">The category «1.1.1 Crude oil» includes the transformation losses from crude oil into petroleum products, as well as the own consumption of the refineries.
</t>
        </r>
      </text>
    </comment>
    <comment ref="F1233" authorId="0" shapeId="0" xr:uid="{00000000-0006-0000-0000-00000B010000}">
      <text>
        <r>
          <rPr>
            <sz val="8"/>
            <color rgb="FF000000"/>
            <rFont val="Tahoma"/>
            <family val="2"/>
          </rPr>
          <t xml:space="preserve">The category «1.1.8 Other petroleum products» includes especially the refinery gases propane and butane.
</t>
        </r>
      </text>
    </comment>
    <comment ref="F1234" authorId="0" shapeId="0" xr:uid="{00000000-0006-0000-0000-00000C010000}">
      <text>
        <r>
          <rPr>
            <sz val="8"/>
            <color rgb="FF000000"/>
            <rFont val="Tahoma"/>
            <family val="2"/>
          </rPr>
          <t xml:space="preserve">The category «1.1.9 Non-energy use of petroleum products» includes the petroleum products (bitumen, lubricants, etc.) produced by Swiss refineries.
</t>
        </r>
      </text>
    </comment>
    <comment ref="F1243" authorId="0" shapeId="0" xr:uid="{00000000-0006-0000-0000-00000D010000}">
      <text>
        <r>
          <rPr>
            <sz val="8"/>
            <color rgb="FF000000"/>
            <rFont val="Tahoma"/>
            <family val="2"/>
          </rPr>
          <t xml:space="preserve">The category «4. Nuclear fuels» includes heat losses due to the transformation from nuclear energy into electricity and district heating.
</t>
        </r>
      </text>
    </comment>
    <comment ref="F1244" authorId="0" shapeId="0" xr:uid="{00000000-0006-0000-0000-00000E010000}">
      <text>
        <r>
          <rPr>
            <sz val="8"/>
            <color rgb="FF000000"/>
            <rFont val="Tahoma"/>
            <family val="2"/>
          </rPr>
          <t xml:space="preserve">The category «5. Electricity» includes hydro power and solar-/wind energy transformed into electricity.
</t>
        </r>
      </text>
    </comment>
    <comment ref="F1249" authorId="0" shapeId="0" xr:uid="{00000000-0006-0000-0000-00000F010000}">
      <text>
        <r>
          <rPr>
            <sz val="8"/>
            <color rgb="FF000000"/>
            <rFont val="Tahoma"/>
            <family val="2"/>
          </rPr>
          <t xml:space="preserve">The category «1.1.1 Crude oil» includes the transformation losses from crude oil into petroleum products, as well as the own consumption of the refineries.
</t>
        </r>
      </text>
    </comment>
    <comment ref="F1256" authorId="0" shapeId="0" xr:uid="{00000000-0006-0000-0000-000010010000}">
      <text>
        <r>
          <rPr>
            <sz val="8"/>
            <color rgb="FF000000"/>
            <rFont val="Tahoma"/>
            <family val="2"/>
          </rPr>
          <t xml:space="preserve">The category «1.1.8 Other petroleum products» includes especially the refinery gases propane and butane.
</t>
        </r>
      </text>
    </comment>
    <comment ref="F1257" authorId="0" shapeId="0" xr:uid="{00000000-0006-0000-0000-000011010000}">
      <text>
        <r>
          <rPr>
            <sz val="8"/>
            <color rgb="FF000000"/>
            <rFont val="Tahoma"/>
            <family val="2"/>
          </rPr>
          <t xml:space="preserve">The category «1.1.9 Non-energy use of petroleum products» includes the petroleum products (bitumen, lubricants, etc.) produced by Swiss refineries.
</t>
        </r>
      </text>
    </comment>
    <comment ref="F1266" authorId="0" shapeId="0" xr:uid="{00000000-0006-0000-0000-000012010000}">
      <text>
        <r>
          <rPr>
            <sz val="8"/>
            <color rgb="FF000000"/>
            <rFont val="Tahoma"/>
            <family val="2"/>
          </rPr>
          <t xml:space="preserve">The category «4. Nuclear fuels» includes heat losses due to the transformation from nuclear energy into electricity and district heating.
</t>
        </r>
      </text>
    </comment>
    <comment ref="F1267" authorId="0" shapeId="0" xr:uid="{00000000-0006-0000-0000-000013010000}">
      <text>
        <r>
          <rPr>
            <sz val="8"/>
            <color rgb="FF000000"/>
            <rFont val="Tahoma"/>
            <family val="2"/>
          </rPr>
          <t xml:space="preserve">The category «5. Electricity» includes hydro power and solar-/wind energy transformed into electricity.
</t>
        </r>
      </text>
    </comment>
    <comment ref="F1272" authorId="0" shapeId="0" xr:uid="{00000000-0006-0000-0000-000014010000}">
      <text>
        <r>
          <rPr>
            <sz val="8"/>
            <color rgb="FF000000"/>
            <rFont val="Tahoma"/>
            <family val="2"/>
          </rPr>
          <t xml:space="preserve">The category «1.1.1 Crude oil» includes the transformation losses from crude oil into petroleum products, as well as the own consumption of the refineries.
</t>
        </r>
      </text>
    </comment>
    <comment ref="F1279" authorId="0" shapeId="0" xr:uid="{00000000-0006-0000-0000-000015010000}">
      <text>
        <r>
          <rPr>
            <sz val="8"/>
            <color rgb="FF000000"/>
            <rFont val="Tahoma"/>
            <family val="2"/>
          </rPr>
          <t xml:space="preserve">The category «1.1.8 Other petroleum products» includes especially the refinery gases propane and butane.
</t>
        </r>
      </text>
    </comment>
    <comment ref="F1280" authorId="0" shapeId="0" xr:uid="{00000000-0006-0000-0000-000016010000}">
      <text>
        <r>
          <rPr>
            <sz val="8"/>
            <color rgb="FF000000"/>
            <rFont val="Tahoma"/>
            <family val="2"/>
          </rPr>
          <t xml:space="preserve">The category «1.1.9 Non-energy use of petroleum products» includes the petroleum products (bitumen, lubricants, etc.) produced by Swiss refineries.
</t>
        </r>
      </text>
    </comment>
    <comment ref="F1289" authorId="0" shapeId="0" xr:uid="{00000000-0006-0000-0000-000017010000}">
      <text>
        <r>
          <rPr>
            <sz val="8"/>
            <color rgb="FF000000"/>
            <rFont val="Tahoma"/>
            <family val="2"/>
          </rPr>
          <t xml:space="preserve">The category «4. Nuclear fuels» includes heat losses due to the transformation from nuclear energy into electricity and district heating.
</t>
        </r>
      </text>
    </comment>
    <comment ref="F1290" authorId="0" shapeId="0" xr:uid="{00000000-0006-0000-0000-000018010000}">
      <text>
        <r>
          <rPr>
            <sz val="8"/>
            <color rgb="FF000000"/>
            <rFont val="Tahoma"/>
            <family val="2"/>
          </rPr>
          <t xml:space="preserve">The category «5. Electricity» includes hydro power and solar-/wind energy transformed into electricity.
</t>
        </r>
      </text>
    </comment>
    <comment ref="F1295" authorId="0" shapeId="0" xr:uid="{00000000-0006-0000-0000-000019010000}">
      <text>
        <r>
          <rPr>
            <sz val="8"/>
            <color rgb="FF000000"/>
            <rFont val="Tahoma"/>
            <family val="2"/>
          </rPr>
          <t xml:space="preserve">The category «1.1.1 Crude oil» includes the transformation losses from crude oil into petroleum products, as well as the own consumption of the refineries.
</t>
        </r>
      </text>
    </comment>
    <comment ref="F1302" authorId="0" shapeId="0" xr:uid="{00000000-0006-0000-0000-00001A010000}">
      <text>
        <r>
          <rPr>
            <sz val="8"/>
            <color rgb="FF000000"/>
            <rFont val="Tahoma"/>
            <family val="2"/>
          </rPr>
          <t xml:space="preserve">The category «1.1.8 Other petroleum products» includes especially the refinery gases propane and butane.
</t>
        </r>
      </text>
    </comment>
    <comment ref="F1303" authorId="0" shapeId="0" xr:uid="{00000000-0006-0000-0000-00001B010000}">
      <text>
        <r>
          <rPr>
            <sz val="8"/>
            <color rgb="FF000000"/>
            <rFont val="Tahoma"/>
            <family val="2"/>
          </rPr>
          <t xml:space="preserve">The category «1.1.9 Non-energy use of petroleum products» includes the petroleum products (bitumen, lubricants, etc.) produced by Swiss refineries.
</t>
        </r>
      </text>
    </comment>
    <comment ref="F1312" authorId="0" shapeId="0" xr:uid="{00000000-0006-0000-0000-00001C010000}">
      <text>
        <r>
          <rPr>
            <sz val="8"/>
            <color rgb="FF000000"/>
            <rFont val="Tahoma"/>
            <family val="2"/>
          </rPr>
          <t xml:space="preserve">The category «4. Nuclear fuels» includes heat losses due to the transformation from nuclear energy into electricity and district heating.
</t>
        </r>
      </text>
    </comment>
    <comment ref="F1313" authorId="0" shapeId="0" xr:uid="{00000000-0006-0000-0000-00001D010000}">
      <text>
        <r>
          <rPr>
            <sz val="8"/>
            <color rgb="FF000000"/>
            <rFont val="Tahoma"/>
            <family val="2"/>
          </rPr>
          <t xml:space="preserve">The category «5. Electricity» includes hydro power and solar-/wind energy transformed into electricity.
</t>
        </r>
      </text>
    </comment>
    <comment ref="F1318" authorId="0" shapeId="0" xr:uid="{00000000-0006-0000-0000-00001E010000}">
      <text>
        <r>
          <rPr>
            <sz val="8"/>
            <color rgb="FF000000"/>
            <rFont val="Tahoma"/>
            <family val="2"/>
          </rPr>
          <t xml:space="preserve">The category «1.1.1 Crude oil» includes the transformation losses from crude oil into petroleum products, as well as the own consumption of the refineries.
</t>
        </r>
      </text>
    </comment>
    <comment ref="F1325" authorId="0" shapeId="0" xr:uid="{00000000-0006-0000-0000-00001F010000}">
      <text>
        <r>
          <rPr>
            <sz val="8"/>
            <color rgb="FF000000"/>
            <rFont val="Tahoma"/>
            <family val="2"/>
          </rPr>
          <t xml:space="preserve">The category «1.1.8 Other petroleum products» includes especially the refinery gases propane and butane.
</t>
        </r>
      </text>
    </comment>
    <comment ref="F1326" authorId="0" shapeId="0" xr:uid="{00000000-0006-0000-0000-000020010000}">
      <text>
        <r>
          <rPr>
            <sz val="8"/>
            <color rgb="FF000000"/>
            <rFont val="Tahoma"/>
            <family val="2"/>
          </rPr>
          <t xml:space="preserve">The category «1.1.9 Non-energy use of petroleum products» includes the petroleum products (bitumen, lubricants, etc.) produced by Swiss refineries.
</t>
        </r>
      </text>
    </comment>
    <comment ref="F1335" authorId="0" shapeId="0" xr:uid="{00000000-0006-0000-0000-000021010000}">
      <text>
        <r>
          <rPr>
            <sz val="8"/>
            <color rgb="FF000000"/>
            <rFont val="Tahoma"/>
            <family val="2"/>
          </rPr>
          <t xml:space="preserve">The category «4. Nuclear fuels» includes heat losses due to the transformation from nuclear energy into electricity and district heating.
</t>
        </r>
      </text>
    </comment>
    <comment ref="F1336" authorId="0" shapeId="0" xr:uid="{00000000-0006-0000-0000-000022010000}">
      <text>
        <r>
          <rPr>
            <sz val="8"/>
            <color rgb="FF000000"/>
            <rFont val="Tahoma"/>
            <family val="2"/>
          </rPr>
          <t xml:space="preserve">The category «5. Electricity» includes hydro power and solar-/wind energy transformed into electricity.
</t>
        </r>
      </text>
    </comment>
    <comment ref="F1341" authorId="0" shapeId="0" xr:uid="{00000000-0006-0000-0000-000023010000}">
      <text>
        <r>
          <rPr>
            <sz val="8"/>
            <color rgb="FF000000"/>
            <rFont val="Tahoma"/>
            <family val="2"/>
          </rPr>
          <t xml:space="preserve">The category «1.1.1 Crude oil» includes the transformation losses from crude oil into petroleum products, as well as the own consumption of the refineries.
</t>
        </r>
      </text>
    </comment>
    <comment ref="F1348" authorId="0" shapeId="0" xr:uid="{00000000-0006-0000-0000-000024010000}">
      <text>
        <r>
          <rPr>
            <sz val="8"/>
            <color rgb="FF000000"/>
            <rFont val="Tahoma"/>
            <family val="2"/>
          </rPr>
          <t xml:space="preserve">The category «1.1.8 Other petroleum products» includes especially the refinery gases propane and butane.
</t>
        </r>
      </text>
    </comment>
    <comment ref="F1349" authorId="0" shapeId="0" xr:uid="{00000000-0006-0000-0000-000025010000}">
      <text>
        <r>
          <rPr>
            <sz val="8"/>
            <color rgb="FF000000"/>
            <rFont val="Tahoma"/>
            <family val="2"/>
          </rPr>
          <t xml:space="preserve">The category «1.1.9 Non-energy use of petroleum products» includes the petroleum products (bitumen, lubricants, etc.) produced by Swiss refineries.
</t>
        </r>
      </text>
    </comment>
    <comment ref="F1358" authorId="0" shapeId="0" xr:uid="{00000000-0006-0000-0000-000026010000}">
      <text>
        <r>
          <rPr>
            <sz val="8"/>
            <color rgb="FF000000"/>
            <rFont val="Tahoma"/>
            <family val="2"/>
          </rPr>
          <t xml:space="preserve">The category «4. Nuclear fuels» includes heat losses due to the transformation from nuclear energy into electricity and district heating.
</t>
        </r>
      </text>
    </comment>
    <comment ref="F1359" authorId="0" shapeId="0" xr:uid="{00000000-0006-0000-0000-000027010000}">
      <text>
        <r>
          <rPr>
            <sz val="8"/>
            <color rgb="FF000000"/>
            <rFont val="Tahoma"/>
            <family val="2"/>
          </rPr>
          <t xml:space="preserve">The category «5. Electricity» includes hydro power and solar-/wind energy transformed into electricity.
</t>
        </r>
      </text>
    </comment>
    <comment ref="F1364" authorId="0" shapeId="0" xr:uid="{00000000-0006-0000-0000-000028010000}">
      <text>
        <r>
          <rPr>
            <sz val="8"/>
            <color rgb="FF000000"/>
            <rFont val="Tahoma"/>
            <family val="2"/>
          </rPr>
          <t xml:space="preserve">The category «1.1.1 Crude oil» includes the transformation losses from crude oil into petroleum products, as well as the own consumption of the refineries.
</t>
        </r>
      </text>
    </comment>
    <comment ref="F1371" authorId="0" shapeId="0" xr:uid="{00000000-0006-0000-0000-000029010000}">
      <text>
        <r>
          <rPr>
            <sz val="8"/>
            <color rgb="FF000000"/>
            <rFont val="Tahoma"/>
            <family val="2"/>
          </rPr>
          <t xml:space="preserve">The category «1.1.8 Other petroleum products» includes especially the refinery gases propane and butane.
</t>
        </r>
      </text>
    </comment>
    <comment ref="F1372" authorId="0" shapeId="0" xr:uid="{00000000-0006-0000-0000-00002A010000}">
      <text>
        <r>
          <rPr>
            <sz val="8"/>
            <color rgb="FF000000"/>
            <rFont val="Tahoma"/>
            <family val="2"/>
          </rPr>
          <t xml:space="preserve">The category «1.1.9 Non-energy use of petroleum products» includes the petroleum products (bitumen, lubricants, etc.) produced by Swiss refineries.
</t>
        </r>
      </text>
    </comment>
    <comment ref="F1381" authorId="0" shapeId="0" xr:uid="{00000000-0006-0000-0000-00002B010000}">
      <text>
        <r>
          <rPr>
            <sz val="8"/>
            <color rgb="FF000000"/>
            <rFont val="Tahoma"/>
            <family val="2"/>
          </rPr>
          <t xml:space="preserve">The category «4. Nuclear fuels» includes heat losses due to the transformation from nuclear energy into electricity and district heating.
</t>
        </r>
      </text>
    </comment>
    <comment ref="F1382" authorId="0" shapeId="0" xr:uid="{00000000-0006-0000-0000-00002C010000}">
      <text>
        <r>
          <rPr>
            <sz val="8"/>
            <color rgb="FF000000"/>
            <rFont val="Tahoma"/>
            <family val="2"/>
          </rPr>
          <t xml:space="preserve">The category «5. Electricity» includes hydro power and solar-/wind energy transformed into electricity.
</t>
        </r>
      </text>
    </comment>
    <comment ref="F1387" authorId="0" shapeId="0" xr:uid="{00000000-0006-0000-0000-00002D010000}">
      <text>
        <r>
          <rPr>
            <sz val="8"/>
            <color rgb="FF000000"/>
            <rFont val="Tahoma"/>
            <family val="2"/>
          </rPr>
          <t xml:space="preserve">The category «1.1.1 Crude oil» includes the transformation losses from crude oil into petroleum products, as well as the own consumption of the refineries.
</t>
        </r>
      </text>
    </comment>
    <comment ref="F1394" authorId="0" shapeId="0" xr:uid="{00000000-0006-0000-0000-00002E010000}">
      <text>
        <r>
          <rPr>
            <sz val="8"/>
            <color rgb="FF000000"/>
            <rFont val="Tahoma"/>
            <family val="2"/>
          </rPr>
          <t xml:space="preserve">The category «1.1.8 Other petroleum products» includes especially the refinery gases propane and butane.
</t>
        </r>
      </text>
    </comment>
    <comment ref="F1395" authorId="0" shapeId="0" xr:uid="{00000000-0006-0000-0000-00002F010000}">
      <text>
        <r>
          <rPr>
            <sz val="8"/>
            <color rgb="FF000000"/>
            <rFont val="Tahoma"/>
            <family val="2"/>
          </rPr>
          <t xml:space="preserve">The category «1.1.9 Non-energy use of petroleum products» includes the petroleum products (bitumen, lubricants, etc.) produced by Swiss refineries.
</t>
        </r>
      </text>
    </comment>
    <comment ref="F1404" authorId="0" shapeId="0" xr:uid="{00000000-0006-0000-0000-000030010000}">
      <text>
        <r>
          <rPr>
            <sz val="8"/>
            <color rgb="FF000000"/>
            <rFont val="Tahoma"/>
            <family val="2"/>
          </rPr>
          <t xml:space="preserve">The category «4. Nuclear fuels» includes heat losses due to the transformation from nuclear energy into electricity and district heating.
</t>
        </r>
      </text>
    </comment>
    <comment ref="F1405" authorId="0" shapeId="0" xr:uid="{00000000-0006-0000-0000-000031010000}">
      <text>
        <r>
          <rPr>
            <sz val="8"/>
            <color rgb="FF000000"/>
            <rFont val="Tahoma"/>
            <family val="2"/>
          </rPr>
          <t xml:space="preserve">The category «5. Electricity» includes hydro power and solar-/wind energy transformed into electricity.
</t>
        </r>
      </text>
    </comment>
    <comment ref="F1410" authorId="0" shapeId="0" xr:uid="{00000000-0006-0000-0000-000032010000}">
      <text>
        <r>
          <rPr>
            <sz val="8"/>
            <color rgb="FF000000"/>
            <rFont val="Tahoma"/>
            <family val="2"/>
          </rPr>
          <t xml:space="preserve">The category «1.1.1 Crude oil» includes the transformation losses from crude oil into petroleum products, as well as the own consumption of the refineries.
</t>
        </r>
      </text>
    </comment>
    <comment ref="F1417" authorId="0" shapeId="0" xr:uid="{00000000-0006-0000-0000-000033010000}">
      <text>
        <r>
          <rPr>
            <sz val="8"/>
            <color rgb="FF000000"/>
            <rFont val="Tahoma"/>
            <family val="2"/>
          </rPr>
          <t xml:space="preserve">The category «1.1.8 Other petroleum products» includes especially the refinery gases propane and butane.
</t>
        </r>
      </text>
    </comment>
    <comment ref="F1418" authorId="0" shapeId="0" xr:uid="{00000000-0006-0000-0000-000034010000}">
      <text>
        <r>
          <rPr>
            <sz val="8"/>
            <color rgb="FF000000"/>
            <rFont val="Tahoma"/>
            <family val="2"/>
          </rPr>
          <t xml:space="preserve">The category «1.1.9 Non-energy use of petroleum products» includes the petroleum products (bitumen, lubricants, etc.) produced by Swiss refineries.
</t>
        </r>
      </text>
    </comment>
    <comment ref="F1427" authorId="0" shapeId="0" xr:uid="{00000000-0006-0000-0000-000035010000}">
      <text>
        <r>
          <rPr>
            <sz val="8"/>
            <color rgb="FF000000"/>
            <rFont val="Tahoma"/>
            <family val="2"/>
          </rPr>
          <t xml:space="preserve">The category «4. Nuclear fuels» includes heat losses due to the transformation from nuclear energy into electricity and district heating.
</t>
        </r>
      </text>
    </comment>
    <comment ref="F1428" authorId="0" shapeId="0" xr:uid="{00000000-0006-0000-0000-000036010000}">
      <text>
        <r>
          <rPr>
            <sz val="8"/>
            <color rgb="FF000000"/>
            <rFont val="Tahoma"/>
            <family val="2"/>
          </rPr>
          <t xml:space="preserve">The category «5. Electricity» includes hydro power and solar-/wind energy transformed into electricity.
</t>
        </r>
      </text>
    </comment>
    <comment ref="F1433" authorId="0" shapeId="0" xr:uid="{00000000-0006-0000-0000-000037010000}">
      <text>
        <r>
          <rPr>
            <sz val="8"/>
            <color rgb="FF000000"/>
            <rFont val="Tahoma"/>
            <family val="2"/>
          </rPr>
          <t xml:space="preserve">The category «1.1.1 Crude oil» includes the transformation losses from crude oil into petroleum products, as well as the own consumption of the refineries.
</t>
        </r>
      </text>
    </comment>
    <comment ref="F1440" authorId="0" shapeId="0" xr:uid="{00000000-0006-0000-0000-000038010000}">
      <text>
        <r>
          <rPr>
            <sz val="8"/>
            <color rgb="FF000000"/>
            <rFont val="Tahoma"/>
            <family val="2"/>
          </rPr>
          <t xml:space="preserve">The category «1.1.8 Other petroleum products» includes especially the refinery gases propane and butane.
</t>
        </r>
      </text>
    </comment>
    <comment ref="F1441" authorId="0" shapeId="0" xr:uid="{00000000-0006-0000-0000-000039010000}">
      <text>
        <r>
          <rPr>
            <sz val="8"/>
            <color rgb="FF000000"/>
            <rFont val="Tahoma"/>
            <family val="2"/>
          </rPr>
          <t xml:space="preserve">The category «1.1.9 Non-energy use of petroleum products» includes the petroleum products (bitumen, lubricants, etc.) produced by Swiss refineries.
</t>
        </r>
      </text>
    </comment>
    <comment ref="F1450" authorId="0" shapeId="0" xr:uid="{00000000-0006-0000-0000-00003A010000}">
      <text>
        <r>
          <rPr>
            <sz val="8"/>
            <color rgb="FF000000"/>
            <rFont val="Tahoma"/>
            <family val="2"/>
          </rPr>
          <t xml:space="preserve">The category «4. Nuclear fuels» includes heat losses due to the transformation from nuclear energy into electricity and district heating.
</t>
        </r>
      </text>
    </comment>
    <comment ref="F1451" authorId="0" shapeId="0" xr:uid="{00000000-0006-0000-0000-00003B010000}">
      <text>
        <r>
          <rPr>
            <sz val="8"/>
            <color rgb="FF000000"/>
            <rFont val="Tahoma"/>
            <family val="2"/>
          </rPr>
          <t xml:space="preserve">The category «5. Electricity» includes hydro power and solar-/wind energy transformed into electricity.
</t>
        </r>
      </text>
    </comment>
    <comment ref="F1456" authorId="0" shapeId="0" xr:uid="{00000000-0006-0000-0000-00003C010000}">
      <text>
        <r>
          <rPr>
            <sz val="8"/>
            <color rgb="FF000000"/>
            <rFont val="Tahoma"/>
            <family val="2"/>
          </rPr>
          <t xml:space="preserve">The category «1.1.1 Crude oil» includes the transformation losses from crude oil into petroleum products, as well as the own consumption of the refineries.
</t>
        </r>
      </text>
    </comment>
    <comment ref="F1463" authorId="0" shapeId="0" xr:uid="{00000000-0006-0000-0000-00003D010000}">
      <text>
        <r>
          <rPr>
            <sz val="8"/>
            <color rgb="FF000000"/>
            <rFont val="Tahoma"/>
            <family val="2"/>
          </rPr>
          <t xml:space="preserve">The category «1.1.8 Other petroleum products» includes especially the refinery gases propane and butane.
</t>
        </r>
      </text>
    </comment>
    <comment ref="F1464" authorId="0" shapeId="0" xr:uid="{00000000-0006-0000-0000-00003E010000}">
      <text>
        <r>
          <rPr>
            <sz val="8"/>
            <color rgb="FF000000"/>
            <rFont val="Tahoma"/>
            <family val="2"/>
          </rPr>
          <t xml:space="preserve">The category «1.1.9 Non-energy use of petroleum products» includes the petroleum products (bitumen, lubricants, etc.) produced by Swiss refineries.
</t>
        </r>
      </text>
    </comment>
    <comment ref="F1473" authorId="0" shapeId="0" xr:uid="{00000000-0006-0000-0000-00003F010000}">
      <text>
        <r>
          <rPr>
            <sz val="8"/>
            <color rgb="FF000000"/>
            <rFont val="Tahoma"/>
            <family val="2"/>
          </rPr>
          <t xml:space="preserve">The category «4. Nuclear fuels» includes heat losses due to the transformation from nuclear energy into electricity and district heating.
</t>
        </r>
      </text>
    </comment>
    <comment ref="F1474" authorId="0" shapeId="0" xr:uid="{00000000-0006-0000-0000-000040010000}">
      <text>
        <r>
          <rPr>
            <sz val="8"/>
            <color rgb="FF000000"/>
            <rFont val="Tahoma"/>
            <family val="2"/>
          </rPr>
          <t xml:space="preserve">The category «5. Electricity» includes hydro power and solar-/wind energy transformed into electricity.
</t>
        </r>
      </text>
    </comment>
    <comment ref="F1479" authorId="0" shapeId="0" xr:uid="{00000000-0006-0000-0000-000041010000}">
      <text>
        <r>
          <rPr>
            <sz val="8"/>
            <color rgb="FF000000"/>
            <rFont val="Tahoma"/>
            <family val="2"/>
          </rPr>
          <t xml:space="preserve">The category «1.1.1 Crude oil» includes the transformation losses from crude oil into petroleum products, as well as the own consumption of the refineries.
</t>
        </r>
      </text>
    </comment>
    <comment ref="F1486" authorId="0" shapeId="0" xr:uid="{00000000-0006-0000-0000-000042010000}">
      <text>
        <r>
          <rPr>
            <sz val="8"/>
            <color rgb="FF000000"/>
            <rFont val="Tahoma"/>
            <family val="2"/>
          </rPr>
          <t xml:space="preserve">The category «1.1.8 Other petroleum products» includes especially the refinery gases propane and butane.
</t>
        </r>
      </text>
    </comment>
    <comment ref="F1487" authorId="0" shapeId="0" xr:uid="{00000000-0006-0000-0000-000043010000}">
      <text>
        <r>
          <rPr>
            <sz val="8"/>
            <color rgb="FF000000"/>
            <rFont val="Tahoma"/>
            <family val="2"/>
          </rPr>
          <t xml:space="preserve">The category «1.1.9 Non-energy use of petroleum products» includes the petroleum products (bitumen, lubricants, etc.) produced by Swiss refineries.
</t>
        </r>
      </text>
    </comment>
    <comment ref="F1496" authorId="0" shapeId="0" xr:uid="{00000000-0006-0000-0000-000044010000}">
      <text>
        <r>
          <rPr>
            <sz val="8"/>
            <color rgb="FF000000"/>
            <rFont val="Tahoma"/>
            <family val="2"/>
          </rPr>
          <t xml:space="preserve">The category «4. Nuclear fuels» includes heat losses due to the transformation from nuclear energy into electricity and district heating.
</t>
        </r>
      </text>
    </comment>
    <comment ref="F1497" authorId="0" shapeId="0" xr:uid="{00000000-0006-0000-0000-000045010000}">
      <text>
        <r>
          <rPr>
            <sz val="8"/>
            <color rgb="FF000000"/>
            <rFont val="Tahoma"/>
            <family val="2"/>
          </rPr>
          <t xml:space="preserve">The category «5. Electricity» includes hydro power and solar-/wind energy transformed into electricity.
</t>
        </r>
      </text>
    </comment>
    <comment ref="F1502" authorId="0" shapeId="0" xr:uid="{00000000-0006-0000-0000-000046010000}">
      <text>
        <r>
          <rPr>
            <sz val="8"/>
            <color rgb="FF000000"/>
            <rFont val="Tahoma"/>
            <family val="2"/>
          </rPr>
          <t xml:space="preserve">The category «1.1.1 Crude oil» includes the transformation losses from crude oil into petroleum products, as well as the own consumption of the refineries.
</t>
        </r>
      </text>
    </comment>
    <comment ref="F1509" authorId="0" shapeId="0" xr:uid="{00000000-0006-0000-0000-000047010000}">
      <text>
        <r>
          <rPr>
            <sz val="8"/>
            <color rgb="FF000000"/>
            <rFont val="Tahoma"/>
            <family val="2"/>
          </rPr>
          <t xml:space="preserve">The category «1.1.8 Other petroleum products» includes especially the refinery gases propane and butane.
</t>
        </r>
      </text>
    </comment>
    <comment ref="F1510" authorId="0" shapeId="0" xr:uid="{00000000-0006-0000-0000-000048010000}">
      <text>
        <r>
          <rPr>
            <sz val="8"/>
            <color rgb="FF000000"/>
            <rFont val="Tahoma"/>
            <family val="2"/>
          </rPr>
          <t xml:space="preserve">The category «1.1.9 Non-energy use of petroleum products» includes the petroleum products (bitumen, lubricants, etc.) produced by Swiss refineries.
</t>
        </r>
      </text>
    </comment>
    <comment ref="F1519" authorId="0" shapeId="0" xr:uid="{00000000-0006-0000-0000-000049010000}">
      <text>
        <r>
          <rPr>
            <sz val="8"/>
            <color rgb="FF000000"/>
            <rFont val="Tahoma"/>
            <family val="2"/>
          </rPr>
          <t xml:space="preserve">The category «4. Nuclear fuels» includes heat losses due to the transformation from nuclear energy into electricity and district heating.
</t>
        </r>
      </text>
    </comment>
    <comment ref="F1520" authorId="0" shapeId="0" xr:uid="{00000000-0006-0000-0000-00004A010000}">
      <text>
        <r>
          <rPr>
            <sz val="8"/>
            <color rgb="FF000000"/>
            <rFont val="Tahoma"/>
            <family val="2"/>
          </rPr>
          <t xml:space="preserve">The category «5. Electricity» includes hydro power and solar-/wind energy transformed into electricity.
</t>
        </r>
      </text>
    </comment>
    <comment ref="F1525" authorId="0" shapeId="0" xr:uid="{00000000-0006-0000-0000-00004B010000}">
      <text>
        <r>
          <rPr>
            <sz val="8"/>
            <color rgb="FF000000"/>
            <rFont val="Tahoma"/>
            <family val="2"/>
          </rPr>
          <t xml:space="preserve">The category «1.1.1 Crude oil» includes the transformation losses from crude oil into petroleum products, as well as the own consumption of the refineries.
</t>
        </r>
      </text>
    </comment>
    <comment ref="F1532" authorId="0" shapeId="0" xr:uid="{00000000-0006-0000-0000-00004C010000}">
      <text>
        <r>
          <rPr>
            <sz val="8"/>
            <color rgb="FF000000"/>
            <rFont val="Tahoma"/>
            <family val="2"/>
          </rPr>
          <t xml:space="preserve">The category «1.1.8 Other petroleum products» includes especially the refinery gases propane and butane.
</t>
        </r>
      </text>
    </comment>
    <comment ref="F1533" authorId="0" shapeId="0" xr:uid="{00000000-0006-0000-0000-00004D010000}">
      <text>
        <r>
          <rPr>
            <sz val="8"/>
            <color rgb="FF000000"/>
            <rFont val="Tahoma"/>
            <family val="2"/>
          </rPr>
          <t xml:space="preserve">The category «1.1.9 Non-energy use of petroleum products» includes the petroleum products (bitumen, lubricants, etc.) produced by Swiss refineries.
</t>
        </r>
      </text>
    </comment>
    <comment ref="F1542" authorId="0" shapeId="0" xr:uid="{00000000-0006-0000-0000-00004E010000}">
      <text>
        <r>
          <rPr>
            <sz val="8"/>
            <color rgb="FF000000"/>
            <rFont val="Tahoma"/>
            <family val="2"/>
          </rPr>
          <t xml:space="preserve">The category «4. Nuclear fuels» includes heat losses due to the transformation from nuclear energy into electricity and district heating.
</t>
        </r>
      </text>
    </comment>
    <comment ref="F1543" authorId="0" shapeId="0" xr:uid="{00000000-0006-0000-0000-00004F010000}">
      <text>
        <r>
          <rPr>
            <sz val="8"/>
            <color rgb="FF000000"/>
            <rFont val="Tahoma"/>
            <family val="2"/>
          </rPr>
          <t xml:space="preserve">The category «5. Electricity» includes hydro power and solar-/wind energy transformed into electricity.
</t>
        </r>
      </text>
    </comment>
    <comment ref="F1548" authorId="0" shapeId="0" xr:uid="{00000000-0006-0000-0000-000050010000}">
      <text>
        <r>
          <rPr>
            <sz val="8"/>
            <color rgb="FF000000"/>
            <rFont val="Tahoma"/>
            <family val="2"/>
          </rPr>
          <t xml:space="preserve">The category «1.1.1 Crude oil» includes the transformation losses from crude oil into petroleum products, as well as the own consumption of the refineries.
</t>
        </r>
      </text>
    </comment>
    <comment ref="F1555" authorId="0" shapeId="0" xr:uid="{00000000-0006-0000-0000-000051010000}">
      <text>
        <r>
          <rPr>
            <sz val="8"/>
            <color rgb="FF000000"/>
            <rFont val="Tahoma"/>
            <family val="2"/>
          </rPr>
          <t xml:space="preserve">The category «1.1.8 Other petroleum products» includes especially the refinery gases propane and butane.
</t>
        </r>
      </text>
    </comment>
    <comment ref="F1556" authorId="0" shapeId="0" xr:uid="{00000000-0006-0000-0000-000052010000}">
      <text>
        <r>
          <rPr>
            <sz val="8"/>
            <color rgb="FF000000"/>
            <rFont val="Tahoma"/>
            <family val="2"/>
          </rPr>
          <t xml:space="preserve">The category «1.1.9 Non-energy use of petroleum products» includes the petroleum products (bitumen, lubricants, etc.) produced by Swiss refineries.
</t>
        </r>
      </text>
    </comment>
    <comment ref="F1565" authorId="0" shapeId="0" xr:uid="{00000000-0006-0000-0000-000053010000}">
      <text>
        <r>
          <rPr>
            <sz val="8"/>
            <color rgb="FF000000"/>
            <rFont val="Tahoma"/>
            <family val="2"/>
          </rPr>
          <t xml:space="preserve">The category «4. Nuclear fuels» includes heat losses due to the transformation from nuclear energy into electricity and district heating.
</t>
        </r>
      </text>
    </comment>
    <comment ref="F1566" authorId="0" shapeId="0" xr:uid="{00000000-0006-0000-0000-000054010000}">
      <text>
        <r>
          <rPr>
            <sz val="8"/>
            <color rgb="FF000000"/>
            <rFont val="Tahoma"/>
            <family val="2"/>
          </rPr>
          <t xml:space="preserve">The category «5. Electricity» includes hydro power and solar-/wind energy transformed into electricity.
</t>
        </r>
      </text>
    </comment>
    <comment ref="F1571" authorId="0" shapeId="0" xr:uid="{00000000-0006-0000-0000-000055010000}">
      <text>
        <r>
          <rPr>
            <sz val="8"/>
            <color rgb="FF000000"/>
            <rFont val="Tahoma"/>
            <family val="2"/>
          </rPr>
          <t xml:space="preserve">The category «1.1.1 Crude oil» includes the transformation losses from crude oil into petroleum products, as well as the own consumption of the refineries.
</t>
        </r>
      </text>
    </comment>
    <comment ref="F1578" authorId="0" shapeId="0" xr:uid="{00000000-0006-0000-0000-000056010000}">
      <text>
        <r>
          <rPr>
            <sz val="8"/>
            <color rgb="FF000000"/>
            <rFont val="Tahoma"/>
            <family val="2"/>
          </rPr>
          <t xml:space="preserve">The category «1.1.8 Other petroleum products» includes especially the refinery gases propane and butane.
</t>
        </r>
      </text>
    </comment>
    <comment ref="F1579" authorId="0" shapeId="0" xr:uid="{00000000-0006-0000-0000-000057010000}">
      <text>
        <r>
          <rPr>
            <sz val="8"/>
            <color rgb="FF000000"/>
            <rFont val="Tahoma"/>
            <family val="2"/>
          </rPr>
          <t xml:space="preserve">The category «1.1.9 Non-energy use of petroleum products» includes the petroleum products (bitumen, lubricants, etc.) produced by Swiss refineries.
</t>
        </r>
      </text>
    </comment>
    <comment ref="F1588" authorId="0" shapeId="0" xr:uid="{00000000-0006-0000-0000-000058010000}">
      <text>
        <r>
          <rPr>
            <sz val="8"/>
            <color rgb="FF000000"/>
            <rFont val="Tahoma"/>
            <family val="2"/>
          </rPr>
          <t xml:space="preserve">The category «4. Nuclear fuels» includes heat losses due to the transformation from nuclear energy into electricity and district heating.
</t>
        </r>
      </text>
    </comment>
    <comment ref="F1589" authorId="0" shapeId="0" xr:uid="{00000000-0006-0000-0000-000059010000}">
      <text>
        <r>
          <rPr>
            <sz val="8"/>
            <color rgb="FF000000"/>
            <rFont val="Tahoma"/>
            <family val="2"/>
          </rPr>
          <t xml:space="preserve">The category «5. Electricity» includes hydro power and solar-/wind energy transformed into electricity.
</t>
        </r>
      </text>
    </comment>
  </commentList>
</comments>
</file>

<file path=xl/sharedStrings.xml><?xml version="1.0" encoding="utf-8"?>
<sst xmlns="http://schemas.openxmlformats.org/spreadsheetml/2006/main" count="14756" uniqueCount="266">
  <si>
    <t>Energy accounts of economy and households</t>
  </si>
  <si>
    <t>2000</t>
  </si>
  <si>
    <t>2001</t>
  </si>
  <si>
    <t>2002</t>
  </si>
  <si>
    <t>2003</t>
  </si>
  <si>
    <t>2004</t>
  </si>
  <si>
    <t>2005</t>
  </si>
  <si>
    <t>2006</t>
  </si>
  <si>
    <t>2007</t>
  </si>
  <si>
    <t>2008</t>
  </si>
  <si>
    <t>2009</t>
  </si>
  <si>
    <t>2010</t>
  </si>
  <si>
    <t>2011</t>
  </si>
  <si>
    <t>2012</t>
  </si>
  <si>
    <t>2013</t>
  </si>
  <si>
    <t>2014</t>
  </si>
  <si>
    <t>2015</t>
  </si>
  <si>
    <t>2016</t>
  </si>
  <si>
    <t>TJ</t>
  </si>
  <si>
    <t>Terajoules</t>
  </si>
  <si>
    <t>01</t>
  </si>
  <si>
    <t>Economy and households - Total</t>
  </si>
  <si>
    <t>0</t>
  </si>
  <si>
    <t>Energy product - Total</t>
  </si>
  <si>
    <t>1</t>
  </si>
  <si>
    <t>1. Fossil energy products</t>
  </si>
  <si>
    <t>1_1</t>
  </si>
  <si>
    <t>1.1. Petroleum products</t>
  </si>
  <si>
    <t>1_1_1</t>
  </si>
  <si>
    <t>1.1.1. Crude oil</t>
  </si>
  <si>
    <t>1_1_2</t>
  </si>
  <si>
    <t>1.1.2. Heating gasoil</t>
  </si>
  <si>
    <t>1_1_3</t>
  </si>
  <si>
    <t>1.1.3. Residual fuel oil</t>
  </si>
  <si>
    <t>1_1_4</t>
  </si>
  <si>
    <t>1.1.4. Gasoline</t>
  </si>
  <si>
    <t>1_1_5</t>
  </si>
  <si>
    <t>1.1.5. Diesel</t>
  </si>
  <si>
    <t>1_1_6</t>
  </si>
  <si>
    <t>1.1.6. Aviation fuel</t>
  </si>
  <si>
    <t>1_1_7</t>
  </si>
  <si>
    <t>1.1.7. Petroleum Coke</t>
  </si>
  <si>
    <t>1_1_8</t>
  </si>
  <si>
    <t>1.1.8. Other petroleum products</t>
  </si>
  <si>
    <t>1_1_9</t>
  </si>
  <si>
    <t>1.1.9. Non-energy use of petroleum products</t>
  </si>
  <si>
    <t>1_2</t>
  </si>
  <si>
    <t>1.2. Coal</t>
  </si>
  <si>
    <t>1_3</t>
  </si>
  <si>
    <t>1.3. Natural gas</t>
  </si>
  <si>
    <t>2</t>
  </si>
  <si>
    <t>2. Waste (not biomass)</t>
  </si>
  <si>
    <t>3</t>
  </si>
  <si>
    <t>3. Renewable energies</t>
  </si>
  <si>
    <t>3_1</t>
  </si>
  <si>
    <t>3.1. Waste (biomass)</t>
  </si>
  <si>
    <t>3_2</t>
  </si>
  <si>
    <t>3.2. Wood and charcoal</t>
  </si>
  <si>
    <t>3_3</t>
  </si>
  <si>
    <t>3.3. Biogas and biofuels</t>
  </si>
  <si>
    <t>3_4</t>
  </si>
  <si>
    <t>3.4. Geothermal, ambient and solar heat</t>
  </si>
  <si>
    <t>4</t>
  </si>
  <si>
    <t>4. Nuclear fuels</t>
  </si>
  <si>
    <t>5</t>
  </si>
  <si>
    <t>5. Electricity</t>
  </si>
  <si>
    <t>6</t>
  </si>
  <si>
    <t>6. District heating</t>
  </si>
  <si>
    <t>02</t>
  </si>
  <si>
    <t>- Total economy</t>
  </si>
  <si>
    <t>03</t>
  </si>
  <si>
    <t>-- Primary sector</t>
  </si>
  <si>
    <t>04</t>
  </si>
  <si>
    <t>--- 01-03 Agriculture, forestry and fishing</t>
  </si>
  <si>
    <t>05</t>
  </si>
  <si>
    <t>-- Secondary sector</t>
  </si>
  <si>
    <t>06</t>
  </si>
  <si>
    <t>--- 05-09 Mining and quarrying</t>
  </si>
  <si>
    <t>07</t>
  </si>
  <si>
    <t>--- 10-33 Manufacturing</t>
  </si>
  <si>
    <t>08</t>
  </si>
  <si>
    <t>---- 10-12 Manufacture of food products, beverages and tobacco products</t>
  </si>
  <si>
    <t>*</t>
  </si>
  <si>
    <t>09</t>
  </si>
  <si>
    <t>---- 13-15 Manufacture of textiles and wearing apparel</t>
  </si>
  <si>
    <t>10</t>
  </si>
  <si>
    <t>---- 16 Manifacture of wood and of products of wood and cork, except furniture</t>
  </si>
  <si>
    <t>11</t>
  </si>
  <si>
    <t>---- 17 Manufature of paper and paper product</t>
  </si>
  <si>
    <t>12</t>
  </si>
  <si>
    <t>---- 18 Printing and reproduction of recorded media</t>
  </si>
  <si>
    <t>13</t>
  </si>
  <si>
    <t>---- 19-20 Manufacture of coke, refined petroleum products, chemicals and chemical products</t>
  </si>
  <si>
    <t>14</t>
  </si>
  <si>
    <t>---- 21 Manufacture of pharmaceutical products</t>
  </si>
  <si>
    <t>15</t>
  </si>
  <si>
    <t>---- 22 Manufacture of rubber and plastic products</t>
  </si>
  <si>
    <t>16</t>
  </si>
  <si>
    <t>---- 23 Manufacture of other non-metallic mineral products</t>
  </si>
  <si>
    <t>17</t>
  </si>
  <si>
    <t>---- 24 Manufacture of basic metals</t>
  </si>
  <si>
    <t>18</t>
  </si>
  <si>
    <t>---- 25 Manufacture of fabricated metal products</t>
  </si>
  <si>
    <t>19</t>
  </si>
  <si>
    <t>---- 26 Manufacture of computer and electronic products, watchmaking</t>
  </si>
  <si>
    <t>20</t>
  </si>
  <si>
    <t>---- 27 Manifacture of electrical equipment</t>
  </si>
  <si>
    <t>21</t>
  </si>
  <si>
    <t>---- 28 Manifacture of machinery</t>
  </si>
  <si>
    <t>22</t>
  </si>
  <si>
    <t>---- 29 Manifacture of motor vehicles</t>
  </si>
  <si>
    <t>23</t>
  </si>
  <si>
    <t>---- 30 Manifacture of other transport equipment</t>
  </si>
  <si>
    <t>24</t>
  </si>
  <si>
    <t>---- 31 Manufacture of furniture</t>
  </si>
  <si>
    <t>25</t>
  </si>
  <si>
    <t>---- 32 Other manufacturing</t>
  </si>
  <si>
    <t>26</t>
  </si>
  <si>
    <t>---- 33 Repair and installation of machinery and equipment</t>
  </si>
  <si>
    <t>27</t>
  </si>
  <si>
    <t>--- 35 Energy production and distribution</t>
  </si>
  <si>
    <t>28</t>
  </si>
  <si>
    <t>--- 36-39 Water supply; sewerage, waste management and remediation activities</t>
  </si>
  <si>
    <t>29</t>
  </si>
  <si>
    <t>--- 41-43 Construction</t>
  </si>
  <si>
    <t>30</t>
  </si>
  <si>
    <t>-- Tertiary sector</t>
  </si>
  <si>
    <t>31</t>
  </si>
  <si>
    <t>--- 45-47 Wholesale and retail trade; repair of motor vehicles and motorcycles</t>
  </si>
  <si>
    <t>32</t>
  </si>
  <si>
    <t>---- 45 Wholesale and retail trade and repair of motor vehicles and motorcycles</t>
  </si>
  <si>
    <t>33</t>
  </si>
  <si>
    <t>---- 46 Wholesale trade</t>
  </si>
  <si>
    <t>34</t>
  </si>
  <si>
    <t>---- 47 Retail trade</t>
  </si>
  <si>
    <t>35</t>
  </si>
  <si>
    <t>--- 49-53 Transportation and storage</t>
  </si>
  <si>
    <t>36</t>
  </si>
  <si>
    <t>---- 49-51 Land, water, air and pipeline transport</t>
  </si>
  <si>
    <t>37</t>
  </si>
  <si>
    <t>---- 52 Warehousing and support activities for transportation</t>
  </si>
  <si>
    <t>38</t>
  </si>
  <si>
    <t>---- 53 Postal and courier activities</t>
  </si>
  <si>
    <t>39</t>
  </si>
  <si>
    <t>--- 55-56 Accommodation and food service activities</t>
  </si>
  <si>
    <t>40</t>
  </si>
  <si>
    <t>---- 55 Accomodation</t>
  </si>
  <si>
    <t>41</t>
  </si>
  <si>
    <t>---- 56 food ans beverage service activities</t>
  </si>
  <si>
    <t>42</t>
  </si>
  <si>
    <t>--- 58-63 Information and communication</t>
  </si>
  <si>
    <t>43</t>
  </si>
  <si>
    <t>---- 58-60 publishing, audio and video production activities</t>
  </si>
  <si>
    <t>44</t>
  </si>
  <si>
    <t>---- 61 Telecommunications</t>
  </si>
  <si>
    <t>45</t>
  </si>
  <si>
    <t>---- 62-63 Computer programming and information service activities</t>
  </si>
  <si>
    <t>46</t>
  </si>
  <si>
    <t>--- 64-66 Financial and insurance activities</t>
  </si>
  <si>
    <t>47</t>
  </si>
  <si>
    <t>---- 64 Financial service activities</t>
  </si>
  <si>
    <t>48</t>
  </si>
  <si>
    <t>---- 65 Insurance services</t>
  </si>
  <si>
    <t>49</t>
  </si>
  <si>
    <t>--- 68-75, 77-82  Scientific, technical and real state activities; administrative activities</t>
  </si>
  <si>
    <t>50</t>
  </si>
  <si>
    <t>---- 68 Real estate activities</t>
  </si>
  <si>
    <t>51</t>
  </si>
  <si>
    <t>---- 69-71 Legal and accounting activities; management, architectural and engineering activities</t>
  </si>
  <si>
    <t>52</t>
  </si>
  <si>
    <t>---- 72 Scientific research and development</t>
  </si>
  <si>
    <t>53</t>
  </si>
  <si>
    <t>---- 73-75 Other professional, scientific and technical activities</t>
  </si>
  <si>
    <t>54</t>
  </si>
  <si>
    <t>---- 77-82 Administrative and support service activities</t>
  </si>
  <si>
    <t>55</t>
  </si>
  <si>
    <t>--- 84 Public administration</t>
  </si>
  <si>
    <t>56</t>
  </si>
  <si>
    <t>--- 85 Education</t>
  </si>
  <si>
    <t>57</t>
  </si>
  <si>
    <t>--- 86-88 Human health and social work</t>
  </si>
  <si>
    <t>58</t>
  </si>
  <si>
    <t>---- 86 Human health activities</t>
  </si>
  <si>
    <t>59</t>
  </si>
  <si>
    <t>---- 87-88 Residential care activities and social work activities without accommodation</t>
  </si>
  <si>
    <t>60</t>
  </si>
  <si>
    <t>--- 90-96 Arts, entertainment and recreation; other services</t>
  </si>
  <si>
    <t>61</t>
  </si>
  <si>
    <t>---- 90-93 Creative, arts and entertainment activities</t>
  </si>
  <si>
    <t>62</t>
  </si>
  <si>
    <t>---- 94-96 Other service activities</t>
  </si>
  <si>
    <t>63</t>
  </si>
  <si>
    <t>--- 97-98 Activities of households as employers and producers for own use</t>
  </si>
  <si>
    <t>66</t>
  </si>
  <si>
    <t>- Households</t>
  </si>
  <si>
    <t>67</t>
  </si>
  <si>
    <t>-- Household transports</t>
  </si>
  <si>
    <t>68</t>
  </si>
  <si>
    <t>-- Heating and other household emissions</t>
  </si>
  <si>
    <t>69</t>
  </si>
  <si>
    <t>--- Household heating</t>
  </si>
  <si>
    <t>70</t>
  </si>
  <si>
    <t>--- Other household emissions</t>
  </si>
  <si>
    <t>71</t>
  </si>
  <si>
    <t>Statistical difference</t>
  </si>
  <si>
    <t>&lt;B&gt;Metainformation:&lt;/B&gt;
Last update: new data 2016
Database status: August 2018</t>
  </si>
  <si>
    <t>&lt;B&gt;Symbols used&lt;/B&gt;:
' * ' : not relevant or no information
' 0,000 ' : &lt; 0,0005</t>
  </si>
  <si>
    <t>&lt;B&gt;Cube description&lt;/B&gt;:
This table shows the use of energy carriers by economic player. The energy is allocated to economic activities and to households according to the causality principle. It corresponds to the transformation losses and to the own consumption of the economic activities of the secondary sector (NOGA 19, 35 and partially 38) and to the final energy consumption of the households and the remaining economic activities.</t>
  </si>
  <si>
    <t>The &lt;A HREF=http://ec.europa.eu/eurostat/web/environment/physical-energy-flow-accounts TARGET=_blank&gt;Physical Energy Flow Accounts (PEFA)&lt;/A&gt; are the statistical tools developed by Eurostat, which were used to record the energy use by economic player. The data were adjusted in order to ensure their coherence with national accounts data. Thus, results of the PEFA differ from the data of the Swiss overall statistics or the Swiss energy balance. The differences are mainly due to the fact that the PEFA include the use of fuel abroad by resident units and excludes the fuel used in Switzerland by foreign companies or households resident abroad. The energy used to produce imported and exported goods is not taken into account.</t>
  </si>
  <si>
    <t>In cases when breakdown information was missing, estimations have been made. The transition from the General Classification of Economic Activities NOGA 2002 to the NOGA 2008 induced breaks in the series in source data. Therefore, results time series of some economic activity may be affected from this issue.</t>
  </si>
  <si>
    <t>For more information about the energy accounts (in German): &lt;A HREF= https://www.bfs.admin.ch/bfs/de/home/statistiken/raum-umwelt/umweltgesamtrechnung/energie.html TARGET=_blank&gt;Environmental Accounts - Energy&lt;/A&gt;</t>
  </si>
  <si>
    <t>Economy and households:</t>
  </si>
  <si>
    <t>The breakdown of the emissions from the economic activities respect the General Classification of Economic Activities 2008 (NOGA 2008). The results are presented according to the economic activities of the production accounts and respecting the enterprise concept. Results following the production concept (homogeneous branches) are available on demand.</t>
  </si>
  <si>
    <t>Energy product:</t>
  </si>
  <si>
    <t>1.1.1. Crude oil:</t>
  </si>
  <si>
    <t>The category «1.1.1 Crude oil» includes the transformation losses from crude oil into petroleum products, as well as the own consumption of the refineries.</t>
  </si>
  <si>
    <t>1.1.8. Other petroleum products:</t>
  </si>
  <si>
    <t>The category «1.1.8 Other petroleum products» includes especially the refinery gases propane and butane.</t>
  </si>
  <si>
    <t>1.1.9. Non-energy use of petroleum products:</t>
  </si>
  <si>
    <t>The category «1.1.9 Non-energy use of petroleum products» includes the petroleum products (bitumen, lubricants, etc.) produced by Swiss refineries.</t>
  </si>
  <si>
    <t>4. Nuclear fuels:</t>
  </si>
  <si>
    <t>The category «4. Nuclear fuels» includes heat losses due to the transformation from nuclear energy into electricity and district heating.</t>
  </si>
  <si>
    <t>5. Electricity:</t>
  </si>
  <si>
    <t>The category «5. Electricity» includes hydro power and solar-/wind energy transformed into electricity.</t>
  </si>
  <si>
    <t>Latest update:</t>
  </si>
  <si>
    <t>20180927 09:15</t>
  </si>
  <si>
    <t>Source:</t>
  </si>
  <si>
    <t>FSO - Environmental accounts - Energy - © FSO</t>
  </si>
  <si>
    <t>Contact:</t>
  </si>
  <si>
    <t>Section Environment, Sustainable Development, Territory, e-mail &lt;a href=mailto:umwelt@bfs.admin.ch&gt;umwelt@bfs.admin.ch&lt;/a&gt;</t>
  </si>
  <si>
    <t>Units:</t>
  </si>
  <si>
    <t>Terajoules (TJ)</t>
  </si>
  <si>
    <t>Reference period:</t>
  </si>
  <si>
    <t>2016,2015,2014,2013,2012,2011,2010,2009,2008,2007,2006,2005,2004,2003,2002,2001,2000</t>
  </si>
  <si>
    <t>Database:</t>
  </si>
  <si>
    <t>FSO - STAT-TAB / Federal Statistical Office, 2010 Neuchâtel / Switzerland / © Federal Statistical Office</t>
  </si>
  <si>
    <t>Internal reference code:</t>
  </si>
  <si>
    <t>px-x-0204000000_106</t>
  </si>
  <si>
    <t>Unit_long</t>
  </si>
  <si>
    <t>value_id</t>
  </si>
  <si>
    <t>value_name</t>
  </si>
  <si>
    <t>energy_carrier_id</t>
  </si>
  <si>
    <t>energy_carrier_name</t>
  </si>
  <si>
    <t>https://www.pxweb.bfs.admin.ch/pxweb/en/px-x-0204000000_106/px-x-0204000000_106/px-x-0204000000_106.px</t>
  </si>
  <si>
    <t>from</t>
  </si>
  <si>
    <t>https://www.bfs.admin.ch/bfs/en/home/statistics/catalogues-databases/data.assetdetail.6087752.html</t>
  </si>
  <si>
    <t>(blank)</t>
  </si>
  <si>
    <t>electricity</t>
  </si>
  <si>
    <t>gas-bio</t>
  </si>
  <si>
    <t>gas-ff-natural</t>
  </si>
  <si>
    <t>heat-district</t>
  </si>
  <si>
    <t>heat-nuclear</t>
  </si>
  <si>
    <t>liquid-ff-diesel</t>
  </si>
  <si>
    <t>liquid-ff-gasoline</t>
  </si>
  <si>
    <t>liquid-ff-heatingoil</t>
  </si>
  <si>
    <t>liquid-ff-kerosene</t>
  </si>
  <si>
    <t>solid-bio</t>
  </si>
  <si>
    <t>solid-ff-coal</t>
  </si>
  <si>
    <t>solid-waste</t>
  </si>
  <si>
    <t>heat-amb-geo-sol</t>
  </si>
  <si>
    <t>energy_carrier_switzerland</t>
  </si>
  <si>
    <t>energycarrier EUCalc</t>
  </si>
  <si>
    <t>energycarrier</t>
  </si>
  <si>
    <t>unit</t>
  </si>
  <si>
    <t>sector</t>
  </si>
  <si>
    <t>sector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</si>
</sst>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quot;&quot;"/>
  </numFmts>
  <fonts count="5" x14ac:knownFonts="1">
    <font>
      <sz val="11"/>
      <color rgb="FF000000"/>
      <name val="Calibri"/>
      <family val="2"/>
    </font>
    <font>
      <b/>
      <sz val="14"/>
      <color rgb="FF000000"/>
      <name val="Calibri"/>
      <family val="2"/>
    </font>
    <font>
      <b/>
      <sz val="11"/>
      <color rgb="FF000000"/>
      <name val="Calibri"/>
      <family val="2"/>
    </font>
    <font>
      <sz val="8"/>
      <color rgb="FF000000"/>
      <name val="Tahoma"/>
      <family val="2"/>
    </font>
    <font>
      <u/>
      <sz val="11"/>
      <color theme="10"/>
      <name val="Calibri"/>
      <family val="2"/>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2">
    <xf numFmtId="0" fontId="0" fillId="0" borderId="0" applyNumberFormat="0" applyBorder="0" applyAlignment="0"/>
    <xf numFmtId="0" fontId="4" fillId="0" borderId="0" applyNumberFormat="0" applyFill="0" applyBorder="0" applyAlignment="0" applyProtection="0"/>
  </cellStyleXfs>
  <cellXfs count="9">
    <xf numFmtId="0" fontId="0" fillId="0" borderId="0" xfId="0" applyFill="1" applyProtection="1"/>
    <xf numFmtId="0" fontId="1" fillId="0" borderId="0" xfId="0" applyFont="1" applyFill="1" applyProtection="1"/>
    <xf numFmtId="0" fontId="2" fillId="0" borderId="0" xfId="0" applyFont="1" applyFill="1" applyProtection="1"/>
    <xf numFmtId="164" fontId="0" fillId="0" borderId="0" xfId="0" applyNumberFormat="1" applyFill="1" applyProtection="1"/>
    <xf numFmtId="0" fontId="0" fillId="2" borderId="0" xfId="0" applyFill="1" applyAlignment="1" applyProtection="1">
      <alignment horizontal="right"/>
    </xf>
    <xf numFmtId="0" fontId="0" fillId="0" borderId="0" xfId="0" applyFill="1" applyAlignment="1" applyProtection="1">
      <alignment wrapText="1"/>
    </xf>
    <xf numFmtId="0" fontId="0" fillId="0" borderId="0" xfId="0" pivotButton="1" applyFill="1" applyProtection="1"/>
    <xf numFmtId="165" fontId="0" fillId="0" borderId="0" xfId="0" applyNumberFormat="1"/>
    <xf numFmtId="0" fontId="4" fillId="0" borderId="0" xfId="1" applyFill="1" applyAlignment="1" applyProtection="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dit" refreshedDate="43761.511964583333" createdVersion="6" refreshedVersion="6" minRefreshableVersion="3" recordCount="1588" xr:uid="{6797616F-F641-451B-8708-E58EA16C3FAD}">
  <cacheSource type="worksheet">
    <worksheetSource ref="A1:W1589" sheet="formatted for KNIME"/>
  </cacheSource>
  <cacheFields count="23">
    <cacheField name="Unit" numFmtId="0">
      <sharedItems/>
    </cacheField>
    <cacheField name="Unit_long" numFmtId="0">
      <sharedItems/>
    </cacheField>
    <cacheField name="value_id" numFmtId="0">
      <sharedItems count="69">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6"/>
        <s v="67"/>
        <s v="68"/>
        <s v="69"/>
        <s v="70"/>
        <s v="71"/>
      </sharedItems>
    </cacheField>
    <cacheField name="value_name" numFmtId="0">
      <sharedItems count="69">
        <s v="Economy and households - Total"/>
        <s v="- Total economy"/>
        <s v="-- Primary sector"/>
        <s v="--- 01-03 Agriculture, forestry and fishing"/>
        <s v="-- Secondary sector"/>
        <s v="--- 05-09 Mining and quarrying"/>
        <s v="--- 10-33 Manufacturing"/>
        <s v="---- 10-12 Manufacture of food products, beverages and tobacco products"/>
        <s v="---- 13-15 Manufacture of textiles and wearing apparel"/>
        <s v="---- 16 Manifacture of wood and of products of wood and cork, except furniture"/>
        <s v="---- 17 Manufature of paper and paper product"/>
        <s v="---- 18 Printing and reproduction of recorded media"/>
        <s v="---- 19-20 Manufacture of coke, refined petroleum products, chemicals and chemical products"/>
        <s v="---- 21 Manufacture of pharmaceutical products"/>
        <s v="---- 22 Manufacture of rubber and plastic products"/>
        <s v="---- 23 Manufacture of other non-metallic mineral products"/>
        <s v="---- 24 Manufacture of basic metals"/>
        <s v="---- 25 Manufacture of fabricated metal products"/>
        <s v="---- 26 Manufacture of computer and electronic products, watchmaking"/>
        <s v="---- 27 Manifacture of electrical equipment"/>
        <s v="---- 28 Manifacture of machinery"/>
        <s v="---- 29 Manifacture of motor vehicles"/>
        <s v="---- 30 Manifacture of other transport equipment"/>
        <s v="---- 31 Manufacture of furniture"/>
        <s v="---- 32 Other manufacturing"/>
        <s v="---- 33 Repair and installation of machinery and equipment"/>
        <s v="--- 35 Energy production and distribution"/>
        <s v="--- 36-39 Water supply; sewerage, waste management and remediation activities"/>
        <s v="--- 41-43 Construction"/>
        <s v="-- Tertiary sector"/>
        <s v="--- 45-47 Wholesale and retail trade; repair of motor vehicles and motorcycles"/>
        <s v="---- 45 Wholesale and retail trade and repair of motor vehicles and motorcycles"/>
        <s v="---- 46 Wholesale trade"/>
        <s v="---- 47 Retail trade"/>
        <s v="--- 49-53 Transportation and storage"/>
        <s v="---- 49-51 Land, water, air and pipeline transport"/>
        <s v="---- 52 Warehousing and support activities for transportation"/>
        <s v="---- 53 Postal and courier activities"/>
        <s v="--- 55-56 Accommodation and food service activities"/>
        <s v="---- 55 Accomodation"/>
        <s v="---- 56 food ans beverage service activities"/>
        <s v="--- 58-63 Information and communication"/>
        <s v="---- 58-60 publishing, audio and video production activities"/>
        <s v="---- 61 Telecommunications"/>
        <s v="---- 62-63 Computer programming and information service activities"/>
        <s v="--- 64-66 Financial and insurance activities"/>
        <s v="---- 64 Financial service activities"/>
        <s v="---- 65 Insurance services"/>
        <s v="--- 68-75, 77-82  Scientific, technical and real state activities; administrative activities"/>
        <s v="---- 68 Real estate activities"/>
        <s v="---- 69-71 Legal and accounting activities; management, architectural and engineering activities"/>
        <s v="---- 72 Scientific research and development"/>
        <s v="---- 73-75 Other professional, scientific and technical activities"/>
        <s v="---- 77-82 Administrative and support service activities"/>
        <s v="--- 84 Public administration"/>
        <s v="--- 85 Education"/>
        <s v="--- 86-88 Human health and social work"/>
        <s v="---- 86 Human health activities"/>
        <s v="---- 87-88 Residential care activities and social work activities without accommodation"/>
        <s v="--- 90-96 Arts, entertainment and recreation; other services"/>
        <s v="---- 90-93 Creative, arts and entertainment activities"/>
        <s v="---- 94-96 Other service activities"/>
        <s v="--- 97-98 Activities of households as employers and producers for own use"/>
        <s v="- Households"/>
        <s v="-- Household transports"/>
        <s v="-- Heating and other household emissions"/>
        <s v="--- Household heating"/>
        <s v="--- Other household emissions"/>
        <s v="Statistical difference"/>
      </sharedItems>
    </cacheField>
    <cacheField name="energy_carrier_id" numFmtId="0">
      <sharedItems containsBlank="1" count="24">
        <s v="0"/>
        <s v="1"/>
        <s v="1_1"/>
        <s v="1_1_1"/>
        <s v="1_1_2"/>
        <s v="1_1_3"/>
        <s v="1_1_4"/>
        <s v="1_1_5"/>
        <s v="1_1_6"/>
        <s v="1_1_7"/>
        <s v="1_1_8"/>
        <s v="1_1_9"/>
        <s v="1_2"/>
        <s v="1_3"/>
        <s v="2"/>
        <s v="3"/>
        <s v="3_1"/>
        <s v="3_2"/>
        <s v="3_3"/>
        <s v="3_4"/>
        <s v="4"/>
        <s v="5"/>
        <s v="6"/>
        <m/>
      </sharedItems>
    </cacheField>
    <cacheField name="energy_carrier_name" numFmtId="0">
      <sharedItems containsBlank="1" count="24">
        <s v="Energy product - Total"/>
        <s v="1. Fossil energy products"/>
        <s v="1.1. Petroleum products"/>
        <s v="1.1.1. Crude oil"/>
        <s v="1.1.2. Heating gasoil"/>
        <s v="1.1.3. Residual fuel oil"/>
        <s v="1.1.4. Gasoline"/>
        <s v="1.1.5. Diesel"/>
        <s v="1.1.6. Aviation fuel"/>
        <s v="1.1.7. Petroleum Coke"/>
        <s v="1.1.8. Other petroleum products"/>
        <s v="1.1.9. Non-energy use of petroleum products"/>
        <s v="1.2. Coal"/>
        <s v="1.3. Natural gas"/>
        <s v="2. Waste (not biomass)"/>
        <s v="3. Renewable energies"/>
        <s v="3.1. Waste (biomass)"/>
        <s v="3.2. Wood and charcoal"/>
        <s v="3.3. Biogas and biofuels"/>
        <s v="3.4. Geothermal, ambient and solar heat"/>
        <s v="4. Nuclear fuels"/>
        <s v="5. Electricity"/>
        <s v="6. District heating"/>
        <m/>
      </sharedItems>
    </cacheField>
    <cacheField name="2000" numFmtId="0">
      <sharedItems containsBlank="1" containsMixedTypes="1" containsNumber="1" minValue="-1563.3119999999999" maxValue="1102858.378"/>
    </cacheField>
    <cacheField name="2001" numFmtId="0">
      <sharedItems containsBlank="1" containsMixedTypes="1" containsNumber="1" minValue="-7.0919999999999996" maxValue="1126790.2409999999"/>
    </cacheField>
    <cacheField name="2002" numFmtId="0">
      <sharedItems containsBlank="1" containsMixedTypes="1" containsNumber="1" minValue="-588.44100000000003" maxValue="1111960.0589999999"/>
    </cacheField>
    <cacheField name="2003" numFmtId="0">
      <sharedItems containsBlank="1" containsMixedTypes="1" containsNumber="1" minValue="-5.9279999999999999" maxValue="1129303.7450000001"/>
    </cacheField>
    <cacheField name="2004" numFmtId="0">
      <sharedItems containsBlank="1" containsMixedTypes="1" containsNumber="1" minValue="-15.497999999999999" maxValue="1129931.3"/>
    </cacheField>
    <cacheField name="2005" numFmtId="0">
      <sharedItems containsBlank="1" containsMixedTypes="1" containsNumber="1" minValue="-13.445" maxValue="1119754.2239999999"/>
    </cacheField>
    <cacheField name="2006" numFmtId="0">
      <sharedItems containsBlank="1" containsMixedTypes="1" containsNumber="1" minValue="-19.116" maxValue="1153809.3060000001"/>
    </cacheField>
    <cacheField name="2007" numFmtId="0">
      <sharedItems containsBlank="1" containsMixedTypes="1" containsNumber="1" minValue="-28.135999999999999" maxValue="1122864.1599999999"/>
    </cacheField>
    <cacheField name="2008" numFmtId="0">
      <sharedItems containsBlank="1" containsMixedTypes="1" containsNumber="1" minValue="-22.934000000000001" maxValue="1152652.851"/>
    </cacheField>
    <cacheField name="2009" numFmtId="0">
      <sharedItems containsBlank="1" containsMixedTypes="1" containsNumber="1" minValue="-331.95499999999998" maxValue="1129484.1640000001"/>
    </cacheField>
    <cacheField name="2010" numFmtId="0">
      <sharedItems containsBlank="1" containsMixedTypes="1" containsNumber="1" minValue="-321.63" maxValue="1160327.4099999999"/>
    </cacheField>
    <cacheField name="2011" numFmtId="0">
      <sharedItems containsBlank="1" containsMixedTypes="1" containsNumber="1" minValue="-344.18200000000002" maxValue="1109532.612"/>
    </cacheField>
    <cacheField name="2012" numFmtId="0">
      <sharedItems containsBlank="1" containsMixedTypes="1" containsNumber="1" minValue="-378.85" maxValue="1130201.6440000001"/>
    </cacheField>
    <cacheField name="2013" numFmtId="0">
      <sharedItems containsBlank="1" containsMixedTypes="1" containsNumber="1" minValue="-218.44800000000001" maxValue="1157847.93"/>
    </cacheField>
    <cacheField name="2014" numFmtId="0">
      <sharedItems containsBlank="1" containsMixedTypes="1" containsNumber="1" minValue="-456.072" maxValue="1106053.5530000001"/>
    </cacheField>
    <cacheField name="2015" numFmtId="0">
      <sharedItems containsBlank="1" containsMixedTypes="1" containsNumber="1" minValue="-156.31100000000001" maxValue="1088412.5900000001"/>
    </cacheField>
    <cacheField name="2016" numFmtId="0">
      <sharedItems containsBlank="1" containsMixedTypes="1" containsNumber="1" minValue="-169.17599999999999" maxValue="1087165.1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8">
  <r>
    <s v="TJ"/>
    <s v="Terajoules"/>
    <x v="0"/>
    <x v="0"/>
    <x v="0"/>
    <x v="0"/>
    <n v="1102858.378"/>
    <n v="1126790.2409999999"/>
    <n v="1111960.0589999999"/>
    <n v="1129303.7450000001"/>
    <n v="1129931.3"/>
    <n v="1119754.2239999999"/>
    <n v="1153809.3060000001"/>
    <n v="1122864.1599999999"/>
    <n v="1152652.851"/>
    <n v="1129484.1640000001"/>
    <n v="1160327.4099999999"/>
    <n v="1109532.612"/>
    <n v="1130201.6440000001"/>
    <n v="1157847.93"/>
    <n v="1106053.5530000001"/>
    <n v="1088412.5900000001"/>
    <n v="1087165.189"/>
  </r>
  <r>
    <s v="TJ"/>
    <s v="Terajoules"/>
    <x v="0"/>
    <x v="0"/>
    <x v="1"/>
    <x v="1"/>
    <n v="630718.29099999997"/>
    <n v="643741.53500000003"/>
    <n v="623019.853"/>
    <n v="628773.12600000005"/>
    <n v="630546.82900000003"/>
    <n v="636040.09199999995"/>
    <n v="634398.19400000002"/>
    <n v="606709.25699999998"/>
    <n v="625490.54"/>
    <n v="607114.53200000001"/>
    <n v="628330.24300000002"/>
    <n v="584920.64"/>
    <n v="604727.25"/>
    <n v="623791.18400000001"/>
    <n v="573434.92099999997"/>
    <n v="579493.73199999996"/>
    <n v="581111.38399999996"/>
  </r>
  <r>
    <s v="TJ"/>
    <s v="Terajoules"/>
    <x v="0"/>
    <x v="0"/>
    <x v="2"/>
    <x v="2"/>
    <n v="533766.92099999997"/>
    <n v="543302.75"/>
    <n v="524737.97400000005"/>
    <n v="524778.60499999998"/>
    <n v="523530.299"/>
    <n v="525524.92500000005"/>
    <n v="523345.31900000002"/>
    <n v="497037.27100000001"/>
    <n v="509631.61700000003"/>
    <n v="495743.636"/>
    <n v="504858.38699999999"/>
    <n v="474740.66899999999"/>
    <n v="484788.70199999999"/>
    <n v="496668.84899999999"/>
    <n v="459506.86"/>
    <n v="459988.821"/>
    <n v="457272.929"/>
  </r>
  <r>
    <s v="TJ"/>
    <s v="Terajoules"/>
    <x v="0"/>
    <x v="0"/>
    <x v="3"/>
    <x v="3"/>
    <n v="300"/>
    <n v="690"/>
    <n v="520"/>
    <n v="390"/>
    <n v="690"/>
    <n v="1120"/>
    <n v="1810"/>
    <n v="1080"/>
    <n v="780"/>
    <n v="1940"/>
    <n v="1430"/>
    <n v="1470"/>
    <n v="1300"/>
    <n v="820"/>
    <n v="990"/>
    <n v="-40"/>
    <n v="0"/>
  </r>
  <r>
    <s v="TJ"/>
    <s v="Terajoules"/>
    <x v="0"/>
    <x v="0"/>
    <x v="4"/>
    <x v="4"/>
    <n v="197103.40100000001"/>
    <n v="208096.37100000001"/>
    <n v="196599.74"/>
    <n v="205257.39499999999"/>
    <n v="200022.12899999999"/>
    <n v="203856.94699999999"/>
    <n v="193745.595"/>
    <n v="169580.997"/>
    <n v="176706.14600000001"/>
    <n v="171285.74"/>
    <n v="180109.62100000001"/>
    <n v="142086.234"/>
    <n v="152277.28099999999"/>
    <n v="160982.81700000001"/>
    <n v="121644.488"/>
    <n v="128590.936"/>
    <n v="131521.30100000001"/>
  </r>
  <r>
    <s v="TJ"/>
    <s v="Terajoules"/>
    <x v="0"/>
    <x v="0"/>
    <x v="5"/>
    <x v="5"/>
    <n v="7611.6"/>
    <n v="9580.4"/>
    <n v="6095.44"/>
    <n v="6673.48"/>
    <n v="7280.2"/>
    <n v="5569.8"/>
    <n v="6197.52"/>
    <n v="4952.72"/>
    <n v="4464.28"/>
    <n v="3478.2"/>
    <n v="3137.12"/>
    <n v="2256"/>
    <n v="2719.2"/>
    <n v="1977.6"/>
    <n v="1730.4"/>
    <n v="865.2"/>
    <n v="329.6"/>
  </r>
  <r>
    <s v="TJ"/>
    <s v="Terajoules"/>
    <x v="0"/>
    <x v="0"/>
    <x v="6"/>
    <x v="6"/>
    <n v="151433.38399999999"/>
    <n v="150768.856"/>
    <n v="149933.37100000001"/>
    <n v="146951.20499999999"/>
    <n v="143266.65400000001"/>
    <n v="138565.54"/>
    <n v="134200.40599999999"/>
    <n v="129909.482"/>
    <n v="125801.327"/>
    <n v="121876.202"/>
    <n v="117570.447"/>
    <n v="113466.322"/>
    <n v="109390.583"/>
    <n v="105255.94100000001"/>
    <n v="101773.495"/>
    <n v="97961.502999999997"/>
    <n v="94396.66"/>
  </r>
  <r>
    <s v="TJ"/>
    <s v="Terajoules"/>
    <x v="0"/>
    <x v="0"/>
    <x v="7"/>
    <x v="7"/>
    <n v="57892.500999999997"/>
    <n v="59222.084999999999"/>
    <n v="61564.815000000002"/>
    <n v="64944.057999999997"/>
    <n v="69032.460999999996"/>
    <n v="72527.213000000003"/>
    <n v="76865.804999999993"/>
    <n v="81492.054999999993"/>
    <n v="84964.212"/>
    <n v="88658.455000000002"/>
    <n v="92676.061000000002"/>
    <n v="96789.917000000001"/>
    <n v="101340.808"/>
    <n v="106244.431"/>
    <n v="109956.086"/>
    <n v="112345.565"/>
    <n v="114550.446"/>
  </r>
  <r>
    <s v="TJ"/>
    <s v="Terajoules"/>
    <x v="0"/>
    <x v="0"/>
    <x v="8"/>
    <x v="8"/>
    <n v="82504.317999999999"/>
    <n v="77820.02"/>
    <n v="71953.918999999994"/>
    <n v="64727.123"/>
    <n v="61110.506000000001"/>
    <n v="61885.283000000003"/>
    <n v="64882.37"/>
    <n v="69281.251000000004"/>
    <n v="74491.315000000002"/>
    <n v="68929.331000000006"/>
    <n v="69183.782999999996"/>
    <n v="78142.422000000006"/>
    <n v="82459.509000000005"/>
    <n v="83304.736999999994"/>
    <n v="85055.418000000005"/>
    <n v="88607.428"/>
    <n v="89806.224000000002"/>
  </r>
  <r>
    <s v="TJ"/>
    <s v="Terajoules"/>
    <x v="0"/>
    <x v="0"/>
    <x v="9"/>
    <x v="9"/>
    <n v="551.46699999999998"/>
    <n v="410.4"/>
    <n v="678.66700000000003"/>
    <n v="202"/>
    <n v="1870.4"/>
    <n v="2982"/>
    <n v="3385.2669999999998"/>
    <n v="2868.8"/>
    <n v="3556.6669999999999"/>
    <n v="3270.8"/>
    <n v="3498"/>
    <n v="2957.4"/>
    <n v="3148.2"/>
    <n v="2734.8"/>
    <n v="3148.2"/>
    <n v="1144.8"/>
    <n v="890.4"/>
  </r>
  <r>
    <s v="TJ"/>
    <s v="Terajoules"/>
    <x v="0"/>
    <x v="0"/>
    <x v="10"/>
    <x v="10"/>
    <n v="14020.249"/>
    <n v="14484.619000000001"/>
    <n v="16052.021000000001"/>
    <n v="14053.344999999999"/>
    <n v="16987.95"/>
    <n v="16228.143"/>
    <n v="18308.355"/>
    <n v="15281.967000000001"/>
    <n v="15957.67"/>
    <n v="16004.906999999999"/>
    <n v="15153.355"/>
    <n v="14622.373"/>
    <n v="12103.12"/>
    <n v="14968.522999999999"/>
    <n v="14428.773999999999"/>
    <n v="9613.3889999999992"/>
    <n v="9018.2970000000005"/>
  </r>
  <r>
    <s v="TJ"/>
    <s v="Terajoules"/>
    <x v="0"/>
    <x v="0"/>
    <x v="11"/>
    <x v="11"/>
    <n v="22350"/>
    <n v="22230"/>
    <n v="21340"/>
    <n v="21580"/>
    <n v="23270"/>
    <n v="22790"/>
    <n v="23950"/>
    <n v="22590"/>
    <n v="22910"/>
    <n v="20300"/>
    <n v="22100"/>
    <n v="22950"/>
    <n v="20050"/>
    <n v="20380"/>
    <n v="20780"/>
    <n v="20900"/>
    <n v="16760"/>
  </r>
  <r>
    <s v="TJ"/>
    <s v="Terajoules"/>
    <x v="0"/>
    <x v="0"/>
    <x v="12"/>
    <x v="12"/>
    <n v="5770"/>
    <n v="6030"/>
    <n v="5560"/>
    <n v="5710"/>
    <n v="5420"/>
    <n v="6040"/>
    <n v="6520"/>
    <n v="7300"/>
    <n v="6560"/>
    <n v="6190"/>
    <n v="6210"/>
    <n v="5740"/>
    <n v="5170"/>
    <n v="5570"/>
    <n v="5700"/>
    <n v="5210"/>
    <n v="4790"/>
  </r>
  <r>
    <s v="TJ"/>
    <s v="Terajoules"/>
    <x v="0"/>
    <x v="0"/>
    <x v="13"/>
    <x v="13"/>
    <n v="91181.370999999999"/>
    <n v="94408.785000000003"/>
    <n v="92721.879000000001"/>
    <n v="98284.520999999993"/>
    <n v="101596.53"/>
    <n v="104475.167"/>
    <n v="104532.875"/>
    <n v="102371.986"/>
    <n v="109298.923"/>
    <n v="105180.89599999999"/>
    <n v="117261.856"/>
    <n v="104439.97100000001"/>
    <n v="114768.548"/>
    <n v="121552.33500000001"/>
    <n v="108228.061"/>
    <n v="114294.91099999999"/>
    <n v="119048.45600000001"/>
  </r>
  <r>
    <s v="TJ"/>
    <s v="Terajoules"/>
    <x v="0"/>
    <x v="0"/>
    <x v="14"/>
    <x v="14"/>
    <n v="18805.585999999999"/>
    <n v="17368.883999999998"/>
    <n v="17981.661"/>
    <n v="18669.828000000001"/>
    <n v="17951.269"/>
    <n v="19355.062000000002"/>
    <n v="19961.387999999999"/>
    <n v="20321.921999999999"/>
    <n v="21246.655999999999"/>
    <n v="19537.788"/>
    <n v="20076.076000000001"/>
    <n v="20547.900000000001"/>
    <n v="21534.644"/>
    <n v="20761.081999999999"/>
    <n v="22498.720000000001"/>
    <n v="20712.679"/>
    <n v="22009.679"/>
  </r>
  <r>
    <s v="TJ"/>
    <s v="Terajoules"/>
    <x v="0"/>
    <x v="0"/>
    <x v="15"/>
    <x v="15"/>
    <n v="48147.305"/>
    <n v="51969.868000000002"/>
    <n v="51804.160000000003"/>
    <n v="53991.614999999998"/>
    <n v="54240.474999999999"/>
    <n v="56590.822999999997"/>
    <n v="58756.029000000002"/>
    <n v="58314.843999999997"/>
    <n v="62112.720999999998"/>
    <n v="64299.889000000003"/>
    <n v="69389.460999999996"/>
    <n v="65139.89"/>
    <n v="71670.900999999998"/>
    <n v="75567.216"/>
    <n v="69343.839999999997"/>
    <n v="73782.856"/>
    <n v="79973.451000000001"/>
  </r>
  <r>
    <s v="TJ"/>
    <s v="Terajoules"/>
    <x v="0"/>
    <x v="0"/>
    <x v="16"/>
    <x v="16"/>
    <n v="13675.121999999999"/>
    <n v="15150.17"/>
    <n v="16148.442999999999"/>
    <n v="15863.6"/>
    <n v="16031.504000000001"/>
    <n v="16463.881000000001"/>
    <n v="17727.325000000001"/>
    <n v="17528.824000000001"/>
    <n v="15890.362999999999"/>
    <n v="15978.465"/>
    <n v="15906.514999999999"/>
    <n v="16208.44"/>
    <n v="16651.652999999998"/>
    <n v="15213.724"/>
    <n v="15492.074000000001"/>
    <n v="15351.066000000001"/>
    <n v="15368.593999999999"/>
  </r>
  <r>
    <s v="TJ"/>
    <s v="Terajoules"/>
    <x v="0"/>
    <x v="0"/>
    <x v="17"/>
    <x v="17"/>
    <n v="27700.089"/>
    <n v="29589.928"/>
    <n v="28330.289000000001"/>
    <n v="30284.364000000001"/>
    <n v="30073.508999999998"/>
    <n v="31256.277999999998"/>
    <n v="31700.596000000001"/>
    <n v="30676.879000000001"/>
    <n v="34583.116000000002"/>
    <n v="35775.5"/>
    <n v="38625.175000000003"/>
    <n v="34118.06"/>
    <n v="37988.587"/>
    <n v="41665.612999999998"/>
    <n v="35557.035000000003"/>
    <n v="36977.197"/>
    <n v="39944.883999999998"/>
  </r>
  <r>
    <s v="TJ"/>
    <s v="Terajoules"/>
    <x v="0"/>
    <x v="0"/>
    <x v="18"/>
    <x v="18"/>
    <n v="1917.675"/>
    <n v="1963.1369999999999"/>
    <n v="1912.4639999999999"/>
    <n v="1929.9659999999999"/>
    <n v="1918.008"/>
    <n v="2016.9760000000001"/>
    <n v="2172.8220000000001"/>
    <n v="2358.1289999999999"/>
    <n v="2451.4670000000001"/>
    <n v="2360.59"/>
    <n v="2561.4740000000002"/>
    <n v="2741.2710000000002"/>
    <n v="2994.5770000000002"/>
    <n v="3026.4059999999999"/>
    <n v="3478.2820000000002"/>
    <n v="4713.7560000000003"/>
    <n v="6299.009"/>
  </r>
  <r>
    <s v="TJ"/>
    <s v="Terajoules"/>
    <x v="0"/>
    <x v="0"/>
    <x v="19"/>
    <x v="19"/>
    <n v="4854.4179999999997"/>
    <n v="5266.634"/>
    <n v="5412.9639999999999"/>
    <n v="5913.6850000000004"/>
    <n v="6217.4539999999997"/>
    <n v="6853.6880000000001"/>
    <n v="7155.2870000000003"/>
    <n v="7751.0119999999997"/>
    <n v="9187.7749999999996"/>
    <n v="10185.334999999999"/>
    <n v="12296.296"/>
    <n v="12072.118"/>
    <n v="14036.084000000001"/>
    <n v="15661.473"/>
    <n v="14816.449000000001"/>
    <n v="16740.837"/>
    <n v="18360.964"/>
  </r>
  <r>
    <s v="TJ"/>
    <s v="Terajoules"/>
    <x v="0"/>
    <x v="0"/>
    <x v="20"/>
    <x v="20"/>
    <n v="181250"/>
    <n v="183690"/>
    <n v="186720"/>
    <n v="188410"/>
    <n v="184730"/>
    <n v="159850"/>
    <n v="190530"/>
    <n v="191280"/>
    <n v="189710"/>
    <n v="189600"/>
    <n v="182920"/>
    <n v="185530"/>
    <n v="176570"/>
    <n v="180510"/>
    <n v="191550"/>
    <n v="160400"/>
    <n v="146570"/>
  </r>
  <r>
    <s v="TJ"/>
    <s v="Terajoules"/>
    <x v="0"/>
    <x v="0"/>
    <x v="21"/>
    <x v="21"/>
    <n v="209647.196"/>
    <n v="214669.954"/>
    <n v="217464.38399999999"/>
    <n v="223479.17600000001"/>
    <n v="225942.728"/>
    <n v="231248.247"/>
    <n v="233203.69500000001"/>
    <n v="229898.136"/>
    <n v="237012.93400000001"/>
    <n v="231941.95499999999"/>
    <n v="240701.63"/>
    <n v="236034.182"/>
    <n v="237328.84899999999"/>
    <n v="237518.448"/>
    <n v="231366.07199999999"/>
    <n v="233803.32399999999"/>
    <n v="236070.67600000001"/>
  </r>
  <r>
    <s v="TJ"/>
    <s v="Terajoules"/>
    <x v="0"/>
    <x v="0"/>
    <x v="22"/>
    <x v="22"/>
    <n v="14290"/>
    <n v="15350"/>
    <n v="14970"/>
    <n v="15980"/>
    <n v="16520"/>
    <n v="16670"/>
    <n v="16960"/>
    <n v="16340"/>
    <n v="17080"/>
    <n v="16990"/>
    <n v="18910"/>
    <n v="17360"/>
    <n v="18370"/>
    <n v="19700"/>
    <n v="17860"/>
    <n v="20220"/>
    <n v="21430"/>
  </r>
  <r>
    <s v="TJ"/>
    <s v="Terajoules"/>
    <x v="1"/>
    <x v="1"/>
    <x v="0"/>
    <x v="0"/>
    <n v="736818.10800000001"/>
    <n v="750100.66500000004"/>
    <n v="742158.27800000005"/>
    <n v="746869.67299999995"/>
    <n v="743173.97"/>
    <n v="726993.81700000004"/>
    <n v="765779.32900000003"/>
    <n v="755889.74"/>
    <n v="772190.348"/>
    <n v="751286.63199999998"/>
    <n v="762770.20400000003"/>
    <n v="751702.15700000001"/>
    <n v="750960.79"/>
    <n v="763300.27599999995"/>
    <n v="749168.152"/>
    <n v="715340.56700000004"/>
    <n v="711202.05700000003"/>
  </r>
  <r>
    <s v="TJ"/>
    <s v="Terajoules"/>
    <x v="1"/>
    <x v="1"/>
    <x v="1"/>
    <x v="1"/>
    <n v="347838.42300000001"/>
    <n v="353305.18400000001"/>
    <n v="339330.745"/>
    <n v="335069.038"/>
    <n v="334156.88400000002"/>
    <n v="336943.49599999998"/>
    <n v="340434.60100000002"/>
    <n v="331080.64399999997"/>
    <n v="341185.07500000001"/>
    <n v="326160.29300000001"/>
    <n v="335163.489"/>
    <n v="324336.228"/>
    <n v="328037.451"/>
    <n v="337274.84899999999"/>
    <n v="317595.755"/>
    <n v="313804.48"/>
    <n v="312443.52299999999"/>
  </r>
  <r>
    <s v="TJ"/>
    <s v="Terajoules"/>
    <x v="1"/>
    <x v="1"/>
    <x v="2"/>
    <x v="2"/>
    <n v="287437.05200000003"/>
    <n v="291076.39899999998"/>
    <n v="278958.86599999998"/>
    <n v="271529.21500000003"/>
    <n v="269214.71100000001"/>
    <n v="269662.22600000002"/>
    <n v="270921.603"/>
    <n v="261282.57800000001"/>
    <n v="268508.65000000002"/>
    <n v="258114.88500000001"/>
    <n v="260834.46"/>
    <n v="255876.98199999999"/>
    <n v="255942.41699999999"/>
    <n v="261924.288"/>
    <n v="246755.48300000001"/>
    <n v="241112.64799999999"/>
    <n v="238131.77799999999"/>
  </r>
  <r>
    <s v="TJ"/>
    <s v="Terajoules"/>
    <x v="1"/>
    <x v="1"/>
    <x v="3"/>
    <x v="3"/>
    <n v="300"/>
    <n v="690"/>
    <n v="520"/>
    <n v="390"/>
    <n v="690"/>
    <n v="1120"/>
    <n v="1810"/>
    <n v="1080"/>
    <n v="780"/>
    <n v="1940"/>
    <n v="1430"/>
    <n v="1470"/>
    <n v="1300"/>
    <n v="820"/>
    <n v="990"/>
    <n v="-40"/>
    <n v="0"/>
  </r>
  <r>
    <s v="TJ"/>
    <s v="Terajoules"/>
    <x v="1"/>
    <x v="1"/>
    <x v="4"/>
    <x v="4"/>
    <n v="80808.513999999996"/>
    <n v="85422.524999999994"/>
    <n v="78978.861999999994"/>
    <n v="81198.421000000002"/>
    <n v="77207.027000000002"/>
    <n v="79833.038"/>
    <n v="74860.512000000002"/>
    <n v="66852.501999999993"/>
    <n v="67991.192999999999"/>
    <n v="65990.009999999995"/>
    <n v="68378.358999999997"/>
    <n v="55097.622000000003"/>
    <n v="58174.205999999998"/>
    <n v="61610.093000000001"/>
    <n v="46508.654999999999"/>
    <n v="49184.851000000002"/>
    <n v="50181.892999999996"/>
  </r>
  <r>
    <s v="TJ"/>
    <s v="Terajoules"/>
    <x v="1"/>
    <x v="1"/>
    <x v="5"/>
    <x v="5"/>
    <n v="7611.6"/>
    <n v="9580.4"/>
    <n v="6095.44"/>
    <n v="6673.48"/>
    <n v="7280.2"/>
    <n v="5569.8"/>
    <n v="6197.52"/>
    <n v="4952.72"/>
    <n v="4464.28"/>
    <n v="3478.2"/>
    <n v="3137.12"/>
    <n v="2256"/>
    <n v="2719.2"/>
    <n v="1977.6"/>
    <n v="1730.4"/>
    <n v="865.2"/>
    <n v="329.6"/>
  </r>
  <r>
    <s v="TJ"/>
    <s v="Terajoules"/>
    <x v="1"/>
    <x v="1"/>
    <x v="6"/>
    <x v="6"/>
    <n v="35862.012999999999"/>
    <n v="36052.480000000003"/>
    <n v="37955.671000000002"/>
    <n v="35780.650999999998"/>
    <n v="32838.328999999998"/>
    <n v="29760.327000000001"/>
    <n v="26862.182000000001"/>
    <n v="26379.924999999999"/>
    <n v="25272.344000000001"/>
    <n v="24329.837"/>
    <n v="22061.361000000001"/>
    <n v="21051.646000000001"/>
    <n v="19157.303"/>
    <n v="16759.601999999999"/>
    <n v="15082.527"/>
    <n v="11664.548000000001"/>
    <n v="11238.644"/>
  </r>
  <r>
    <s v="TJ"/>
    <s v="Terajoules"/>
    <x v="1"/>
    <x v="1"/>
    <x v="7"/>
    <x v="7"/>
    <n v="48634.993000000002"/>
    <n v="49255.478999999999"/>
    <n v="49894.466999999997"/>
    <n v="51250.686999999998"/>
    <n v="52144.302000000003"/>
    <n v="53729.896999999997"/>
    <n v="55130.118999999999"/>
    <n v="56562.792000000001"/>
    <n v="57620.866000000002"/>
    <n v="58044.476999999999"/>
    <n v="60192.637999999999"/>
    <n v="61738.400000000001"/>
    <n v="61013.349000000002"/>
    <n v="63566.237000000001"/>
    <n v="63250.947999999997"/>
    <n v="62771.389000000003"/>
    <n v="63443.203999999998"/>
  </r>
  <r>
    <s v="TJ"/>
    <s v="Terajoules"/>
    <x v="1"/>
    <x v="1"/>
    <x v="8"/>
    <x v="8"/>
    <n v="78012.392999999996"/>
    <n v="73586.720000000001"/>
    <n v="68051.724000000002"/>
    <n v="61216.235000000001"/>
    <n v="57792.375999999997"/>
    <n v="58531.464"/>
    <n v="61364.648000000001"/>
    <n v="65513.163"/>
    <n v="70700.698999999993"/>
    <n v="65415.783000000003"/>
    <n v="65536.86"/>
    <n v="74362.042000000001"/>
    <n v="78885.036999999997"/>
    <n v="79729.149999999994"/>
    <n v="81487.487999999998"/>
    <n v="85651.126999999993"/>
    <n v="86764.906000000003"/>
  </r>
  <r>
    <s v="TJ"/>
    <s v="Terajoules"/>
    <x v="1"/>
    <x v="1"/>
    <x v="9"/>
    <x v="9"/>
    <n v="551.46699999999998"/>
    <n v="410.4"/>
    <n v="678.66700000000003"/>
    <n v="202"/>
    <n v="1870.4"/>
    <n v="2982"/>
    <n v="3385.2669999999998"/>
    <n v="2868.8"/>
    <n v="3556.6669999999999"/>
    <n v="3270.8"/>
    <n v="3498"/>
    <n v="2957.4"/>
    <n v="3148.2"/>
    <n v="2734.8"/>
    <n v="3148.2"/>
    <n v="1144.8"/>
    <n v="890.4"/>
  </r>
  <r>
    <s v="TJ"/>
    <s v="Terajoules"/>
    <x v="1"/>
    <x v="1"/>
    <x v="10"/>
    <x v="10"/>
    <n v="14020.249"/>
    <n v="14484.619000000001"/>
    <n v="16052.021000000001"/>
    <n v="14053.344999999999"/>
    <n v="16987.95"/>
    <n v="16228.143"/>
    <n v="18308.355"/>
    <n v="15281.967000000001"/>
    <n v="15957.67"/>
    <n v="16004.906999999999"/>
    <n v="15153.355"/>
    <n v="14622.373"/>
    <n v="12103.12"/>
    <n v="14968.522999999999"/>
    <n v="14428.773999999999"/>
    <n v="9613.3889999999992"/>
    <n v="9018.2970000000005"/>
  </r>
  <r>
    <s v="TJ"/>
    <s v="Terajoules"/>
    <x v="1"/>
    <x v="1"/>
    <x v="11"/>
    <x v="11"/>
    <n v="21635.823"/>
    <n v="21593.776000000002"/>
    <n v="20732.013999999999"/>
    <n v="20764.396000000001"/>
    <n v="22404.127"/>
    <n v="21907.558000000001"/>
    <n v="23003"/>
    <n v="21790.71"/>
    <n v="22164.932000000001"/>
    <n v="19640.871999999999"/>
    <n v="21446.768"/>
    <n v="22321.499"/>
    <n v="19442.001"/>
    <n v="19758.281999999999"/>
    <n v="20128.491999999998"/>
    <n v="20257.344000000001"/>
    <n v="16264.834000000001"/>
  </r>
  <r>
    <s v="TJ"/>
    <s v="Terajoules"/>
    <x v="1"/>
    <x v="1"/>
    <x v="12"/>
    <x v="12"/>
    <n v="5640"/>
    <n v="5900"/>
    <n v="5430"/>
    <n v="5580"/>
    <n v="5020"/>
    <n v="5640"/>
    <n v="6120"/>
    <n v="6900"/>
    <n v="6160"/>
    <n v="5790"/>
    <n v="5810"/>
    <n v="5440"/>
    <n v="4870"/>
    <n v="5270"/>
    <n v="5500"/>
    <n v="5010"/>
    <n v="4590"/>
  </r>
  <r>
    <s v="TJ"/>
    <s v="Terajoules"/>
    <x v="1"/>
    <x v="1"/>
    <x v="13"/>
    <x v="13"/>
    <n v="54761.370999999999"/>
    <n v="56328.785000000003"/>
    <n v="54941.879000000001"/>
    <n v="57959.822999999997"/>
    <n v="59922.173000000003"/>
    <n v="61641.27"/>
    <n v="63392.998"/>
    <n v="62898.065000000002"/>
    <n v="66516.426000000007"/>
    <n v="62255.408000000003"/>
    <n v="68519.028000000006"/>
    <n v="63019.247000000003"/>
    <n v="67225.034"/>
    <n v="70080.561000000002"/>
    <n v="65340.271999999997"/>
    <n v="67681.831999999995"/>
    <n v="69721.744999999995"/>
  </r>
  <r>
    <s v="TJ"/>
    <s v="Terajoules"/>
    <x v="1"/>
    <x v="1"/>
    <x v="14"/>
    <x v="14"/>
    <n v="18805.585999999999"/>
    <n v="17368.883999999998"/>
    <n v="17981.661"/>
    <n v="18669.828000000001"/>
    <n v="17951.269"/>
    <n v="19355.062000000002"/>
    <n v="19961.387999999999"/>
    <n v="20321.921999999999"/>
    <n v="21246.655999999999"/>
    <n v="19537.788"/>
    <n v="20076.076000000001"/>
    <n v="20547.900000000001"/>
    <n v="21534.644"/>
    <n v="20761.081999999999"/>
    <n v="22498.720000000001"/>
    <n v="20712.679"/>
    <n v="22009.679"/>
  </r>
  <r>
    <s v="TJ"/>
    <s v="Terajoules"/>
    <x v="1"/>
    <x v="1"/>
    <x v="15"/>
    <x v="15"/>
    <n v="26406.902999999998"/>
    <n v="28756.643"/>
    <n v="29551.488000000001"/>
    <n v="30281.631000000001"/>
    <n v="30633.089"/>
    <n v="31787.011999999999"/>
    <n v="33919.644999999997"/>
    <n v="34819.036999999997"/>
    <n v="35875.682999999997"/>
    <n v="37206.597000000002"/>
    <n v="38919.008999999998"/>
    <n v="38353.845999999998"/>
    <n v="41599.845999999998"/>
    <n v="42255.896999999997"/>
    <n v="40607.605000000003"/>
    <n v="41210.084000000003"/>
    <n v="48898.178999999996"/>
  </r>
  <r>
    <s v="TJ"/>
    <s v="Terajoules"/>
    <x v="1"/>
    <x v="1"/>
    <x v="16"/>
    <x v="16"/>
    <n v="13675.121999999999"/>
    <n v="15150.17"/>
    <n v="16148.442999999999"/>
    <n v="15863.6"/>
    <n v="16031.504000000001"/>
    <n v="16463.881000000001"/>
    <n v="17727.325000000001"/>
    <n v="17528.824000000001"/>
    <n v="15890.362999999999"/>
    <n v="15978.465"/>
    <n v="15906.514999999999"/>
    <n v="16208.44"/>
    <n v="16651.652999999998"/>
    <n v="15213.724"/>
    <n v="15492.074000000001"/>
    <n v="15351.066000000001"/>
    <n v="15368.593999999999"/>
  </r>
  <r>
    <s v="TJ"/>
    <s v="Terajoules"/>
    <x v="1"/>
    <x v="1"/>
    <x v="17"/>
    <x v="17"/>
    <n v="9820.0889999999999"/>
    <n v="10569.928"/>
    <n v="10390.289000000001"/>
    <n v="11294.364"/>
    <n v="11443.509"/>
    <n v="12016.278"/>
    <n v="12710.596"/>
    <n v="13556.879000000001"/>
    <n v="15903.116"/>
    <n v="16995.5"/>
    <n v="18235.174999999999"/>
    <n v="17258.060000000001"/>
    <n v="19468.587"/>
    <n v="21185.613000000001"/>
    <n v="19207.035"/>
    <n v="19187.197"/>
    <n v="20794.883999999998"/>
  </r>
  <r>
    <s v="TJ"/>
    <s v="Terajoules"/>
    <x v="1"/>
    <x v="1"/>
    <x v="18"/>
    <x v="18"/>
    <n v="1907.242"/>
    <n v="1952.1669999999999"/>
    <n v="1902.1410000000001"/>
    <n v="1914.2470000000001"/>
    <n v="1890.5609999999999"/>
    <n v="1938.431"/>
    <n v="2056.83"/>
    <n v="2193.605"/>
    <n v="2266.3739999999998"/>
    <n v="2231.6990000000001"/>
    <n v="2370.9229999999998"/>
    <n v="2532.0990000000002"/>
    <n v="2745.9560000000001"/>
    <n v="2809.4189999999999"/>
    <n v="3029.6010000000001"/>
    <n v="3422.97"/>
    <n v="4112.7489999999998"/>
  </r>
  <r>
    <s v="TJ"/>
    <s v="Terajoules"/>
    <x v="1"/>
    <x v="1"/>
    <x v="19"/>
    <x v="19"/>
    <n v="1004.45"/>
    <n v="1084.3779999999999"/>
    <n v="1110.615"/>
    <n v="1209.42"/>
    <n v="1267.5150000000001"/>
    <n v="1368.423"/>
    <n v="1424.895"/>
    <n v="1539.73"/>
    <n v="1815.83"/>
    <n v="2000.934"/>
    <n v="2406.3960000000002"/>
    <n v="2355.2460000000001"/>
    <n v="2733.65"/>
    <n v="3047.14"/>
    <n v="2878.895"/>
    <n v="3248.8510000000001"/>
    <n v="8621.9519999999993"/>
  </r>
  <r>
    <s v="TJ"/>
    <s v="Terajoules"/>
    <x v="1"/>
    <x v="1"/>
    <x v="20"/>
    <x v="20"/>
    <n v="181250"/>
    <n v="183690"/>
    <n v="186720"/>
    <n v="188410"/>
    <n v="184730"/>
    <n v="159850"/>
    <n v="190530"/>
    <n v="191280"/>
    <n v="189710"/>
    <n v="189600"/>
    <n v="182920"/>
    <n v="185530"/>
    <n v="176570"/>
    <n v="180510"/>
    <n v="191550"/>
    <n v="160400"/>
    <n v="146570"/>
  </r>
  <r>
    <s v="TJ"/>
    <s v="Terajoules"/>
    <x v="1"/>
    <x v="1"/>
    <x v="21"/>
    <x v="21"/>
    <n v="153027.196"/>
    <n v="156779.954"/>
    <n v="158814.38399999999"/>
    <n v="163439.17600000001"/>
    <n v="164332.728"/>
    <n v="167798.247"/>
    <n v="169473.69500000001"/>
    <n v="166998.136"/>
    <n v="172582.93400000001"/>
    <n v="167431.95499999999"/>
    <n v="173681.63"/>
    <n v="171444.182"/>
    <n v="171328.84899999999"/>
    <n v="169958.448"/>
    <n v="165536.07199999999"/>
    <n v="166263.32399999999"/>
    <n v="167390.67600000001"/>
  </r>
  <r>
    <s v="TJ"/>
    <s v="Terajoules"/>
    <x v="1"/>
    <x v="1"/>
    <x v="22"/>
    <x v="22"/>
    <n v="9490"/>
    <n v="10200"/>
    <n v="9760"/>
    <n v="11000"/>
    <n v="11370"/>
    <n v="11260"/>
    <n v="11460"/>
    <n v="11390"/>
    <n v="11590"/>
    <n v="11350"/>
    <n v="12010"/>
    <n v="11490"/>
    <n v="11890"/>
    <n v="12540"/>
    <n v="11380"/>
    <n v="12950"/>
    <n v="13890"/>
  </r>
  <r>
    <s v="TJ"/>
    <s v="Terajoules"/>
    <x v="2"/>
    <x v="2"/>
    <x v="0"/>
    <x v="0"/>
    <n v="16042.293"/>
    <n v="16246.968000000001"/>
    <n v="16969.565999999999"/>
    <n v="16320.423000000001"/>
    <n v="15851.418"/>
    <n v="15895.439"/>
    <n v="16010.043"/>
    <n v="15787.017"/>
    <n v="15438.046"/>
    <n v="16678.303"/>
    <n v="15978.074000000001"/>
    <n v="15981.369000000001"/>
    <n v="16326.674000000001"/>
    <n v="16992.273000000001"/>
    <n v="17247.173999999999"/>
    <n v="18211.5"/>
    <n v="18052.685000000001"/>
  </r>
  <r>
    <s v="TJ"/>
    <s v="Terajoules"/>
    <x v="2"/>
    <x v="2"/>
    <x v="1"/>
    <x v="1"/>
    <n v="11999.902"/>
    <n v="12228.753000000001"/>
    <n v="12976.317999999999"/>
    <n v="12221.245999999999"/>
    <n v="11644.703"/>
    <n v="11543.413"/>
    <n v="11636.534"/>
    <n v="11269.550999999999"/>
    <n v="10768.14"/>
    <n v="11703.834000000001"/>
    <n v="10919.915000000001"/>
    <n v="11011.947"/>
    <n v="11096.352000000001"/>
    <n v="11856.49"/>
    <n v="11997.769"/>
    <n v="13138.009"/>
    <n v="12519.75"/>
  </r>
  <r>
    <s v="TJ"/>
    <s v="Terajoules"/>
    <x v="2"/>
    <x v="2"/>
    <x v="2"/>
    <x v="2"/>
    <n v="11512.094999999999"/>
    <n v="11787.156999999999"/>
    <n v="12533.699000000001"/>
    <n v="11779.37"/>
    <n v="11187.971"/>
    <n v="11023.764999999999"/>
    <n v="11117.331"/>
    <n v="10783.38"/>
    <n v="10270.973"/>
    <n v="11212.31"/>
    <n v="10316.674999999999"/>
    <n v="10378.16"/>
    <n v="10455.174000000001"/>
    <n v="11284.021000000001"/>
    <n v="11459.334999999999"/>
    <n v="12569.708000000001"/>
    <n v="11958.178"/>
  </r>
  <r>
    <s v="TJ"/>
    <s v="Terajoules"/>
    <x v="2"/>
    <x v="2"/>
    <x v="3"/>
    <x v="3"/>
    <n v="0"/>
    <n v="0"/>
    <n v="0"/>
    <n v="0"/>
    <n v="0"/>
    <n v="0"/>
    <n v="0"/>
    <n v="0"/>
    <n v="0"/>
    <n v="0"/>
    <n v="0"/>
    <n v="0"/>
    <n v="0"/>
    <n v="0"/>
    <n v="0"/>
    <n v="0"/>
    <n v="0"/>
  </r>
  <r>
    <s v="TJ"/>
    <s v="Terajoules"/>
    <x v="2"/>
    <x v="2"/>
    <x v="4"/>
    <x v="4"/>
    <n v="3051.5140000000001"/>
    <n v="3516.7370000000001"/>
    <n v="4533.1040000000003"/>
    <n v="3668.1260000000002"/>
    <n v="3103.81"/>
    <n v="3000.0810000000001"/>
    <n v="3045.4960000000001"/>
    <n v="2771.4250000000002"/>
    <n v="2247.5320000000002"/>
    <n v="2883.8980000000001"/>
    <n v="2463.692"/>
    <n v="2319.0940000000001"/>
    <n v="2340.8960000000002"/>
    <n v="3002.1179999999999"/>
    <n v="2922.83"/>
    <n v="3416.0720000000001"/>
    <n v="3270.1570000000002"/>
  </r>
  <r>
    <s v="TJ"/>
    <s v="Terajoules"/>
    <x v="2"/>
    <x v="2"/>
    <x v="5"/>
    <x v="5"/>
    <n v="0.14099999999999999"/>
    <n v="0.19"/>
    <n v="0.114"/>
    <n v="0.13300000000000001"/>
    <n v="0.16500000000000001"/>
    <n v="0.114"/>
    <n v="0.10199999999999999"/>
    <n v="7.6999999999999999E-2"/>
    <n v="8.5000000000000006E-2"/>
    <n v="6.7000000000000004E-2"/>
    <n v="8.6999999999999994E-2"/>
    <n v="5.5E-2"/>
    <n v="6.0999999999999999E-2"/>
    <n v="3.3000000000000002E-2"/>
    <n v="1.4E-2"/>
    <n v="8.0000000000000002E-3"/>
    <n v="5.0000000000000001E-3"/>
  </r>
  <r>
    <s v="TJ"/>
    <s v="Terajoules"/>
    <x v="2"/>
    <x v="2"/>
    <x v="6"/>
    <x v="6"/>
    <n v="1609.6020000000001"/>
    <n v="1536.0650000000001"/>
    <n v="1464.511"/>
    <n v="1439.316"/>
    <n v="1386.87"/>
    <n v="1311.443"/>
    <n v="1468.7570000000001"/>
    <n v="1423.6479999999999"/>
    <n v="1416.52"/>
    <n v="1458.999"/>
    <n v="1335.518"/>
    <n v="1340.0419999999999"/>
    <n v="1346.914"/>
    <n v="1342.258"/>
    <n v="1375.15"/>
    <n v="1531.1310000000001"/>
    <n v="1459.019"/>
  </r>
  <r>
    <s v="TJ"/>
    <s v="Terajoules"/>
    <x v="2"/>
    <x v="2"/>
    <x v="7"/>
    <x v="7"/>
    <n v="6787.8059999999996"/>
    <n v="6669.4690000000001"/>
    <n v="6473.3980000000001"/>
    <n v="6607.3270000000002"/>
    <n v="6632.4549999999999"/>
    <n v="6648.6719999999996"/>
    <n v="6541.2269999999999"/>
    <n v="6527.7950000000001"/>
    <n v="6546.3270000000002"/>
    <n v="6805.2349999999997"/>
    <n v="6460.1530000000002"/>
    <n v="6659.4359999999997"/>
    <n v="6708.5249999999996"/>
    <n v="6877.57"/>
    <n v="7097.6890000000003"/>
    <n v="7548.7830000000004"/>
    <n v="7174.2470000000003"/>
  </r>
  <r>
    <s v="TJ"/>
    <s v="Terajoules"/>
    <x v="2"/>
    <x v="2"/>
    <x v="8"/>
    <x v="8"/>
    <n v="0.05"/>
    <n v="4.9000000000000002E-2"/>
    <n v="5.0999999999999997E-2"/>
    <n v="4.4999999999999998E-2"/>
    <n v="4.1000000000000002E-2"/>
    <n v="4.3999999999999997E-2"/>
    <n v="4.5999999999999999E-2"/>
    <n v="4.3999999999999997E-2"/>
    <n v="4.2000000000000003E-2"/>
    <n v="4.2000000000000003E-2"/>
    <n v="4.3999999999999997E-2"/>
    <n v="0.04"/>
    <n v="4.2000000000000003E-2"/>
    <n v="4.2999999999999997E-2"/>
    <n v="4.4999999999999998E-2"/>
    <n v="4.2999999999999997E-2"/>
    <n v="4.3999999999999997E-2"/>
  </r>
  <r>
    <s v="TJ"/>
    <s v="Terajoules"/>
    <x v="2"/>
    <x v="2"/>
    <x v="9"/>
    <x v="9"/>
    <n v="2.4E-2"/>
    <n v="1.7999999999999999E-2"/>
    <n v="3.1E-2"/>
    <n v="0.01"/>
    <n v="2.7E-2"/>
    <n v="3.2000000000000001E-2"/>
    <n v="4.4999999999999998E-2"/>
    <n v="4.5999999999999999E-2"/>
    <n v="5.0999999999999997E-2"/>
    <n v="4.9000000000000002E-2"/>
    <n v="5.6000000000000001E-2"/>
    <n v="5.3999999999999999E-2"/>
    <n v="4.5999999999999999E-2"/>
    <n v="4.1000000000000002E-2"/>
    <n v="5.1999999999999998E-2"/>
    <n v="3.1E-2"/>
    <n v="3.3000000000000002E-2"/>
  </r>
  <r>
    <s v="TJ"/>
    <s v="Terajoules"/>
    <x v="2"/>
    <x v="2"/>
    <x v="10"/>
    <x v="10"/>
    <n v="0.53300000000000003"/>
    <n v="0.499"/>
    <n v="0.57199999999999995"/>
    <n v="0.495"/>
    <n v="0.49199999999999999"/>
    <n v="0.47099999999999997"/>
    <n v="0.54"/>
    <n v="0.48699999999999999"/>
    <n v="0.45100000000000001"/>
    <n v="0.55700000000000005"/>
    <n v="0.50700000000000001"/>
    <n v="0.50600000000000001"/>
    <n v="0.60199999999999998"/>
    <n v="0.60199999999999998"/>
    <n v="0.52900000000000003"/>
    <n v="0.53500000000000003"/>
    <n v="0.40699999999999997"/>
  </r>
  <r>
    <s v="TJ"/>
    <s v="Terajoules"/>
    <x v="2"/>
    <x v="2"/>
    <x v="11"/>
    <x v="11"/>
    <n v="62.424999999999997"/>
    <n v="64.13"/>
    <n v="61.917999999999999"/>
    <n v="63.917000000000002"/>
    <n v="64.111000000000004"/>
    <n v="62.906999999999996"/>
    <n v="61.116999999999997"/>
    <n v="59.857999999999997"/>
    <n v="59.965000000000003"/>
    <n v="63.463000000000001"/>
    <n v="56.616"/>
    <n v="58.933999999999997"/>
    <n v="58.088000000000001"/>
    <n v="61.356000000000002"/>
    <n v="63.026000000000003"/>
    <n v="73.106999999999999"/>
    <n v="54.265000000000001"/>
  </r>
  <r>
    <s v="TJ"/>
    <s v="Terajoules"/>
    <x v="2"/>
    <x v="2"/>
    <x v="12"/>
    <x v="12"/>
    <n v="0.27400000000000002"/>
    <n v="0.28699999999999998"/>
    <n v="0.26400000000000001"/>
    <n v="0.28699999999999998"/>
    <n v="0.26500000000000001"/>
    <n v="0.29199999999999998"/>
    <n v="0.30399999999999999"/>
    <n v="0.34599999999999997"/>
    <n v="0.311"/>
    <n v="0.29799999999999999"/>
    <n v="0.29099999999999998"/>
    <n v="0.27800000000000002"/>
    <n v="0.23899999999999999"/>
    <n v="0.255"/>
    <n v="0.28299999999999997"/>
    <n v="0.25"/>
    <n v="0.22900000000000001"/>
  </r>
  <r>
    <s v="TJ"/>
    <s v="Terajoules"/>
    <x v="2"/>
    <x v="2"/>
    <x v="13"/>
    <x v="13"/>
    <n v="487.53199999999998"/>
    <n v="441.30900000000003"/>
    <n v="442.35500000000002"/>
    <n v="441.589"/>
    <n v="456.46699999999998"/>
    <n v="519.35599999999999"/>
    <n v="518.899"/>
    <n v="485.82499999999999"/>
    <n v="496.85700000000003"/>
    <n v="491.22500000000002"/>
    <n v="602.95000000000005"/>
    <n v="633.50900000000001"/>
    <n v="640.93899999999996"/>
    <n v="572.21500000000003"/>
    <n v="538.15099999999995"/>
    <n v="568.05100000000004"/>
    <n v="561.34299999999996"/>
  </r>
  <r>
    <s v="TJ"/>
    <s v="Terajoules"/>
    <x v="2"/>
    <x v="2"/>
    <x v="14"/>
    <x v="14"/>
    <n v="0.251"/>
    <n v="0.16600000000000001"/>
    <n v="0.16900000000000001"/>
    <n v="0.17399999999999999"/>
    <n v="0.114"/>
    <n v="0.121"/>
    <n v="0.113"/>
    <n v="0.13100000000000001"/>
    <n v="0.214"/>
    <n v="0.152"/>
    <n v="0.16200000000000001"/>
    <n v="0.19400000000000001"/>
    <n v="0.17"/>
    <n v="0.19900000000000001"/>
    <n v="0.24299999999999999"/>
    <n v="0.17100000000000001"/>
    <n v="0.20399999999999999"/>
  </r>
  <r>
    <s v="TJ"/>
    <s v="Terajoules"/>
    <x v="2"/>
    <x v="2"/>
    <x v="15"/>
    <x v="15"/>
    <n v="610.30600000000004"/>
    <n v="686.68200000000002"/>
    <n v="662.08299999999997"/>
    <n v="702.36900000000003"/>
    <n v="706.87599999999998"/>
    <n v="757.00900000000001"/>
    <n v="808.75699999999995"/>
    <n v="864.55100000000004"/>
    <n v="993.87699999999995"/>
    <n v="1023.822"/>
    <n v="1115.9780000000001"/>
    <n v="1050.027"/>
    <n v="1283.104"/>
    <n v="1307.904"/>
    <n v="1282.662"/>
    <n v="1429.07"/>
    <n v="1877.473"/>
  </r>
  <r>
    <s v="TJ"/>
    <s v="Terajoules"/>
    <x v="2"/>
    <x v="2"/>
    <x v="16"/>
    <x v="16"/>
    <n v="7.3999999999999996E-2"/>
    <n v="0.123"/>
    <n v="0.151"/>
    <n v="0.17699999999999999"/>
    <n v="0.2"/>
    <n v="0.18"/>
    <n v="0.24099999999999999"/>
    <n v="0.185"/>
    <n v="0.12"/>
    <n v="0.17100000000000001"/>
    <n v="0.14799999999999999"/>
    <n v="0.152"/>
    <n v="0.14499999999999999"/>
    <n v="0.13200000000000001"/>
    <n v="0.122"/>
    <n v="0.13600000000000001"/>
    <n v="0.14299999999999999"/>
  </r>
  <r>
    <s v="TJ"/>
    <s v="Terajoules"/>
    <x v="2"/>
    <x v="2"/>
    <x v="17"/>
    <x v="17"/>
    <n v="540.5"/>
    <n v="610.53599999999994"/>
    <n v="580.51599999999996"/>
    <n v="610.55100000000004"/>
    <n v="600.57500000000005"/>
    <n v="610.60599999999999"/>
    <n v="610.63499999999999"/>
    <n v="570.64300000000003"/>
    <n v="650.73800000000006"/>
    <n v="670.77800000000002"/>
    <n v="710.85799999999995"/>
    <n v="600.75900000000001"/>
    <n v="740.84900000000005"/>
    <n v="670.93600000000004"/>
    <n v="550.80799999999999"/>
    <n v="580.86300000000006"/>
    <n v="880.923"/>
  </r>
  <r>
    <s v="TJ"/>
    <s v="Terajoules"/>
    <x v="2"/>
    <x v="2"/>
    <x v="18"/>
    <x v="18"/>
    <n v="51.886000000000003"/>
    <n v="56.45"/>
    <n v="61.649000000000001"/>
    <n v="69.623999999999995"/>
    <n v="82.951999999999998"/>
    <n v="120.869"/>
    <n v="170.58600000000001"/>
    <n v="263.07299999999998"/>
    <n v="305.75799999999998"/>
    <n v="310.85399999999998"/>
    <n v="352.93400000000003"/>
    <n v="398.65300000000002"/>
    <n v="482.92599999999999"/>
    <n v="570.63900000000001"/>
    <n v="668.51300000000003"/>
    <n v="776.88599999999997"/>
    <n v="943.03499999999997"/>
  </r>
  <r>
    <s v="TJ"/>
    <s v="Terajoules"/>
    <x v="2"/>
    <x v="2"/>
    <x v="19"/>
    <x v="19"/>
    <n v="17.846"/>
    <n v="19.573"/>
    <n v="19.766999999999999"/>
    <n v="22.016999999999999"/>
    <n v="23.15"/>
    <n v="25.353000000000002"/>
    <n v="27.295000000000002"/>
    <n v="30.651"/>
    <n v="37.26"/>
    <n v="42.018999999999998"/>
    <n v="52.039000000000001"/>
    <n v="50.463999999999999"/>
    <n v="59.183999999999997"/>
    <n v="66.197000000000003"/>
    <n v="63.219000000000001"/>
    <n v="71.183999999999997"/>
    <n v="53.372"/>
  </r>
  <r>
    <s v="TJ"/>
    <s v="Terajoules"/>
    <x v="2"/>
    <x v="2"/>
    <x v="20"/>
    <x v="20"/>
    <n v="0"/>
    <n v="0"/>
    <n v="0"/>
    <n v="0"/>
    <n v="0"/>
    <n v="0"/>
    <n v="0"/>
    <n v="0"/>
    <n v="0"/>
    <n v="0"/>
    <n v="0"/>
    <n v="0"/>
    <n v="0"/>
    <n v="0"/>
    <n v="0"/>
    <n v="0"/>
    <n v="0"/>
  </r>
  <r>
    <s v="TJ"/>
    <s v="Terajoules"/>
    <x v="2"/>
    <x v="2"/>
    <x v="21"/>
    <x v="21"/>
    <n v="3431.473"/>
    <n v="3330.99"/>
    <n v="3330.616"/>
    <n v="3396.4009999999998"/>
    <n v="3499.3560000000002"/>
    <n v="3594.5520000000001"/>
    <n v="3564.3589999999999"/>
    <n v="3652.5419999999999"/>
    <n v="3675.5340000000001"/>
    <n v="3950.2170000000001"/>
    <n v="3941.7339999999999"/>
    <n v="3918.8530000000001"/>
    <n v="3946.683"/>
    <n v="3827.2710000000002"/>
    <n v="3966.1060000000002"/>
    <n v="3643.8130000000001"/>
    <n v="3654.7860000000001"/>
  </r>
  <r>
    <s v="TJ"/>
    <s v="Terajoules"/>
    <x v="2"/>
    <x v="2"/>
    <x v="22"/>
    <x v="22"/>
    <n v="0.36099999999999999"/>
    <n v="0.377"/>
    <n v="0.38"/>
    <n v="0.23300000000000001"/>
    <n v="0.36799999999999999"/>
    <n v="0.34399999999999997"/>
    <n v="0.28000000000000003"/>
    <n v="0.24199999999999999"/>
    <n v="0.28199999999999997"/>
    <n v="0.27800000000000002"/>
    <n v="0.28499999999999998"/>
    <n v="0.34699999999999998"/>
    <n v="0.36399999999999999"/>
    <n v="0.41"/>
    <n v="0.39300000000000002"/>
    <n v="0.437"/>
    <n v="0.47099999999999997"/>
  </r>
  <r>
    <s v="TJ"/>
    <s v="Terajoules"/>
    <x v="3"/>
    <x v="3"/>
    <x v="0"/>
    <x v="0"/>
    <n v="16042.293"/>
    <n v="16246.968000000001"/>
    <n v="16969.565999999999"/>
    <n v="16320.423000000001"/>
    <n v="15851.418"/>
    <n v="15895.439"/>
    <n v="16010.043"/>
    <n v="15787.017"/>
    <n v="15438.046"/>
    <n v="16678.303"/>
    <n v="15978.074000000001"/>
    <n v="15981.369000000001"/>
    <n v="16326.674000000001"/>
    <n v="16992.273000000001"/>
    <n v="17247.173999999999"/>
    <n v="18211.5"/>
    <n v="18052.685000000001"/>
  </r>
  <r>
    <s v="TJ"/>
    <s v="Terajoules"/>
    <x v="3"/>
    <x v="3"/>
    <x v="1"/>
    <x v="1"/>
    <n v="11999.902"/>
    <n v="12228.753000000001"/>
    <n v="12976.317999999999"/>
    <n v="12221.245999999999"/>
    <n v="11644.703"/>
    <n v="11543.413"/>
    <n v="11636.534"/>
    <n v="11269.550999999999"/>
    <n v="10768.14"/>
    <n v="11703.834000000001"/>
    <n v="10919.915000000001"/>
    <n v="11011.947"/>
    <n v="11096.352000000001"/>
    <n v="11856.49"/>
    <n v="11997.769"/>
    <n v="13138.009"/>
    <n v="12519.75"/>
  </r>
  <r>
    <s v="TJ"/>
    <s v="Terajoules"/>
    <x v="3"/>
    <x v="3"/>
    <x v="2"/>
    <x v="2"/>
    <n v="11512.094999999999"/>
    <n v="11787.156999999999"/>
    <n v="12533.699000000001"/>
    <n v="11779.37"/>
    <n v="11187.971"/>
    <n v="11023.764999999999"/>
    <n v="11117.331"/>
    <n v="10783.38"/>
    <n v="10270.973"/>
    <n v="11212.31"/>
    <n v="10316.674999999999"/>
    <n v="10378.16"/>
    <n v="10455.174000000001"/>
    <n v="11284.021000000001"/>
    <n v="11459.334999999999"/>
    <n v="12569.708000000001"/>
    <n v="11958.178"/>
  </r>
  <r>
    <s v="TJ"/>
    <s v="Terajoules"/>
    <x v="3"/>
    <x v="3"/>
    <x v="3"/>
    <x v="3"/>
    <n v="0"/>
    <n v="0"/>
    <n v="0"/>
    <n v="0"/>
    <n v="0"/>
    <n v="0"/>
    <n v="0"/>
    <n v="0"/>
    <n v="0"/>
    <n v="0"/>
    <n v="0"/>
    <n v="0"/>
    <n v="0"/>
    <n v="0"/>
    <n v="0"/>
    <n v="0"/>
    <n v="0"/>
  </r>
  <r>
    <s v="TJ"/>
    <s v="Terajoules"/>
    <x v="3"/>
    <x v="3"/>
    <x v="4"/>
    <x v="4"/>
    <n v="3051.5140000000001"/>
    <n v="3516.7370000000001"/>
    <n v="4533.1040000000003"/>
    <n v="3668.1260000000002"/>
    <n v="3103.81"/>
    <n v="3000.0810000000001"/>
    <n v="3045.4960000000001"/>
    <n v="2771.4250000000002"/>
    <n v="2247.5320000000002"/>
    <n v="2883.8980000000001"/>
    <n v="2463.692"/>
    <n v="2319.0940000000001"/>
    <n v="2340.8960000000002"/>
    <n v="3002.1179999999999"/>
    <n v="2922.83"/>
    <n v="3416.0720000000001"/>
    <n v="3270.1570000000002"/>
  </r>
  <r>
    <s v="TJ"/>
    <s v="Terajoules"/>
    <x v="3"/>
    <x v="3"/>
    <x v="5"/>
    <x v="5"/>
    <n v="0.14099999999999999"/>
    <n v="0.19"/>
    <n v="0.114"/>
    <n v="0.13300000000000001"/>
    <n v="0.16500000000000001"/>
    <n v="0.114"/>
    <n v="0.10199999999999999"/>
    <n v="7.6999999999999999E-2"/>
    <n v="8.5000000000000006E-2"/>
    <n v="6.7000000000000004E-2"/>
    <n v="8.6999999999999994E-2"/>
    <n v="5.5E-2"/>
    <n v="6.0999999999999999E-2"/>
    <n v="3.3000000000000002E-2"/>
    <n v="1.4E-2"/>
    <n v="8.0000000000000002E-3"/>
    <n v="5.0000000000000001E-3"/>
  </r>
  <r>
    <s v="TJ"/>
    <s v="Terajoules"/>
    <x v="3"/>
    <x v="3"/>
    <x v="6"/>
    <x v="6"/>
    <n v="1609.6020000000001"/>
    <n v="1536.0650000000001"/>
    <n v="1464.511"/>
    <n v="1439.316"/>
    <n v="1386.87"/>
    <n v="1311.443"/>
    <n v="1468.7570000000001"/>
    <n v="1423.6479999999999"/>
    <n v="1416.52"/>
    <n v="1458.999"/>
    <n v="1335.518"/>
    <n v="1340.0419999999999"/>
    <n v="1346.914"/>
    <n v="1342.258"/>
    <n v="1375.15"/>
    <n v="1531.1310000000001"/>
    <n v="1459.019"/>
  </r>
  <r>
    <s v="TJ"/>
    <s v="Terajoules"/>
    <x v="3"/>
    <x v="3"/>
    <x v="7"/>
    <x v="7"/>
    <n v="6787.8059999999996"/>
    <n v="6669.4690000000001"/>
    <n v="6473.3980000000001"/>
    <n v="6607.3270000000002"/>
    <n v="6632.4549999999999"/>
    <n v="6648.6719999999996"/>
    <n v="6541.2269999999999"/>
    <n v="6527.7950000000001"/>
    <n v="6546.3270000000002"/>
    <n v="6805.2349999999997"/>
    <n v="6460.1530000000002"/>
    <n v="6659.4359999999997"/>
    <n v="6708.5249999999996"/>
    <n v="6877.57"/>
    <n v="7097.6890000000003"/>
    <n v="7548.7830000000004"/>
    <n v="7174.2470000000003"/>
  </r>
  <r>
    <s v="TJ"/>
    <s v="Terajoules"/>
    <x v="3"/>
    <x v="3"/>
    <x v="8"/>
    <x v="8"/>
    <n v="0.05"/>
    <n v="4.9000000000000002E-2"/>
    <n v="5.0999999999999997E-2"/>
    <n v="4.4999999999999998E-2"/>
    <n v="4.1000000000000002E-2"/>
    <n v="4.3999999999999997E-2"/>
    <n v="4.5999999999999999E-2"/>
    <n v="4.3999999999999997E-2"/>
    <n v="4.2000000000000003E-2"/>
    <n v="4.2000000000000003E-2"/>
    <n v="4.3999999999999997E-2"/>
    <n v="0.04"/>
    <n v="4.2000000000000003E-2"/>
    <n v="4.2999999999999997E-2"/>
    <n v="4.4999999999999998E-2"/>
    <n v="4.2999999999999997E-2"/>
    <n v="4.3999999999999997E-2"/>
  </r>
  <r>
    <s v="TJ"/>
    <s v="Terajoules"/>
    <x v="3"/>
    <x v="3"/>
    <x v="9"/>
    <x v="9"/>
    <n v="2.4E-2"/>
    <n v="1.7999999999999999E-2"/>
    <n v="3.1E-2"/>
    <n v="0.01"/>
    <n v="2.7E-2"/>
    <n v="3.2000000000000001E-2"/>
    <n v="4.4999999999999998E-2"/>
    <n v="4.5999999999999999E-2"/>
    <n v="5.0999999999999997E-2"/>
    <n v="4.9000000000000002E-2"/>
    <n v="5.6000000000000001E-2"/>
    <n v="5.3999999999999999E-2"/>
    <n v="4.5999999999999999E-2"/>
    <n v="4.1000000000000002E-2"/>
    <n v="5.1999999999999998E-2"/>
    <n v="3.1E-2"/>
    <n v="3.3000000000000002E-2"/>
  </r>
  <r>
    <s v="TJ"/>
    <s v="Terajoules"/>
    <x v="3"/>
    <x v="3"/>
    <x v="10"/>
    <x v="10"/>
    <n v="0.53300000000000003"/>
    <n v="0.499"/>
    <n v="0.57199999999999995"/>
    <n v="0.495"/>
    <n v="0.49199999999999999"/>
    <n v="0.47099999999999997"/>
    <n v="0.54"/>
    <n v="0.48699999999999999"/>
    <n v="0.45100000000000001"/>
    <n v="0.55700000000000005"/>
    <n v="0.50700000000000001"/>
    <n v="0.50600000000000001"/>
    <n v="0.60199999999999998"/>
    <n v="0.60199999999999998"/>
    <n v="0.52900000000000003"/>
    <n v="0.53500000000000003"/>
    <n v="0.40699999999999997"/>
  </r>
  <r>
    <s v="TJ"/>
    <s v="Terajoules"/>
    <x v="3"/>
    <x v="3"/>
    <x v="11"/>
    <x v="11"/>
    <n v="62.424999999999997"/>
    <n v="64.13"/>
    <n v="61.917999999999999"/>
    <n v="63.917000000000002"/>
    <n v="64.111000000000004"/>
    <n v="62.906999999999996"/>
    <n v="61.116999999999997"/>
    <n v="59.857999999999997"/>
    <n v="59.965000000000003"/>
    <n v="63.463000000000001"/>
    <n v="56.616"/>
    <n v="58.933999999999997"/>
    <n v="58.088000000000001"/>
    <n v="61.356000000000002"/>
    <n v="63.026000000000003"/>
    <n v="73.106999999999999"/>
    <n v="54.265000000000001"/>
  </r>
  <r>
    <s v="TJ"/>
    <s v="Terajoules"/>
    <x v="3"/>
    <x v="3"/>
    <x v="12"/>
    <x v="12"/>
    <n v="0.27400000000000002"/>
    <n v="0.28699999999999998"/>
    <n v="0.26400000000000001"/>
    <n v="0.28699999999999998"/>
    <n v="0.26500000000000001"/>
    <n v="0.29199999999999998"/>
    <n v="0.30399999999999999"/>
    <n v="0.34599999999999997"/>
    <n v="0.311"/>
    <n v="0.29799999999999999"/>
    <n v="0.29099999999999998"/>
    <n v="0.27800000000000002"/>
    <n v="0.23899999999999999"/>
    <n v="0.255"/>
    <n v="0.28299999999999997"/>
    <n v="0.25"/>
    <n v="0.22900000000000001"/>
  </r>
  <r>
    <s v="TJ"/>
    <s v="Terajoules"/>
    <x v="3"/>
    <x v="3"/>
    <x v="13"/>
    <x v="13"/>
    <n v="487.53199999999998"/>
    <n v="441.30900000000003"/>
    <n v="442.35500000000002"/>
    <n v="441.589"/>
    <n v="456.46699999999998"/>
    <n v="519.35599999999999"/>
    <n v="518.899"/>
    <n v="485.82499999999999"/>
    <n v="496.85700000000003"/>
    <n v="491.22500000000002"/>
    <n v="602.95000000000005"/>
    <n v="633.50900000000001"/>
    <n v="640.93899999999996"/>
    <n v="572.21500000000003"/>
    <n v="538.15099999999995"/>
    <n v="568.05100000000004"/>
    <n v="561.34299999999996"/>
  </r>
  <r>
    <s v="TJ"/>
    <s v="Terajoules"/>
    <x v="3"/>
    <x v="3"/>
    <x v="14"/>
    <x v="14"/>
    <n v="0.251"/>
    <n v="0.16600000000000001"/>
    <n v="0.16900000000000001"/>
    <n v="0.17399999999999999"/>
    <n v="0.114"/>
    <n v="0.121"/>
    <n v="0.113"/>
    <n v="0.13100000000000001"/>
    <n v="0.214"/>
    <n v="0.152"/>
    <n v="0.16200000000000001"/>
    <n v="0.19400000000000001"/>
    <n v="0.17"/>
    <n v="0.19900000000000001"/>
    <n v="0.24299999999999999"/>
    <n v="0.17100000000000001"/>
    <n v="0.20399999999999999"/>
  </r>
  <r>
    <s v="TJ"/>
    <s v="Terajoules"/>
    <x v="3"/>
    <x v="3"/>
    <x v="15"/>
    <x v="15"/>
    <n v="610.30600000000004"/>
    <n v="686.68200000000002"/>
    <n v="662.08299999999997"/>
    <n v="702.36900000000003"/>
    <n v="706.87599999999998"/>
    <n v="757.00900000000001"/>
    <n v="808.75699999999995"/>
    <n v="864.55100000000004"/>
    <n v="993.87699999999995"/>
    <n v="1023.822"/>
    <n v="1115.9780000000001"/>
    <n v="1050.027"/>
    <n v="1283.104"/>
    <n v="1307.904"/>
    <n v="1282.662"/>
    <n v="1429.07"/>
    <n v="1877.473"/>
  </r>
  <r>
    <s v="TJ"/>
    <s v="Terajoules"/>
    <x v="3"/>
    <x v="3"/>
    <x v="16"/>
    <x v="16"/>
    <n v="7.3999999999999996E-2"/>
    <n v="0.123"/>
    <n v="0.151"/>
    <n v="0.17699999999999999"/>
    <n v="0.2"/>
    <n v="0.18"/>
    <n v="0.24099999999999999"/>
    <n v="0.185"/>
    <n v="0.12"/>
    <n v="0.17100000000000001"/>
    <n v="0.14799999999999999"/>
    <n v="0.152"/>
    <n v="0.14499999999999999"/>
    <n v="0.13200000000000001"/>
    <n v="0.122"/>
    <n v="0.13600000000000001"/>
    <n v="0.14299999999999999"/>
  </r>
  <r>
    <s v="TJ"/>
    <s v="Terajoules"/>
    <x v="3"/>
    <x v="3"/>
    <x v="17"/>
    <x v="17"/>
    <n v="540.5"/>
    <n v="610.53599999999994"/>
    <n v="580.51599999999996"/>
    <n v="610.55100000000004"/>
    <n v="600.57500000000005"/>
    <n v="610.60599999999999"/>
    <n v="610.63499999999999"/>
    <n v="570.64300000000003"/>
    <n v="650.73800000000006"/>
    <n v="670.77800000000002"/>
    <n v="710.85799999999995"/>
    <n v="600.75900000000001"/>
    <n v="740.84900000000005"/>
    <n v="670.93600000000004"/>
    <n v="550.80799999999999"/>
    <n v="580.86300000000006"/>
    <n v="880.923"/>
  </r>
  <r>
    <s v="TJ"/>
    <s v="Terajoules"/>
    <x v="3"/>
    <x v="3"/>
    <x v="18"/>
    <x v="18"/>
    <n v="51.886000000000003"/>
    <n v="56.45"/>
    <n v="61.649000000000001"/>
    <n v="69.623999999999995"/>
    <n v="82.951999999999998"/>
    <n v="120.869"/>
    <n v="170.58600000000001"/>
    <n v="263.07299999999998"/>
    <n v="305.75799999999998"/>
    <n v="310.85399999999998"/>
    <n v="352.93400000000003"/>
    <n v="398.65300000000002"/>
    <n v="482.92599999999999"/>
    <n v="570.63900000000001"/>
    <n v="668.51300000000003"/>
    <n v="776.88599999999997"/>
    <n v="943.03499999999997"/>
  </r>
  <r>
    <s v="TJ"/>
    <s v="Terajoules"/>
    <x v="3"/>
    <x v="3"/>
    <x v="19"/>
    <x v="19"/>
    <n v="17.846"/>
    <n v="19.573"/>
    <n v="19.766999999999999"/>
    <n v="22.016999999999999"/>
    <n v="23.15"/>
    <n v="25.353000000000002"/>
    <n v="27.295000000000002"/>
    <n v="30.651"/>
    <n v="37.26"/>
    <n v="42.018999999999998"/>
    <n v="52.039000000000001"/>
    <n v="50.463999999999999"/>
    <n v="59.183999999999997"/>
    <n v="66.197000000000003"/>
    <n v="63.219000000000001"/>
    <n v="71.183999999999997"/>
    <n v="53.372"/>
  </r>
  <r>
    <s v="TJ"/>
    <s v="Terajoules"/>
    <x v="3"/>
    <x v="3"/>
    <x v="20"/>
    <x v="20"/>
    <n v="0"/>
    <n v="0"/>
    <n v="0"/>
    <n v="0"/>
    <n v="0"/>
    <n v="0"/>
    <n v="0"/>
    <n v="0"/>
    <n v="0"/>
    <n v="0"/>
    <n v="0"/>
    <n v="0"/>
    <n v="0"/>
    <n v="0"/>
    <n v="0"/>
    <n v="0"/>
    <n v="0"/>
  </r>
  <r>
    <s v="TJ"/>
    <s v="Terajoules"/>
    <x v="3"/>
    <x v="3"/>
    <x v="21"/>
    <x v="21"/>
    <n v="3431.473"/>
    <n v="3330.99"/>
    <n v="3330.616"/>
    <n v="3396.4009999999998"/>
    <n v="3499.3560000000002"/>
    <n v="3594.5520000000001"/>
    <n v="3564.3589999999999"/>
    <n v="3652.5419999999999"/>
    <n v="3675.5340000000001"/>
    <n v="3950.2170000000001"/>
    <n v="3941.7339999999999"/>
    <n v="3918.8530000000001"/>
    <n v="3946.683"/>
    <n v="3827.2710000000002"/>
    <n v="3966.1060000000002"/>
    <n v="3643.8130000000001"/>
    <n v="3654.7860000000001"/>
  </r>
  <r>
    <s v="TJ"/>
    <s v="Terajoules"/>
    <x v="3"/>
    <x v="3"/>
    <x v="22"/>
    <x v="22"/>
    <n v="0.36099999999999999"/>
    <n v="0.377"/>
    <n v="0.38"/>
    <n v="0.23300000000000001"/>
    <n v="0.36799999999999999"/>
    <n v="0.34399999999999997"/>
    <n v="0.28000000000000003"/>
    <n v="0.24199999999999999"/>
    <n v="0.28199999999999997"/>
    <n v="0.27800000000000002"/>
    <n v="0.28499999999999998"/>
    <n v="0.34699999999999998"/>
    <n v="0.36399999999999999"/>
    <n v="0.41"/>
    <n v="0.39300000000000002"/>
    <n v="0.437"/>
    <n v="0.47099999999999997"/>
  </r>
  <r>
    <s v="TJ"/>
    <s v="Terajoules"/>
    <x v="4"/>
    <x v="4"/>
    <x v="0"/>
    <x v="0"/>
    <n v="442719.22"/>
    <n v="452721.66700000002"/>
    <n v="451585.41499999998"/>
    <n v="457203.40899999999"/>
    <n v="459317.91"/>
    <n v="438872.28200000001"/>
    <n v="477396.23300000001"/>
    <n v="471464.712"/>
    <n v="475185.91200000001"/>
    <n v="461966.13500000001"/>
    <n v="464229.67599999998"/>
    <n v="460823.853"/>
    <n v="449888.04"/>
    <n v="454441.71600000001"/>
    <n v="458495.52500000002"/>
    <n v="415537.11"/>
    <n v="406802.42700000003"/>
  </r>
  <r>
    <s v="TJ"/>
    <s v="Terajoules"/>
    <x v="4"/>
    <x v="4"/>
    <x v="1"/>
    <x v="1"/>
    <n v="128763.436"/>
    <n v="133933.02299999999"/>
    <n v="127432.716"/>
    <n v="127673.075"/>
    <n v="133986.17600000001"/>
    <n v="134519.29"/>
    <n v="139073.83100000001"/>
    <n v="133105.39499999999"/>
    <n v="134640.79800000001"/>
    <n v="127441.16899999999"/>
    <n v="130771.232"/>
    <n v="124687.569"/>
    <n v="120498.107"/>
    <n v="124011.015"/>
    <n v="118411.58100000001"/>
    <n v="107994.249"/>
    <n v="103762.492"/>
  </r>
  <r>
    <s v="TJ"/>
    <s v="Terajoules"/>
    <x v="4"/>
    <x v="4"/>
    <x v="2"/>
    <x v="2"/>
    <n v="90352.82"/>
    <n v="94376.793000000005"/>
    <n v="90073.218999999997"/>
    <n v="88766.18"/>
    <n v="94524.285000000003"/>
    <n v="93305.729000000007"/>
    <n v="95976.61"/>
    <n v="88202.346000000005"/>
    <n v="88680.824999999997"/>
    <n v="85422.248999999996"/>
    <n v="85514.040999999997"/>
    <n v="80880.201000000001"/>
    <n v="76304.043000000005"/>
    <n v="78263.210999999996"/>
    <n v="72326.149000000005"/>
    <n v="62870.385999999999"/>
    <n v="58169.239000000001"/>
  </r>
  <r>
    <s v="TJ"/>
    <s v="Terajoules"/>
    <x v="4"/>
    <x v="4"/>
    <x v="3"/>
    <x v="3"/>
    <n v="300"/>
    <n v="690"/>
    <n v="520"/>
    <n v="390"/>
    <n v="690"/>
    <n v="1120"/>
    <n v="1810"/>
    <n v="1080"/>
    <n v="780"/>
    <n v="1940"/>
    <n v="1430"/>
    <n v="1470"/>
    <n v="1300"/>
    <n v="820"/>
    <n v="990"/>
    <n v="-40"/>
    <n v="0"/>
  </r>
  <r>
    <s v="TJ"/>
    <s v="Terajoules"/>
    <x v="4"/>
    <x v="4"/>
    <x v="4"/>
    <x v="4"/>
    <n v="24234.671999999999"/>
    <n v="25311.916000000001"/>
    <n v="22965.866000000002"/>
    <n v="24139.420999999998"/>
    <n v="23544.07"/>
    <n v="24058.881000000001"/>
    <n v="22474.454000000002"/>
    <n v="20897.485000000001"/>
    <n v="20382.849999999999"/>
    <n v="19772.789000000001"/>
    <n v="19535.924999999999"/>
    <n v="15711.710999999999"/>
    <n v="16019.929"/>
    <n v="16508.129000000001"/>
    <n v="11072.347"/>
    <n v="11253.07"/>
    <n v="11517.705"/>
  </r>
  <r>
    <s v="TJ"/>
    <s v="Terajoules"/>
    <x v="4"/>
    <x v="4"/>
    <x v="5"/>
    <x v="5"/>
    <n v="7601.1170000000002"/>
    <n v="9566.2929999999997"/>
    <n v="6087.0159999999996"/>
    <n v="6664.7709999999997"/>
    <n v="7270.11"/>
    <n v="5564.0609999999997"/>
    <n v="6190.6670000000004"/>
    <n v="4948.9639999999999"/>
    <n v="4457.2539999999999"/>
    <n v="3471.4180000000001"/>
    <n v="3130.1309999999999"/>
    <n v="2248.7190000000001"/>
    <n v="2712.8960000000002"/>
    <n v="1972.982"/>
    <n v="1729.838"/>
    <n v="864.86199999999997"/>
    <n v="329.40499999999997"/>
  </r>
  <r>
    <s v="TJ"/>
    <s v="Terajoules"/>
    <x v="4"/>
    <x v="4"/>
    <x v="6"/>
    <x v="6"/>
    <n v="10918.065000000001"/>
    <n v="10870.375"/>
    <n v="11300.244000000001"/>
    <n v="10553.668"/>
    <n v="9590.1820000000007"/>
    <n v="8684.2129999999997"/>
    <n v="7750.51"/>
    <n v="7585.89"/>
    <n v="7176.4629999999997"/>
    <n v="6776.4740000000002"/>
    <n v="6088.8270000000002"/>
    <n v="5737.8220000000001"/>
    <n v="5163.2569999999996"/>
    <n v="4410.8760000000002"/>
    <n v="3900.0630000000001"/>
    <n v="2869.402"/>
    <n v="2738.9580000000001"/>
  </r>
  <r>
    <s v="TJ"/>
    <s v="Terajoules"/>
    <x v="4"/>
    <x v="4"/>
    <x v="7"/>
    <x v="7"/>
    <n v="13258.005999999999"/>
    <n v="13538.587"/>
    <n v="13792.573"/>
    <n v="14131.218000000001"/>
    <n v="14388.346"/>
    <n v="14951.401"/>
    <n v="15429.1"/>
    <n v="15999.164000000001"/>
    <n v="16394.757000000001"/>
    <n v="16619.363000000001"/>
    <n v="17413.473000000002"/>
    <n v="18072.329000000002"/>
    <n v="18357.641"/>
    <n v="19105.733"/>
    <n v="18948.364000000001"/>
    <n v="18915.092000000001"/>
    <n v="18883.434000000001"/>
  </r>
  <r>
    <s v="TJ"/>
    <s v="Terajoules"/>
    <x v="4"/>
    <x v="4"/>
    <x v="8"/>
    <x v="8"/>
    <n v="175.23699999999999"/>
    <n v="165.18199999999999"/>
    <n v="152.37700000000001"/>
    <n v="137.09100000000001"/>
    <n v="129.53100000000001"/>
    <n v="130.98500000000001"/>
    <n v="137.37299999999999"/>
    <n v="147.036"/>
    <n v="159.28299999999999"/>
    <n v="147.12200000000001"/>
    <n v="147.172"/>
    <n v="168.01300000000001"/>
    <n v="178.58199999999999"/>
    <n v="180.53"/>
    <n v="184.517"/>
    <n v="194.88900000000001"/>
    <n v="197.31"/>
  </r>
  <r>
    <s v="TJ"/>
    <s v="Terajoules"/>
    <x v="4"/>
    <x v="4"/>
    <x v="9"/>
    <x v="9"/>
    <n v="549.77700000000004"/>
    <n v="409.142"/>
    <n v="677.01499999999999"/>
    <n v="201.601"/>
    <n v="1866.4259999999999"/>
    <n v="2975.5279999999998"/>
    <n v="3376.4009999999998"/>
    <n v="2862.694"/>
    <n v="3554.4290000000001"/>
    <n v="3266.0050000000001"/>
    <n v="3490.9119999999998"/>
    <n v="2952.8249999999998"/>
    <n v="3140.3220000000001"/>
    <n v="2730.0949999999998"/>
    <n v="3143.6489999999999"/>
    <n v="1141.1679999999999"/>
    <n v="885.84699999999998"/>
  </r>
  <r>
    <s v="TJ"/>
    <s v="Terajoules"/>
    <x v="4"/>
    <x v="4"/>
    <x v="10"/>
    <x v="10"/>
    <n v="13958.421"/>
    <n v="14426.808999999999"/>
    <n v="15986.51"/>
    <n v="13997.157999999999"/>
    <n v="16932.080999999998"/>
    <n v="16176.541999999999"/>
    <n v="18249.518"/>
    <n v="15229.228999999999"/>
    <n v="15907.924000000001"/>
    <n v="15946.855"/>
    <n v="15100.61"/>
    <n v="14570.209000000001"/>
    <n v="12047.716"/>
    <n v="14913.025"/>
    <n v="14379.341"/>
    <n v="9563.4060000000009"/>
    <n v="8980.2569999999996"/>
  </r>
  <r>
    <s v="TJ"/>
    <s v="Terajoules"/>
    <x v="4"/>
    <x v="4"/>
    <x v="11"/>
    <x v="11"/>
    <n v="19357.526000000002"/>
    <n v="19398.489000000001"/>
    <n v="18591.617999999999"/>
    <n v="18551.251"/>
    <n v="20113.538"/>
    <n v="19644.117999999999"/>
    <n v="20558.587"/>
    <n v="19451.883000000002"/>
    <n v="19867.865000000002"/>
    <n v="17482.223999999998"/>
    <n v="19176.991000000002"/>
    <n v="19948.573"/>
    <n v="17383.699000000001"/>
    <n v="17621.841"/>
    <n v="17978.027999999998"/>
    <n v="18108.495999999999"/>
    <n v="14636.324000000001"/>
  </r>
  <r>
    <s v="TJ"/>
    <s v="Terajoules"/>
    <x v="4"/>
    <x v="4"/>
    <x v="12"/>
    <x v="12"/>
    <n v="5629.4549999999999"/>
    <n v="5888.9750000000004"/>
    <n v="5419.8519999999999"/>
    <n v="5568.2809999999999"/>
    <n v="5008.9229999999998"/>
    <n v="5627.9780000000001"/>
    <n v="6108.1809999999996"/>
    <n v="6886.49"/>
    <n v="6147.6760000000004"/>
    <n v="5778.3329999999996"/>
    <n v="5798.7280000000001"/>
    <n v="5428.9669999999996"/>
    <n v="4860.8779999999997"/>
    <n v="5260.4089999999997"/>
    <n v="5488.7659999999996"/>
    <n v="5000.2730000000001"/>
    <n v="4580.9880000000003"/>
  </r>
  <r>
    <s v="TJ"/>
    <s v="Terajoules"/>
    <x v="4"/>
    <x v="4"/>
    <x v="13"/>
    <x v="13"/>
    <n v="32781.161"/>
    <n v="33667.254999999997"/>
    <n v="31939.645"/>
    <n v="33338.614999999998"/>
    <n v="34452.968999999997"/>
    <n v="35585.584000000003"/>
    <n v="36989.040000000001"/>
    <n v="38016.559000000001"/>
    <n v="39812.296999999999"/>
    <n v="36240.587"/>
    <n v="39458.463000000003"/>
    <n v="38378.402000000002"/>
    <n v="39333.186000000002"/>
    <n v="40487.394999999997"/>
    <n v="40596.665999999997"/>
    <n v="40123.591"/>
    <n v="41012.264999999999"/>
  </r>
  <r>
    <s v="TJ"/>
    <s v="Terajoules"/>
    <x v="4"/>
    <x v="4"/>
    <x v="14"/>
    <x v="14"/>
    <n v="18709.035"/>
    <n v="17285.133000000002"/>
    <n v="17889.466"/>
    <n v="18545.712"/>
    <n v="17797.91"/>
    <n v="19203.771000000001"/>
    <n v="19801.502"/>
    <n v="20181.273000000001"/>
    <n v="21100.859"/>
    <n v="19406.982"/>
    <n v="19931.161"/>
    <n v="20409.954000000002"/>
    <n v="21388.927"/>
    <n v="20625.081999999999"/>
    <n v="22348.258999999998"/>
    <n v="20548.560000000001"/>
    <n v="21843.185000000001"/>
  </r>
  <r>
    <s v="TJ"/>
    <s v="Terajoules"/>
    <x v="4"/>
    <x v="4"/>
    <x v="15"/>
    <x v="15"/>
    <n v="21285.536"/>
    <n v="23183.611000000001"/>
    <n v="24126.814999999999"/>
    <n v="24337.745999999999"/>
    <n v="24476.781999999999"/>
    <n v="25094.004000000001"/>
    <n v="26759.447"/>
    <n v="27641.983"/>
    <n v="27543.3"/>
    <n v="28374.95"/>
    <n v="28973.025000000001"/>
    <n v="29372.620999999999"/>
    <n v="31188.68"/>
    <n v="30735.754000000001"/>
    <n v="30367.972000000002"/>
    <n v="29647.522000000001"/>
    <n v="36374.919000000002"/>
  </r>
  <r>
    <s v="TJ"/>
    <s v="Terajoules"/>
    <x v="4"/>
    <x v="4"/>
    <x v="16"/>
    <x v="16"/>
    <n v="13672.478999999999"/>
    <n v="15145.766"/>
    <n v="16143.029"/>
    <n v="15857.251"/>
    <n v="16024.338"/>
    <n v="16457.405999999999"/>
    <n v="17715.803"/>
    <n v="17519.259999999998"/>
    <n v="15883.179"/>
    <n v="15969.471"/>
    <n v="15898.733"/>
    <n v="16200.172"/>
    <n v="16644.137999999999"/>
    <n v="15206.487999999999"/>
    <n v="15485.323"/>
    <n v="15343.807000000001"/>
    <n v="15360.929"/>
  </r>
  <r>
    <s v="TJ"/>
    <s v="Terajoules"/>
    <x v="4"/>
    <x v="4"/>
    <x v="17"/>
    <x v="17"/>
    <n v="5455.5929999999998"/>
    <n v="5808.2269999999999"/>
    <n v="5794.7030000000004"/>
    <n v="6259.3230000000003"/>
    <n v="6258.0789999999997"/>
    <n v="6462.85"/>
    <n v="6816.2870000000003"/>
    <n v="7836.3760000000002"/>
    <n v="9255.8449999999993"/>
    <n v="9922.6309999999994"/>
    <n v="10369.069"/>
    <n v="10371.736000000001"/>
    <n v="11488.328"/>
    <n v="12372.93"/>
    <n v="11758.39"/>
    <n v="10974.596"/>
    <n v="11658.758"/>
  </r>
  <r>
    <s v="TJ"/>
    <s v="Terajoules"/>
    <x v="4"/>
    <x v="4"/>
    <x v="18"/>
    <x v="18"/>
    <n v="1812.7249999999999"/>
    <n v="1853.7239999999999"/>
    <n v="1803.1659999999999"/>
    <n v="1798.83"/>
    <n v="1751.5940000000001"/>
    <n v="1712.0540000000001"/>
    <n v="1747.1"/>
    <n v="1765.9169999999999"/>
    <n v="1783.4190000000001"/>
    <n v="1796.7550000000001"/>
    <n v="1875.653"/>
    <n v="1994.5920000000001"/>
    <n v="2115.9050000000002"/>
    <n v="2106.069"/>
    <n v="2140.4690000000001"/>
    <n v="2212.2379999999998"/>
    <n v="2397.4659999999999"/>
  </r>
  <r>
    <s v="TJ"/>
    <s v="Terajoules"/>
    <x v="4"/>
    <x v="4"/>
    <x v="19"/>
    <x v="19"/>
    <n v="344.738"/>
    <n v="375.89400000000001"/>
    <n v="385.916"/>
    <n v="422.34300000000002"/>
    <n v="442.77100000000002"/>
    <n v="461.69400000000002"/>
    <n v="480.25799999999998"/>
    <n v="520.42999999999995"/>
    <n v="620.85799999999995"/>
    <n v="686.09299999999996"/>
    <n v="829.57"/>
    <n v="806.12199999999996"/>
    <n v="940.31"/>
    <n v="1050.2670000000001"/>
    <n v="983.78899999999999"/>
    <n v="1116.8800000000001"/>
    <n v="6957.7659999999996"/>
  </r>
  <r>
    <s v="TJ"/>
    <s v="Terajoules"/>
    <x v="4"/>
    <x v="4"/>
    <x v="20"/>
    <x v="20"/>
    <n v="181250"/>
    <n v="183690"/>
    <n v="186720"/>
    <n v="188410"/>
    <n v="184730"/>
    <n v="159850"/>
    <n v="190530"/>
    <n v="191280"/>
    <n v="189710"/>
    <n v="189600"/>
    <n v="182920"/>
    <n v="185530"/>
    <n v="176570"/>
    <n v="180510"/>
    <n v="191550"/>
    <n v="160400"/>
    <n v="146570"/>
  </r>
  <r>
    <s v="TJ"/>
    <s v="Terajoules"/>
    <x v="4"/>
    <x v="4"/>
    <x v="21"/>
    <x v="21"/>
    <n v="86079.296000000002"/>
    <n v="87404.629000000001"/>
    <n v="88611.789000000004"/>
    <n v="90780.824999999997"/>
    <n v="90754.528000000006"/>
    <n v="92683.157000000007"/>
    <n v="93333.433999999994"/>
    <n v="91177.937000000005"/>
    <n v="94174.854999999996"/>
    <n v="89387.004000000001"/>
    <n v="93752.553"/>
    <n v="93067.672999999995"/>
    <n v="92324.744000000006"/>
    <n v="90422.224000000002"/>
    <n v="88124.955000000002"/>
    <n v="88120.129000000001"/>
    <n v="89493.475000000006"/>
  </r>
  <r>
    <s v="TJ"/>
    <s v="Terajoules"/>
    <x v="4"/>
    <x v="4"/>
    <x v="22"/>
    <x v="22"/>
    <n v="6631.9170000000004"/>
    <n v="7225.2719999999999"/>
    <n v="6804.63"/>
    <n v="7456.0510000000004"/>
    <n v="7572.5140000000001"/>
    <n v="7522.06"/>
    <n v="7898.02"/>
    <n v="8078.1239999999998"/>
    <n v="8016.0990000000002"/>
    <n v="7756.0290000000005"/>
    <n v="7881.7060000000001"/>
    <n v="7756.0360000000001"/>
    <n v="7917.5810000000001"/>
    <n v="8137.6409999999996"/>
    <n v="7692.759"/>
    <n v="8826.6489999999994"/>
    <n v="8758.3559999999998"/>
  </r>
  <r>
    <s v="TJ"/>
    <s v="Terajoules"/>
    <x v="5"/>
    <x v="5"/>
    <x v="0"/>
    <x v="0"/>
    <n v="2241.308"/>
    <n v="2248.817"/>
    <n v="2174.7860000000001"/>
    <n v="2109.0659999999998"/>
    <n v="2164.5230000000001"/>
    <n v="2063.0859999999998"/>
    <n v="2195.2939999999999"/>
    <n v="2002.481"/>
    <n v="1905.4259999999999"/>
    <n v="1786.48"/>
    <n v="1876.998"/>
    <n v="1747.508"/>
    <n v="1771.857"/>
    <n v="1880.1990000000001"/>
    <n v="1911.7249999999999"/>
    <n v="2196.8820000000001"/>
    <n v="2154.4839999999999"/>
  </r>
  <r>
    <s v="TJ"/>
    <s v="Terajoules"/>
    <x v="5"/>
    <x v="5"/>
    <x v="1"/>
    <x v="1"/>
    <n v="1193.81"/>
    <n v="1195.422"/>
    <n v="1129.684"/>
    <n v="1036.5260000000001"/>
    <n v="1065.0060000000001"/>
    <n v="1039.9179999999999"/>
    <n v="1068.6849999999999"/>
    <n v="1026.5630000000001"/>
    <n v="983.29100000000005"/>
    <n v="820.80899999999997"/>
    <n v="833.61900000000003"/>
    <n v="786.72"/>
    <n v="787.93600000000004"/>
    <n v="839.31200000000001"/>
    <n v="880.12099999999998"/>
    <n v="950.32"/>
    <n v="1033.615"/>
  </r>
  <r>
    <s v="TJ"/>
    <s v="Terajoules"/>
    <x v="5"/>
    <x v="5"/>
    <x v="2"/>
    <x v="2"/>
    <n v="1113.749"/>
    <n v="1112.7090000000001"/>
    <n v="1050.932"/>
    <n v="1012.776"/>
    <n v="1044.153"/>
    <n v="1016.178"/>
    <n v="1040.9649999999999"/>
    <n v="993.77"/>
    <n v="913.42600000000004"/>
    <n v="716.33799999999997"/>
    <n v="755.02499999999998"/>
    <n v="712.02"/>
    <n v="764.44899999999996"/>
    <n v="812.01499999999999"/>
    <n v="764.97400000000005"/>
    <n v="766.31299999999999"/>
    <n v="782.35599999999999"/>
  </r>
  <r>
    <s v="TJ"/>
    <s v="Terajoules"/>
    <x v="5"/>
    <x v="5"/>
    <x v="3"/>
    <x v="3"/>
    <n v="0"/>
    <n v="0"/>
    <n v="0"/>
    <n v="0"/>
    <n v="0"/>
    <n v="0"/>
    <n v="0"/>
    <n v="0"/>
    <n v="0"/>
    <n v="0"/>
    <n v="0"/>
    <n v="0"/>
    <n v="0"/>
    <n v="0"/>
    <n v="0"/>
    <n v="0"/>
    <n v="0"/>
  </r>
  <r>
    <s v="TJ"/>
    <s v="Terajoules"/>
    <x v="5"/>
    <x v="5"/>
    <x v="4"/>
    <x v="4"/>
    <n v="511.60500000000002"/>
    <n v="536.83399999999995"/>
    <n v="489.17200000000003"/>
    <n v="473.44799999999998"/>
    <n v="488.40499999999997"/>
    <n v="459.26"/>
    <n v="469.95499999999998"/>
    <n v="419.81200000000001"/>
    <n v="332.59300000000002"/>
    <n v="141.70699999999999"/>
    <n v="150.33000000000001"/>
    <n v="125.503"/>
    <n v="184.566"/>
    <n v="260.77199999999999"/>
    <n v="239.905"/>
    <n v="250.30099999999999"/>
    <n v="172.364"/>
  </r>
  <r>
    <s v="TJ"/>
    <s v="Terajoules"/>
    <x v="5"/>
    <x v="5"/>
    <x v="5"/>
    <x v="5"/>
    <n v="8.9890000000000008"/>
    <n v="12.154999999999999"/>
    <n v="7.2679999999999998"/>
    <n v="7.3390000000000004"/>
    <n v="9.7159999999999993"/>
    <n v="7.5640000000000001"/>
    <n v="7.8330000000000002"/>
    <n v="6.8719999999999999"/>
    <n v="8.4749999999999996"/>
    <n v="6.9279999999999999"/>
    <n v="9.59"/>
    <n v="6.7469999999999999"/>
    <n v="6.9509999999999996"/>
    <n v="2.569"/>
    <n v="0.71799999999999997"/>
    <n v="0.33500000000000002"/>
    <n v="0.19900000000000001"/>
  </r>
  <r>
    <s v="TJ"/>
    <s v="Terajoules"/>
    <x v="5"/>
    <x v="5"/>
    <x v="6"/>
    <x v="6"/>
    <n v="52.817999999999998"/>
    <n v="52.323"/>
    <n v="54.040999999999997"/>
    <n v="50.853999999999999"/>
    <n v="47.767000000000003"/>
    <n v="43.820999999999998"/>
    <n v="39.954000000000001"/>
    <n v="39.341000000000001"/>
    <n v="36.787999999999997"/>
    <n v="34.265999999999998"/>
    <n v="30.562000000000001"/>
    <n v="27.623999999999999"/>
    <n v="25.024999999999999"/>
    <n v="21.542999999999999"/>
    <n v="19.189"/>
    <n v="14.552"/>
    <n v="14.227"/>
  </r>
  <r>
    <s v="TJ"/>
    <s v="Terajoules"/>
    <x v="5"/>
    <x v="5"/>
    <x v="7"/>
    <x v="7"/>
    <n v="523.274"/>
    <n v="496.173"/>
    <n v="484.16899999999998"/>
    <n v="464.99599999999998"/>
    <n v="480.70600000000002"/>
    <n v="488.17500000000001"/>
    <n v="503.73700000000002"/>
    <n v="510.31400000000002"/>
    <n v="518.42200000000003"/>
    <n v="518.65899999999999"/>
    <n v="549.26300000000003"/>
    <n v="537.64800000000002"/>
    <n v="535.37199999999996"/>
    <n v="513.96299999999997"/>
    <n v="492.21800000000002"/>
    <n v="489.74200000000002"/>
    <n v="585.81899999999996"/>
  </r>
  <r>
    <s v="TJ"/>
    <s v="Terajoules"/>
    <x v="5"/>
    <x v="5"/>
    <x v="8"/>
    <x v="8"/>
    <n v="0"/>
    <n v="0"/>
    <n v="0"/>
    <n v="0"/>
    <n v="0"/>
    <n v="0"/>
    <n v="0"/>
    <n v="0"/>
    <n v="0"/>
    <n v="0"/>
    <n v="0"/>
    <n v="0"/>
    <n v="0"/>
    <n v="0"/>
    <n v="0"/>
    <n v="0"/>
    <n v="0"/>
  </r>
  <r>
    <s v="TJ"/>
    <s v="Terajoules"/>
    <x v="5"/>
    <x v="5"/>
    <x v="9"/>
    <x v="9"/>
    <n v="1.49"/>
    <n v="1.099"/>
    <n v="1.9650000000000001"/>
    <n v="0.61699999999999999"/>
    <n v="1.6910000000000001"/>
    <n v="1.99"/>
    <n v="2.8170000000000002"/>
    <n v="2.847"/>
    <n v="3.2330000000000001"/>
    <n v="3.1"/>
    <n v="3.5249999999999999"/>
    <n v="3.3730000000000002"/>
    <n v="2.8719999999999999"/>
    <n v="2.544"/>
    <n v="3.2829999999999999"/>
    <n v="1.9410000000000001"/>
    <n v="2.0539999999999998"/>
  </r>
  <r>
    <s v="TJ"/>
    <s v="Terajoules"/>
    <x v="5"/>
    <x v="5"/>
    <x v="10"/>
    <x v="10"/>
    <n v="7.306"/>
    <n v="6.8639999999999999"/>
    <n v="7.3319999999999999"/>
    <n v="6.3970000000000002"/>
    <n v="6.0780000000000003"/>
    <n v="5.3970000000000002"/>
    <n v="5.5970000000000004"/>
    <n v="4.88"/>
    <n v="4.7039999999999997"/>
    <n v="4.7560000000000002"/>
    <n v="4.2969999999999997"/>
    <n v="4.2750000000000004"/>
    <n v="3.4180000000000001"/>
    <n v="3.4409999999999998"/>
    <n v="2.9079999999999999"/>
    <n v="2.9630000000000001"/>
    <n v="2.2320000000000002"/>
  </r>
  <r>
    <s v="TJ"/>
    <s v="Terajoules"/>
    <x v="5"/>
    <x v="5"/>
    <x v="11"/>
    <x v="11"/>
    <n v="8.2669999999999995"/>
    <n v="7.2610000000000001"/>
    <n v="6.9850000000000003"/>
    <n v="9.1229999999999993"/>
    <n v="9.7899999999999991"/>
    <n v="9.9710000000000001"/>
    <n v="11.071"/>
    <n v="9.7050000000000001"/>
    <n v="9.2119999999999997"/>
    <n v="6.9219999999999997"/>
    <n v="7.4569999999999999"/>
    <n v="6.8490000000000002"/>
    <n v="6.2460000000000004"/>
    <n v="7.1840000000000002"/>
    <n v="6.7539999999999996"/>
    <n v="6.4779999999999998"/>
    <n v="5.4610000000000003"/>
  </r>
  <r>
    <s v="TJ"/>
    <s v="Terajoules"/>
    <x v="5"/>
    <x v="5"/>
    <x v="12"/>
    <x v="12"/>
    <n v="16.513000000000002"/>
    <n v="17.283999999999999"/>
    <n v="15.911"/>
    <n v="16.23"/>
    <n v="14.590999999999999"/>
    <n v="16.923999999999999"/>
    <n v="18.033000000000001"/>
    <n v="20.414999999999999"/>
    <n v="18.279"/>
    <n v="16.846"/>
    <n v="16.928999999999998"/>
    <n v="15.717000000000001"/>
    <n v="13.972"/>
    <n v="15.141999999999999"/>
    <n v="15.606"/>
    <n v="14.167999999999999"/>
    <n v="12.856"/>
  </r>
  <r>
    <s v="TJ"/>
    <s v="Terajoules"/>
    <x v="5"/>
    <x v="5"/>
    <x v="13"/>
    <x v="13"/>
    <n v="63.548000000000002"/>
    <n v="65.429000000000002"/>
    <n v="62.841000000000001"/>
    <n v="7.52"/>
    <n v="6.2619999999999996"/>
    <n v="6.8159999999999998"/>
    <n v="9.6859999999999999"/>
    <n v="12.377000000000001"/>
    <n v="51.585000000000001"/>
    <n v="87.625"/>
    <n v="61.664999999999999"/>
    <n v="58.982999999999997"/>
    <n v="9.5150000000000006"/>
    <n v="12.154999999999999"/>
    <n v="99.540999999999997"/>
    <n v="169.839"/>
    <n v="238.404"/>
  </r>
  <r>
    <s v="TJ"/>
    <s v="Terajoules"/>
    <x v="5"/>
    <x v="5"/>
    <x v="14"/>
    <x v="14"/>
    <n v="15.851000000000001"/>
    <n v="10.477"/>
    <n v="10.657"/>
    <n v="10.952999999999999"/>
    <n v="7.2160000000000002"/>
    <n v="7.63"/>
    <n v="7.11"/>
    <n v="8.2260000000000009"/>
    <n v="13.500999999999999"/>
    <n v="9.59"/>
    <n v="10.185"/>
    <n v="12.23"/>
    <n v="10.715999999999999"/>
    <n v="12.526999999999999"/>
    <n v="15.318"/>
    <n v="10.805999999999999"/>
    <n v="12.885"/>
  </r>
  <r>
    <s v="TJ"/>
    <s v="Terajoules"/>
    <x v="5"/>
    <x v="5"/>
    <x v="15"/>
    <x v="15"/>
    <n v="7.63"/>
    <n v="10.943"/>
    <n v="12.747"/>
    <n v="14.835000000000001"/>
    <n v="16.78"/>
    <n v="16.431000000000001"/>
    <n v="16.46"/>
    <n v="13.519"/>
    <n v="10.385"/>
    <n v="13.379"/>
    <n v="13.676"/>
    <n v="12.984"/>
    <n v="14.6"/>
    <n v="14.193"/>
    <n v="14.53"/>
    <n v="18.669"/>
    <n v="66.710999999999999"/>
  </r>
  <r>
    <s v="TJ"/>
    <s v="Terajoules"/>
    <x v="5"/>
    <x v="5"/>
    <x v="16"/>
    <x v="16"/>
    <n v="4.641"/>
    <n v="7.7350000000000003"/>
    <n v="9.5090000000000003"/>
    <n v="11.151"/>
    <n v="12.587"/>
    <n v="11.372"/>
    <n v="10.673"/>
    <n v="7.0970000000000004"/>
    <n v="3.1309999999999998"/>
    <n v="6.319"/>
    <n v="5.4470000000000001"/>
    <n v="5.1749999999999998"/>
    <n v="5.484"/>
    <n v="4.4790000000000001"/>
    <n v="4.024"/>
    <n v="4.8959999999999999"/>
    <n v="5.048"/>
  </r>
  <r>
    <s v="TJ"/>
    <s v="Terajoules"/>
    <x v="5"/>
    <x v="5"/>
    <x v="17"/>
    <x v="17"/>
    <n v="3.5000000000000003E-2"/>
    <n v="0.04"/>
    <n v="3.9E-2"/>
    <n v="4.2999999999999997E-2"/>
    <n v="4.4999999999999998E-2"/>
    <n v="4.9000000000000002E-2"/>
    <n v="5.2999999999999999E-2"/>
    <n v="5.1999999999999998E-2"/>
    <n v="6.0999999999999999E-2"/>
    <n v="6.7000000000000004E-2"/>
    <n v="7.3999999999999996E-2"/>
    <n v="6.5000000000000002E-2"/>
    <n v="7.5999999999999998E-2"/>
    <n v="8.5000000000000006E-2"/>
    <n v="7.0999999999999994E-2"/>
    <n v="7.9000000000000001E-2"/>
    <n v="8.6999999999999994E-2"/>
  </r>
  <r>
    <s v="TJ"/>
    <s v="Terajoules"/>
    <x v="5"/>
    <x v="5"/>
    <x v="18"/>
    <x v="18"/>
    <n v="0.60099999999999998"/>
    <n v="0.61599999999999999"/>
    <n v="0.56899999999999995"/>
    <n v="0.71099999999999997"/>
    <n v="0.97399999999999998"/>
    <n v="1.679"/>
    <n v="2.2210000000000001"/>
    <n v="2.5430000000000001"/>
    <n v="2.7349999999999999"/>
    <n v="2.1150000000000002"/>
    <n v="2.2879999999999998"/>
    <n v="2.3460000000000001"/>
    <n v="2.7210000000000001"/>
    <n v="2.5870000000000002"/>
    <n v="3.806"/>
    <n v="6.2210000000000001"/>
    <n v="13.114000000000001"/>
  </r>
  <r>
    <s v="TJ"/>
    <s v="Terajoules"/>
    <x v="5"/>
    <x v="5"/>
    <x v="19"/>
    <x v="19"/>
    <n v="2.3530000000000002"/>
    <n v="2.552"/>
    <n v="2.6309999999999998"/>
    <n v="2.93"/>
    <n v="3.1739999999999999"/>
    <n v="3.3319999999999999"/>
    <n v="3.5139999999999998"/>
    <n v="3.8279999999999998"/>
    <n v="4.4580000000000002"/>
    <n v="4.8780000000000001"/>
    <n v="5.867"/>
    <n v="5.3979999999999997"/>
    <n v="6.32"/>
    <n v="7.0419999999999998"/>
    <n v="6.6289999999999996"/>
    <n v="7.4729999999999999"/>
    <n v="48.462000000000003"/>
  </r>
  <r>
    <s v="TJ"/>
    <s v="Terajoules"/>
    <x v="5"/>
    <x v="5"/>
    <x v="20"/>
    <x v="20"/>
    <n v="0"/>
    <n v="0"/>
    <n v="0"/>
    <n v="0"/>
    <n v="0"/>
    <n v="0"/>
    <n v="0"/>
    <n v="0"/>
    <n v="0"/>
    <n v="0"/>
    <n v="0"/>
    <n v="0"/>
    <n v="0"/>
    <n v="0"/>
    <n v="0"/>
    <n v="0"/>
    <n v="0"/>
  </r>
  <r>
    <s v="TJ"/>
    <s v="Terajoules"/>
    <x v="5"/>
    <x v="5"/>
    <x v="21"/>
    <x v="21"/>
    <n v="1024.009"/>
    <n v="1031.9680000000001"/>
    <n v="1021.691"/>
    <n v="1046.7449999999999"/>
    <n v="1075.5170000000001"/>
    <n v="999.10199999999998"/>
    <n v="1103.0350000000001"/>
    <n v="954.16800000000001"/>
    <n v="898.23500000000001"/>
    <n v="942.68700000000001"/>
    <n v="1019.501"/>
    <n v="935.44299999999998"/>
    <n v="958.27700000000004"/>
    <n v="1013.963"/>
    <n v="1001.595"/>
    <n v="1217.0429999999999"/>
    <n v="1041.222"/>
  </r>
  <r>
    <s v="TJ"/>
    <s v="Terajoules"/>
    <x v="5"/>
    <x v="5"/>
    <x v="22"/>
    <x v="22"/>
    <n v="7.0000000000000001E-3"/>
    <n v="7.0000000000000001E-3"/>
    <n v="7.0000000000000001E-3"/>
    <n v="6.0000000000000001E-3"/>
    <n v="4.0000000000000001E-3"/>
    <n v="4.0000000000000001E-3"/>
    <n v="4.0000000000000001E-3"/>
    <n v="5.0000000000000001E-3"/>
    <n v="1.4999999999999999E-2"/>
    <n v="1.4999999999999999E-2"/>
    <n v="1.7000000000000001E-2"/>
    <n v="0.13100000000000001"/>
    <n v="0.32700000000000001"/>
    <n v="0.20399999999999999"/>
    <n v="0.16"/>
    <n v="4.3999999999999997E-2"/>
    <n v="5.0999999999999997E-2"/>
  </r>
  <r>
    <s v="TJ"/>
    <s v="Terajoules"/>
    <x v="6"/>
    <x v="6"/>
    <x v="0"/>
    <x v="0"/>
    <n v="174226.23699999999"/>
    <n v="179815.109"/>
    <n v="174000.99900000001"/>
    <n v="176323.875"/>
    <n v="183451.31899999999"/>
    <n v="185154.72"/>
    <n v="189795.03700000001"/>
    <n v="183580.75399999999"/>
    <n v="189462.81099999999"/>
    <n v="176754.41899999999"/>
    <n v="184582.962"/>
    <n v="178334.48499999999"/>
    <n v="175002.302"/>
    <n v="177552.18799999999"/>
    <n v="170015.39799999999"/>
    <n v="159200.47200000001"/>
    <n v="164035.908"/>
  </r>
  <r>
    <s v="TJ"/>
    <s v="Terajoules"/>
    <x v="6"/>
    <x v="6"/>
    <x v="1"/>
    <x v="1"/>
    <n v="97884.168000000005"/>
    <n v="103139.121"/>
    <n v="96989.850999999995"/>
    <n v="97528.466"/>
    <n v="103586.548"/>
    <n v="103902.755"/>
    <n v="107500.213"/>
    <n v="101269.41"/>
    <n v="103738.45299999999"/>
    <n v="96804.191999999995"/>
    <n v="99192.392999999996"/>
    <n v="92817.516000000003"/>
    <n v="89677.962"/>
    <n v="92464.45"/>
    <n v="87682.445000000007"/>
    <n v="77094.014999999999"/>
    <n v="75895.721999999994"/>
  </r>
  <r>
    <s v="TJ"/>
    <s v="Terajoules"/>
    <x v="6"/>
    <x v="6"/>
    <x v="2"/>
    <x v="2"/>
    <n v="61341.671000000002"/>
    <n v="65492.813000000002"/>
    <n v="61431.561999999998"/>
    <n v="60233.546000000002"/>
    <n v="65744.203999999998"/>
    <n v="64295.135999999999"/>
    <n v="66106.339000000007"/>
    <n v="58135.974999999999"/>
    <n v="59582.01"/>
    <n v="56551.421999999999"/>
    <n v="56161.569000000003"/>
    <n v="51237.245000000003"/>
    <n v="47676.714999999997"/>
    <n v="49174.468999999997"/>
    <n v="43895.063999999998"/>
    <n v="34675.712"/>
    <n v="33497.400999999998"/>
  </r>
  <r>
    <s v="TJ"/>
    <s v="Terajoules"/>
    <x v="6"/>
    <x v="6"/>
    <x v="3"/>
    <x v="3"/>
    <n v="300"/>
    <n v="690"/>
    <n v="520"/>
    <n v="390"/>
    <n v="690"/>
    <n v="1120"/>
    <n v="1810"/>
    <n v="1080"/>
    <n v="780"/>
    <n v="1940"/>
    <n v="1430"/>
    <n v="1470"/>
    <n v="1300"/>
    <n v="820"/>
    <n v="990"/>
    <n v="-40"/>
    <n v="0"/>
  </r>
  <r>
    <s v="TJ"/>
    <s v="Terajoules"/>
    <x v="6"/>
    <x v="6"/>
    <x v="4"/>
    <x v="4"/>
    <n v="20032.02"/>
    <n v="20902.528999999999"/>
    <n v="18969.284"/>
    <n v="20379.726999999999"/>
    <n v="19570.966"/>
    <n v="19735.887999999999"/>
    <n v="18378.712"/>
    <n v="16613.203000000001"/>
    <n v="16707.777999999998"/>
    <n v="16138.329"/>
    <n v="16273.67"/>
    <n v="13064.038"/>
    <n v="12864.73"/>
    <n v="13585.391"/>
    <n v="8675.0499999999993"/>
    <n v="8689.3179999999993"/>
    <n v="9261.6090000000004"/>
  </r>
  <r>
    <s v="TJ"/>
    <s v="Terajoules"/>
    <x v="6"/>
    <x v="6"/>
    <x v="5"/>
    <x v="5"/>
    <n v="7477.9849999999997"/>
    <n v="9400.3950000000004"/>
    <n v="5980.9129999999996"/>
    <n v="6525.4620000000004"/>
    <n v="7117.2420000000002"/>
    <n v="5426.7290000000003"/>
    <n v="6015.2640000000001"/>
    <n v="4826.9610000000002"/>
    <n v="4312.165"/>
    <n v="3357.83"/>
    <n v="3000.4279999999999"/>
    <n v="2170.1370000000002"/>
    <n v="2621.616"/>
    <n v="1900.5260000000001"/>
    <n v="1609.7239999999999"/>
    <n v="771.09199999999998"/>
    <n v="278.76"/>
  </r>
  <r>
    <s v="TJ"/>
    <s v="Terajoules"/>
    <x v="6"/>
    <x v="6"/>
    <x v="6"/>
    <x v="6"/>
    <n v="6530.6090000000004"/>
    <n v="6548.2820000000002"/>
    <n v="6819.7240000000002"/>
    <n v="6286.9690000000001"/>
    <n v="5673.9480000000003"/>
    <n v="5104.3850000000002"/>
    <n v="4527.4129999999996"/>
    <n v="4457.6790000000001"/>
    <n v="4253.8289999999997"/>
    <n v="3982.4110000000001"/>
    <n v="3513.4009999999998"/>
    <n v="3312.9009999999998"/>
    <n v="2949.4070000000002"/>
    <n v="2478.8870000000002"/>
    <n v="2154.7629999999999"/>
    <n v="1505.797"/>
    <n v="1435.58"/>
  </r>
  <r>
    <s v="TJ"/>
    <s v="Terajoules"/>
    <x v="6"/>
    <x v="6"/>
    <x v="7"/>
    <x v="7"/>
    <n v="4196.7889999999998"/>
    <n v="4248.6899999999996"/>
    <n v="4250.4210000000003"/>
    <n v="4313.0159999999996"/>
    <n v="4357.93"/>
    <n v="4618.1809999999996"/>
    <n v="4797.9589999999998"/>
    <n v="5017.0720000000001"/>
    <n v="5187.3130000000001"/>
    <n v="5174.6220000000003"/>
    <n v="5463.6779999999999"/>
    <n v="5695.5370000000003"/>
    <n v="5581.6360000000004"/>
    <n v="5883.875"/>
    <n v="5698.24"/>
    <n v="5648.009"/>
    <n v="5804.4709999999995"/>
  </r>
  <r>
    <s v="TJ"/>
    <s v="Terajoules"/>
    <x v="6"/>
    <x v="6"/>
    <x v="8"/>
    <x v="8"/>
    <n v="174.30699999999999"/>
    <n v="164.27099999999999"/>
    <n v="151.423"/>
    <n v="136.239"/>
    <n v="128.75899999999999"/>
    <n v="130.14400000000001"/>
    <n v="136.50399999999999"/>
    <n v="146.21899999999999"/>
    <n v="158.50299999999999"/>
    <n v="146.32900000000001"/>
    <n v="146.34700000000001"/>
    <n v="167.27699999999999"/>
    <n v="177.79"/>
    <n v="179.73099999999999"/>
    <n v="183.68"/>
    <n v="194.077"/>
    <n v="196.46700000000001"/>
  </r>
  <r>
    <s v="TJ"/>
    <s v="Terajoules"/>
    <x v="6"/>
    <x v="6"/>
    <x v="9"/>
    <x v="9"/>
    <n v="544.86900000000003"/>
    <n v="405.51900000000001"/>
    <n v="670.56600000000003"/>
    <n v="199.58099999999999"/>
    <n v="1860.7750000000001"/>
    <n v="2968.808"/>
    <n v="3366.9029999999998"/>
    <n v="2853.2170000000001"/>
    <n v="3543.84"/>
    <n v="3255.7620000000002"/>
    <n v="3479.2179999999998"/>
    <n v="2941.7049999999999"/>
    <n v="3130.7289999999998"/>
    <n v="2721.6680000000001"/>
    <n v="3132.826"/>
    <n v="1134.7429999999999"/>
    <n v="879.02499999999998"/>
  </r>
  <r>
    <s v="TJ"/>
    <s v="Terajoules"/>
    <x v="6"/>
    <x v="6"/>
    <x v="10"/>
    <x v="10"/>
    <n v="13653.341"/>
    <n v="14133.397999999999"/>
    <n v="15671.206"/>
    <n v="13715.543"/>
    <n v="16649.342000000001"/>
    <n v="15921.825000000001"/>
    <n v="17975.752"/>
    <n v="14994.773999999999"/>
    <n v="15677.736000000001"/>
    <n v="15709.971"/>
    <n v="14878.691999999999"/>
    <n v="14354.277"/>
    <n v="11864.993"/>
    <n v="14733.887000000001"/>
    <n v="14223.207"/>
    <n v="9404.5630000000001"/>
    <n v="8857.7479999999996"/>
  </r>
  <r>
    <s v="TJ"/>
    <s v="Terajoules"/>
    <x v="6"/>
    <x v="6"/>
    <x v="11"/>
    <x v="11"/>
    <n v="8431.7510000000002"/>
    <n v="8999.7279999999992"/>
    <n v="8398.0259999999998"/>
    <n v="8287.01"/>
    <n v="9695.241"/>
    <n v="9269.1769999999997"/>
    <n v="9097.8340000000007"/>
    <n v="8146.8490000000002"/>
    <n v="8960.8449999999993"/>
    <n v="6846.1679999999997"/>
    <n v="7976.1360000000004"/>
    <n v="8061.3729999999996"/>
    <n v="7185.8130000000001"/>
    <n v="6870.5039999999999"/>
    <n v="7227.5739999999996"/>
    <n v="7368.1139999999996"/>
    <n v="6783.7420000000002"/>
  </r>
  <r>
    <s v="TJ"/>
    <s v="Terajoules"/>
    <x v="6"/>
    <x v="6"/>
    <x v="12"/>
    <x v="12"/>
    <n v="5576.4350000000004"/>
    <n v="5833.5"/>
    <n v="5368.7939999999999"/>
    <n v="5515.1930000000002"/>
    <n v="4961.1940000000004"/>
    <n v="5573.8379999999997"/>
    <n v="6050.2839999999997"/>
    <n v="6820.9229999999998"/>
    <n v="6089.4570000000003"/>
    <n v="5723.2290000000003"/>
    <n v="5743.8379999999997"/>
    <n v="5378.0050000000001"/>
    <n v="4815.1750000000002"/>
    <n v="5210.8779999999997"/>
    <n v="5437.7160000000003"/>
    <n v="4953.93"/>
    <n v="4538.9369999999999"/>
  </r>
  <r>
    <s v="TJ"/>
    <s v="Terajoules"/>
    <x v="6"/>
    <x v="6"/>
    <x v="13"/>
    <x v="13"/>
    <n v="30966.062000000002"/>
    <n v="31812.808000000001"/>
    <n v="30189.494999999999"/>
    <n v="31779.726999999999"/>
    <n v="32881.15"/>
    <n v="34033.781000000003"/>
    <n v="35343.589"/>
    <n v="36312.512000000002"/>
    <n v="38066.985999999997"/>
    <n v="34529.542000000001"/>
    <n v="37286.985000000001"/>
    <n v="36202.266000000003"/>
    <n v="37186.072"/>
    <n v="38079.103000000003"/>
    <n v="38349.665000000001"/>
    <n v="37464.373"/>
    <n v="37859.383999999998"/>
  </r>
  <r>
    <s v="TJ"/>
    <s v="Terajoules"/>
    <x v="6"/>
    <x v="6"/>
    <x v="14"/>
    <x v="14"/>
    <n v="7312.5640000000003"/>
    <n v="5355.674"/>
    <n v="5631.0889999999999"/>
    <n v="6557.06"/>
    <n v="6195.5810000000001"/>
    <n v="6266.4620000000004"/>
    <n v="6350.8130000000001"/>
    <n v="6181.665"/>
    <n v="7906.9570000000003"/>
    <n v="6327.3890000000001"/>
    <n v="6882.0870000000004"/>
    <n v="7317.4790000000003"/>
    <n v="7063.56"/>
    <n v="7357.3850000000002"/>
    <n v="8577.4249999999993"/>
    <n v="7576.3670000000002"/>
    <n v="8250.3559999999998"/>
  </r>
  <r>
    <s v="TJ"/>
    <s v="Terajoules"/>
    <x v="6"/>
    <x v="6"/>
    <x v="15"/>
    <x v="15"/>
    <n v="6873.0730000000003"/>
    <n v="8001.8559999999998"/>
    <n v="8675.1779999999999"/>
    <n v="8765.2109999999993"/>
    <n v="9371.1980000000003"/>
    <n v="9497.1990000000005"/>
    <n v="9743.2559999999994"/>
    <n v="10283.44"/>
    <n v="9896.2000000000007"/>
    <n v="10262.659"/>
    <n v="11063.784"/>
    <n v="10821.995999999999"/>
    <n v="11507.251"/>
    <n v="11908.531000000001"/>
    <n v="11386.855"/>
    <n v="11296.043"/>
    <n v="17539.055"/>
  </r>
  <r>
    <s v="TJ"/>
    <s v="Terajoules"/>
    <x v="6"/>
    <x v="6"/>
    <x v="16"/>
    <x v="16"/>
    <n v="2579.5700000000002"/>
    <n v="3435.63"/>
    <n v="4103.04"/>
    <n v="4300.17"/>
    <n v="4443.4319999999998"/>
    <n v="4393.616"/>
    <n v="4345.4390000000003"/>
    <n v="4217.991"/>
    <n v="3015.2150000000001"/>
    <n v="2990.77"/>
    <n v="2954.076"/>
    <n v="2938.482"/>
    <n v="2921.8440000000001"/>
    <n v="2636.2930000000001"/>
    <n v="2600.0880000000002"/>
    <n v="2361.7269999999999"/>
    <n v="2306.8229999999999"/>
  </r>
  <r>
    <s v="TJ"/>
    <s v="Terajoules"/>
    <x v="6"/>
    <x v="6"/>
    <x v="17"/>
    <x v="17"/>
    <n v="3765.1329999999998"/>
    <n v="4012.83"/>
    <n v="3975.8310000000001"/>
    <n v="3825.645"/>
    <n v="4256.3109999999997"/>
    <n v="4389.7129999999997"/>
    <n v="4621.2520000000004"/>
    <n v="5216.5020000000004"/>
    <n v="5903.5959999999995"/>
    <n v="6223.6210000000001"/>
    <n v="6809.674"/>
    <n v="6519.076"/>
    <n v="6985.0119999999997"/>
    <n v="7536.6409999999996"/>
    <n v="7102.59"/>
    <n v="7070.9970000000003"/>
    <n v="7481.857"/>
  </r>
  <r>
    <s v="TJ"/>
    <s v="Terajoules"/>
    <x v="6"/>
    <x v="6"/>
    <x v="18"/>
    <x v="18"/>
    <n v="187.06"/>
    <n v="181.239"/>
    <n v="214.238"/>
    <n v="221.31399999999999"/>
    <n v="233.26499999999999"/>
    <n v="257.01600000000002"/>
    <n v="301.40100000000001"/>
    <n v="334.06200000000001"/>
    <n v="363.02600000000001"/>
    <n v="369.30500000000001"/>
    <n v="479.048"/>
    <n v="566.34699999999998"/>
    <n v="669.44799999999998"/>
    <n v="695.75699999999995"/>
    <n v="710.21799999999996"/>
    <n v="757.53399999999999"/>
    <n v="853.25599999999997"/>
  </r>
  <r>
    <s v="TJ"/>
    <s v="Terajoules"/>
    <x v="6"/>
    <x v="6"/>
    <x v="19"/>
    <x v="19"/>
    <n v="341.31"/>
    <n v="372.15800000000002"/>
    <n v="382.06900000000002"/>
    <n v="418.08199999999999"/>
    <n v="438.19"/>
    <n v="456.85300000000001"/>
    <n v="475.16399999999999"/>
    <n v="514.88499999999999"/>
    <n v="614.36400000000003"/>
    <n v="678.96299999999997"/>
    <n v="820.98599999999999"/>
    <n v="798.09100000000001"/>
    <n v="930.947"/>
    <n v="1039.8399999999999"/>
    <n v="973.95899999999995"/>
    <n v="1105.7860000000001"/>
    <n v="6897.12"/>
  </r>
  <r>
    <s v="TJ"/>
    <s v="Terajoules"/>
    <x v="6"/>
    <x v="6"/>
    <x v="20"/>
    <x v="20"/>
    <n v="0"/>
    <n v="0"/>
    <n v="0"/>
    <n v="0"/>
    <n v="0"/>
    <n v="0"/>
    <n v="0"/>
    <n v="0"/>
    <n v="0"/>
    <n v="0"/>
    <n v="0"/>
    <n v="0"/>
    <n v="0"/>
    <n v="0"/>
    <n v="0"/>
    <n v="0"/>
    <n v="0"/>
  </r>
  <r>
    <s v="TJ"/>
    <s v="Terajoules"/>
    <x v="6"/>
    <x v="6"/>
    <x v="21"/>
    <x v="21"/>
    <n v="56624.135000000002"/>
    <n v="57526.36"/>
    <n v="56843.404000000002"/>
    <n v="57389.328000000001"/>
    <n v="58466.31"/>
    <n v="59392.127"/>
    <n v="59537.482000000004"/>
    <n v="59417.722000000002"/>
    <n v="61499.749000000003"/>
    <n v="57260.192999999999"/>
    <n v="61220.305"/>
    <n v="61118.745999999999"/>
    <n v="60329.313999999998"/>
    <n v="59505.894999999997"/>
    <n v="56253.841"/>
    <n v="56189.978999999999"/>
    <n v="55432.146000000001"/>
  </r>
  <r>
    <s v="TJ"/>
    <s v="Terajoules"/>
    <x v="6"/>
    <x v="6"/>
    <x v="22"/>
    <x v="22"/>
    <n v="5532.2969999999996"/>
    <n v="5792.0969999999998"/>
    <n v="5861.4759999999997"/>
    <n v="6083.81"/>
    <n v="5831.683"/>
    <n v="6096.1769999999997"/>
    <n v="6663.2740000000003"/>
    <n v="6428.5169999999998"/>
    <n v="6421.451"/>
    <n v="6099.9849999999997"/>
    <n v="6224.393"/>
    <n v="6258.7479999999996"/>
    <n v="6424.2150000000001"/>
    <n v="6315.9269999999997"/>
    <n v="6114.8310000000001"/>
    <n v="7044.067"/>
    <n v="6918.6279999999997"/>
  </r>
  <r>
    <s v="TJ"/>
    <s v="Terajoules"/>
    <x v="7"/>
    <x v="7"/>
    <x v="0"/>
    <x v="0"/>
    <s v="*"/>
    <s v="*"/>
    <s v="*"/>
    <s v="*"/>
    <s v="*"/>
    <s v="*"/>
    <s v="*"/>
    <s v="*"/>
    <n v="21887.526000000002"/>
    <n v="24183.374"/>
    <n v="25372.028999999999"/>
    <n v="23864.7"/>
    <n v="23519.506000000001"/>
    <n v="25224.458999999999"/>
    <n v="24651.367999999999"/>
    <n v="23921.901000000002"/>
    <n v="23993.984"/>
  </r>
  <r>
    <s v="TJ"/>
    <s v="Terajoules"/>
    <x v="7"/>
    <x v="7"/>
    <x v="1"/>
    <x v="1"/>
    <s v="*"/>
    <s v="*"/>
    <s v="*"/>
    <s v="*"/>
    <s v="*"/>
    <s v="*"/>
    <s v="*"/>
    <s v="*"/>
    <n v="13822.148999999999"/>
    <n v="15180.866"/>
    <n v="15943.643"/>
    <n v="14628.194"/>
    <n v="14190.655000000001"/>
    <n v="14998.069"/>
    <n v="14428.165000000001"/>
    <n v="13656.098"/>
    <n v="13051.868"/>
  </r>
  <r>
    <s v="TJ"/>
    <s v="Terajoules"/>
    <x v="7"/>
    <x v="7"/>
    <x v="2"/>
    <x v="2"/>
    <s v="*"/>
    <s v="*"/>
    <s v="*"/>
    <s v="*"/>
    <s v="*"/>
    <s v="*"/>
    <s v="*"/>
    <s v="*"/>
    <n v="6069.9610000000002"/>
    <n v="6338.5420000000004"/>
    <n v="6438.6559999999999"/>
    <n v="5810.0219999999999"/>
    <n v="5878.9669999999996"/>
    <n v="6342.0439999999999"/>
    <n v="4844.13"/>
    <n v="4937.5370000000003"/>
    <n v="4992.902"/>
  </r>
  <r>
    <s v="TJ"/>
    <s v="Terajoules"/>
    <x v="7"/>
    <x v="7"/>
    <x v="3"/>
    <x v="3"/>
    <s v="*"/>
    <s v="*"/>
    <s v="*"/>
    <s v="*"/>
    <s v="*"/>
    <s v="*"/>
    <s v="*"/>
    <s v="*"/>
    <n v="0"/>
    <n v="0"/>
    <n v="0"/>
    <n v="0"/>
    <n v="0"/>
    <n v="0"/>
    <n v="0"/>
    <n v="0"/>
    <n v="0"/>
  </r>
  <r>
    <s v="TJ"/>
    <s v="Terajoules"/>
    <x v="7"/>
    <x v="7"/>
    <x v="4"/>
    <x v="4"/>
    <s v="*"/>
    <s v="*"/>
    <s v="*"/>
    <s v="*"/>
    <s v="*"/>
    <s v="*"/>
    <s v="*"/>
    <s v="*"/>
    <n v="4011.0050000000001"/>
    <n v="4104.8360000000002"/>
    <n v="4271.5720000000001"/>
    <n v="3560.1469999999999"/>
    <n v="3387.6819999999998"/>
    <n v="3798.319"/>
    <n v="2487.0450000000001"/>
    <n v="2538.9119999999998"/>
    <n v="2645.2359999999999"/>
  </r>
  <r>
    <s v="TJ"/>
    <s v="Terajoules"/>
    <x v="7"/>
    <x v="7"/>
    <x v="5"/>
    <x v="5"/>
    <s v="*"/>
    <s v="*"/>
    <s v="*"/>
    <s v="*"/>
    <s v="*"/>
    <s v="*"/>
    <s v="*"/>
    <s v="*"/>
    <n v="0"/>
    <n v="0"/>
    <n v="0"/>
    <n v="0"/>
    <n v="0"/>
    <n v="0"/>
    <n v="0"/>
    <n v="0"/>
    <n v="0"/>
  </r>
  <r>
    <s v="TJ"/>
    <s v="Terajoules"/>
    <x v="7"/>
    <x v="7"/>
    <x v="6"/>
    <x v="6"/>
    <s v="*"/>
    <s v="*"/>
    <s v="*"/>
    <s v="*"/>
    <s v="*"/>
    <s v="*"/>
    <s v="*"/>
    <s v="*"/>
    <n v="569.58199999999999"/>
    <n v="555.88699999999994"/>
    <n v="496.14699999999999"/>
    <n v="465.327"/>
    <n v="416.38799999999998"/>
    <n v="352.45299999999997"/>
    <n v="308.12700000000001"/>
    <n v="220.65799999999999"/>
    <n v="214.12799999999999"/>
  </r>
  <r>
    <s v="TJ"/>
    <s v="Terajoules"/>
    <x v="7"/>
    <x v="7"/>
    <x v="7"/>
    <x v="7"/>
    <s v="*"/>
    <s v="*"/>
    <s v="*"/>
    <s v="*"/>
    <s v="*"/>
    <s v="*"/>
    <s v="*"/>
    <s v="*"/>
    <n v="836.68799999999999"/>
    <n v="852.62199999999996"/>
    <n v="898.44100000000003"/>
    <n v="1013.356"/>
    <n v="1043.2529999999999"/>
    <n v="1140.03"/>
    <n v="1115.0360000000001"/>
    <n v="1236.684"/>
    <n v="1410.787"/>
  </r>
  <r>
    <s v="TJ"/>
    <s v="Terajoules"/>
    <x v="7"/>
    <x v="7"/>
    <x v="8"/>
    <x v="8"/>
    <s v="*"/>
    <s v="*"/>
    <s v="*"/>
    <s v="*"/>
    <s v="*"/>
    <s v="*"/>
    <s v="*"/>
    <s v="*"/>
    <n v="4.1000000000000002E-2"/>
    <n v="3.7999999999999999E-2"/>
    <n v="0.04"/>
    <n v="4.1000000000000002E-2"/>
    <n v="3.9E-2"/>
    <n v="3.9E-2"/>
    <n v="3.9E-2"/>
    <n v="3.2000000000000001E-2"/>
    <n v="3.3000000000000002E-2"/>
  </r>
  <r>
    <s v="TJ"/>
    <s v="Terajoules"/>
    <x v="7"/>
    <x v="7"/>
    <x v="9"/>
    <x v="9"/>
    <s v="*"/>
    <s v="*"/>
    <s v="*"/>
    <s v="*"/>
    <s v="*"/>
    <s v="*"/>
    <s v="*"/>
    <s v="*"/>
    <n v="0"/>
    <n v="0"/>
    <n v="0"/>
    <n v="0"/>
    <n v="0"/>
    <n v="0"/>
    <n v="0"/>
    <n v="0"/>
    <n v="0"/>
  </r>
  <r>
    <s v="TJ"/>
    <s v="Terajoules"/>
    <x v="7"/>
    <x v="7"/>
    <x v="10"/>
    <x v="10"/>
    <s v="*"/>
    <s v="*"/>
    <s v="*"/>
    <s v="*"/>
    <s v="*"/>
    <s v="*"/>
    <s v="*"/>
    <s v="*"/>
    <n v="533.04600000000005"/>
    <n v="734.101"/>
    <n v="673.07100000000003"/>
    <n v="675.35500000000002"/>
    <n v="944.85"/>
    <n v="945.05899999999997"/>
    <n v="834.35"/>
    <n v="841.846"/>
    <n v="644.17700000000002"/>
  </r>
  <r>
    <s v="TJ"/>
    <s v="Terajoules"/>
    <x v="7"/>
    <x v="7"/>
    <x v="11"/>
    <x v="11"/>
    <s v="*"/>
    <s v="*"/>
    <s v="*"/>
    <s v="*"/>
    <s v="*"/>
    <s v="*"/>
    <s v="*"/>
    <s v="*"/>
    <n v="119.599"/>
    <n v="91.058000000000007"/>
    <n v="99.385999999999996"/>
    <n v="95.795000000000002"/>
    <n v="86.754999999999995"/>
    <n v="106.146"/>
    <n v="99.534000000000006"/>
    <n v="99.403999999999996"/>
    <n v="78.542000000000002"/>
  </r>
  <r>
    <s v="TJ"/>
    <s v="Terajoules"/>
    <x v="7"/>
    <x v="7"/>
    <x v="12"/>
    <x v="12"/>
    <s v="*"/>
    <s v="*"/>
    <s v="*"/>
    <s v="*"/>
    <s v="*"/>
    <s v="*"/>
    <s v="*"/>
    <s v="*"/>
    <n v="66.575999999999993"/>
    <n v="64.816999999999993"/>
    <n v="52.968000000000004"/>
    <n v="66.828000000000003"/>
    <n v="36.442999999999998"/>
    <n v="30.242000000000001"/>
    <n v="72.873999999999995"/>
    <n v="51.502000000000002"/>
    <n v="52.484000000000002"/>
  </r>
  <r>
    <s v="TJ"/>
    <s v="Terajoules"/>
    <x v="7"/>
    <x v="7"/>
    <x v="13"/>
    <x v="13"/>
    <s v="*"/>
    <s v="*"/>
    <s v="*"/>
    <s v="*"/>
    <s v="*"/>
    <s v="*"/>
    <s v="*"/>
    <s v="*"/>
    <n v="7685.6120000000001"/>
    <n v="8777.5069999999996"/>
    <n v="9452.0190000000002"/>
    <n v="8751.3430000000008"/>
    <n v="8275.2450000000008"/>
    <n v="8625.7819999999992"/>
    <n v="9511.16"/>
    <n v="8667.06"/>
    <n v="8006.482"/>
  </r>
  <r>
    <s v="TJ"/>
    <s v="Terajoules"/>
    <x v="7"/>
    <x v="7"/>
    <x v="14"/>
    <x v="14"/>
    <s v="*"/>
    <s v="*"/>
    <s v="*"/>
    <s v="*"/>
    <s v="*"/>
    <s v="*"/>
    <s v="*"/>
    <s v="*"/>
    <n v="0"/>
    <n v="0"/>
    <n v="0"/>
    <n v="0"/>
    <n v="0"/>
    <n v="0"/>
    <n v="0"/>
    <n v="0"/>
    <n v="0"/>
  </r>
  <r>
    <s v="TJ"/>
    <s v="Terajoules"/>
    <x v="7"/>
    <x v="7"/>
    <x v="15"/>
    <x v="15"/>
    <s v="*"/>
    <s v="*"/>
    <s v="*"/>
    <s v="*"/>
    <s v="*"/>
    <s v="*"/>
    <s v="*"/>
    <s v="*"/>
    <n v="463.65300000000002"/>
    <n v="486.00200000000001"/>
    <n v="543.81799999999998"/>
    <n v="594.35199999999998"/>
    <n v="644.053"/>
    <n v="688.81700000000001"/>
    <n v="667.00300000000004"/>
    <n v="706.5"/>
    <n v="1505.415"/>
  </r>
  <r>
    <s v="TJ"/>
    <s v="Terajoules"/>
    <x v="7"/>
    <x v="7"/>
    <x v="16"/>
    <x v="16"/>
    <s v="*"/>
    <s v="*"/>
    <s v="*"/>
    <s v="*"/>
    <s v="*"/>
    <s v="*"/>
    <s v="*"/>
    <s v="*"/>
    <n v="154.82599999999999"/>
    <n v="154.679"/>
    <n v="134.21"/>
    <n v="152.57300000000001"/>
    <n v="125.93300000000001"/>
    <n v="134.333"/>
    <n v="127.857"/>
    <n v="128.18100000000001"/>
    <n v="137.31399999999999"/>
  </r>
  <r>
    <s v="TJ"/>
    <s v="Terajoules"/>
    <x v="7"/>
    <x v="7"/>
    <x v="17"/>
    <x v="17"/>
    <s v="*"/>
    <s v="*"/>
    <s v="*"/>
    <s v="*"/>
    <s v="*"/>
    <s v="*"/>
    <s v="*"/>
    <s v="*"/>
    <n v="62.055"/>
    <n v="66.911000000000001"/>
    <n v="72.820999999999998"/>
    <n v="65.447000000000003"/>
    <n v="73.525000000000006"/>
    <n v="80.784000000000006"/>
    <n v="71.058999999999997"/>
    <n v="75.835999999999999"/>
    <n v="82.153999999999996"/>
  </r>
  <r>
    <s v="TJ"/>
    <s v="Terajoules"/>
    <x v="7"/>
    <x v="7"/>
    <x v="18"/>
    <x v="18"/>
    <s v="*"/>
    <s v="*"/>
    <s v="*"/>
    <s v="*"/>
    <s v="*"/>
    <s v="*"/>
    <s v="*"/>
    <s v="*"/>
    <n v="168.87100000000001"/>
    <n v="174.941"/>
    <n v="227.68199999999999"/>
    <n v="270.94200000000001"/>
    <n v="321.339"/>
    <n v="335.32400000000001"/>
    <n v="337.72899999999998"/>
    <n v="350.47699999999998"/>
    <n v="383.28"/>
  </r>
  <r>
    <s v="TJ"/>
    <s v="Terajoules"/>
    <x v="7"/>
    <x v="7"/>
    <x v="19"/>
    <x v="19"/>
    <s v="*"/>
    <s v="*"/>
    <s v="*"/>
    <s v="*"/>
    <s v="*"/>
    <s v="*"/>
    <s v="*"/>
    <s v="*"/>
    <n v="77.900999999999996"/>
    <n v="89.47"/>
    <n v="109.107"/>
    <n v="105.39"/>
    <n v="123.256"/>
    <n v="138.375"/>
    <n v="130.357"/>
    <n v="152.006"/>
    <n v="902.66600000000005"/>
  </r>
  <r>
    <s v="TJ"/>
    <s v="Terajoules"/>
    <x v="7"/>
    <x v="7"/>
    <x v="20"/>
    <x v="20"/>
    <s v="*"/>
    <s v="*"/>
    <s v="*"/>
    <s v="*"/>
    <s v="*"/>
    <s v="*"/>
    <s v="*"/>
    <s v="*"/>
    <n v="0"/>
    <n v="0"/>
    <n v="0"/>
    <n v="0"/>
    <n v="0"/>
    <n v="0"/>
    <n v="0"/>
    <n v="0"/>
    <n v="0"/>
  </r>
  <r>
    <s v="TJ"/>
    <s v="Terajoules"/>
    <x v="7"/>
    <x v="7"/>
    <x v="21"/>
    <x v="21"/>
    <s v="*"/>
    <s v="*"/>
    <s v="*"/>
    <s v="*"/>
    <s v="*"/>
    <s v="*"/>
    <s v="*"/>
    <s v="*"/>
    <n v="7358.6229999999996"/>
    <n v="8272.357"/>
    <n v="8642.9339999999993"/>
    <n v="8296.3790000000008"/>
    <n v="8285.4650000000001"/>
    <n v="9088.56"/>
    <n v="9079.9500000000007"/>
    <n v="9061.3559999999998"/>
    <n v="8970.2839999999997"/>
  </r>
  <r>
    <s v="TJ"/>
    <s v="Terajoules"/>
    <x v="7"/>
    <x v="7"/>
    <x v="22"/>
    <x v="22"/>
    <s v="*"/>
    <s v="*"/>
    <s v="*"/>
    <s v="*"/>
    <s v="*"/>
    <s v="*"/>
    <s v="*"/>
    <s v="*"/>
    <n v="243.101"/>
    <n v="244.15"/>
    <n v="241.63399999999999"/>
    <n v="345.77499999999998"/>
    <n v="399.334"/>
    <n v="449.01400000000001"/>
    <n v="476.25"/>
    <n v="497.947"/>
    <n v="466.41699999999997"/>
  </r>
  <r>
    <s v="TJ"/>
    <s v="Terajoules"/>
    <x v="8"/>
    <x v="8"/>
    <x v="0"/>
    <x v="0"/>
    <s v="*"/>
    <s v="*"/>
    <s v="*"/>
    <s v="*"/>
    <s v="*"/>
    <s v="*"/>
    <s v="*"/>
    <s v="*"/>
    <n v="3062.8069999999998"/>
    <n v="2655.6590000000001"/>
    <n v="2726.32"/>
    <n v="2521.076"/>
    <n v="2455.4870000000001"/>
    <n v="2414.855"/>
    <n v="2257.37"/>
    <n v="2185.3629999999998"/>
    <n v="2014.4760000000001"/>
  </r>
  <r>
    <s v="TJ"/>
    <s v="Terajoules"/>
    <x v="8"/>
    <x v="8"/>
    <x v="1"/>
    <x v="1"/>
    <s v="*"/>
    <s v="*"/>
    <s v="*"/>
    <s v="*"/>
    <s v="*"/>
    <s v="*"/>
    <s v="*"/>
    <s v="*"/>
    <n v="1889.7260000000001"/>
    <n v="1725.5730000000001"/>
    <n v="1717.212"/>
    <n v="1510.6479999999999"/>
    <n v="1463.492"/>
    <n v="1444.2070000000001"/>
    <n v="1361.991"/>
    <n v="1293.761"/>
    <n v="1197.796"/>
  </r>
  <r>
    <s v="TJ"/>
    <s v="Terajoules"/>
    <x v="8"/>
    <x v="8"/>
    <x v="2"/>
    <x v="2"/>
    <s v="*"/>
    <s v="*"/>
    <s v="*"/>
    <s v="*"/>
    <s v="*"/>
    <s v="*"/>
    <s v="*"/>
    <s v="*"/>
    <n v="1068.652"/>
    <n v="1105.7360000000001"/>
    <n v="1136.029"/>
    <n v="939.01800000000003"/>
    <n v="840.24099999999999"/>
    <n v="854.39599999999996"/>
    <n v="750.74199999999996"/>
    <n v="654.48900000000003"/>
    <n v="568.82600000000002"/>
  </r>
  <r>
    <s v="TJ"/>
    <s v="Terajoules"/>
    <x v="8"/>
    <x v="8"/>
    <x v="3"/>
    <x v="3"/>
    <s v="*"/>
    <s v="*"/>
    <s v="*"/>
    <s v="*"/>
    <s v="*"/>
    <s v="*"/>
    <s v="*"/>
    <s v="*"/>
    <n v="0"/>
    <n v="0"/>
    <n v="0"/>
    <n v="0"/>
    <n v="0"/>
    <n v="0"/>
    <n v="0"/>
    <n v="0"/>
    <n v="0"/>
  </r>
  <r>
    <s v="TJ"/>
    <s v="Terajoules"/>
    <x v="8"/>
    <x v="8"/>
    <x v="4"/>
    <x v="4"/>
    <s v="*"/>
    <s v="*"/>
    <s v="*"/>
    <s v="*"/>
    <s v="*"/>
    <s v="*"/>
    <s v="*"/>
    <s v="*"/>
    <n v="587.97199999999998"/>
    <n v="634.83399999999995"/>
    <n v="701.12199999999996"/>
    <n v="507.48"/>
    <n v="476.81200000000001"/>
    <n v="498.13200000000001"/>
    <n v="413.02"/>
    <n v="335.642"/>
    <n v="311.09100000000001"/>
  </r>
  <r>
    <s v="TJ"/>
    <s v="Terajoules"/>
    <x v="8"/>
    <x v="8"/>
    <x v="5"/>
    <x v="5"/>
    <s v="*"/>
    <s v="*"/>
    <s v="*"/>
    <s v="*"/>
    <s v="*"/>
    <s v="*"/>
    <s v="*"/>
    <s v="*"/>
    <n v="16.373000000000001"/>
    <n v="15.574"/>
    <n v="15.958"/>
    <n v="10.614000000000001"/>
    <n v="10.375999999999999"/>
    <n v="6.4219999999999997"/>
    <n v="7.9370000000000003"/>
    <n v="7.7229999999999999"/>
    <n v="4.2590000000000003"/>
  </r>
  <r>
    <s v="TJ"/>
    <s v="Terajoules"/>
    <x v="8"/>
    <x v="8"/>
    <x v="6"/>
    <x v="6"/>
    <s v="*"/>
    <s v="*"/>
    <s v="*"/>
    <s v="*"/>
    <s v="*"/>
    <s v="*"/>
    <s v="*"/>
    <s v="*"/>
    <n v="95.635999999999996"/>
    <n v="83.728999999999999"/>
    <n v="71.713999999999999"/>
    <n v="71.239000000000004"/>
    <n v="61.462000000000003"/>
    <n v="50.411000000000001"/>
    <n v="43.156999999999996"/>
    <n v="29.716000000000001"/>
    <n v="27.443999999999999"/>
  </r>
  <r>
    <s v="TJ"/>
    <s v="Terajoules"/>
    <x v="8"/>
    <x v="8"/>
    <x v="7"/>
    <x v="7"/>
    <s v="*"/>
    <s v="*"/>
    <s v="*"/>
    <s v="*"/>
    <s v="*"/>
    <s v="*"/>
    <s v="*"/>
    <s v="*"/>
    <n v="80.198999999999998"/>
    <n v="75.456000000000003"/>
    <n v="79.56"/>
    <n v="88.093999999999994"/>
    <n v="82.366"/>
    <n v="87.376999999999995"/>
    <n v="95.039000000000001"/>
    <n v="88.289000000000001"/>
    <n v="80.141999999999996"/>
  </r>
  <r>
    <s v="TJ"/>
    <s v="Terajoules"/>
    <x v="8"/>
    <x v="8"/>
    <x v="8"/>
    <x v="8"/>
    <s v="*"/>
    <s v="*"/>
    <s v="*"/>
    <s v="*"/>
    <s v="*"/>
    <s v="*"/>
    <s v="*"/>
    <s v="*"/>
    <n v="0"/>
    <n v="0"/>
    <n v="0"/>
    <n v="0"/>
    <n v="0"/>
    <n v="0"/>
    <n v="0"/>
    <n v="0"/>
    <n v="0"/>
  </r>
  <r>
    <s v="TJ"/>
    <s v="Terajoules"/>
    <x v="8"/>
    <x v="8"/>
    <x v="9"/>
    <x v="9"/>
    <s v="*"/>
    <s v="*"/>
    <s v="*"/>
    <s v="*"/>
    <s v="*"/>
    <s v="*"/>
    <s v="*"/>
    <s v="*"/>
    <n v="0"/>
    <n v="0"/>
    <n v="0"/>
    <n v="0"/>
    <n v="0"/>
    <n v="0"/>
    <n v="0"/>
    <n v="0"/>
    <n v="0"/>
  </r>
  <r>
    <s v="TJ"/>
    <s v="Terajoules"/>
    <x v="8"/>
    <x v="8"/>
    <x v="10"/>
    <x v="10"/>
    <s v="*"/>
    <s v="*"/>
    <s v="*"/>
    <s v="*"/>
    <s v="*"/>
    <s v="*"/>
    <s v="*"/>
    <s v="*"/>
    <n v="260.29199999999997"/>
    <n v="276.47000000000003"/>
    <n v="246.6"/>
    <n v="240.15799999999999"/>
    <n v="190.48"/>
    <n v="190.86199999999999"/>
    <n v="171.53200000000001"/>
    <n v="173.64099999999999"/>
    <n v="130.547"/>
  </r>
  <r>
    <s v="TJ"/>
    <s v="Terajoules"/>
    <x v="8"/>
    <x v="8"/>
    <x v="11"/>
    <x v="11"/>
    <s v="*"/>
    <s v="*"/>
    <s v="*"/>
    <s v="*"/>
    <s v="*"/>
    <s v="*"/>
    <s v="*"/>
    <s v="*"/>
    <n v="28.18"/>
    <n v="19.672999999999998"/>
    <n v="21.074999999999999"/>
    <n v="21.434000000000001"/>
    <n v="18.744"/>
    <n v="21.192"/>
    <n v="20.056000000000001"/>
    <n v="19.477"/>
    <n v="15.343999999999999"/>
  </r>
  <r>
    <s v="TJ"/>
    <s v="Terajoules"/>
    <x v="8"/>
    <x v="8"/>
    <x v="12"/>
    <x v="12"/>
    <s v="*"/>
    <s v="*"/>
    <s v="*"/>
    <s v="*"/>
    <s v="*"/>
    <s v="*"/>
    <s v="*"/>
    <s v="*"/>
    <n v="0"/>
    <n v="0"/>
    <n v="0"/>
    <n v="0"/>
    <n v="0"/>
    <n v="0"/>
    <n v="0"/>
    <n v="0"/>
    <n v="0"/>
  </r>
  <r>
    <s v="TJ"/>
    <s v="Terajoules"/>
    <x v="8"/>
    <x v="8"/>
    <x v="13"/>
    <x v="13"/>
    <s v="*"/>
    <s v="*"/>
    <s v="*"/>
    <s v="*"/>
    <s v="*"/>
    <s v="*"/>
    <s v="*"/>
    <s v="*"/>
    <n v="821.07299999999998"/>
    <n v="619.83699999999999"/>
    <n v="581.18399999999997"/>
    <n v="571.63"/>
    <n v="623.25199999999995"/>
    <n v="589.81100000000004"/>
    <n v="611.24900000000002"/>
    <n v="639.27200000000005"/>
    <n v="628.971"/>
  </r>
  <r>
    <s v="TJ"/>
    <s v="Terajoules"/>
    <x v="8"/>
    <x v="8"/>
    <x v="14"/>
    <x v="14"/>
    <s v="*"/>
    <s v="*"/>
    <s v="*"/>
    <s v="*"/>
    <s v="*"/>
    <s v="*"/>
    <s v="*"/>
    <s v="*"/>
    <n v="2.7080000000000002"/>
    <n v="2.4580000000000002"/>
    <n v="2.7280000000000002"/>
    <n v="2.5680000000000001"/>
    <n v="2.738"/>
    <n v="2.5259999999999998"/>
    <n v="2.7789999999999999"/>
    <n v="3.097"/>
    <n v="3.1219999999999999"/>
  </r>
  <r>
    <s v="TJ"/>
    <s v="Terajoules"/>
    <x v="8"/>
    <x v="8"/>
    <x v="15"/>
    <x v="15"/>
    <s v="*"/>
    <s v="*"/>
    <s v="*"/>
    <s v="*"/>
    <s v="*"/>
    <s v="*"/>
    <s v="*"/>
    <s v="*"/>
    <n v="74.966999999999999"/>
    <n v="78.587000000000003"/>
    <n v="87.382000000000005"/>
    <n v="85.018000000000001"/>
    <n v="92.049000000000007"/>
    <n v="99.46"/>
    <n v="93.881"/>
    <n v="96.325000000000003"/>
    <n v="213.34399999999999"/>
  </r>
  <r>
    <s v="TJ"/>
    <s v="Terajoules"/>
    <x v="8"/>
    <x v="8"/>
    <x v="16"/>
    <x v="16"/>
    <s v="*"/>
    <s v="*"/>
    <s v="*"/>
    <s v="*"/>
    <s v="*"/>
    <s v="*"/>
    <s v="*"/>
    <s v="*"/>
    <n v="0"/>
    <n v="0"/>
    <n v="0"/>
    <n v="0"/>
    <n v="0"/>
    <n v="0"/>
    <n v="0"/>
    <n v="0"/>
    <n v="0"/>
  </r>
  <r>
    <s v="TJ"/>
    <s v="Terajoules"/>
    <x v="8"/>
    <x v="8"/>
    <x v="17"/>
    <x v="17"/>
    <s v="*"/>
    <s v="*"/>
    <s v="*"/>
    <s v="*"/>
    <s v="*"/>
    <s v="*"/>
    <s v="*"/>
    <s v="*"/>
    <n v="60.615000000000002"/>
    <n v="63.92"/>
    <n v="70.165000000000006"/>
    <n v="67.361000000000004"/>
    <n v="72.117999999999995"/>
    <n v="77.849000000000004"/>
    <n v="73.649000000000001"/>
    <n v="73.200999999999993"/>
    <n v="77.534999999999997"/>
  </r>
  <r>
    <s v="TJ"/>
    <s v="Terajoules"/>
    <x v="8"/>
    <x v="8"/>
    <x v="18"/>
    <x v="18"/>
    <s v="*"/>
    <s v="*"/>
    <s v="*"/>
    <s v="*"/>
    <s v="*"/>
    <s v="*"/>
    <s v="*"/>
    <s v="*"/>
    <n v="0.46600000000000003"/>
    <n v="0.30399999999999999"/>
    <n v="0.36099999999999999"/>
    <n v="0.38800000000000001"/>
    <n v="0.39700000000000002"/>
    <n v="0.35"/>
    <n v="0.64500000000000002"/>
    <n v="1.258"/>
    <n v="2.012"/>
  </r>
  <r>
    <s v="TJ"/>
    <s v="Terajoules"/>
    <x v="8"/>
    <x v="8"/>
    <x v="19"/>
    <x v="19"/>
    <s v="*"/>
    <s v="*"/>
    <s v="*"/>
    <s v="*"/>
    <s v="*"/>
    <s v="*"/>
    <s v="*"/>
    <s v="*"/>
    <n v="13.885999999999999"/>
    <n v="14.363"/>
    <n v="16.855"/>
    <n v="17.268999999999998"/>
    <n v="19.535"/>
    <n v="21.260999999999999"/>
    <n v="19.585999999999999"/>
    <n v="21.864999999999998"/>
    <n v="133.797"/>
  </r>
  <r>
    <s v="TJ"/>
    <s v="Terajoules"/>
    <x v="8"/>
    <x v="8"/>
    <x v="20"/>
    <x v="20"/>
    <s v="*"/>
    <s v="*"/>
    <s v="*"/>
    <s v="*"/>
    <s v="*"/>
    <s v="*"/>
    <s v="*"/>
    <s v="*"/>
    <n v="0"/>
    <n v="0"/>
    <n v="0"/>
    <n v="0"/>
    <n v="0"/>
    <n v="0"/>
    <n v="0"/>
    <n v="0"/>
    <n v="0"/>
  </r>
  <r>
    <s v="TJ"/>
    <s v="Terajoules"/>
    <x v="8"/>
    <x v="8"/>
    <x v="21"/>
    <x v="21"/>
    <s v="*"/>
    <s v="*"/>
    <s v="*"/>
    <s v="*"/>
    <s v="*"/>
    <s v="*"/>
    <s v="*"/>
    <s v="*"/>
    <n v="1052.9359999999999"/>
    <n v="825.74099999999999"/>
    <n v="902.68600000000004"/>
    <n v="908.76800000000003"/>
    <n v="880.04600000000005"/>
    <n v="842.26300000000003"/>
    <n v="777.88800000000003"/>
    <n v="770.923"/>
    <n v="582.95799999999997"/>
  </r>
  <r>
    <s v="TJ"/>
    <s v="Terajoules"/>
    <x v="8"/>
    <x v="8"/>
    <x v="22"/>
    <x v="22"/>
    <s v="*"/>
    <s v="*"/>
    <s v="*"/>
    <s v="*"/>
    <s v="*"/>
    <s v="*"/>
    <s v="*"/>
    <s v="*"/>
    <n v="42.470999999999997"/>
    <n v="23.3"/>
    <n v="16.312000000000001"/>
    <n v="14.074"/>
    <n v="17.161999999999999"/>
    <n v="26.398"/>
    <n v="20.832000000000001"/>
    <n v="21.257000000000001"/>
    <n v="17.256"/>
  </r>
  <r>
    <s v="TJ"/>
    <s v="Terajoules"/>
    <x v="9"/>
    <x v="9"/>
    <x v="0"/>
    <x v="0"/>
    <s v="*"/>
    <s v="*"/>
    <s v="*"/>
    <s v="*"/>
    <s v="*"/>
    <s v="*"/>
    <s v="*"/>
    <s v="*"/>
    <n v="7302.8310000000001"/>
    <n v="6978.9080000000004"/>
    <n v="6892.5450000000001"/>
    <n v="6511.36"/>
    <n v="6524.692"/>
    <n v="6904.0810000000001"/>
    <n v="6242.0540000000001"/>
    <n v="5822.7629999999999"/>
    <n v="6472.3890000000001"/>
  </r>
  <r>
    <s v="TJ"/>
    <s v="Terajoules"/>
    <x v="9"/>
    <x v="9"/>
    <x v="1"/>
    <x v="1"/>
    <s v="*"/>
    <s v="*"/>
    <s v="*"/>
    <s v="*"/>
    <s v="*"/>
    <s v="*"/>
    <s v="*"/>
    <s v="*"/>
    <n v="2249.2109999999998"/>
    <n v="1937.778"/>
    <n v="1779.268"/>
    <n v="1544.25"/>
    <n v="1409.752"/>
    <n v="1569.6210000000001"/>
    <n v="1260.675"/>
    <n v="1017.066"/>
    <n v="1164.0509999999999"/>
  </r>
  <r>
    <s v="TJ"/>
    <s v="Terajoules"/>
    <x v="9"/>
    <x v="9"/>
    <x v="2"/>
    <x v="2"/>
    <s v="*"/>
    <s v="*"/>
    <s v="*"/>
    <s v="*"/>
    <s v="*"/>
    <s v="*"/>
    <s v="*"/>
    <s v="*"/>
    <n v="1325.3820000000001"/>
    <n v="1282.7539999999999"/>
    <n v="1286.4369999999999"/>
    <n v="1245.134"/>
    <n v="1178.6030000000001"/>
    <n v="1208.3420000000001"/>
    <n v="985.87300000000005"/>
    <n v="857.86900000000003"/>
    <n v="943.80799999999999"/>
  </r>
  <r>
    <s v="TJ"/>
    <s v="Terajoules"/>
    <x v="9"/>
    <x v="9"/>
    <x v="3"/>
    <x v="3"/>
    <s v="*"/>
    <s v="*"/>
    <s v="*"/>
    <s v="*"/>
    <s v="*"/>
    <s v="*"/>
    <s v="*"/>
    <s v="*"/>
    <n v="0"/>
    <n v="0"/>
    <n v="0"/>
    <n v="0"/>
    <n v="0"/>
    <n v="0"/>
    <n v="0"/>
    <n v="0"/>
    <n v="0"/>
  </r>
  <r>
    <s v="TJ"/>
    <s v="Terajoules"/>
    <x v="9"/>
    <x v="9"/>
    <x v="4"/>
    <x v="4"/>
    <s v="*"/>
    <s v="*"/>
    <s v="*"/>
    <s v="*"/>
    <s v="*"/>
    <s v="*"/>
    <s v="*"/>
    <s v="*"/>
    <n v="394.42500000000001"/>
    <n v="386.44099999999997"/>
    <n v="363.81799999999998"/>
    <n v="320.89800000000002"/>
    <n v="302.46699999999998"/>
    <n v="362.86500000000001"/>
    <n v="225.4"/>
    <n v="191.62"/>
    <n v="259.505"/>
  </r>
  <r>
    <s v="TJ"/>
    <s v="Terajoules"/>
    <x v="9"/>
    <x v="9"/>
    <x v="5"/>
    <x v="5"/>
    <s v="*"/>
    <s v="*"/>
    <s v="*"/>
    <s v="*"/>
    <s v="*"/>
    <s v="*"/>
    <s v="*"/>
    <s v="*"/>
    <n v="29.710999999999999"/>
    <n v="26.451000000000001"/>
    <n v="38.572000000000003"/>
    <n v="31.741"/>
    <n v="29.952000000000002"/>
    <n v="5.7619999999999996"/>
    <n v="0"/>
    <n v="0"/>
    <n v="0"/>
  </r>
  <r>
    <s v="TJ"/>
    <s v="Terajoules"/>
    <x v="9"/>
    <x v="9"/>
    <x v="6"/>
    <x v="6"/>
    <s v="*"/>
    <s v="*"/>
    <s v="*"/>
    <s v="*"/>
    <s v="*"/>
    <s v="*"/>
    <s v="*"/>
    <s v="*"/>
    <n v="291.99599999999998"/>
    <n v="271.584"/>
    <n v="241.77799999999999"/>
    <n v="223.011"/>
    <n v="199.75200000000001"/>
    <n v="170.08099999999999"/>
    <n v="149.68899999999999"/>
    <n v="112.31"/>
    <n v="107.297"/>
  </r>
  <r>
    <s v="TJ"/>
    <s v="Terajoules"/>
    <x v="9"/>
    <x v="9"/>
    <x v="7"/>
    <x v="7"/>
    <s v="*"/>
    <s v="*"/>
    <s v="*"/>
    <s v="*"/>
    <s v="*"/>
    <s v="*"/>
    <s v="*"/>
    <s v="*"/>
    <n v="536.38400000000001"/>
    <n v="538.80600000000004"/>
    <n v="579.41600000000005"/>
    <n v="610.98900000000003"/>
    <n v="592.49300000000005"/>
    <n v="609.13599999999997"/>
    <n v="555.01900000000001"/>
    <n v="499.702"/>
    <n v="534.07899999999995"/>
  </r>
  <r>
    <s v="TJ"/>
    <s v="Terajoules"/>
    <x v="9"/>
    <x v="9"/>
    <x v="8"/>
    <x v="8"/>
    <s v="*"/>
    <s v="*"/>
    <s v="*"/>
    <s v="*"/>
    <s v="*"/>
    <s v="*"/>
    <s v="*"/>
    <s v="*"/>
    <n v="0"/>
    <n v="0"/>
    <n v="0"/>
    <n v="0"/>
    <n v="0"/>
    <n v="0"/>
    <n v="0"/>
    <n v="0"/>
    <n v="0"/>
  </r>
  <r>
    <s v="TJ"/>
    <s v="Terajoules"/>
    <x v="9"/>
    <x v="9"/>
    <x v="9"/>
    <x v="9"/>
    <s v="*"/>
    <s v="*"/>
    <s v="*"/>
    <s v="*"/>
    <s v="*"/>
    <s v="*"/>
    <s v="*"/>
    <s v="*"/>
    <n v="0.26900000000000002"/>
    <n v="1.9630000000000001"/>
    <n v="3.1680000000000001"/>
    <n v="1.661"/>
    <n v="3.9350000000000001"/>
    <n v="2.0489999999999999"/>
    <n v="1.643"/>
    <n v="1.522"/>
    <n v="2.0529999999999999"/>
  </r>
  <r>
    <s v="TJ"/>
    <s v="Terajoules"/>
    <x v="9"/>
    <x v="9"/>
    <x v="10"/>
    <x v="10"/>
    <s v="*"/>
    <s v="*"/>
    <s v="*"/>
    <s v="*"/>
    <s v="*"/>
    <s v="*"/>
    <s v="*"/>
    <s v="*"/>
    <n v="12.942"/>
    <n v="13.742000000000001"/>
    <n v="12.166"/>
    <n v="11.680999999999999"/>
    <n v="9.3620000000000001"/>
    <n v="9.3610000000000007"/>
    <n v="8.4550000000000001"/>
    <n v="8.577"/>
    <n v="6.4690000000000003"/>
  </r>
  <r>
    <s v="TJ"/>
    <s v="Terajoules"/>
    <x v="9"/>
    <x v="9"/>
    <x v="11"/>
    <x v="11"/>
    <s v="*"/>
    <s v="*"/>
    <s v="*"/>
    <s v="*"/>
    <s v="*"/>
    <s v="*"/>
    <s v="*"/>
    <s v="*"/>
    <n v="59.652999999999999"/>
    <n v="43.765999999999998"/>
    <n v="47.518999999999998"/>
    <n v="45.152999999999999"/>
    <n v="40.640999999999998"/>
    <n v="49.088000000000001"/>
    <n v="45.667000000000002"/>
    <n v="44.137999999999998"/>
    <n v="34.404000000000003"/>
  </r>
  <r>
    <s v="TJ"/>
    <s v="Terajoules"/>
    <x v="9"/>
    <x v="9"/>
    <x v="12"/>
    <x v="12"/>
    <s v="*"/>
    <s v="*"/>
    <s v="*"/>
    <s v="*"/>
    <s v="*"/>
    <s v="*"/>
    <s v="*"/>
    <s v="*"/>
    <n v="6.0229999999999997"/>
    <n v="0"/>
    <n v="1.899"/>
    <n v="1.8240000000000001"/>
    <n v="0"/>
    <n v="0"/>
    <n v="0"/>
    <n v="0"/>
    <n v="0"/>
  </r>
  <r>
    <s v="TJ"/>
    <s v="Terajoules"/>
    <x v="9"/>
    <x v="9"/>
    <x v="13"/>
    <x v="13"/>
    <s v="*"/>
    <s v="*"/>
    <s v="*"/>
    <s v="*"/>
    <s v="*"/>
    <s v="*"/>
    <s v="*"/>
    <s v="*"/>
    <n v="917.80600000000004"/>
    <n v="655.02499999999998"/>
    <n v="490.93200000000002"/>
    <n v="297.29199999999997"/>
    <n v="231.15"/>
    <n v="361.28"/>
    <n v="274.80200000000002"/>
    <n v="159.196"/>
    <n v="220.24299999999999"/>
  </r>
  <r>
    <s v="TJ"/>
    <s v="Terajoules"/>
    <x v="9"/>
    <x v="9"/>
    <x v="14"/>
    <x v="14"/>
    <s v="*"/>
    <s v="*"/>
    <s v="*"/>
    <s v="*"/>
    <s v="*"/>
    <s v="*"/>
    <s v="*"/>
    <s v="*"/>
    <n v="0"/>
    <n v="0"/>
    <n v="0"/>
    <n v="0"/>
    <n v="0"/>
    <n v="0"/>
    <n v="0"/>
    <n v="0"/>
    <n v="0"/>
  </r>
  <r>
    <s v="TJ"/>
    <s v="Terajoules"/>
    <x v="9"/>
    <x v="9"/>
    <x v="15"/>
    <x v="15"/>
    <s v="*"/>
    <s v="*"/>
    <s v="*"/>
    <s v="*"/>
    <s v="*"/>
    <s v="*"/>
    <s v="*"/>
    <s v="*"/>
    <n v="2821.279"/>
    <n v="2936.971"/>
    <n v="3190.7080000000001"/>
    <n v="2946.34"/>
    <n v="3191.5230000000001"/>
    <n v="3420.7939999999999"/>
    <n v="3051.259"/>
    <n v="3112.06"/>
    <n v="3561.6239999999998"/>
  </r>
  <r>
    <s v="TJ"/>
    <s v="Terajoules"/>
    <x v="9"/>
    <x v="9"/>
    <x v="16"/>
    <x v="16"/>
    <s v="*"/>
    <s v="*"/>
    <s v="*"/>
    <s v="*"/>
    <s v="*"/>
    <s v="*"/>
    <s v="*"/>
    <s v="*"/>
    <n v="0"/>
    <n v="0"/>
    <n v="0"/>
    <n v="0"/>
    <n v="0"/>
    <n v="0"/>
    <n v="0"/>
    <n v="0"/>
    <n v="0"/>
  </r>
  <r>
    <s v="TJ"/>
    <s v="Terajoules"/>
    <x v="9"/>
    <x v="9"/>
    <x v="17"/>
    <x v="17"/>
    <s v="*"/>
    <s v="*"/>
    <s v="*"/>
    <s v="*"/>
    <s v="*"/>
    <s v="*"/>
    <s v="*"/>
    <s v="*"/>
    <n v="2783.663"/>
    <n v="2896.5360000000001"/>
    <n v="3141.6570000000002"/>
    <n v="2899.59"/>
    <n v="3137.2950000000001"/>
    <n v="3360.944"/>
    <n v="2993.7170000000001"/>
    <n v="3043.5320000000002"/>
    <n v="3155.2849999999999"/>
  </r>
  <r>
    <s v="TJ"/>
    <s v="Terajoules"/>
    <x v="9"/>
    <x v="9"/>
    <x v="18"/>
    <x v="18"/>
    <s v="*"/>
    <s v="*"/>
    <s v="*"/>
    <s v="*"/>
    <s v="*"/>
    <s v="*"/>
    <s v="*"/>
    <s v="*"/>
    <n v="2.9220000000000002"/>
    <n v="2.048"/>
    <n v="2.4340000000000002"/>
    <n v="2.3159999999999998"/>
    <n v="2.3980000000000001"/>
    <n v="2.02"/>
    <n v="3.3570000000000002"/>
    <n v="6.5540000000000003"/>
    <n v="12.279"/>
  </r>
  <r>
    <s v="TJ"/>
    <s v="Terajoules"/>
    <x v="9"/>
    <x v="9"/>
    <x v="19"/>
    <x v="19"/>
    <s v="*"/>
    <s v="*"/>
    <s v="*"/>
    <s v="*"/>
    <s v="*"/>
    <s v="*"/>
    <s v="*"/>
    <s v="*"/>
    <n v="34.694000000000003"/>
    <n v="38.387"/>
    <n v="46.616999999999997"/>
    <n v="44.433999999999997"/>
    <n v="51.829000000000001"/>
    <n v="57.83"/>
    <n v="54.183999999999997"/>
    <n v="61.973999999999997"/>
    <n v="394.06"/>
  </r>
  <r>
    <s v="TJ"/>
    <s v="Terajoules"/>
    <x v="9"/>
    <x v="9"/>
    <x v="20"/>
    <x v="20"/>
    <s v="*"/>
    <s v="*"/>
    <s v="*"/>
    <s v="*"/>
    <s v="*"/>
    <s v="*"/>
    <s v="*"/>
    <s v="*"/>
    <n v="0"/>
    <n v="0"/>
    <n v="0"/>
    <n v="0"/>
    <n v="0"/>
    <n v="0"/>
    <n v="0"/>
    <n v="0"/>
    <n v="0"/>
  </r>
  <r>
    <s v="TJ"/>
    <s v="Terajoules"/>
    <x v="9"/>
    <x v="9"/>
    <x v="21"/>
    <x v="21"/>
    <s v="*"/>
    <s v="*"/>
    <s v="*"/>
    <s v="*"/>
    <s v="*"/>
    <s v="*"/>
    <s v="*"/>
    <s v="*"/>
    <n v="2209.3690000000001"/>
    <n v="2067.7179999999998"/>
    <n v="1894.354"/>
    <n v="1919.325"/>
    <n v="1855.549"/>
    <n v="1811.2840000000001"/>
    <n v="1860.367"/>
    <n v="1620.5730000000001"/>
    <n v="1673.45"/>
  </r>
  <r>
    <s v="TJ"/>
    <s v="Terajoules"/>
    <x v="9"/>
    <x v="9"/>
    <x v="22"/>
    <x v="22"/>
    <s v="*"/>
    <s v="*"/>
    <s v="*"/>
    <s v="*"/>
    <s v="*"/>
    <s v="*"/>
    <s v="*"/>
    <s v="*"/>
    <n v="22.971"/>
    <n v="36.441000000000003"/>
    <n v="28.215"/>
    <n v="101.44499999999999"/>
    <n v="67.867999999999995"/>
    <n v="102.381"/>
    <n v="69.754000000000005"/>
    <n v="73.063999999999993"/>
    <n v="73.263999999999996"/>
  </r>
  <r>
    <s v="TJ"/>
    <s v="Terajoules"/>
    <x v="10"/>
    <x v="10"/>
    <x v="0"/>
    <x v="0"/>
    <s v="*"/>
    <s v="*"/>
    <s v="*"/>
    <s v="*"/>
    <s v="*"/>
    <s v="*"/>
    <s v="*"/>
    <s v="*"/>
    <n v="21600.706999999999"/>
    <n v="17326.12"/>
    <n v="18680.754000000001"/>
    <n v="16647.995999999999"/>
    <n v="14619.999"/>
    <n v="14635.038"/>
    <n v="13406.196"/>
    <n v="13860.673000000001"/>
    <n v="12684.437"/>
  </r>
  <r>
    <s v="TJ"/>
    <s v="Terajoules"/>
    <x v="10"/>
    <x v="10"/>
    <x v="1"/>
    <x v="1"/>
    <s v="*"/>
    <s v="*"/>
    <s v="*"/>
    <s v="*"/>
    <s v="*"/>
    <s v="*"/>
    <s v="*"/>
    <s v="*"/>
    <n v="7196.7020000000002"/>
    <n v="5395.0079999999998"/>
    <n v="6066.3959999999997"/>
    <n v="5753.0150000000003"/>
    <n v="4661.5"/>
    <n v="4802.0330000000004"/>
    <n v="4066.9189999999999"/>
    <n v="3221.828"/>
    <n v="2430.6309999999999"/>
  </r>
  <r>
    <s v="TJ"/>
    <s v="Terajoules"/>
    <x v="10"/>
    <x v="10"/>
    <x v="2"/>
    <x v="2"/>
    <s v="*"/>
    <s v="*"/>
    <s v="*"/>
    <s v="*"/>
    <s v="*"/>
    <s v="*"/>
    <s v="*"/>
    <s v="*"/>
    <n v="2296.9389999999999"/>
    <n v="1594.866"/>
    <n v="689.41"/>
    <n v="412.80399999999997"/>
    <n v="379.36599999999999"/>
    <n v="434.67700000000002"/>
    <n v="265.274"/>
    <n v="284.697"/>
    <n v="303.16800000000001"/>
  </r>
  <r>
    <s v="TJ"/>
    <s v="Terajoules"/>
    <x v="10"/>
    <x v="10"/>
    <x v="3"/>
    <x v="3"/>
    <s v="*"/>
    <s v="*"/>
    <s v="*"/>
    <s v="*"/>
    <s v="*"/>
    <s v="*"/>
    <s v="*"/>
    <s v="*"/>
    <n v="0"/>
    <n v="0"/>
    <n v="0"/>
    <n v="0"/>
    <n v="0"/>
    <n v="0"/>
    <n v="0"/>
    <n v="0"/>
    <n v="0"/>
  </r>
  <r>
    <s v="TJ"/>
    <s v="Terajoules"/>
    <x v="10"/>
    <x v="10"/>
    <x v="4"/>
    <x v="4"/>
    <s v="*"/>
    <s v="*"/>
    <s v="*"/>
    <s v="*"/>
    <s v="*"/>
    <s v="*"/>
    <s v="*"/>
    <s v="*"/>
    <n v="327.80200000000002"/>
    <n v="264.21100000000001"/>
    <n v="281.80099999999999"/>
    <n v="122.47199999999999"/>
    <n v="185.334"/>
    <n v="269.959"/>
    <n v="125.563"/>
    <n v="150.41999999999999"/>
    <n v="183.64699999999999"/>
  </r>
  <r>
    <s v="TJ"/>
    <s v="Terajoules"/>
    <x v="10"/>
    <x v="10"/>
    <x v="5"/>
    <x v="5"/>
    <s v="*"/>
    <s v="*"/>
    <s v="*"/>
    <s v="*"/>
    <s v="*"/>
    <s v="*"/>
    <s v="*"/>
    <s v="*"/>
    <n v="1812.8779999999999"/>
    <n v="1183.4690000000001"/>
    <n v="261.82299999999998"/>
    <n v="145.16900000000001"/>
    <n v="58.704000000000001"/>
    <n v="36.462000000000003"/>
    <n v="14.679"/>
    <n v="11.726000000000001"/>
    <n v="5.2629999999999999"/>
  </r>
  <r>
    <s v="TJ"/>
    <s v="Terajoules"/>
    <x v="10"/>
    <x v="10"/>
    <x v="6"/>
    <x v="6"/>
    <s v="*"/>
    <s v="*"/>
    <s v="*"/>
    <s v="*"/>
    <s v="*"/>
    <s v="*"/>
    <s v="*"/>
    <s v="*"/>
    <n v="60.11"/>
    <n v="55.203000000000003"/>
    <n v="47.875999999999998"/>
    <n v="44.290999999999997"/>
    <n v="38.088000000000001"/>
    <n v="30.445"/>
    <n v="25.405999999999999"/>
    <n v="16.806000000000001"/>
    <n v="16.117999999999999"/>
  </r>
  <r>
    <s v="TJ"/>
    <s v="Terajoules"/>
    <x v="10"/>
    <x v="10"/>
    <x v="7"/>
    <x v="7"/>
    <s v="*"/>
    <s v="*"/>
    <s v="*"/>
    <s v="*"/>
    <s v="*"/>
    <s v="*"/>
    <s v="*"/>
    <s v="*"/>
    <n v="41.774999999999999"/>
    <n v="40.892000000000003"/>
    <n v="46.686999999999998"/>
    <n v="49.523000000000003"/>
    <n v="43.76"/>
    <n v="42.655000000000001"/>
    <n v="50.262"/>
    <n v="57.058999999999997"/>
    <n v="60.786000000000001"/>
  </r>
  <r>
    <s v="TJ"/>
    <s v="Terajoules"/>
    <x v="10"/>
    <x v="10"/>
    <x v="8"/>
    <x v="8"/>
    <s v="*"/>
    <s v="*"/>
    <s v="*"/>
    <s v="*"/>
    <s v="*"/>
    <s v="*"/>
    <s v="*"/>
    <s v="*"/>
    <n v="0"/>
    <n v="0"/>
    <n v="0"/>
    <n v="0"/>
    <n v="0"/>
    <n v="0"/>
    <n v="0"/>
    <n v="0"/>
    <n v="0"/>
  </r>
  <r>
    <s v="TJ"/>
    <s v="Terajoules"/>
    <x v="10"/>
    <x v="10"/>
    <x v="9"/>
    <x v="9"/>
    <s v="*"/>
    <s v="*"/>
    <s v="*"/>
    <s v="*"/>
    <s v="*"/>
    <s v="*"/>
    <s v="*"/>
    <s v="*"/>
    <n v="0"/>
    <n v="0"/>
    <n v="0"/>
    <n v="0"/>
    <n v="0"/>
    <n v="0"/>
    <n v="0"/>
    <n v="0"/>
    <n v="0"/>
  </r>
  <r>
    <s v="TJ"/>
    <s v="Terajoules"/>
    <x v="10"/>
    <x v="10"/>
    <x v="10"/>
    <x v="10"/>
    <s v="*"/>
    <s v="*"/>
    <s v="*"/>
    <s v="*"/>
    <s v="*"/>
    <s v="*"/>
    <s v="*"/>
    <s v="*"/>
    <n v="38.445"/>
    <n v="39.771999999999998"/>
    <n v="39.107999999999997"/>
    <n v="39.878999999999998"/>
    <n v="43.5"/>
    <n v="43.512"/>
    <n v="38.853000000000002"/>
    <n v="38.734000000000002"/>
    <n v="29.61"/>
  </r>
  <r>
    <s v="TJ"/>
    <s v="Terajoules"/>
    <x v="10"/>
    <x v="10"/>
    <x v="11"/>
    <x v="11"/>
    <s v="*"/>
    <s v="*"/>
    <s v="*"/>
    <s v="*"/>
    <s v="*"/>
    <s v="*"/>
    <s v="*"/>
    <s v="*"/>
    <n v="15.929"/>
    <n v="11.318"/>
    <n v="12.115"/>
    <n v="11.47"/>
    <n v="9.9789999999999992"/>
    <n v="11.645"/>
    <n v="10.512"/>
    <n v="9.952"/>
    <n v="7.7430000000000003"/>
  </r>
  <r>
    <s v="TJ"/>
    <s v="Terajoules"/>
    <x v="10"/>
    <x v="10"/>
    <x v="12"/>
    <x v="12"/>
    <s v="*"/>
    <s v="*"/>
    <s v="*"/>
    <s v="*"/>
    <s v="*"/>
    <s v="*"/>
    <s v="*"/>
    <s v="*"/>
    <n v="0"/>
    <n v="0"/>
    <n v="0"/>
    <n v="0"/>
    <n v="0"/>
    <n v="0"/>
    <n v="0"/>
    <n v="0"/>
    <n v="0"/>
  </r>
  <r>
    <s v="TJ"/>
    <s v="Terajoules"/>
    <x v="10"/>
    <x v="10"/>
    <x v="13"/>
    <x v="13"/>
    <s v="*"/>
    <s v="*"/>
    <s v="*"/>
    <s v="*"/>
    <s v="*"/>
    <s v="*"/>
    <s v="*"/>
    <s v="*"/>
    <n v="4899.7629999999999"/>
    <n v="3800.143"/>
    <n v="5376.9859999999999"/>
    <n v="5340.2110000000002"/>
    <n v="4282.134"/>
    <n v="4367.3559999999998"/>
    <n v="3801.6439999999998"/>
    <n v="2937.1309999999999"/>
    <n v="2127.4630000000002"/>
  </r>
  <r>
    <s v="TJ"/>
    <s v="Terajoules"/>
    <x v="10"/>
    <x v="10"/>
    <x v="14"/>
    <x v="14"/>
    <s v="*"/>
    <s v="*"/>
    <s v="*"/>
    <s v="*"/>
    <s v="*"/>
    <s v="*"/>
    <s v="*"/>
    <s v="*"/>
    <n v="0"/>
    <n v="0"/>
    <n v="0"/>
    <n v="0"/>
    <n v="0"/>
    <n v="0"/>
    <n v="0"/>
    <n v="0"/>
    <n v="0"/>
  </r>
  <r>
    <s v="TJ"/>
    <s v="Terajoules"/>
    <x v="10"/>
    <x v="10"/>
    <x v="15"/>
    <x v="15"/>
    <s v="*"/>
    <s v="*"/>
    <s v="*"/>
    <s v="*"/>
    <s v="*"/>
    <s v="*"/>
    <s v="*"/>
    <s v="*"/>
    <n v="3184.2080000000001"/>
    <n v="2237.7539999999999"/>
    <n v="2665.2310000000002"/>
    <n v="2704.7040000000002"/>
    <n v="2761.8229999999999"/>
    <n v="2909.9520000000002"/>
    <n v="2938.45"/>
    <n v="2427.962"/>
    <n v="2493.61"/>
  </r>
  <r>
    <s v="TJ"/>
    <s v="Terajoules"/>
    <x v="10"/>
    <x v="10"/>
    <x v="16"/>
    <x v="16"/>
    <s v="*"/>
    <s v="*"/>
    <s v="*"/>
    <s v="*"/>
    <s v="*"/>
    <s v="*"/>
    <s v="*"/>
    <s v="*"/>
    <n v="1842.162"/>
    <n v="823.33600000000001"/>
    <n v="1079.5170000000001"/>
    <n v="1130.7819999999999"/>
    <n v="1044.4659999999999"/>
    <n v="1068.1179999999999"/>
    <n v="1181.085"/>
    <n v="673.572"/>
    <n v="562.90899999999999"/>
  </r>
  <r>
    <s v="TJ"/>
    <s v="Terajoules"/>
    <x v="10"/>
    <x v="10"/>
    <x v="17"/>
    <x v="17"/>
    <s v="*"/>
    <s v="*"/>
    <s v="*"/>
    <s v="*"/>
    <s v="*"/>
    <s v="*"/>
    <s v="*"/>
    <s v="*"/>
    <n v="1164.798"/>
    <n v="1228.9169999999999"/>
    <n v="1345.0309999999999"/>
    <n v="1289.904"/>
    <n v="1380.86"/>
    <n v="1489.731"/>
    <n v="1407.0409999999999"/>
    <n v="1398.7750000000001"/>
    <n v="1480.0840000000001"/>
  </r>
  <r>
    <s v="TJ"/>
    <s v="Terajoules"/>
    <x v="10"/>
    <x v="10"/>
    <x v="18"/>
    <x v="18"/>
    <s v="*"/>
    <s v="*"/>
    <s v="*"/>
    <s v="*"/>
    <s v="*"/>
    <s v="*"/>
    <s v="*"/>
    <s v="*"/>
    <n v="167.577"/>
    <n v="175.04400000000001"/>
    <n v="228.209"/>
    <n v="272.13900000000001"/>
    <n v="323.07900000000001"/>
    <n v="337.75700000000001"/>
    <n v="337.35199999999998"/>
    <n v="341.23099999999999"/>
    <n v="358.85500000000002"/>
  </r>
  <r>
    <s v="TJ"/>
    <s v="Terajoules"/>
    <x v="10"/>
    <x v="10"/>
    <x v="19"/>
    <x v="19"/>
    <s v="*"/>
    <s v="*"/>
    <s v="*"/>
    <s v="*"/>
    <s v="*"/>
    <s v="*"/>
    <s v="*"/>
    <s v="*"/>
    <n v="9.6709999999999994"/>
    <n v="10.457000000000001"/>
    <n v="12.474"/>
    <n v="11.878"/>
    <n v="13.417999999999999"/>
    <n v="14.346"/>
    <n v="12.972"/>
    <n v="14.384"/>
    <n v="91.762"/>
  </r>
  <r>
    <s v="TJ"/>
    <s v="Terajoules"/>
    <x v="10"/>
    <x v="10"/>
    <x v="20"/>
    <x v="20"/>
    <s v="*"/>
    <s v="*"/>
    <s v="*"/>
    <s v="*"/>
    <s v="*"/>
    <s v="*"/>
    <s v="*"/>
    <s v="*"/>
    <n v="0"/>
    <n v="0"/>
    <n v="0"/>
    <n v="0"/>
    <n v="0"/>
    <n v="0"/>
    <n v="0"/>
    <n v="0"/>
    <n v="0"/>
  </r>
  <r>
    <s v="TJ"/>
    <s v="Terajoules"/>
    <x v="10"/>
    <x v="10"/>
    <x v="21"/>
    <x v="21"/>
    <s v="*"/>
    <s v="*"/>
    <s v="*"/>
    <s v="*"/>
    <s v="*"/>
    <s v="*"/>
    <s v="*"/>
    <s v="*"/>
    <n v="7703.9009999999998"/>
    <n v="6556.366"/>
    <n v="7456.37"/>
    <n v="6775.2709999999997"/>
    <n v="5523.7039999999997"/>
    <n v="5127.9480000000003"/>
    <n v="4553.5010000000002"/>
    <n v="5347.2179999999998"/>
    <n v="4735.54"/>
  </r>
  <r>
    <s v="TJ"/>
    <s v="Terajoules"/>
    <x v="10"/>
    <x v="10"/>
    <x v="22"/>
    <x v="22"/>
    <s v="*"/>
    <s v="*"/>
    <s v="*"/>
    <s v="*"/>
    <s v="*"/>
    <s v="*"/>
    <s v="*"/>
    <s v="*"/>
    <n v="3515.895"/>
    <n v="3136.9920000000002"/>
    <n v="2492.7570000000001"/>
    <n v="1415.0070000000001"/>
    <n v="1672.971"/>
    <n v="1795.105"/>
    <n v="1847.326"/>
    <n v="2863.6660000000002"/>
    <n v="3024.6550000000002"/>
  </r>
  <r>
    <s v="TJ"/>
    <s v="Terajoules"/>
    <x v="11"/>
    <x v="11"/>
    <x v="0"/>
    <x v="0"/>
    <s v="*"/>
    <s v="*"/>
    <s v="*"/>
    <s v="*"/>
    <s v="*"/>
    <s v="*"/>
    <s v="*"/>
    <s v="*"/>
    <n v="2781.1819999999998"/>
    <n v="2599.8969999999999"/>
    <n v="2649.0970000000002"/>
    <n v="2355.2849999999999"/>
    <n v="2061.96"/>
    <n v="1975.1189999999999"/>
    <n v="1737.96"/>
    <n v="1546.5309999999999"/>
    <n v="1920.567"/>
  </r>
  <r>
    <s v="TJ"/>
    <s v="Terajoules"/>
    <x v="11"/>
    <x v="11"/>
    <x v="1"/>
    <x v="1"/>
    <s v="*"/>
    <s v="*"/>
    <s v="*"/>
    <s v="*"/>
    <s v="*"/>
    <s v="*"/>
    <s v="*"/>
    <s v="*"/>
    <n v="1295.6980000000001"/>
    <n v="1058.0139999999999"/>
    <n v="1157.8209999999999"/>
    <n v="938.04899999999998"/>
    <n v="924.82399999999996"/>
    <n v="878.77300000000002"/>
    <n v="676.971"/>
    <n v="590.01"/>
    <n v="746.81100000000004"/>
  </r>
  <r>
    <s v="TJ"/>
    <s v="Terajoules"/>
    <x v="11"/>
    <x v="11"/>
    <x v="2"/>
    <x v="2"/>
    <s v="*"/>
    <s v="*"/>
    <s v="*"/>
    <s v="*"/>
    <s v="*"/>
    <s v="*"/>
    <s v="*"/>
    <s v="*"/>
    <n v="721.49"/>
    <n v="711.68399999999997"/>
    <n v="677.77599999999995"/>
    <n v="562.20000000000005"/>
    <n v="596.96900000000005"/>
    <n v="599.17700000000002"/>
    <n v="349.88499999999999"/>
    <n v="360.83600000000001"/>
    <n v="356.83300000000003"/>
  </r>
  <r>
    <s v="TJ"/>
    <s v="Terajoules"/>
    <x v="11"/>
    <x v="11"/>
    <x v="3"/>
    <x v="3"/>
    <s v="*"/>
    <s v="*"/>
    <s v="*"/>
    <s v="*"/>
    <s v="*"/>
    <s v="*"/>
    <s v="*"/>
    <s v="*"/>
    <n v="0"/>
    <n v="0"/>
    <n v="0"/>
    <n v="0"/>
    <n v="0"/>
    <n v="0"/>
    <n v="0"/>
    <n v="0"/>
    <n v="0"/>
  </r>
  <r>
    <s v="TJ"/>
    <s v="Terajoules"/>
    <x v="11"/>
    <x v="11"/>
    <x v="4"/>
    <x v="4"/>
    <s v="*"/>
    <s v="*"/>
    <s v="*"/>
    <s v="*"/>
    <s v="*"/>
    <s v="*"/>
    <s v="*"/>
    <s v="*"/>
    <n v="373.58100000000002"/>
    <n v="393.10599999999999"/>
    <n v="377.37099999999998"/>
    <n v="270.86500000000001"/>
    <n v="334.80799999999999"/>
    <n v="346.71899999999999"/>
    <n v="109.893"/>
    <n v="144.405"/>
    <n v="145.61500000000001"/>
  </r>
  <r>
    <s v="TJ"/>
    <s v="Terajoules"/>
    <x v="11"/>
    <x v="11"/>
    <x v="5"/>
    <x v="5"/>
    <s v="*"/>
    <s v="*"/>
    <s v="*"/>
    <s v="*"/>
    <s v="*"/>
    <s v="*"/>
    <s v="*"/>
    <s v="*"/>
    <n v="24.533000000000001"/>
    <n v="16.015999999999998"/>
    <n v="3.5430000000000001"/>
    <n v="1.9650000000000001"/>
    <n v="0.79500000000000004"/>
    <n v="0.49399999999999999"/>
    <n v="0.19900000000000001"/>
    <n v="0.159"/>
    <n v="7.0999999999999994E-2"/>
  </r>
  <r>
    <s v="TJ"/>
    <s v="Terajoules"/>
    <x v="11"/>
    <x v="11"/>
    <x v="6"/>
    <x v="6"/>
    <s v="*"/>
    <s v="*"/>
    <s v="*"/>
    <s v="*"/>
    <s v="*"/>
    <s v="*"/>
    <s v="*"/>
    <s v="*"/>
    <n v="143.46199999999999"/>
    <n v="132.34200000000001"/>
    <n v="115.989"/>
    <n v="106.352"/>
    <n v="89.96"/>
    <n v="72.462000000000003"/>
    <n v="60.88"/>
    <n v="41.356999999999999"/>
    <n v="39.588999999999999"/>
  </r>
  <r>
    <s v="TJ"/>
    <s v="Terajoules"/>
    <x v="11"/>
    <x v="11"/>
    <x v="7"/>
    <x v="7"/>
    <s v="*"/>
    <s v="*"/>
    <s v="*"/>
    <s v="*"/>
    <s v="*"/>
    <s v="*"/>
    <s v="*"/>
    <s v="*"/>
    <n v="123.44"/>
    <n v="122.53400000000001"/>
    <n v="131.703"/>
    <n v="134.99199999999999"/>
    <n v="124.839"/>
    <n v="129.46100000000001"/>
    <n v="134.042"/>
    <n v="131.67500000000001"/>
    <n v="138.22300000000001"/>
  </r>
  <r>
    <s v="TJ"/>
    <s v="Terajoules"/>
    <x v="11"/>
    <x v="11"/>
    <x v="8"/>
    <x v="8"/>
    <s v="*"/>
    <s v="*"/>
    <s v="*"/>
    <s v="*"/>
    <s v="*"/>
    <s v="*"/>
    <s v="*"/>
    <s v="*"/>
    <n v="0"/>
    <n v="0"/>
    <n v="0"/>
    <n v="0"/>
    <n v="0"/>
    <n v="0"/>
    <n v="0"/>
    <n v="0"/>
    <n v="0"/>
  </r>
  <r>
    <s v="TJ"/>
    <s v="Terajoules"/>
    <x v="11"/>
    <x v="11"/>
    <x v="9"/>
    <x v="9"/>
    <s v="*"/>
    <s v="*"/>
    <s v="*"/>
    <s v="*"/>
    <s v="*"/>
    <s v="*"/>
    <s v="*"/>
    <s v="*"/>
    <n v="2E-3"/>
    <n v="1.2999999999999999E-2"/>
    <n v="2.1000000000000001E-2"/>
    <n v="1.0999999999999999E-2"/>
    <n v="2.5999999999999999E-2"/>
    <n v="1.4E-2"/>
    <n v="1.0999999999999999E-2"/>
    <n v="0.01"/>
    <n v="1.2999999999999999E-2"/>
  </r>
  <r>
    <s v="TJ"/>
    <s v="Terajoules"/>
    <x v="11"/>
    <x v="11"/>
    <x v="10"/>
    <x v="10"/>
    <s v="*"/>
    <s v="*"/>
    <s v="*"/>
    <s v="*"/>
    <s v="*"/>
    <s v="*"/>
    <s v="*"/>
    <s v="*"/>
    <n v="22.518999999999998"/>
    <n v="23.294"/>
    <n v="22.911000000000001"/>
    <n v="23.364999999999998"/>
    <n v="25.498999999999999"/>
    <n v="25.504999999999999"/>
    <n v="22.774000000000001"/>
    <n v="22.704000000000001"/>
    <n v="17.356000000000002"/>
  </r>
  <r>
    <s v="TJ"/>
    <s v="Terajoules"/>
    <x v="11"/>
    <x v="11"/>
    <x v="11"/>
    <x v="11"/>
    <s v="*"/>
    <s v="*"/>
    <s v="*"/>
    <s v="*"/>
    <s v="*"/>
    <s v="*"/>
    <s v="*"/>
    <s v="*"/>
    <n v="33.954000000000001"/>
    <n v="24.378"/>
    <n v="26.236999999999998"/>
    <n v="24.65"/>
    <n v="21.042000000000002"/>
    <n v="24.523"/>
    <n v="22.085999999999999"/>
    <n v="20.526"/>
    <n v="15.965"/>
  </r>
  <r>
    <s v="TJ"/>
    <s v="Terajoules"/>
    <x v="11"/>
    <x v="11"/>
    <x v="12"/>
    <x v="12"/>
    <s v="*"/>
    <s v="*"/>
    <s v="*"/>
    <s v="*"/>
    <s v="*"/>
    <s v="*"/>
    <s v="*"/>
    <s v="*"/>
    <n v="0"/>
    <n v="0"/>
    <n v="0"/>
    <n v="0"/>
    <n v="0"/>
    <n v="0"/>
    <n v="0"/>
    <n v="0"/>
    <n v="0"/>
  </r>
  <r>
    <s v="TJ"/>
    <s v="Terajoules"/>
    <x v="11"/>
    <x v="11"/>
    <x v="13"/>
    <x v="13"/>
    <s v="*"/>
    <s v="*"/>
    <s v="*"/>
    <s v="*"/>
    <s v="*"/>
    <s v="*"/>
    <s v="*"/>
    <s v="*"/>
    <n v="574.20799999999997"/>
    <n v="346.33100000000002"/>
    <n v="480.04500000000002"/>
    <n v="375.85"/>
    <n v="327.85500000000002"/>
    <n v="279.596"/>
    <n v="327.08600000000001"/>
    <n v="229.17400000000001"/>
    <n v="389.97800000000001"/>
  </r>
  <r>
    <s v="TJ"/>
    <s v="Terajoules"/>
    <x v="11"/>
    <x v="11"/>
    <x v="14"/>
    <x v="14"/>
    <s v="*"/>
    <s v="*"/>
    <s v="*"/>
    <s v="*"/>
    <s v="*"/>
    <s v="*"/>
    <s v="*"/>
    <s v="*"/>
    <n v="1E-3"/>
    <n v="1E-3"/>
    <n v="1E-3"/>
    <n v="1E-3"/>
    <n v="1E-3"/>
    <n v="1E-3"/>
    <n v="1E-3"/>
    <n v="1E-3"/>
    <n v="0"/>
  </r>
  <r>
    <s v="TJ"/>
    <s v="Terajoules"/>
    <x v="11"/>
    <x v="11"/>
    <x v="15"/>
    <x v="15"/>
    <s v="*"/>
    <s v="*"/>
    <s v="*"/>
    <s v="*"/>
    <s v="*"/>
    <s v="*"/>
    <s v="*"/>
    <s v="*"/>
    <n v="64.774000000000001"/>
    <n v="53.618000000000002"/>
    <n v="64.034000000000006"/>
    <n v="63.01"/>
    <n v="66.55"/>
    <n v="70.424999999999997"/>
    <n v="68.206999999999994"/>
    <n v="64.759"/>
    <n v="224.86600000000001"/>
  </r>
  <r>
    <s v="TJ"/>
    <s v="Terajoules"/>
    <x v="11"/>
    <x v="11"/>
    <x v="16"/>
    <x v="16"/>
    <s v="*"/>
    <s v="*"/>
    <s v="*"/>
    <s v="*"/>
    <s v="*"/>
    <s v="*"/>
    <s v="*"/>
    <s v="*"/>
    <n v="24.928999999999998"/>
    <n v="11.141999999999999"/>
    <n v="14.609"/>
    <n v="15.302"/>
    <n v="14.134"/>
    <n v="14.454000000000001"/>
    <n v="15.983000000000001"/>
    <n v="9.1150000000000002"/>
    <n v="7.6180000000000003"/>
  </r>
  <r>
    <s v="TJ"/>
    <s v="Terajoules"/>
    <x v="11"/>
    <x v="11"/>
    <x v="17"/>
    <x v="17"/>
    <s v="*"/>
    <s v="*"/>
    <s v="*"/>
    <s v="*"/>
    <s v="*"/>
    <s v="*"/>
    <s v="*"/>
    <s v="*"/>
    <n v="16.337"/>
    <n v="17.23"/>
    <n v="18.846"/>
    <n v="18.010999999999999"/>
    <n v="19.308"/>
    <n v="20.832999999999998"/>
    <n v="19.599"/>
    <n v="19.530999999999999"/>
    <n v="20.661999999999999"/>
  </r>
  <r>
    <s v="TJ"/>
    <s v="Terajoules"/>
    <x v="11"/>
    <x v="11"/>
    <x v="18"/>
    <x v="18"/>
    <s v="*"/>
    <s v="*"/>
    <s v="*"/>
    <s v="*"/>
    <s v="*"/>
    <s v="*"/>
    <s v="*"/>
    <s v="*"/>
    <n v="2.9809999999999999"/>
    <n v="2.8580000000000001"/>
    <n v="3.681"/>
    <n v="4.2690000000000001"/>
    <n v="4.9630000000000001"/>
    <n v="5.0789999999999997"/>
    <n v="5.4669999999999996"/>
    <n v="6.4560000000000004"/>
    <n v="8.2089999999999996"/>
  </r>
  <r>
    <s v="TJ"/>
    <s v="Terajoules"/>
    <x v="11"/>
    <x v="11"/>
    <x v="19"/>
    <x v="19"/>
    <s v="*"/>
    <s v="*"/>
    <s v="*"/>
    <s v="*"/>
    <s v="*"/>
    <s v="*"/>
    <s v="*"/>
    <s v="*"/>
    <n v="20.527999999999999"/>
    <n v="22.388999999999999"/>
    <n v="26.898"/>
    <n v="25.428000000000001"/>
    <n v="28.145"/>
    <n v="30.058"/>
    <n v="27.157"/>
    <n v="29.657"/>
    <n v="188.37799999999999"/>
  </r>
  <r>
    <s v="TJ"/>
    <s v="Terajoules"/>
    <x v="11"/>
    <x v="11"/>
    <x v="20"/>
    <x v="20"/>
    <s v="*"/>
    <s v="*"/>
    <s v="*"/>
    <s v="*"/>
    <s v="*"/>
    <s v="*"/>
    <s v="*"/>
    <s v="*"/>
    <n v="0"/>
    <n v="0"/>
    <n v="0"/>
    <n v="0"/>
    <n v="0"/>
    <n v="0"/>
    <n v="0"/>
    <n v="0"/>
    <n v="0"/>
  </r>
  <r>
    <s v="TJ"/>
    <s v="Terajoules"/>
    <x v="11"/>
    <x v="11"/>
    <x v="21"/>
    <x v="21"/>
    <s v="*"/>
    <s v="*"/>
    <s v="*"/>
    <s v="*"/>
    <s v="*"/>
    <s v="*"/>
    <s v="*"/>
    <s v="*"/>
    <n v="1372.91"/>
    <n v="1445.585"/>
    <n v="1393.27"/>
    <n v="1334.835"/>
    <n v="1047.6880000000001"/>
    <n v="1001.3630000000001"/>
    <n v="967.56399999999996"/>
    <n v="852.74199999999996"/>
    <n v="907.63900000000001"/>
  </r>
  <r>
    <s v="TJ"/>
    <s v="Terajoules"/>
    <x v="11"/>
    <x v="11"/>
    <x v="22"/>
    <x v="22"/>
    <s v="*"/>
    <s v="*"/>
    <s v="*"/>
    <s v="*"/>
    <s v="*"/>
    <s v="*"/>
    <s v="*"/>
    <s v="*"/>
    <n v="47.798999999999999"/>
    <n v="42.679000000000002"/>
    <n v="33.970999999999997"/>
    <n v="19.39"/>
    <n v="22.898"/>
    <n v="24.556999999999999"/>
    <n v="25.216999999999999"/>
    <n v="39.018999999999998"/>
    <n v="41.252000000000002"/>
  </r>
  <r>
    <s v="TJ"/>
    <s v="Terajoules"/>
    <x v="12"/>
    <x v="12"/>
    <x v="0"/>
    <x v="0"/>
    <s v="*"/>
    <s v="*"/>
    <s v="*"/>
    <s v="*"/>
    <s v="*"/>
    <s v="*"/>
    <s v="*"/>
    <s v="*"/>
    <n v="47677.482000000004"/>
    <n v="44037.618999999999"/>
    <n v="43293.794999999998"/>
    <n v="43655.163999999997"/>
    <n v="43744.497000000003"/>
    <n v="45772.186000000002"/>
    <n v="42745.648999999998"/>
    <n v="34981.699999999997"/>
    <n v="35400.936999999998"/>
  </r>
  <r>
    <s v="TJ"/>
    <s v="Terajoules"/>
    <x v="12"/>
    <x v="12"/>
    <x v="1"/>
    <x v="1"/>
    <s v="*"/>
    <s v="*"/>
    <s v="*"/>
    <s v="*"/>
    <s v="*"/>
    <s v="*"/>
    <s v="*"/>
    <s v="*"/>
    <n v="32870.538999999997"/>
    <n v="29693.151999999998"/>
    <n v="28333.621999999999"/>
    <n v="28189.848999999998"/>
    <n v="26724.239000000001"/>
    <n v="29274.248"/>
    <n v="28253.273000000001"/>
    <n v="20792.397000000001"/>
    <n v="21457.612000000001"/>
  </r>
  <r>
    <s v="TJ"/>
    <s v="Terajoules"/>
    <x v="12"/>
    <x v="12"/>
    <x v="2"/>
    <x v="2"/>
    <s v="*"/>
    <s v="*"/>
    <s v="*"/>
    <s v="*"/>
    <s v="*"/>
    <s v="*"/>
    <s v="*"/>
    <s v="*"/>
    <n v="24535.919000000002"/>
    <n v="23159.785"/>
    <n v="23033.699000000001"/>
    <n v="21975.985000000001"/>
    <n v="19135.238000000001"/>
    <n v="20927.903999999999"/>
    <n v="21434.251"/>
    <n v="13567.527"/>
    <n v="12584.671"/>
  </r>
  <r>
    <s v="TJ"/>
    <s v="Terajoules"/>
    <x v="12"/>
    <x v="12"/>
    <x v="3"/>
    <x v="3"/>
    <s v="*"/>
    <s v="*"/>
    <s v="*"/>
    <s v="*"/>
    <s v="*"/>
    <s v="*"/>
    <s v="*"/>
    <s v="*"/>
    <n v="780"/>
    <n v="1940"/>
    <n v="1430"/>
    <n v="1470"/>
    <n v="1300"/>
    <n v="820"/>
    <n v="990"/>
    <n v="-40"/>
    <n v="0"/>
  </r>
  <r>
    <s v="TJ"/>
    <s v="Terajoules"/>
    <x v="12"/>
    <x v="12"/>
    <x v="4"/>
    <x v="4"/>
    <s v="*"/>
    <s v="*"/>
    <s v="*"/>
    <s v="*"/>
    <s v="*"/>
    <s v="*"/>
    <s v="*"/>
    <s v="*"/>
    <n v="1180.24"/>
    <n v="869.91399999999999"/>
    <n v="851.41"/>
    <n v="612.88800000000003"/>
    <n v="594.39499999999998"/>
    <n v="595.77700000000004"/>
    <n v="283.04199999999997"/>
    <n v="321.505"/>
    <n v="253.55699999999999"/>
  </r>
  <r>
    <s v="TJ"/>
    <s v="Terajoules"/>
    <x v="12"/>
    <x v="12"/>
    <x v="5"/>
    <x v="5"/>
    <s v="*"/>
    <s v="*"/>
    <s v="*"/>
    <s v="*"/>
    <s v="*"/>
    <s v="*"/>
    <s v="*"/>
    <s v="*"/>
    <n v="780.61800000000005"/>
    <n v="830.85"/>
    <n v="972.93100000000004"/>
    <n v="892.48400000000004"/>
    <n v="1316.162"/>
    <n v="1195.7260000000001"/>
    <n v="1360.4860000000001"/>
    <n v="618.41300000000001"/>
    <n v="206.24600000000001"/>
  </r>
  <r>
    <s v="TJ"/>
    <s v="Terajoules"/>
    <x v="12"/>
    <x v="12"/>
    <x v="6"/>
    <x v="6"/>
    <s v="*"/>
    <s v="*"/>
    <s v="*"/>
    <s v="*"/>
    <s v="*"/>
    <s v="*"/>
    <s v="*"/>
    <s v="*"/>
    <n v="211.285"/>
    <n v="197.875"/>
    <n v="171.072"/>
    <n v="148.17500000000001"/>
    <n v="127.65"/>
    <n v="105.765"/>
    <n v="90.844999999999999"/>
    <n v="61.709000000000003"/>
    <n v="58.512999999999998"/>
  </r>
  <r>
    <s v="TJ"/>
    <s v="Terajoules"/>
    <x v="12"/>
    <x v="12"/>
    <x v="7"/>
    <x v="7"/>
    <s v="*"/>
    <s v="*"/>
    <s v="*"/>
    <s v="*"/>
    <s v="*"/>
    <s v="*"/>
    <s v="*"/>
    <s v="*"/>
    <n v="246.84700000000001"/>
    <n v="245.40299999999999"/>
    <n v="231.28100000000001"/>
    <n v="213.36500000000001"/>
    <n v="231.14500000000001"/>
    <n v="256.053"/>
    <n v="231.208"/>
    <n v="218.61500000000001"/>
    <n v="216.62700000000001"/>
  </r>
  <r>
    <s v="TJ"/>
    <s v="Terajoules"/>
    <x v="12"/>
    <x v="12"/>
    <x v="8"/>
    <x v="8"/>
    <s v="*"/>
    <s v="*"/>
    <s v="*"/>
    <s v="*"/>
    <s v="*"/>
    <s v="*"/>
    <s v="*"/>
    <s v="*"/>
    <n v="1.2E-2"/>
    <n v="1.0999999999999999E-2"/>
    <n v="1.2E-2"/>
    <n v="1.2E-2"/>
    <n v="1.2E-2"/>
    <n v="1.2E-2"/>
    <n v="1.2E-2"/>
    <n v="0.01"/>
    <n v="0.01"/>
  </r>
  <r>
    <s v="TJ"/>
    <s v="Terajoules"/>
    <x v="12"/>
    <x v="12"/>
    <x v="9"/>
    <x v="9"/>
    <s v="*"/>
    <s v="*"/>
    <s v="*"/>
    <s v="*"/>
    <s v="*"/>
    <s v="*"/>
    <s v="*"/>
    <s v="*"/>
    <n v="2493.701"/>
    <n v="2056.4369999999999"/>
    <n v="2008.319"/>
    <n v="1689.856"/>
    <n v="1785.028"/>
    <n v="1688.903"/>
    <n v="1912.3389999999999"/>
    <n v="352.46"/>
    <n v="2.89"/>
  </r>
  <r>
    <s v="TJ"/>
    <s v="Terajoules"/>
    <x v="12"/>
    <x v="12"/>
    <x v="10"/>
    <x v="10"/>
    <s v="*"/>
    <s v="*"/>
    <s v="*"/>
    <s v="*"/>
    <s v="*"/>
    <s v="*"/>
    <s v="*"/>
    <s v="*"/>
    <n v="11740.662"/>
    <n v="11486.844999999999"/>
    <n v="11039.656000000001"/>
    <n v="10550.545"/>
    <n v="8132.0339999999997"/>
    <n v="10990.914000000001"/>
    <n v="10939.888999999999"/>
    <n v="6079.6490000000003"/>
    <n v="6339.7820000000002"/>
  </r>
  <r>
    <s v="TJ"/>
    <s v="Terajoules"/>
    <x v="12"/>
    <x v="12"/>
    <x v="11"/>
    <x v="11"/>
    <s v="*"/>
    <s v="*"/>
    <s v="*"/>
    <s v="*"/>
    <s v="*"/>
    <s v="*"/>
    <s v="*"/>
    <s v="*"/>
    <n v="7102.5540000000001"/>
    <n v="5532.45"/>
    <n v="6329.02"/>
    <n v="6398.6610000000001"/>
    <n v="5648.8119999999999"/>
    <n v="5274.7529999999997"/>
    <n v="5626.43"/>
    <n v="5955.1660000000002"/>
    <n v="5507.0460000000003"/>
  </r>
  <r>
    <s v="TJ"/>
    <s v="Terajoules"/>
    <x v="12"/>
    <x v="12"/>
    <x v="12"/>
    <x v="12"/>
    <s v="*"/>
    <s v="*"/>
    <s v="*"/>
    <s v="*"/>
    <s v="*"/>
    <s v="*"/>
    <s v="*"/>
    <s v="*"/>
    <n v="21.664000000000001"/>
    <n v="20.783999999999999"/>
    <n v="20.611999999999998"/>
    <n v="19.137"/>
    <n v="17.238"/>
    <n v="18.681999999999999"/>
    <n v="19.254000000000001"/>
    <n v="17.478999999999999"/>
    <n v="15.86"/>
  </r>
  <r>
    <s v="TJ"/>
    <s v="Terajoules"/>
    <x v="12"/>
    <x v="12"/>
    <x v="13"/>
    <x v="13"/>
    <s v="*"/>
    <s v="*"/>
    <s v="*"/>
    <s v="*"/>
    <s v="*"/>
    <s v="*"/>
    <s v="*"/>
    <s v="*"/>
    <n v="8312.9549999999999"/>
    <n v="6512.5829999999996"/>
    <n v="5279.3109999999997"/>
    <n v="6194.7280000000001"/>
    <n v="7571.7629999999999"/>
    <n v="8327.6630000000005"/>
    <n v="6799.768"/>
    <n v="7207.3909999999996"/>
    <n v="8857.0810000000001"/>
  </r>
  <r>
    <s v="TJ"/>
    <s v="Terajoules"/>
    <x v="12"/>
    <x v="12"/>
    <x v="14"/>
    <x v="14"/>
    <s v="*"/>
    <s v="*"/>
    <s v="*"/>
    <s v="*"/>
    <s v="*"/>
    <s v="*"/>
    <s v="*"/>
    <s v="*"/>
    <n v="3623.0050000000001"/>
    <n v="3285.6260000000002"/>
    <n v="3645.3890000000001"/>
    <n v="3435.3040000000001"/>
    <n v="3659.05"/>
    <n v="3380.2139999999999"/>
    <n v="3720.0740000000001"/>
    <n v="4138.0829999999996"/>
    <n v="4173.8999999999996"/>
  </r>
  <r>
    <s v="TJ"/>
    <s v="Terajoules"/>
    <x v="12"/>
    <x v="12"/>
    <x v="15"/>
    <x v="15"/>
    <s v="*"/>
    <s v="*"/>
    <s v="*"/>
    <s v="*"/>
    <s v="*"/>
    <s v="*"/>
    <s v="*"/>
    <s v="*"/>
    <n v="973.75199999999995"/>
    <n v="1093.4000000000001"/>
    <n v="1251.376"/>
    <n v="1356.0909999999999"/>
    <n v="1427.1780000000001"/>
    <n v="1583.4559999999999"/>
    <n v="1730.827"/>
    <n v="1656.97"/>
    <n v="2092.7109999999998"/>
  </r>
  <r>
    <s v="TJ"/>
    <s v="Terajoules"/>
    <x v="12"/>
    <x v="12"/>
    <x v="16"/>
    <x v="16"/>
    <s v="*"/>
    <s v="*"/>
    <s v="*"/>
    <s v="*"/>
    <s v="*"/>
    <s v="*"/>
    <s v="*"/>
    <s v="*"/>
    <n v="3.863"/>
    <n v="7.7960000000000003"/>
    <n v="6.72"/>
    <n v="6.3849999999999998"/>
    <n v="6.7649999999999997"/>
    <n v="5.5259999999999998"/>
    <n v="4.9640000000000004"/>
    <n v="6.04"/>
    <n v="6.2279999999999998"/>
  </r>
  <r>
    <s v="TJ"/>
    <s v="Terajoules"/>
    <x v="12"/>
    <x v="12"/>
    <x v="17"/>
    <x v="17"/>
    <s v="*"/>
    <s v="*"/>
    <s v="*"/>
    <s v="*"/>
    <s v="*"/>
    <s v="*"/>
    <s v="*"/>
    <s v="*"/>
    <n v="936.20500000000004"/>
    <n v="1049.0640000000001"/>
    <n v="1201.432"/>
    <n v="1311.3530000000001"/>
    <n v="1377.1289999999999"/>
    <n v="1530.33"/>
    <n v="1680.999"/>
    <n v="1598.627"/>
    <n v="1776.7550000000001"/>
  </r>
  <r>
    <s v="TJ"/>
    <s v="Terajoules"/>
    <x v="12"/>
    <x v="12"/>
    <x v="18"/>
    <x v="18"/>
    <s v="*"/>
    <s v="*"/>
    <s v="*"/>
    <s v="*"/>
    <s v="*"/>
    <s v="*"/>
    <s v="*"/>
    <s v="*"/>
    <n v="1.383"/>
    <n v="0.96599999999999997"/>
    <n v="1.0329999999999999"/>
    <n v="0.92300000000000004"/>
    <n v="1.0569999999999999"/>
    <n v="0.96499999999999997"/>
    <n v="1.5589999999999999"/>
    <n v="3.0939999999999999"/>
    <n v="5.3550000000000004"/>
  </r>
  <r>
    <s v="TJ"/>
    <s v="Terajoules"/>
    <x v="12"/>
    <x v="12"/>
    <x v="19"/>
    <x v="19"/>
    <s v="*"/>
    <s v="*"/>
    <s v="*"/>
    <s v="*"/>
    <s v="*"/>
    <s v="*"/>
    <s v="*"/>
    <s v="*"/>
    <n v="32.301000000000002"/>
    <n v="35.575000000000003"/>
    <n v="42.191000000000003"/>
    <n v="37.43"/>
    <n v="42.226999999999997"/>
    <n v="46.634999999999998"/>
    <n v="43.305"/>
    <n v="49.21"/>
    <n v="304.37299999999999"/>
  </r>
  <r>
    <s v="TJ"/>
    <s v="Terajoules"/>
    <x v="12"/>
    <x v="12"/>
    <x v="20"/>
    <x v="20"/>
    <s v="*"/>
    <s v="*"/>
    <s v="*"/>
    <s v="*"/>
    <s v="*"/>
    <s v="*"/>
    <s v="*"/>
    <s v="*"/>
    <n v="0"/>
    <n v="0"/>
    <n v="0"/>
    <n v="0"/>
    <n v="0"/>
    <n v="0"/>
    <n v="0"/>
    <n v="0"/>
    <n v="0"/>
  </r>
  <r>
    <s v="TJ"/>
    <s v="Terajoules"/>
    <x v="12"/>
    <x v="12"/>
    <x v="21"/>
    <x v="21"/>
    <s v="*"/>
    <s v="*"/>
    <s v="*"/>
    <s v="*"/>
    <s v="*"/>
    <s v="*"/>
    <s v="*"/>
    <s v="*"/>
    <n v="9221.6139999999996"/>
    <n v="9012.1119999999992"/>
    <n v="8656.3150000000005"/>
    <n v="8945.7279999999992"/>
    <n v="10183.544"/>
    <n v="10063.071"/>
    <n v="7654.6959999999999"/>
    <n v="7073.2690000000002"/>
    <n v="6444.4979999999996"/>
  </r>
  <r>
    <s v="TJ"/>
    <s v="Terajoules"/>
    <x v="12"/>
    <x v="12"/>
    <x v="22"/>
    <x v="22"/>
    <s v="*"/>
    <s v="*"/>
    <s v="*"/>
    <s v="*"/>
    <s v="*"/>
    <s v="*"/>
    <s v="*"/>
    <s v="*"/>
    <n v="988.572"/>
    <n v="953.32899999999995"/>
    <n v="1407.0930000000001"/>
    <n v="1728.191"/>
    <n v="1750.4870000000001"/>
    <n v="1471.1959999999999"/>
    <n v="1386.779"/>
    <n v="1320.98"/>
    <n v="1232.2149999999999"/>
  </r>
  <r>
    <s v="TJ"/>
    <s v="Terajoules"/>
    <x v="13"/>
    <x v="13"/>
    <x v="0"/>
    <x v="0"/>
    <s v="*"/>
    <s v="*"/>
    <s v="*"/>
    <s v="*"/>
    <s v="*"/>
    <s v="*"/>
    <s v="*"/>
    <s v="*"/>
    <n v="9596.6200000000008"/>
    <n v="9740.8140000000003"/>
    <n v="10802.800999999999"/>
    <n v="11432.378000000001"/>
    <n v="11379.581"/>
    <n v="10121.328"/>
    <n v="9734.0830000000005"/>
    <n v="9957.2579999999998"/>
    <n v="10324.357"/>
  </r>
  <r>
    <s v="TJ"/>
    <s v="Terajoules"/>
    <x v="13"/>
    <x v="13"/>
    <x v="1"/>
    <x v="1"/>
    <s v="*"/>
    <s v="*"/>
    <s v="*"/>
    <s v="*"/>
    <s v="*"/>
    <s v="*"/>
    <s v="*"/>
    <s v="*"/>
    <n v="5274.8220000000001"/>
    <n v="5214.6610000000001"/>
    <n v="5750.8810000000003"/>
    <n v="5431.058"/>
    <n v="5326.723"/>
    <n v="4975.2049999999999"/>
    <n v="4702.63"/>
    <n v="4843.8580000000002"/>
    <n v="4833.7060000000001"/>
  </r>
  <r>
    <s v="TJ"/>
    <s v="Terajoules"/>
    <x v="13"/>
    <x v="13"/>
    <x v="2"/>
    <x v="2"/>
    <s v="*"/>
    <s v="*"/>
    <s v="*"/>
    <s v="*"/>
    <s v="*"/>
    <s v="*"/>
    <s v="*"/>
    <s v="*"/>
    <n v="1381.1559999999999"/>
    <n v="1577.6669999999999"/>
    <n v="1397.0250000000001"/>
    <n v="1288.0709999999999"/>
    <n v="1429.9159999999999"/>
    <n v="1344.54"/>
    <n v="1145.29"/>
    <n v="910.63199999999995"/>
    <n v="773.65099999999995"/>
  </r>
  <r>
    <s v="TJ"/>
    <s v="Terajoules"/>
    <x v="13"/>
    <x v="13"/>
    <x v="3"/>
    <x v="3"/>
    <s v="*"/>
    <s v="*"/>
    <s v="*"/>
    <s v="*"/>
    <s v="*"/>
    <s v="*"/>
    <s v="*"/>
    <s v="*"/>
    <n v="0"/>
    <n v="0"/>
    <n v="0"/>
    <n v="0"/>
    <n v="0"/>
    <n v="0"/>
    <n v="0"/>
    <n v="0"/>
    <n v="0"/>
  </r>
  <r>
    <s v="TJ"/>
    <s v="Terajoules"/>
    <x v="13"/>
    <x v="13"/>
    <x v="4"/>
    <x v="4"/>
    <s v="*"/>
    <s v="*"/>
    <s v="*"/>
    <s v="*"/>
    <s v="*"/>
    <s v="*"/>
    <s v="*"/>
    <s v="*"/>
    <n v="1032.0630000000001"/>
    <n v="1240.1130000000001"/>
    <n v="1051.1110000000001"/>
    <n v="938.95899999999995"/>
    <n v="1093.99"/>
    <n v="988.03099999999995"/>
    <n v="812.73199999999997"/>
    <n v="630.24599999999998"/>
    <n v="504.14299999999997"/>
  </r>
  <r>
    <s v="TJ"/>
    <s v="Terajoules"/>
    <x v="13"/>
    <x v="13"/>
    <x v="5"/>
    <x v="5"/>
    <s v="*"/>
    <s v="*"/>
    <s v="*"/>
    <s v="*"/>
    <s v="*"/>
    <s v="*"/>
    <s v="*"/>
    <s v="*"/>
    <n v="1.798"/>
    <n v="1.181"/>
    <n v="0.26900000000000002"/>
    <n v="0.152"/>
    <n v="6.7000000000000004E-2"/>
    <n v="4.2999999999999997E-2"/>
    <n v="1.4E-2"/>
    <n v="1.2E-2"/>
    <n v="5.0000000000000001E-3"/>
  </r>
  <r>
    <s v="TJ"/>
    <s v="Terajoules"/>
    <x v="13"/>
    <x v="13"/>
    <x v="6"/>
    <x v="6"/>
    <s v="*"/>
    <s v="*"/>
    <s v="*"/>
    <s v="*"/>
    <s v="*"/>
    <s v="*"/>
    <s v="*"/>
    <s v="*"/>
    <n v="184.059"/>
    <n v="181.30799999999999"/>
    <n v="168.67400000000001"/>
    <n v="163.179"/>
    <n v="151.429"/>
    <n v="132.43700000000001"/>
    <n v="118.794"/>
    <n v="82.906999999999996"/>
    <n v="80.881"/>
  </r>
  <r>
    <s v="TJ"/>
    <s v="Terajoules"/>
    <x v="13"/>
    <x v="13"/>
    <x v="7"/>
    <x v="7"/>
    <s v="*"/>
    <s v="*"/>
    <s v="*"/>
    <s v="*"/>
    <s v="*"/>
    <s v="*"/>
    <s v="*"/>
    <s v="*"/>
    <n v="107.099"/>
    <n v="110.836"/>
    <n v="127.52200000000001"/>
    <n v="137.13300000000001"/>
    <n v="136.61000000000001"/>
    <n v="164.41499999999999"/>
    <n v="156.416"/>
    <n v="139.518"/>
    <n v="142.71199999999999"/>
  </r>
  <r>
    <s v="TJ"/>
    <s v="Terajoules"/>
    <x v="13"/>
    <x v="13"/>
    <x v="8"/>
    <x v="8"/>
    <s v="*"/>
    <s v="*"/>
    <s v="*"/>
    <s v="*"/>
    <s v="*"/>
    <s v="*"/>
    <s v="*"/>
    <s v="*"/>
    <n v="0"/>
    <n v="0"/>
    <n v="0"/>
    <n v="0"/>
    <n v="0"/>
    <n v="0"/>
    <n v="0"/>
    <n v="0"/>
    <n v="0"/>
  </r>
  <r>
    <s v="TJ"/>
    <s v="Terajoules"/>
    <x v="13"/>
    <x v="13"/>
    <x v="9"/>
    <x v="9"/>
    <s v="*"/>
    <s v="*"/>
    <s v="*"/>
    <s v="*"/>
    <s v="*"/>
    <s v="*"/>
    <s v="*"/>
    <s v="*"/>
    <n v="0"/>
    <n v="0"/>
    <n v="0"/>
    <n v="0"/>
    <n v="0"/>
    <n v="0"/>
    <n v="0"/>
    <n v="0"/>
    <n v="0"/>
  </r>
  <r>
    <s v="TJ"/>
    <s v="Terajoules"/>
    <x v="13"/>
    <x v="13"/>
    <x v="10"/>
    <x v="10"/>
    <s v="*"/>
    <s v="*"/>
    <s v="*"/>
    <s v="*"/>
    <s v="*"/>
    <s v="*"/>
    <s v="*"/>
    <s v="*"/>
    <n v="5.766"/>
    <n v="5.9710000000000001"/>
    <n v="5.48"/>
    <n v="5.1580000000000004"/>
    <n v="6.8890000000000002"/>
    <n v="7.06"/>
    <n v="6.4569999999999999"/>
    <n v="6.5590000000000002"/>
    <n v="5.3440000000000003"/>
  </r>
  <r>
    <s v="TJ"/>
    <s v="Terajoules"/>
    <x v="13"/>
    <x v="13"/>
    <x v="11"/>
    <x v="11"/>
    <s v="*"/>
    <s v="*"/>
    <s v="*"/>
    <s v="*"/>
    <s v="*"/>
    <s v="*"/>
    <s v="*"/>
    <s v="*"/>
    <n v="50.371000000000002"/>
    <n v="38.258000000000003"/>
    <n v="43.968000000000004"/>
    <n v="43.491"/>
    <n v="40.930999999999997"/>
    <n v="52.554000000000002"/>
    <n v="50.875"/>
    <n v="51.389000000000003"/>
    <n v="40.564999999999998"/>
  </r>
  <r>
    <s v="TJ"/>
    <s v="Terajoules"/>
    <x v="13"/>
    <x v="13"/>
    <x v="12"/>
    <x v="12"/>
    <s v="*"/>
    <s v="*"/>
    <s v="*"/>
    <s v="*"/>
    <s v="*"/>
    <s v="*"/>
    <s v="*"/>
    <s v="*"/>
    <n v="4.0000000000000001E-3"/>
    <n v="4.0000000000000001E-3"/>
    <n v="3.0000000000000001E-3"/>
    <n v="4.0000000000000001E-3"/>
    <n v="2E-3"/>
    <n v="2E-3"/>
    <n v="4.0000000000000001E-3"/>
    <n v="3.0000000000000001E-3"/>
    <n v="3.0000000000000001E-3"/>
  </r>
  <r>
    <s v="TJ"/>
    <s v="Terajoules"/>
    <x v="13"/>
    <x v="13"/>
    <x v="13"/>
    <x v="13"/>
    <s v="*"/>
    <s v="*"/>
    <s v="*"/>
    <s v="*"/>
    <s v="*"/>
    <s v="*"/>
    <s v="*"/>
    <s v="*"/>
    <n v="3893.6619999999998"/>
    <n v="3636.99"/>
    <n v="4353.8530000000001"/>
    <n v="4142.9830000000002"/>
    <n v="3896.8049999999998"/>
    <n v="3630.663"/>
    <n v="3557.3359999999998"/>
    <n v="3933.223"/>
    <n v="4060.0520000000001"/>
  </r>
  <r>
    <s v="TJ"/>
    <s v="Terajoules"/>
    <x v="13"/>
    <x v="13"/>
    <x v="14"/>
    <x v="14"/>
    <s v="*"/>
    <s v="*"/>
    <s v="*"/>
    <s v="*"/>
    <s v="*"/>
    <s v="*"/>
    <s v="*"/>
    <s v="*"/>
    <n v="0"/>
    <n v="0"/>
    <n v="0"/>
    <n v="0"/>
    <n v="0"/>
    <n v="0"/>
    <n v="0"/>
    <n v="0"/>
    <n v="0"/>
  </r>
  <r>
    <s v="TJ"/>
    <s v="Terajoules"/>
    <x v="13"/>
    <x v="13"/>
    <x v="15"/>
    <x v="15"/>
    <s v="*"/>
    <s v="*"/>
    <s v="*"/>
    <s v="*"/>
    <s v="*"/>
    <s v="*"/>
    <s v="*"/>
    <s v="*"/>
    <n v="35.281999999999996"/>
    <n v="39.082999999999998"/>
    <n v="49.765000000000001"/>
    <n v="49.552999999999997"/>
    <n v="59.822000000000003"/>
    <n v="69.692999999999998"/>
    <n v="68.436000000000007"/>
    <n v="81.135000000000005"/>
    <n v="494.84699999999998"/>
  </r>
  <r>
    <s v="TJ"/>
    <s v="Terajoules"/>
    <x v="13"/>
    <x v="13"/>
    <x v="16"/>
    <x v="16"/>
    <s v="*"/>
    <s v="*"/>
    <s v="*"/>
    <s v="*"/>
    <s v="*"/>
    <s v="*"/>
    <s v="*"/>
    <s v="*"/>
    <n v="1.83"/>
    <n v="0.82399999999999995"/>
    <n v="1.075"/>
    <n v="1.127"/>
    <n v="1.04"/>
    <n v="1.0640000000000001"/>
    <n v="1.175"/>
    <n v="0.67400000000000004"/>
    <n v="0.56499999999999995"/>
  </r>
  <r>
    <s v="TJ"/>
    <s v="Terajoules"/>
    <x v="13"/>
    <x v="13"/>
    <x v="17"/>
    <x v="17"/>
    <s v="*"/>
    <s v="*"/>
    <s v="*"/>
    <s v="*"/>
    <s v="*"/>
    <s v="*"/>
    <s v="*"/>
    <s v="*"/>
    <n v="1.931"/>
    <n v="2.0710000000000002"/>
    <n v="2.2930000000000001"/>
    <n v="2.1419999999999999"/>
    <n v="2.3580000000000001"/>
    <n v="2.5630000000000002"/>
    <n v="2.3180000000000001"/>
    <n v="2.395"/>
    <n v="2.5609999999999999"/>
  </r>
  <r>
    <s v="TJ"/>
    <s v="Terajoules"/>
    <x v="13"/>
    <x v="13"/>
    <x v="18"/>
    <x v="18"/>
    <s v="*"/>
    <s v="*"/>
    <s v="*"/>
    <s v="*"/>
    <s v="*"/>
    <s v="*"/>
    <s v="*"/>
    <s v="*"/>
    <n v="0.82499999999999996"/>
    <n v="0.65400000000000003"/>
    <n v="0.86299999999999999"/>
    <n v="0.97699999999999998"/>
    <n v="1.111"/>
    <n v="1.127"/>
    <n v="1.629"/>
    <n v="2.72"/>
    <n v="4.5170000000000003"/>
  </r>
  <r>
    <s v="TJ"/>
    <s v="Terajoules"/>
    <x v="13"/>
    <x v="13"/>
    <x v="19"/>
    <x v="19"/>
    <s v="*"/>
    <s v="*"/>
    <s v="*"/>
    <s v="*"/>
    <s v="*"/>
    <s v="*"/>
    <s v="*"/>
    <s v="*"/>
    <n v="30.696000000000002"/>
    <n v="35.534999999999997"/>
    <n v="45.533000000000001"/>
    <n v="45.307000000000002"/>
    <n v="55.311999999999998"/>
    <n v="64.938999999999993"/>
    <n v="63.314"/>
    <n v="75.346000000000004"/>
    <n v="487.20400000000001"/>
  </r>
  <r>
    <s v="TJ"/>
    <s v="Terajoules"/>
    <x v="13"/>
    <x v="13"/>
    <x v="20"/>
    <x v="20"/>
    <s v="*"/>
    <s v="*"/>
    <s v="*"/>
    <s v="*"/>
    <s v="*"/>
    <s v="*"/>
    <s v="*"/>
    <s v="*"/>
    <n v="0"/>
    <n v="0"/>
    <n v="0"/>
    <n v="0"/>
    <n v="0"/>
    <n v="0"/>
    <n v="0"/>
    <n v="0"/>
    <n v="0"/>
  </r>
  <r>
    <s v="TJ"/>
    <s v="Terajoules"/>
    <x v="13"/>
    <x v="13"/>
    <x v="21"/>
    <x v="21"/>
    <s v="*"/>
    <s v="*"/>
    <s v="*"/>
    <s v="*"/>
    <s v="*"/>
    <s v="*"/>
    <s v="*"/>
    <s v="*"/>
    <n v="3255.556"/>
    <n v="3493.22"/>
    <n v="3536.998"/>
    <n v="4154.018"/>
    <n v="4172.04"/>
    <n v="3545.7570000000001"/>
    <n v="3519.7910000000002"/>
    <n v="3656.511"/>
    <n v="3712.4630000000002"/>
  </r>
  <r>
    <s v="TJ"/>
    <s v="Terajoules"/>
    <x v="13"/>
    <x v="13"/>
    <x v="22"/>
    <x v="22"/>
    <s v="*"/>
    <s v="*"/>
    <s v="*"/>
    <s v="*"/>
    <s v="*"/>
    <s v="*"/>
    <s v="*"/>
    <s v="*"/>
    <n v="1030.9590000000001"/>
    <n v="993.85"/>
    <n v="1465.1569999999999"/>
    <n v="1797.748"/>
    <n v="1820.9960000000001"/>
    <n v="1530.673"/>
    <n v="1443.2270000000001"/>
    <n v="1375.7539999999999"/>
    <n v="1283.3409999999999"/>
  </r>
  <r>
    <s v="TJ"/>
    <s v="Terajoules"/>
    <x v="14"/>
    <x v="14"/>
    <x v="0"/>
    <x v="0"/>
    <s v="*"/>
    <s v="*"/>
    <s v="*"/>
    <s v="*"/>
    <s v="*"/>
    <s v="*"/>
    <s v="*"/>
    <s v="*"/>
    <n v="4790.6959999999999"/>
    <n v="4429.4949999999999"/>
    <n v="4869.1710000000003"/>
    <n v="4626.7879999999996"/>
    <n v="5237.3190000000004"/>
    <n v="4673.2150000000001"/>
    <n v="4490.4650000000001"/>
    <n v="4432.7460000000001"/>
    <n v="4912.7240000000002"/>
  </r>
  <r>
    <s v="TJ"/>
    <s v="Terajoules"/>
    <x v="14"/>
    <x v="14"/>
    <x v="1"/>
    <x v="1"/>
    <s v="*"/>
    <s v="*"/>
    <s v="*"/>
    <s v="*"/>
    <s v="*"/>
    <s v="*"/>
    <s v="*"/>
    <s v="*"/>
    <n v="1493.567"/>
    <n v="1407.8520000000001"/>
    <n v="1561.558"/>
    <n v="1396.65"/>
    <n v="1515.3320000000001"/>
    <n v="1413.335"/>
    <n v="1314.183"/>
    <n v="1178.375"/>
    <n v="1377.4939999999999"/>
  </r>
  <r>
    <s v="TJ"/>
    <s v="Terajoules"/>
    <x v="14"/>
    <x v="14"/>
    <x v="2"/>
    <x v="2"/>
    <s v="*"/>
    <s v="*"/>
    <s v="*"/>
    <s v="*"/>
    <s v="*"/>
    <s v="*"/>
    <s v="*"/>
    <s v="*"/>
    <n v="1136.0450000000001"/>
    <n v="1112.646"/>
    <n v="1217.9290000000001"/>
    <n v="1053.828"/>
    <n v="933.52599999999995"/>
    <n v="922.71299999999997"/>
    <n v="727.55200000000002"/>
    <n v="619.49099999999999"/>
    <n v="788.10699999999997"/>
  </r>
  <r>
    <s v="TJ"/>
    <s v="Terajoules"/>
    <x v="14"/>
    <x v="14"/>
    <x v="3"/>
    <x v="3"/>
    <s v="*"/>
    <s v="*"/>
    <s v="*"/>
    <s v="*"/>
    <s v="*"/>
    <s v="*"/>
    <s v="*"/>
    <s v="*"/>
    <n v="0"/>
    <n v="0"/>
    <n v="0"/>
    <n v="0"/>
    <n v="0"/>
    <n v="0"/>
    <n v="0"/>
    <n v="0"/>
    <n v="0"/>
  </r>
  <r>
    <s v="TJ"/>
    <s v="Terajoules"/>
    <x v="14"/>
    <x v="14"/>
    <x v="4"/>
    <x v="4"/>
    <s v="*"/>
    <s v="*"/>
    <s v="*"/>
    <s v="*"/>
    <s v="*"/>
    <s v="*"/>
    <s v="*"/>
    <s v="*"/>
    <n v="709.46"/>
    <n v="710.19100000000003"/>
    <n v="796.32"/>
    <n v="669.81"/>
    <n v="567.79100000000005"/>
    <n v="583.48400000000004"/>
    <n v="419.32900000000001"/>
    <n v="364.548"/>
    <n v="542.91800000000001"/>
  </r>
  <r>
    <s v="TJ"/>
    <s v="Terajoules"/>
    <x v="14"/>
    <x v="14"/>
    <x v="5"/>
    <x v="5"/>
    <s v="*"/>
    <s v="*"/>
    <s v="*"/>
    <s v="*"/>
    <s v="*"/>
    <s v="*"/>
    <s v="*"/>
    <s v="*"/>
    <n v="18.251000000000001"/>
    <n v="16.068999999999999"/>
    <n v="23.728999999999999"/>
    <n v="19.46"/>
    <n v="17.795000000000002"/>
    <n v="3.4780000000000002"/>
    <n v="0"/>
    <n v="0"/>
    <n v="0"/>
  </r>
  <r>
    <s v="TJ"/>
    <s v="Terajoules"/>
    <x v="14"/>
    <x v="14"/>
    <x v="6"/>
    <x v="6"/>
    <s v="*"/>
    <s v="*"/>
    <s v="*"/>
    <s v="*"/>
    <s v="*"/>
    <s v="*"/>
    <s v="*"/>
    <s v="*"/>
    <n v="147.816"/>
    <n v="137.12100000000001"/>
    <n v="122.867"/>
    <n v="113.48399999999999"/>
    <n v="98.009"/>
    <n v="83.200999999999993"/>
    <n v="72.590999999999994"/>
    <n v="49.692999999999998"/>
    <n v="46.991"/>
  </r>
  <r>
    <s v="TJ"/>
    <s v="Terajoules"/>
    <x v="14"/>
    <x v="14"/>
    <x v="7"/>
    <x v="7"/>
    <s v="*"/>
    <s v="*"/>
    <s v="*"/>
    <s v="*"/>
    <s v="*"/>
    <s v="*"/>
    <s v="*"/>
    <s v="*"/>
    <n v="213.87299999999999"/>
    <n v="211.256"/>
    <n v="234.19399999999999"/>
    <n v="213.55500000000001"/>
    <n v="215.92699999999999"/>
    <n v="214.43700000000001"/>
    <n v="200.34899999999999"/>
    <n v="171.47900000000001"/>
    <n v="171.751"/>
  </r>
  <r>
    <s v="TJ"/>
    <s v="Terajoules"/>
    <x v="14"/>
    <x v="14"/>
    <x v="8"/>
    <x v="8"/>
    <s v="*"/>
    <s v="*"/>
    <s v="*"/>
    <s v="*"/>
    <s v="*"/>
    <s v="*"/>
    <s v="*"/>
    <s v="*"/>
    <n v="0"/>
    <n v="0"/>
    <n v="0"/>
    <n v="0"/>
    <n v="0"/>
    <n v="0"/>
    <n v="0"/>
    <n v="0"/>
    <n v="0"/>
  </r>
  <r>
    <s v="TJ"/>
    <s v="Terajoules"/>
    <x v="14"/>
    <x v="14"/>
    <x v="9"/>
    <x v="9"/>
    <s v="*"/>
    <s v="*"/>
    <s v="*"/>
    <s v="*"/>
    <s v="*"/>
    <s v="*"/>
    <s v="*"/>
    <s v="*"/>
    <n v="0.224"/>
    <n v="1.607"/>
    <n v="2.6179999999999999"/>
    <n v="1.3680000000000001"/>
    <n v="3.1560000000000001"/>
    <n v="1.663"/>
    <n v="1.337"/>
    <n v="1.218"/>
    <n v="1.6240000000000001"/>
  </r>
  <r>
    <s v="TJ"/>
    <s v="Terajoules"/>
    <x v="14"/>
    <x v="14"/>
    <x v="10"/>
    <x v="10"/>
    <s v="*"/>
    <s v="*"/>
    <s v="*"/>
    <s v="*"/>
    <s v="*"/>
    <s v="*"/>
    <s v="*"/>
    <s v="*"/>
    <n v="9.0210000000000008"/>
    <n v="9.4760000000000009"/>
    <n v="8.4909999999999997"/>
    <n v="8.141"/>
    <n v="6.3380000000000001"/>
    <n v="6.4169999999999998"/>
    <n v="5.819"/>
    <n v="5.806"/>
    <n v="4.3230000000000004"/>
  </r>
  <r>
    <s v="TJ"/>
    <s v="Terajoules"/>
    <x v="14"/>
    <x v="14"/>
    <x v="11"/>
    <x v="11"/>
    <s v="*"/>
    <s v="*"/>
    <s v="*"/>
    <s v="*"/>
    <s v="*"/>
    <s v="*"/>
    <s v="*"/>
    <s v="*"/>
    <n v="37.4"/>
    <n v="26.927"/>
    <n v="29.71"/>
    <n v="28.01"/>
    <n v="24.51"/>
    <n v="30.033000000000001"/>
    <n v="28.126000000000001"/>
    <n v="26.745999999999999"/>
    <n v="20.5"/>
  </r>
  <r>
    <s v="TJ"/>
    <s v="Terajoules"/>
    <x v="14"/>
    <x v="14"/>
    <x v="12"/>
    <x v="12"/>
    <s v="*"/>
    <s v="*"/>
    <s v="*"/>
    <s v="*"/>
    <s v="*"/>
    <s v="*"/>
    <s v="*"/>
    <s v="*"/>
    <n v="3.698"/>
    <n v="0"/>
    <n v="1.167"/>
    <n v="1.1180000000000001"/>
    <n v="0"/>
    <n v="0"/>
    <n v="0"/>
    <n v="0"/>
    <n v="0"/>
  </r>
  <r>
    <s v="TJ"/>
    <s v="Terajoules"/>
    <x v="14"/>
    <x v="14"/>
    <x v="13"/>
    <x v="13"/>
    <s v="*"/>
    <s v="*"/>
    <s v="*"/>
    <s v="*"/>
    <s v="*"/>
    <s v="*"/>
    <s v="*"/>
    <s v="*"/>
    <n v="353.82299999999998"/>
    <n v="295.20600000000002"/>
    <n v="342.46199999999999"/>
    <n v="341.70400000000001"/>
    <n v="581.80600000000004"/>
    <n v="490.62200000000001"/>
    <n v="586.63"/>
    <n v="558.88400000000001"/>
    <n v="589.38699999999994"/>
  </r>
  <r>
    <s v="TJ"/>
    <s v="Terajoules"/>
    <x v="14"/>
    <x v="14"/>
    <x v="14"/>
    <x v="14"/>
    <s v="*"/>
    <s v="*"/>
    <s v="*"/>
    <s v="*"/>
    <s v="*"/>
    <s v="*"/>
    <s v="*"/>
    <s v="*"/>
    <n v="3.2000000000000001E-2"/>
    <n v="1.6E-2"/>
    <n v="2.9000000000000001E-2"/>
    <n v="3.1E-2"/>
    <n v="2.9000000000000001E-2"/>
    <n v="3.5000000000000003E-2"/>
    <n v="3.2000000000000001E-2"/>
    <n v="3.7999999999999999E-2"/>
    <n v="0"/>
  </r>
  <r>
    <s v="TJ"/>
    <s v="Terajoules"/>
    <x v="14"/>
    <x v="14"/>
    <x v="15"/>
    <x v="15"/>
    <s v="*"/>
    <s v="*"/>
    <s v="*"/>
    <s v="*"/>
    <s v="*"/>
    <s v="*"/>
    <s v="*"/>
    <s v="*"/>
    <n v="30.82"/>
    <n v="32.853000000000002"/>
    <n v="39.332999999999998"/>
    <n v="37.026000000000003"/>
    <n v="41.518000000000001"/>
    <n v="46.204000000000001"/>
    <n v="43.555999999999997"/>
    <n v="49.06"/>
    <n v="252.07400000000001"/>
  </r>
  <r>
    <s v="TJ"/>
    <s v="Terajoules"/>
    <x v="14"/>
    <x v="14"/>
    <x v="16"/>
    <x v="16"/>
    <s v="*"/>
    <s v="*"/>
    <s v="*"/>
    <s v="*"/>
    <s v="*"/>
    <s v="*"/>
    <s v="*"/>
    <s v="*"/>
    <n v="0"/>
    <n v="0"/>
    <n v="0"/>
    <n v="0"/>
    <n v="0"/>
    <n v="0"/>
    <n v="0"/>
    <n v="0"/>
    <n v="0"/>
  </r>
  <r>
    <s v="TJ"/>
    <s v="Terajoules"/>
    <x v="14"/>
    <x v="14"/>
    <x v="17"/>
    <x v="17"/>
    <s v="*"/>
    <s v="*"/>
    <s v="*"/>
    <s v="*"/>
    <s v="*"/>
    <s v="*"/>
    <s v="*"/>
    <s v="*"/>
    <n v="7.4470000000000001"/>
    <n v="7.77"/>
    <n v="8.4860000000000007"/>
    <n v="7.7889999999999997"/>
    <n v="8.4960000000000004"/>
    <n v="9.1449999999999996"/>
    <n v="8.0860000000000003"/>
    <n v="8.2989999999999995"/>
    <n v="8.6560000000000006"/>
  </r>
  <r>
    <s v="TJ"/>
    <s v="Terajoules"/>
    <x v="14"/>
    <x v="14"/>
    <x v="18"/>
    <x v="18"/>
    <s v="*"/>
    <s v="*"/>
    <s v="*"/>
    <s v="*"/>
    <s v="*"/>
    <s v="*"/>
    <s v="*"/>
    <s v="*"/>
    <n v="1.1759999999999999"/>
    <n v="0.81699999999999995"/>
    <n v="1.0089999999999999"/>
    <n v="0.873"/>
    <n v="0.94199999999999995"/>
    <n v="0.78900000000000003"/>
    <n v="1.3169999999999999"/>
    <n v="2.411"/>
    <n v="4.2140000000000004"/>
  </r>
  <r>
    <s v="TJ"/>
    <s v="Terajoules"/>
    <x v="14"/>
    <x v="14"/>
    <x v="19"/>
    <x v="19"/>
    <s v="*"/>
    <s v="*"/>
    <s v="*"/>
    <s v="*"/>
    <s v="*"/>
    <s v="*"/>
    <s v="*"/>
    <s v="*"/>
    <n v="22.196000000000002"/>
    <n v="24.265999999999998"/>
    <n v="29.838000000000001"/>
    <n v="28.364000000000001"/>
    <n v="32.08"/>
    <n v="36.270000000000003"/>
    <n v="34.152999999999999"/>
    <n v="38.35"/>
    <n v="239.20400000000001"/>
  </r>
  <r>
    <s v="TJ"/>
    <s v="Terajoules"/>
    <x v="14"/>
    <x v="14"/>
    <x v="20"/>
    <x v="20"/>
    <s v="*"/>
    <s v="*"/>
    <s v="*"/>
    <s v="*"/>
    <s v="*"/>
    <s v="*"/>
    <s v="*"/>
    <s v="*"/>
    <n v="0"/>
    <n v="0"/>
    <n v="0"/>
    <n v="0"/>
    <n v="0"/>
    <n v="0"/>
    <n v="0"/>
    <n v="0"/>
    <n v="0"/>
  </r>
  <r>
    <s v="TJ"/>
    <s v="Terajoules"/>
    <x v="14"/>
    <x v="14"/>
    <x v="21"/>
    <x v="21"/>
    <s v="*"/>
    <s v="*"/>
    <s v="*"/>
    <s v="*"/>
    <s v="*"/>
    <s v="*"/>
    <s v="*"/>
    <s v="*"/>
    <n v="3251.68"/>
    <n v="2966.0729999999999"/>
    <n v="3250.43"/>
    <n v="3130.3180000000002"/>
    <n v="3639.7440000000001"/>
    <n v="3151.4450000000002"/>
    <n v="3089.933"/>
    <n v="3161.259"/>
    <n v="3239.5749999999998"/>
  </r>
  <r>
    <s v="TJ"/>
    <s v="Terajoules"/>
    <x v="14"/>
    <x v="14"/>
    <x v="22"/>
    <x v="22"/>
    <s v="*"/>
    <s v="*"/>
    <s v="*"/>
    <s v="*"/>
    <s v="*"/>
    <s v="*"/>
    <s v="*"/>
    <s v="*"/>
    <n v="14.597"/>
    <n v="22.701000000000001"/>
    <n v="17.82"/>
    <n v="62.762999999999998"/>
    <n v="40.695"/>
    <n v="62.195999999999998"/>
    <n v="42.762"/>
    <n v="44.014000000000003"/>
    <n v="43.581000000000003"/>
  </r>
  <r>
    <s v="TJ"/>
    <s v="Terajoules"/>
    <x v="15"/>
    <x v="15"/>
    <x v="0"/>
    <x v="0"/>
    <s v="*"/>
    <s v="*"/>
    <s v="*"/>
    <s v="*"/>
    <s v="*"/>
    <s v="*"/>
    <s v="*"/>
    <s v="*"/>
    <n v="22775.936000000002"/>
    <n v="22461.934000000001"/>
    <n v="23432.13"/>
    <n v="21587.725999999999"/>
    <n v="20273.22"/>
    <n v="20333.942999999999"/>
    <n v="21519.685000000001"/>
    <n v="19224.421999999999"/>
    <n v="19651.954000000002"/>
  </r>
  <r>
    <s v="TJ"/>
    <s v="Terajoules"/>
    <x v="15"/>
    <x v="15"/>
    <x v="1"/>
    <x v="1"/>
    <s v="*"/>
    <s v="*"/>
    <s v="*"/>
    <s v="*"/>
    <s v="*"/>
    <s v="*"/>
    <s v="*"/>
    <s v="*"/>
    <n v="13743.463"/>
    <n v="13679.074000000001"/>
    <n v="13969.050999999999"/>
    <n v="12226.700999999999"/>
    <n v="11452.638000000001"/>
    <n v="11308.052"/>
    <n v="11725.966"/>
    <n v="10864.948"/>
    <n v="10155.733"/>
  </r>
  <r>
    <s v="TJ"/>
    <s v="Terajoules"/>
    <x v="15"/>
    <x v="15"/>
    <x v="2"/>
    <x v="2"/>
    <s v="*"/>
    <s v="*"/>
    <s v="*"/>
    <s v="*"/>
    <s v="*"/>
    <s v="*"/>
    <s v="*"/>
    <s v="*"/>
    <n v="5791.9480000000003"/>
    <n v="5565.4560000000001"/>
    <n v="6308.2969999999996"/>
    <n v="5164.3410000000003"/>
    <n v="4612.5209999999997"/>
    <n v="3895.8490000000002"/>
    <n v="3188.9450000000002"/>
    <n v="2649.9670000000001"/>
    <n v="2427.19"/>
  </r>
  <r>
    <s v="TJ"/>
    <s v="Terajoules"/>
    <x v="15"/>
    <x v="15"/>
    <x v="3"/>
    <x v="3"/>
    <s v="*"/>
    <s v="*"/>
    <s v="*"/>
    <s v="*"/>
    <s v="*"/>
    <s v="*"/>
    <s v="*"/>
    <s v="*"/>
    <n v="0"/>
    <n v="0"/>
    <n v="0"/>
    <n v="0"/>
    <n v="0"/>
    <n v="0"/>
    <n v="0"/>
    <n v="0"/>
    <n v="0"/>
  </r>
  <r>
    <s v="TJ"/>
    <s v="Terajoules"/>
    <x v="15"/>
    <x v="15"/>
    <x v="4"/>
    <x v="4"/>
    <s v="*"/>
    <s v="*"/>
    <s v="*"/>
    <s v="*"/>
    <s v="*"/>
    <s v="*"/>
    <s v="*"/>
    <s v="*"/>
    <n v="1071.934"/>
    <n v="1249.46"/>
    <n v="1580.0530000000001"/>
    <n v="1104.7809999999999"/>
    <n v="866.29300000000001"/>
    <n v="774.08100000000002"/>
    <n v="440.39499999999998"/>
    <n v="410.755"/>
    <n v="436.49799999999999"/>
  </r>
  <r>
    <s v="TJ"/>
    <s v="Terajoules"/>
    <x v="15"/>
    <x v="15"/>
    <x v="5"/>
    <x v="5"/>
    <s v="*"/>
    <s v="*"/>
    <s v="*"/>
    <s v="*"/>
    <s v="*"/>
    <s v="*"/>
    <s v="*"/>
    <s v="*"/>
    <n v="1528.864"/>
    <n v="1177.0229999999999"/>
    <n v="1567.7660000000001"/>
    <n v="973.98099999999999"/>
    <n v="1096.365"/>
    <n v="598.61599999999999"/>
    <n v="225.828"/>
    <n v="105.39"/>
    <n v="62.753999999999998"/>
  </r>
  <r>
    <s v="TJ"/>
    <s v="Terajoules"/>
    <x v="15"/>
    <x v="15"/>
    <x v="6"/>
    <x v="6"/>
    <s v="*"/>
    <s v="*"/>
    <s v="*"/>
    <s v="*"/>
    <s v="*"/>
    <s v="*"/>
    <s v="*"/>
    <s v="*"/>
    <n v="132.22999999999999"/>
    <n v="121.773"/>
    <n v="108.92700000000001"/>
    <n v="101.414"/>
    <n v="91.203000000000003"/>
    <n v="76.593999999999994"/>
    <n v="66.587999999999994"/>
    <n v="48.345999999999997"/>
    <n v="45.661000000000001"/>
  </r>
  <r>
    <s v="TJ"/>
    <s v="Terajoules"/>
    <x v="15"/>
    <x v="15"/>
    <x v="7"/>
    <x v="7"/>
    <s v="*"/>
    <s v="*"/>
    <s v="*"/>
    <s v="*"/>
    <s v="*"/>
    <s v="*"/>
    <s v="*"/>
    <s v="*"/>
    <n v="523.31500000000005"/>
    <n v="517.04499999999996"/>
    <n v="559.02499999999998"/>
    <n v="547.44000000000005"/>
    <n v="552.39800000000002"/>
    <n v="532.72699999999998"/>
    <n v="478.98599999999999"/>
    <n v="513.28700000000003"/>
    <n v="510.27800000000002"/>
  </r>
  <r>
    <s v="TJ"/>
    <s v="Terajoules"/>
    <x v="15"/>
    <x v="15"/>
    <x v="8"/>
    <x v="8"/>
    <s v="*"/>
    <s v="*"/>
    <s v="*"/>
    <s v="*"/>
    <s v="*"/>
    <s v="*"/>
    <s v="*"/>
    <s v="*"/>
    <n v="0"/>
    <n v="0"/>
    <n v="0"/>
    <n v="0"/>
    <n v="0"/>
    <n v="0"/>
    <n v="0"/>
    <n v="0"/>
    <n v="0"/>
  </r>
  <r>
    <s v="TJ"/>
    <s v="Terajoules"/>
    <x v="15"/>
    <x v="15"/>
    <x v="9"/>
    <x v="9"/>
    <s v="*"/>
    <s v="*"/>
    <s v="*"/>
    <s v="*"/>
    <s v="*"/>
    <s v="*"/>
    <s v="*"/>
    <s v="*"/>
    <n v="1016.9829999999999"/>
    <n v="975.38099999999997"/>
    <n v="1108.961"/>
    <n v="1061.1569999999999"/>
    <n v="903.37699999999995"/>
    <n v="800.34500000000003"/>
    <n v="1032.856"/>
    <n v="610.58299999999997"/>
    <n v="646.21199999999999"/>
  </r>
  <r>
    <s v="TJ"/>
    <s v="Terajoules"/>
    <x v="15"/>
    <x v="15"/>
    <x v="10"/>
    <x v="10"/>
    <s v="*"/>
    <s v="*"/>
    <s v="*"/>
    <s v="*"/>
    <s v="*"/>
    <s v="*"/>
    <s v="*"/>
    <s v="*"/>
    <n v="1479.607"/>
    <n v="1495.9490000000001"/>
    <n v="1351.7"/>
    <n v="1344.769"/>
    <n v="1075.046"/>
    <n v="1082.2090000000001"/>
    <n v="914.53899999999999"/>
    <n v="932.07500000000005"/>
    <n v="702.04600000000005"/>
  </r>
  <r>
    <s v="TJ"/>
    <s v="Terajoules"/>
    <x v="15"/>
    <x v="15"/>
    <x v="11"/>
    <x v="11"/>
    <s v="*"/>
    <s v="*"/>
    <s v="*"/>
    <s v="*"/>
    <s v="*"/>
    <s v="*"/>
    <s v="*"/>
    <s v="*"/>
    <n v="39.015000000000001"/>
    <n v="28.824000000000002"/>
    <n v="31.864999999999998"/>
    <n v="30.797999999999998"/>
    <n v="27.838000000000001"/>
    <n v="31.276"/>
    <n v="29.753"/>
    <n v="29.530999999999999"/>
    <n v="23.741"/>
  </r>
  <r>
    <s v="TJ"/>
    <s v="Terajoules"/>
    <x v="15"/>
    <x v="15"/>
    <x v="12"/>
    <x v="12"/>
    <s v="*"/>
    <s v="*"/>
    <s v="*"/>
    <s v="*"/>
    <s v="*"/>
    <s v="*"/>
    <s v="*"/>
    <s v="*"/>
    <n v="5519.9750000000004"/>
    <n v="5299.6570000000002"/>
    <n v="5254.4589999999998"/>
    <n v="4878.3999999999996"/>
    <n v="4395.4799999999996"/>
    <n v="4763.6350000000002"/>
    <n v="4909.6279999999997"/>
    <n v="4457.0219999999999"/>
    <n v="4044.252"/>
  </r>
  <r>
    <s v="TJ"/>
    <s v="Terajoules"/>
    <x v="15"/>
    <x v="15"/>
    <x v="13"/>
    <x v="13"/>
    <s v="*"/>
    <s v="*"/>
    <s v="*"/>
    <s v="*"/>
    <s v="*"/>
    <s v="*"/>
    <s v="*"/>
    <s v="*"/>
    <n v="2431.54"/>
    <n v="2813.962"/>
    <n v="2406.2959999999998"/>
    <n v="2183.96"/>
    <n v="2444.6370000000002"/>
    <n v="2648.569"/>
    <n v="3627.3939999999998"/>
    <n v="3757.9589999999998"/>
    <n v="3684.2910000000002"/>
  </r>
  <r>
    <s v="TJ"/>
    <s v="Terajoules"/>
    <x v="15"/>
    <x v="15"/>
    <x v="14"/>
    <x v="14"/>
    <s v="*"/>
    <s v="*"/>
    <s v="*"/>
    <s v="*"/>
    <s v="*"/>
    <s v="*"/>
    <s v="*"/>
    <s v="*"/>
    <n v="4251.3879999999999"/>
    <n v="3020.5949999999998"/>
    <n v="3208.32"/>
    <n v="3851.5749999999998"/>
    <n v="3375.518"/>
    <n v="3944.7220000000002"/>
    <n v="4823.335"/>
    <n v="3404.1129999999998"/>
    <n v="4058.3910000000001"/>
  </r>
  <r>
    <s v="TJ"/>
    <s v="Terajoules"/>
    <x v="15"/>
    <x v="15"/>
    <x v="15"/>
    <x v="15"/>
    <s v="*"/>
    <s v="*"/>
    <s v="*"/>
    <s v="*"/>
    <s v="*"/>
    <s v="*"/>
    <s v="*"/>
    <s v="*"/>
    <n v="1007.532"/>
    <n v="2011.3109999999999"/>
    <n v="1741.8630000000001"/>
    <n v="1655.192"/>
    <n v="1756.4190000000001"/>
    <n v="1443.212"/>
    <n v="1298.777"/>
    <n v="1580.518"/>
    <n v="1791.848"/>
  </r>
  <r>
    <s v="TJ"/>
    <s v="Terajoules"/>
    <x v="15"/>
    <x v="15"/>
    <x v="16"/>
    <x v="16"/>
    <s v="*"/>
    <s v="*"/>
    <s v="*"/>
    <s v="*"/>
    <s v="*"/>
    <s v="*"/>
    <s v="*"/>
    <s v="*"/>
    <n v="985.06899999999996"/>
    <n v="1987.8810000000001"/>
    <n v="1713.538"/>
    <n v="1628.125"/>
    <n v="1725.068"/>
    <n v="1409.172"/>
    <n v="1265.768"/>
    <n v="1540.183"/>
    <n v="1588.1030000000001"/>
  </r>
  <r>
    <s v="TJ"/>
    <s v="Terajoules"/>
    <x v="15"/>
    <x v="15"/>
    <x v="17"/>
    <x v="17"/>
    <s v="*"/>
    <s v="*"/>
    <s v="*"/>
    <s v="*"/>
    <s v="*"/>
    <s v="*"/>
    <s v="*"/>
    <s v="*"/>
    <n v="2.4569999999999999"/>
    <n v="2.673"/>
    <n v="3.0310000000000001"/>
    <n v="2.9580000000000002"/>
    <n v="3.2490000000000001"/>
    <n v="3.6030000000000002"/>
    <n v="3.4860000000000002"/>
    <n v="3.5419999999999998"/>
    <n v="3.8849999999999998"/>
  </r>
  <r>
    <s v="TJ"/>
    <s v="Terajoules"/>
    <x v="15"/>
    <x v="15"/>
    <x v="18"/>
    <x v="18"/>
    <s v="*"/>
    <s v="*"/>
    <s v="*"/>
    <s v="*"/>
    <s v="*"/>
    <s v="*"/>
    <s v="*"/>
    <s v="*"/>
    <n v="2.7530000000000001"/>
    <n v="1.9350000000000001"/>
    <n v="2.286"/>
    <n v="2.008"/>
    <n v="2.1560000000000001"/>
    <n v="1.7250000000000001"/>
    <n v="2.823"/>
    <n v="6.444"/>
    <n v="11.343999999999999"/>
  </r>
  <r>
    <s v="TJ"/>
    <s v="Terajoules"/>
    <x v="15"/>
    <x v="15"/>
    <x v="19"/>
    <x v="19"/>
    <s v="*"/>
    <s v="*"/>
    <s v="*"/>
    <s v="*"/>
    <s v="*"/>
    <s v="*"/>
    <s v="*"/>
    <s v="*"/>
    <n v="17.253"/>
    <n v="18.821999999999999"/>
    <n v="23.007999999999999"/>
    <n v="22.102"/>
    <n v="25.946000000000002"/>
    <n v="28.712"/>
    <n v="26.701000000000001"/>
    <n v="30.349"/>
    <n v="188.51499999999999"/>
  </r>
  <r>
    <s v="TJ"/>
    <s v="Terajoules"/>
    <x v="15"/>
    <x v="15"/>
    <x v="20"/>
    <x v="20"/>
    <s v="*"/>
    <s v="*"/>
    <s v="*"/>
    <s v="*"/>
    <s v="*"/>
    <s v="*"/>
    <s v="*"/>
    <s v="*"/>
    <n v="0"/>
    <n v="0"/>
    <n v="0"/>
    <n v="0"/>
    <n v="0"/>
    <n v="0"/>
    <n v="0"/>
    <n v="0"/>
    <n v="0"/>
  </r>
  <r>
    <s v="TJ"/>
    <s v="Terajoules"/>
    <x v="15"/>
    <x v="15"/>
    <x v="21"/>
    <x v="21"/>
    <s v="*"/>
    <s v="*"/>
    <s v="*"/>
    <s v="*"/>
    <s v="*"/>
    <s v="*"/>
    <s v="*"/>
    <s v="*"/>
    <n v="3771.9270000000001"/>
    <n v="3749.2739999999999"/>
    <n v="4510.7160000000003"/>
    <n v="3815.79"/>
    <n v="3589.8789999999999"/>
    <n v="3577.7310000000002"/>
    <n v="3624.9180000000001"/>
    <n v="3365.9479999999999"/>
    <n v="3636.9250000000002"/>
  </r>
  <r>
    <s v="TJ"/>
    <s v="Terajoules"/>
    <x v="15"/>
    <x v="15"/>
    <x v="22"/>
    <x v="22"/>
    <s v="*"/>
    <s v="*"/>
    <s v="*"/>
    <s v="*"/>
    <s v="*"/>
    <s v="*"/>
    <s v="*"/>
    <s v="*"/>
    <n v="1.625"/>
    <n v="1.68"/>
    <n v="2.1789999999999998"/>
    <n v="38.468000000000004"/>
    <n v="98.766000000000005"/>
    <n v="60.225000000000001"/>
    <n v="46.689"/>
    <n v="8.8960000000000008"/>
    <n v="9.0559999999999992"/>
  </r>
  <r>
    <s v="TJ"/>
    <s v="Terajoules"/>
    <x v="16"/>
    <x v="16"/>
    <x v="0"/>
    <x v="0"/>
    <s v="*"/>
    <s v="*"/>
    <s v="*"/>
    <s v="*"/>
    <s v="*"/>
    <s v="*"/>
    <s v="*"/>
    <s v="*"/>
    <n v="12233.653"/>
    <n v="9566.9969999999994"/>
    <n v="11896.038"/>
    <n v="12159.073"/>
    <n v="12201.214"/>
    <n v="11863.26"/>
    <n v="12596.615"/>
    <n v="12467.352000000001"/>
    <n v="12229.552"/>
  </r>
  <r>
    <s v="TJ"/>
    <s v="Terajoules"/>
    <x v="16"/>
    <x v="16"/>
    <x v="1"/>
    <x v="1"/>
    <s v="*"/>
    <s v="*"/>
    <s v="*"/>
    <s v="*"/>
    <s v="*"/>
    <s v="*"/>
    <s v="*"/>
    <s v="*"/>
    <n v="5871.3549999999996"/>
    <n v="4715.317"/>
    <n v="5783.2179999999998"/>
    <n v="5775.3410000000003"/>
    <n v="6136.8990000000003"/>
    <n v="5798.1229999999996"/>
    <n v="6279.6769999999997"/>
    <n v="6353.393"/>
    <n v="6082.8850000000002"/>
  </r>
  <r>
    <s v="TJ"/>
    <s v="Terajoules"/>
    <x v="16"/>
    <x v="16"/>
    <x v="2"/>
    <x v="2"/>
    <s v="*"/>
    <s v="*"/>
    <s v="*"/>
    <s v="*"/>
    <s v="*"/>
    <s v="*"/>
    <s v="*"/>
    <s v="*"/>
    <n v="1277.066"/>
    <n v="1081.684"/>
    <n v="1326.2850000000001"/>
    <n v="1221.079"/>
    <n v="1413.3969999999999"/>
    <n v="1288.2170000000001"/>
    <n v="1177.2380000000001"/>
    <n v="1060.0630000000001"/>
    <n v="1031.605"/>
  </r>
  <r>
    <s v="TJ"/>
    <s v="Terajoules"/>
    <x v="16"/>
    <x v="16"/>
    <x v="3"/>
    <x v="3"/>
    <s v="*"/>
    <s v="*"/>
    <s v="*"/>
    <s v="*"/>
    <s v="*"/>
    <s v="*"/>
    <s v="*"/>
    <s v="*"/>
    <n v="0"/>
    <n v="0"/>
    <n v="0"/>
    <n v="0"/>
    <n v="0"/>
    <n v="0"/>
    <n v="0"/>
    <n v="0"/>
    <n v="0"/>
  </r>
  <r>
    <s v="TJ"/>
    <s v="Terajoules"/>
    <x v="16"/>
    <x v="16"/>
    <x v="4"/>
    <x v="4"/>
    <s v="*"/>
    <s v="*"/>
    <s v="*"/>
    <s v="*"/>
    <s v="*"/>
    <s v="*"/>
    <s v="*"/>
    <s v="*"/>
    <n v="366.84899999999999"/>
    <n v="352.38799999999998"/>
    <n v="373.42099999999999"/>
    <n v="273.97199999999998"/>
    <n v="261.18400000000003"/>
    <n v="230.97300000000001"/>
    <n v="143.33799999999999"/>
    <n v="170.1"/>
    <n v="173.12100000000001"/>
  </r>
  <r>
    <s v="TJ"/>
    <s v="Terajoules"/>
    <x v="16"/>
    <x v="16"/>
    <x v="5"/>
    <x v="5"/>
    <s v="*"/>
    <s v="*"/>
    <s v="*"/>
    <s v="*"/>
    <s v="*"/>
    <s v="*"/>
    <s v="*"/>
    <s v="*"/>
    <n v="49.231000000000002"/>
    <n v="38.042000000000002"/>
    <n v="48.183999999999997"/>
    <n v="39.645000000000003"/>
    <n v="37.664999999999999"/>
    <n v="35.356000000000002"/>
    <n v="0"/>
    <n v="27.305"/>
    <n v="0"/>
  </r>
  <r>
    <s v="TJ"/>
    <s v="Terajoules"/>
    <x v="16"/>
    <x v="16"/>
    <x v="6"/>
    <x v="6"/>
    <s v="*"/>
    <s v="*"/>
    <s v="*"/>
    <s v="*"/>
    <s v="*"/>
    <s v="*"/>
    <s v="*"/>
    <s v="*"/>
    <n v="76.040999999999997"/>
    <n v="69.763000000000005"/>
    <n v="61.368000000000002"/>
    <n v="58.6"/>
    <n v="51.185000000000002"/>
    <n v="41.048000000000002"/>
    <n v="36.081000000000003"/>
    <n v="23.907"/>
    <n v="22.718"/>
  </r>
  <r>
    <s v="TJ"/>
    <s v="Terajoules"/>
    <x v="16"/>
    <x v="16"/>
    <x v="7"/>
    <x v="7"/>
    <s v="*"/>
    <s v="*"/>
    <s v="*"/>
    <s v="*"/>
    <s v="*"/>
    <s v="*"/>
    <s v="*"/>
    <s v="*"/>
    <n v="51.295999999999999"/>
    <n v="50.107999999999997"/>
    <n v="54.984999999999999"/>
    <n v="57.286999999999999"/>
    <n v="54.953000000000003"/>
    <n v="58.744"/>
    <n v="90.265000000000001"/>
    <n v="81.358000000000004"/>
    <n v="72.486000000000004"/>
  </r>
  <r>
    <s v="TJ"/>
    <s v="Terajoules"/>
    <x v="16"/>
    <x v="16"/>
    <x v="8"/>
    <x v="8"/>
    <s v="*"/>
    <s v="*"/>
    <s v="*"/>
    <s v="*"/>
    <s v="*"/>
    <s v="*"/>
    <s v="*"/>
    <s v="*"/>
    <n v="0"/>
    <n v="0"/>
    <n v="0"/>
    <n v="0"/>
    <n v="0"/>
    <n v="0"/>
    <n v="0"/>
    <n v="0"/>
    <n v="0"/>
  </r>
  <r>
    <s v="TJ"/>
    <s v="Terajoules"/>
    <x v="16"/>
    <x v="16"/>
    <x v="9"/>
    <x v="9"/>
    <s v="*"/>
    <s v="*"/>
    <s v="*"/>
    <s v="*"/>
    <s v="*"/>
    <s v="*"/>
    <s v="*"/>
    <s v="*"/>
    <n v="1E-3"/>
    <n v="4.0000000000000001E-3"/>
    <n v="7.0000000000000001E-3"/>
    <n v="4.0000000000000001E-3"/>
    <n v="8.9999999999999993E-3"/>
    <n v="5.0000000000000001E-3"/>
    <n v="4.0000000000000001E-3"/>
    <n v="3.0000000000000001E-3"/>
    <n v="4.0000000000000001E-3"/>
  </r>
  <r>
    <s v="TJ"/>
    <s v="Terajoules"/>
    <x v="16"/>
    <x v="16"/>
    <x v="10"/>
    <x v="10"/>
    <s v="*"/>
    <s v="*"/>
    <s v="*"/>
    <s v="*"/>
    <s v="*"/>
    <s v="*"/>
    <s v="*"/>
    <s v="*"/>
    <n v="259.97199999999998"/>
    <n v="227.42599999999999"/>
    <n v="233.46"/>
    <n v="241.44499999999999"/>
    <n v="467.39"/>
    <n v="467.50700000000001"/>
    <n v="413.202"/>
    <n v="417.10700000000003"/>
    <n v="318.06900000000002"/>
  </r>
  <r>
    <s v="TJ"/>
    <s v="Terajoules"/>
    <x v="16"/>
    <x v="16"/>
    <x v="11"/>
    <x v="11"/>
    <s v="*"/>
    <s v="*"/>
    <s v="*"/>
    <s v="*"/>
    <s v="*"/>
    <s v="*"/>
    <s v="*"/>
    <s v="*"/>
    <n v="473.67500000000001"/>
    <n v="343.952"/>
    <n v="554.85900000000004"/>
    <n v="550.12599999999998"/>
    <n v="541.01"/>
    <n v="454.584"/>
    <n v="494.34899999999999"/>
    <n v="340.28399999999999"/>
    <n v="445.20800000000003"/>
  </r>
  <r>
    <s v="TJ"/>
    <s v="Terajoules"/>
    <x v="16"/>
    <x v="16"/>
    <x v="12"/>
    <x v="12"/>
    <s v="*"/>
    <s v="*"/>
    <s v="*"/>
    <s v="*"/>
    <s v="*"/>
    <s v="*"/>
    <s v="*"/>
    <s v="*"/>
    <n v="448.57499999999999"/>
    <n v="323.24200000000002"/>
    <n v="395.50400000000002"/>
    <n v="394.47399999999999"/>
    <n v="353.50799999999998"/>
    <n v="384.76100000000002"/>
    <n v="421.89600000000002"/>
    <n v="415.05200000000002"/>
    <n v="414.52699999999999"/>
  </r>
  <r>
    <s v="TJ"/>
    <s v="Terajoules"/>
    <x v="16"/>
    <x v="16"/>
    <x v="13"/>
    <x v="13"/>
    <s v="*"/>
    <s v="*"/>
    <s v="*"/>
    <s v="*"/>
    <s v="*"/>
    <s v="*"/>
    <s v="*"/>
    <s v="*"/>
    <n v="4145.7150000000001"/>
    <n v="3310.3910000000001"/>
    <n v="4061.4290000000001"/>
    <n v="4159.7879999999996"/>
    <n v="4369.9939999999997"/>
    <n v="4125.1450000000004"/>
    <n v="4680.5420000000004"/>
    <n v="4878.2790000000005"/>
    <n v="4636.7520000000004"/>
  </r>
  <r>
    <s v="TJ"/>
    <s v="Terajoules"/>
    <x v="16"/>
    <x v="16"/>
    <x v="14"/>
    <x v="14"/>
    <s v="*"/>
    <s v="*"/>
    <s v="*"/>
    <s v="*"/>
    <s v="*"/>
    <s v="*"/>
    <s v="*"/>
    <s v="*"/>
    <n v="0"/>
    <n v="0"/>
    <n v="0"/>
    <n v="0"/>
    <n v="0"/>
    <n v="0"/>
    <n v="0"/>
    <n v="0"/>
    <n v="0"/>
  </r>
  <r>
    <s v="TJ"/>
    <s v="Terajoules"/>
    <x v="16"/>
    <x v="16"/>
    <x v="15"/>
    <x v="15"/>
    <s v="*"/>
    <s v="*"/>
    <s v="*"/>
    <s v="*"/>
    <s v="*"/>
    <s v="*"/>
    <s v="*"/>
    <s v="*"/>
    <n v="122.605"/>
    <n v="127.46299999999999"/>
    <n v="142.78200000000001"/>
    <n v="137.33000000000001"/>
    <n v="148.26599999999999"/>
    <n v="159.827"/>
    <n v="151.50299999999999"/>
    <n v="153.59800000000001"/>
    <n v="274.7"/>
  </r>
  <r>
    <s v="TJ"/>
    <s v="Terajoules"/>
    <x v="16"/>
    <x v="16"/>
    <x v="16"/>
    <x v="16"/>
    <s v="*"/>
    <s v="*"/>
    <s v="*"/>
    <s v="*"/>
    <s v="*"/>
    <s v="*"/>
    <s v="*"/>
    <s v="*"/>
    <n v="0"/>
    <n v="0"/>
    <n v="0"/>
    <n v="0"/>
    <n v="0"/>
    <n v="0"/>
    <n v="0"/>
    <n v="0"/>
    <n v="0"/>
  </r>
  <r>
    <s v="TJ"/>
    <s v="Terajoules"/>
    <x v="16"/>
    <x v="16"/>
    <x v="17"/>
    <x v="17"/>
    <s v="*"/>
    <s v="*"/>
    <s v="*"/>
    <s v="*"/>
    <s v="*"/>
    <s v="*"/>
    <s v="*"/>
    <s v="*"/>
    <n v="109.773"/>
    <n v="113.739"/>
    <n v="126.15600000000001"/>
    <n v="120.977"/>
    <n v="129.51499999999999"/>
    <n v="139.72900000000001"/>
    <n v="131.959"/>
    <n v="131.19399999999999"/>
    <n v="138.821"/>
  </r>
  <r>
    <s v="TJ"/>
    <s v="Terajoules"/>
    <x v="16"/>
    <x v="16"/>
    <x v="18"/>
    <x v="18"/>
    <s v="*"/>
    <s v="*"/>
    <s v="*"/>
    <s v="*"/>
    <s v="*"/>
    <s v="*"/>
    <s v="*"/>
    <s v="*"/>
    <n v="0.30499999999999999"/>
    <n v="0.20799999999999999"/>
    <n v="0.26100000000000001"/>
    <n v="0.27500000000000002"/>
    <n v="0.29099999999999998"/>
    <n v="0.26"/>
    <n v="0.61399999999999999"/>
    <n v="1.1679999999999999"/>
    <n v="1.8460000000000001"/>
  </r>
  <r>
    <s v="TJ"/>
    <s v="Terajoules"/>
    <x v="16"/>
    <x v="16"/>
    <x v="19"/>
    <x v="19"/>
    <s v="*"/>
    <s v="*"/>
    <s v="*"/>
    <s v="*"/>
    <s v="*"/>
    <s v="*"/>
    <s v="*"/>
    <s v="*"/>
    <n v="12.526999999999999"/>
    <n v="13.516"/>
    <n v="16.364999999999998"/>
    <n v="16.077999999999999"/>
    <n v="18.46"/>
    <n v="19.838000000000001"/>
    <n v="18.93"/>
    <n v="21.236000000000001"/>
    <n v="134.03200000000001"/>
  </r>
  <r>
    <s v="TJ"/>
    <s v="Terajoules"/>
    <x v="16"/>
    <x v="16"/>
    <x v="20"/>
    <x v="20"/>
    <s v="*"/>
    <s v="*"/>
    <s v="*"/>
    <s v="*"/>
    <s v="*"/>
    <s v="*"/>
    <s v="*"/>
    <s v="*"/>
    <n v="0"/>
    <n v="0"/>
    <n v="0"/>
    <n v="0"/>
    <n v="0"/>
    <n v="0"/>
    <n v="0"/>
    <n v="0"/>
    <n v="0"/>
  </r>
  <r>
    <s v="TJ"/>
    <s v="Terajoules"/>
    <x v="16"/>
    <x v="16"/>
    <x v="21"/>
    <x v="21"/>
    <s v="*"/>
    <s v="*"/>
    <s v="*"/>
    <s v="*"/>
    <s v="*"/>
    <s v="*"/>
    <s v="*"/>
    <s v="*"/>
    <n v="6224.1620000000003"/>
    <n v="4704.1809999999996"/>
    <n v="5957.63"/>
    <n v="6212.1620000000003"/>
    <n v="5887.2030000000004"/>
    <n v="5856.1580000000004"/>
    <n v="6055.9219999999996"/>
    <n v="5843.9660000000003"/>
    <n v="5847.5309999999999"/>
  </r>
  <r>
    <s v="TJ"/>
    <s v="Terajoules"/>
    <x v="16"/>
    <x v="16"/>
    <x v="22"/>
    <x v="22"/>
    <s v="*"/>
    <s v="*"/>
    <s v="*"/>
    <s v="*"/>
    <s v="*"/>
    <s v="*"/>
    <s v="*"/>
    <s v="*"/>
    <n v="15.532"/>
    <n v="20.036000000000001"/>
    <n v="12.407"/>
    <n v="34.241"/>
    <n v="28.846"/>
    <n v="49.151000000000003"/>
    <n v="109.51300000000001"/>
    <n v="116.395"/>
    <n v="24.436"/>
  </r>
  <r>
    <s v="TJ"/>
    <s v="Terajoules"/>
    <x v="17"/>
    <x v="17"/>
    <x v="0"/>
    <x v="0"/>
    <s v="*"/>
    <s v="*"/>
    <s v="*"/>
    <s v="*"/>
    <s v="*"/>
    <s v="*"/>
    <s v="*"/>
    <s v="*"/>
    <n v="11197.902"/>
    <n v="9394.3799999999992"/>
    <n v="9648.6470000000008"/>
    <n v="8967.2929999999997"/>
    <n v="9440.1419999999998"/>
    <n v="10131.446"/>
    <n v="8671.1759999999995"/>
    <n v="8938.67"/>
    <n v="9730.223"/>
  </r>
  <r>
    <s v="TJ"/>
    <s v="Terajoules"/>
    <x v="17"/>
    <x v="17"/>
    <x v="1"/>
    <x v="1"/>
    <s v="*"/>
    <s v="*"/>
    <s v="*"/>
    <s v="*"/>
    <s v="*"/>
    <s v="*"/>
    <s v="*"/>
    <s v="*"/>
    <n v="5944.6490000000003"/>
    <n v="5072.2860000000001"/>
    <n v="5014.8689999999997"/>
    <n v="4397.1559999999999"/>
    <n v="4698.759"/>
    <n v="5131.9880000000003"/>
    <n v="4093.4409999999998"/>
    <n v="4045.442"/>
    <n v="3995.5419999999999"/>
  </r>
  <r>
    <s v="TJ"/>
    <s v="Terajoules"/>
    <x v="17"/>
    <x v="17"/>
    <x v="2"/>
    <x v="2"/>
    <s v="*"/>
    <s v="*"/>
    <s v="*"/>
    <s v="*"/>
    <s v="*"/>
    <s v="*"/>
    <s v="*"/>
    <s v="*"/>
    <n v="4373.1769999999997"/>
    <n v="3709.317"/>
    <n v="3604.2719999999999"/>
    <n v="3307.7240000000002"/>
    <n v="3354.221"/>
    <n v="3778.174"/>
    <n v="2715.431"/>
    <n v="2654.88"/>
    <n v="2569.0709999999999"/>
  </r>
  <r>
    <s v="TJ"/>
    <s v="Terajoules"/>
    <x v="17"/>
    <x v="17"/>
    <x v="3"/>
    <x v="3"/>
    <s v="*"/>
    <s v="*"/>
    <s v="*"/>
    <s v="*"/>
    <s v="*"/>
    <s v="*"/>
    <s v="*"/>
    <s v="*"/>
    <n v="0"/>
    <n v="0"/>
    <n v="0"/>
    <n v="0"/>
    <n v="0"/>
    <n v="0"/>
    <n v="0"/>
    <n v="0"/>
    <n v="0"/>
  </r>
  <r>
    <s v="TJ"/>
    <s v="Terajoules"/>
    <x v="17"/>
    <x v="17"/>
    <x v="4"/>
    <x v="4"/>
    <s v="*"/>
    <s v="*"/>
    <s v="*"/>
    <s v="*"/>
    <s v="*"/>
    <s v="*"/>
    <s v="*"/>
    <s v="*"/>
    <n v="2443.2719999999999"/>
    <n v="1897.0920000000001"/>
    <n v="1856.7270000000001"/>
    <n v="1552.1020000000001"/>
    <n v="1722.722"/>
    <n v="2154.482"/>
    <n v="1196.69"/>
    <n v="1232.6780000000001"/>
    <n v="1340.0709999999999"/>
  </r>
  <r>
    <s v="TJ"/>
    <s v="Terajoules"/>
    <x v="17"/>
    <x v="17"/>
    <x v="5"/>
    <x v="5"/>
    <s v="*"/>
    <s v="*"/>
    <s v="*"/>
    <s v="*"/>
    <s v="*"/>
    <s v="*"/>
    <s v="*"/>
    <s v="*"/>
    <n v="3.4180000000000001"/>
    <n v="5.2939999999999996"/>
    <n v="4.859"/>
    <n v="3.6379999999999999"/>
    <n v="3.7229999999999999"/>
    <n v="2.6579999999999999"/>
    <n v="6.8000000000000005E-2"/>
    <n v="3.2000000000000001E-2"/>
    <n v="1.9E-2"/>
  </r>
  <r>
    <s v="TJ"/>
    <s v="Terajoules"/>
    <x v="17"/>
    <x v="17"/>
    <x v="6"/>
    <x v="6"/>
    <s v="*"/>
    <s v="*"/>
    <s v="*"/>
    <s v="*"/>
    <s v="*"/>
    <s v="*"/>
    <s v="*"/>
    <s v="*"/>
    <n v="575.73400000000004"/>
    <n v="521.58600000000001"/>
    <n v="457.81700000000001"/>
    <n v="436.46800000000002"/>
    <n v="387.839"/>
    <n v="324.57799999999997"/>
    <n v="286.03300000000002"/>
    <n v="201"/>
    <n v="190.44499999999999"/>
  </r>
  <r>
    <s v="TJ"/>
    <s v="Terajoules"/>
    <x v="17"/>
    <x v="17"/>
    <x v="7"/>
    <x v="7"/>
    <s v="*"/>
    <s v="*"/>
    <s v="*"/>
    <s v="*"/>
    <s v="*"/>
    <s v="*"/>
    <s v="*"/>
    <s v="*"/>
    <n v="759.87"/>
    <n v="745.65499999999997"/>
    <n v="761.48400000000004"/>
    <n v="795.56299999999999"/>
    <n v="804.94"/>
    <n v="845.34500000000003"/>
    <n v="809.56799999999998"/>
    <n v="804.14200000000005"/>
    <n v="720.76800000000003"/>
  </r>
  <r>
    <s v="TJ"/>
    <s v="Terajoules"/>
    <x v="17"/>
    <x v="17"/>
    <x v="8"/>
    <x v="8"/>
    <s v="*"/>
    <s v="*"/>
    <s v="*"/>
    <s v="*"/>
    <s v="*"/>
    <s v="*"/>
    <s v="*"/>
    <s v="*"/>
    <n v="0"/>
    <n v="0"/>
    <n v="0"/>
    <n v="0"/>
    <n v="0"/>
    <n v="0"/>
    <n v="0"/>
    <n v="0"/>
    <n v="0"/>
  </r>
  <r>
    <s v="TJ"/>
    <s v="Terajoules"/>
    <x v="17"/>
    <x v="17"/>
    <x v="9"/>
    <x v="9"/>
    <s v="*"/>
    <s v="*"/>
    <s v="*"/>
    <s v="*"/>
    <s v="*"/>
    <s v="*"/>
    <s v="*"/>
    <s v="*"/>
    <n v="0.79"/>
    <n v="3.798"/>
    <n v="6.0140000000000002"/>
    <n v="3.2930000000000001"/>
    <n v="7.2320000000000002"/>
    <n v="3.8849999999999998"/>
    <n v="3.2370000000000001"/>
    <n v="2.8740000000000001"/>
    <n v="3.8039999999999998"/>
  </r>
  <r>
    <s v="TJ"/>
    <s v="Terajoules"/>
    <x v="17"/>
    <x v="17"/>
    <x v="10"/>
    <x v="10"/>
    <s v="*"/>
    <s v="*"/>
    <s v="*"/>
    <s v="*"/>
    <s v="*"/>
    <s v="*"/>
    <s v="*"/>
    <s v="*"/>
    <n v="348.81900000000002"/>
    <n v="370.46699999999998"/>
    <n v="330.43299999999999"/>
    <n v="321.80500000000001"/>
    <n v="255.24100000000001"/>
    <n v="255.77600000000001"/>
    <n v="229.86199999999999"/>
    <n v="232.654"/>
    <n v="174.91399999999999"/>
  </r>
  <r>
    <s v="TJ"/>
    <s v="Terajoules"/>
    <x v="17"/>
    <x v="17"/>
    <x v="11"/>
    <x v="11"/>
    <s v="*"/>
    <s v="*"/>
    <s v="*"/>
    <s v="*"/>
    <s v="*"/>
    <s v="*"/>
    <s v="*"/>
    <s v="*"/>
    <n v="241.27500000000001"/>
    <n v="165.42500000000001"/>
    <n v="186.93799999999999"/>
    <n v="194.85400000000001"/>
    <n v="172.524"/>
    <n v="191.45"/>
    <n v="189.97399999999999"/>
    <n v="181.501"/>
    <n v="139.05000000000001"/>
  </r>
  <r>
    <s v="TJ"/>
    <s v="Terajoules"/>
    <x v="17"/>
    <x v="17"/>
    <x v="12"/>
    <x v="12"/>
    <s v="*"/>
    <s v="*"/>
    <s v="*"/>
    <s v="*"/>
    <s v="*"/>
    <s v="*"/>
    <s v="*"/>
    <s v="*"/>
    <n v="1.6839999999999999"/>
    <n v="1.597"/>
    <n v="1.59"/>
    <n v="1.476"/>
    <n v="1.3240000000000001"/>
    <n v="1.4350000000000001"/>
    <n v="1.4790000000000001"/>
    <n v="1.343"/>
    <n v="1.218"/>
  </r>
  <r>
    <s v="TJ"/>
    <s v="Terajoules"/>
    <x v="17"/>
    <x v="17"/>
    <x v="13"/>
    <x v="13"/>
    <s v="*"/>
    <s v="*"/>
    <s v="*"/>
    <s v="*"/>
    <s v="*"/>
    <s v="*"/>
    <s v="*"/>
    <s v="*"/>
    <n v="1569.787"/>
    <n v="1361.3720000000001"/>
    <n v="1409.008"/>
    <n v="1087.9559999999999"/>
    <n v="1343.213"/>
    <n v="1352.3789999999999"/>
    <n v="1376.5309999999999"/>
    <n v="1389.22"/>
    <n v="1425.252"/>
  </r>
  <r>
    <s v="TJ"/>
    <s v="Terajoules"/>
    <x v="17"/>
    <x v="17"/>
    <x v="14"/>
    <x v="14"/>
    <s v="*"/>
    <s v="*"/>
    <s v="*"/>
    <s v="*"/>
    <s v="*"/>
    <s v="*"/>
    <s v="*"/>
    <s v="*"/>
    <n v="1.68"/>
    <n v="1.2609999999999999"/>
    <n v="1.3660000000000001"/>
    <n v="1.54"/>
    <n v="1.4179999999999999"/>
    <n v="1.5649999999999999"/>
    <n v="1.8620000000000001"/>
    <n v="1.484"/>
    <n v="1.651"/>
  </r>
  <r>
    <s v="TJ"/>
    <s v="Terajoules"/>
    <x v="17"/>
    <x v="17"/>
    <x v="15"/>
    <x v="15"/>
    <s v="*"/>
    <s v="*"/>
    <s v="*"/>
    <s v="*"/>
    <s v="*"/>
    <s v="*"/>
    <s v="*"/>
    <s v="*"/>
    <n v="83.724999999999994"/>
    <n v="88.498999999999995"/>
    <n v="105.873"/>
    <n v="104.053"/>
    <n v="120.482"/>
    <n v="132.238"/>
    <n v="127.193"/>
    <n v="146.30799999999999"/>
    <n v="864.22900000000004"/>
  </r>
  <r>
    <s v="TJ"/>
    <s v="Terajoules"/>
    <x v="17"/>
    <x v="17"/>
    <x v="16"/>
    <x v="16"/>
    <s v="*"/>
    <s v="*"/>
    <s v="*"/>
    <s v="*"/>
    <s v="*"/>
    <s v="*"/>
    <s v="*"/>
    <s v="*"/>
    <n v="0.29699999999999999"/>
    <n v="0.59899999999999998"/>
    <n v="0.51600000000000001"/>
    <n v="0.49"/>
    <n v="0.52"/>
    <n v="0.42499999999999999"/>
    <n v="0.38100000000000001"/>
    <n v="0.46400000000000002"/>
    <n v="0.47799999999999998"/>
  </r>
  <r>
    <s v="TJ"/>
    <s v="Terajoules"/>
    <x v="17"/>
    <x v="17"/>
    <x v="17"/>
    <x v="17"/>
    <s v="*"/>
    <s v="*"/>
    <s v="*"/>
    <s v="*"/>
    <s v="*"/>
    <s v="*"/>
    <s v="*"/>
    <s v="*"/>
    <n v="0.86499999999999999"/>
    <n v="0.92900000000000005"/>
    <n v="1.034"/>
    <n v="0.95599999999999996"/>
    <n v="1.0649999999999999"/>
    <n v="1.1759999999999999"/>
    <n v="1.0620000000000001"/>
    <n v="1.1080000000000001"/>
    <n v="1.2"/>
  </r>
  <r>
    <s v="TJ"/>
    <s v="Terajoules"/>
    <x v="17"/>
    <x v="17"/>
    <x v="18"/>
    <x v="18"/>
    <s v="*"/>
    <s v="*"/>
    <s v="*"/>
    <s v="*"/>
    <s v="*"/>
    <s v="*"/>
    <s v="*"/>
    <s v="*"/>
    <n v="4.2279999999999998"/>
    <n v="2.8889999999999998"/>
    <n v="3.2989999999999999"/>
    <n v="3.22"/>
    <n v="3.488"/>
    <n v="3.0219999999999998"/>
    <n v="5.18"/>
    <n v="10.849"/>
    <n v="17.257000000000001"/>
  </r>
  <r>
    <s v="TJ"/>
    <s v="Terajoules"/>
    <x v="17"/>
    <x v="17"/>
    <x v="19"/>
    <x v="19"/>
    <s v="*"/>
    <s v="*"/>
    <s v="*"/>
    <s v="*"/>
    <s v="*"/>
    <s v="*"/>
    <s v="*"/>
    <s v="*"/>
    <n v="78.334999999999994"/>
    <n v="84.081999999999994"/>
    <n v="101.024"/>
    <n v="99.387"/>
    <n v="115.40900000000001"/>
    <n v="127.61499999999999"/>
    <n v="120.57"/>
    <n v="133.887"/>
    <n v="845.29399999999998"/>
  </r>
  <r>
    <s v="TJ"/>
    <s v="Terajoules"/>
    <x v="17"/>
    <x v="17"/>
    <x v="20"/>
    <x v="20"/>
    <s v="*"/>
    <s v="*"/>
    <s v="*"/>
    <s v="*"/>
    <s v="*"/>
    <s v="*"/>
    <s v="*"/>
    <s v="*"/>
    <n v="0"/>
    <n v="0"/>
    <n v="0"/>
    <n v="0"/>
    <n v="0"/>
    <n v="0"/>
    <n v="0"/>
    <n v="0"/>
    <n v="0"/>
  </r>
  <r>
    <s v="TJ"/>
    <s v="Terajoules"/>
    <x v="17"/>
    <x v="17"/>
    <x v="21"/>
    <x v="21"/>
    <s v="*"/>
    <s v="*"/>
    <s v="*"/>
    <s v="*"/>
    <s v="*"/>
    <s v="*"/>
    <s v="*"/>
    <s v="*"/>
    <n v="5039.7929999999997"/>
    <n v="4076.5250000000001"/>
    <n v="4399.826"/>
    <n v="4310.9189999999999"/>
    <n v="4511.4830000000002"/>
    <n v="4705.3879999999999"/>
    <n v="4301.7290000000003"/>
    <n v="4591.8860000000004"/>
    <n v="4709.8630000000003"/>
  </r>
  <r>
    <s v="TJ"/>
    <s v="Terajoules"/>
    <x v="17"/>
    <x v="17"/>
    <x v="22"/>
    <x v="22"/>
    <s v="*"/>
    <s v="*"/>
    <s v="*"/>
    <s v="*"/>
    <s v="*"/>
    <s v="*"/>
    <s v="*"/>
    <s v="*"/>
    <n v="128.05500000000001"/>
    <n v="155.809"/>
    <n v="126.712"/>
    <n v="153.625"/>
    <n v="108"/>
    <n v="160.267"/>
    <n v="146.952"/>
    <n v="153.55000000000001"/>
    <n v="158.93799999999999"/>
  </r>
  <r>
    <s v="TJ"/>
    <s v="Terajoules"/>
    <x v="18"/>
    <x v="18"/>
    <x v="0"/>
    <x v="0"/>
    <s v="*"/>
    <s v="*"/>
    <s v="*"/>
    <s v="*"/>
    <s v="*"/>
    <s v="*"/>
    <s v="*"/>
    <s v="*"/>
    <n v="6892.4089999999997"/>
    <n v="6602.018"/>
    <n v="7022.51"/>
    <n v="7550.5829999999996"/>
    <n v="7577.93"/>
    <n v="7554.6440000000002"/>
    <n v="7207.2370000000001"/>
    <n v="7719.1909999999998"/>
    <n v="8471.5519999999997"/>
  </r>
  <r>
    <s v="TJ"/>
    <s v="Terajoules"/>
    <x v="18"/>
    <x v="18"/>
    <x v="1"/>
    <x v="1"/>
    <s v="*"/>
    <s v="*"/>
    <s v="*"/>
    <s v="*"/>
    <s v="*"/>
    <s v="*"/>
    <s v="*"/>
    <s v="*"/>
    <n v="3413.2379999999998"/>
    <n v="3285.5650000000001"/>
    <n v="3427.4"/>
    <n v="3365.7190000000001"/>
    <n v="3383.7779999999998"/>
    <n v="3378.9659999999999"/>
    <n v="3028.6979999999999"/>
    <n v="3059.3249999999998"/>
    <n v="2849.942"/>
  </r>
  <r>
    <s v="TJ"/>
    <s v="Terajoules"/>
    <x v="18"/>
    <x v="18"/>
    <x v="2"/>
    <x v="2"/>
    <s v="*"/>
    <s v="*"/>
    <s v="*"/>
    <s v="*"/>
    <s v="*"/>
    <s v="*"/>
    <s v="*"/>
    <s v="*"/>
    <n v="2756.826"/>
    <n v="2706.0410000000002"/>
    <n v="2598.2330000000002"/>
    <n v="2388.2640000000001"/>
    <n v="2232.741"/>
    <n v="2138.2139999999999"/>
    <n v="1927.3130000000001"/>
    <n v="1769.2349999999999"/>
    <n v="1649.973"/>
  </r>
  <r>
    <s v="TJ"/>
    <s v="Terajoules"/>
    <x v="18"/>
    <x v="18"/>
    <x v="3"/>
    <x v="3"/>
    <s v="*"/>
    <s v="*"/>
    <s v="*"/>
    <s v="*"/>
    <s v="*"/>
    <s v="*"/>
    <s v="*"/>
    <s v="*"/>
    <n v="0"/>
    <n v="0"/>
    <n v="0"/>
    <n v="0"/>
    <n v="0"/>
    <n v="0"/>
    <n v="0"/>
    <n v="0"/>
    <n v="0"/>
  </r>
  <r>
    <s v="TJ"/>
    <s v="Terajoules"/>
    <x v="18"/>
    <x v="18"/>
    <x v="4"/>
    <x v="4"/>
    <s v="*"/>
    <s v="*"/>
    <s v="*"/>
    <s v="*"/>
    <s v="*"/>
    <s v="*"/>
    <s v="*"/>
    <s v="*"/>
    <n v="906.67399999999998"/>
    <n v="937.798"/>
    <n v="896.14099999999996"/>
    <n v="665.54600000000005"/>
    <n v="716.16099999999994"/>
    <n v="595.28899999999999"/>
    <n v="485.947"/>
    <n v="476.34"/>
    <n v="522.154"/>
  </r>
  <r>
    <s v="TJ"/>
    <s v="Terajoules"/>
    <x v="18"/>
    <x v="18"/>
    <x v="5"/>
    <x v="5"/>
    <s v="*"/>
    <s v="*"/>
    <s v="*"/>
    <s v="*"/>
    <s v="*"/>
    <s v="*"/>
    <s v="*"/>
    <s v="*"/>
    <n v="3.8180000000000001"/>
    <n v="6.2370000000000001"/>
    <n v="5.79"/>
    <n v="4.5410000000000004"/>
    <n v="4.6900000000000004"/>
    <n v="3.2650000000000001"/>
    <n v="0"/>
    <n v="0"/>
    <n v="0"/>
  </r>
  <r>
    <s v="TJ"/>
    <s v="Terajoules"/>
    <x v="18"/>
    <x v="18"/>
    <x v="6"/>
    <x v="6"/>
    <s v="*"/>
    <s v="*"/>
    <s v="*"/>
    <s v="*"/>
    <s v="*"/>
    <s v="*"/>
    <s v="*"/>
    <s v="*"/>
    <n v="589.899"/>
    <n v="555.66800000000001"/>
    <n v="488.07600000000002"/>
    <n v="475.20600000000002"/>
    <n v="429.721"/>
    <n v="366.31700000000001"/>
    <n v="323.04700000000003"/>
    <n v="217.465"/>
    <n v="204.50200000000001"/>
  </r>
  <r>
    <s v="TJ"/>
    <s v="Terajoules"/>
    <x v="18"/>
    <x v="18"/>
    <x v="7"/>
    <x v="7"/>
    <s v="*"/>
    <s v="*"/>
    <s v="*"/>
    <s v="*"/>
    <s v="*"/>
    <s v="*"/>
    <s v="*"/>
    <s v="*"/>
    <n v="390.28399999999999"/>
    <n v="390.34899999999999"/>
    <n v="431.00599999999997"/>
    <n v="462.077"/>
    <n v="433.20299999999997"/>
    <n v="488.14400000000001"/>
    <n v="473.46199999999999"/>
    <n v="430.96300000000002"/>
    <n v="435.82299999999998"/>
  </r>
  <r>
    <s v="TJ"/>
    <s v="Terajoules"/>
    <x v="18"/>
    <x v="18"/>
    <x v="8"/>
    <x v="8"/>
    <s v="*"/>
    <s v="*"/>
    <s v="*"/>
    <s v="*"/>
    <s v="*"/>
    <s v="*"/>
    <s v="*"/>
    <s v="*"/>
    <n v="0.36899999999999999"/>
    <n v="0.34200000000000003"/>
    <n v="0.35499999999999998"/>
    <n v="0.36799999999999999"/>
    <n v="0.34799999999999998"/>
    <n v="0.34799999999999998"/>
    <n v="0.34699999999999998"/>
    <n v="0.28699999999999998"/>
    <n v="0.29599999999999999"/>
  </r>
  <r>
    <s v="TJ"/>
    <s v="Terajoules"/>
    <x v="18"/>
    <x v="18"/>
    <x v="9"/>
    <x v="9"/>
    <s v="*"/>
    <s v="*"/>
    <s v="*"/>
    <s v="*"/>
    <s v="*"/>
    <s v="*"/>
    <s v="*"/>
    <s v="*"/>
    <n v="3.2000000000000001E-2"/>
    <n v="0.22600000000000001"/>
    <n v="0.36399999999999999"/>
    <n v="0.191"/>
    <n v="0.44700000000000001"/>
    <n v="0.23400000000000001"/>
    <n v="0.187"/>
    <n v="0.17100000000000001"/>
    <n v="0.23"/>
  </r>
  <r>
    <s v="TJ"/>
    <s v="Terajoules"/>
    <x v="18"/>
    <x v="18"/>
    <x v="10"/>
    <x v="10"/>
    <s v="*"/>
    <s v="*"/>
    <s v="*"/>
    <s v="*"/>
    <s v="*"/>
    <s v="*"/>
    <s v="*"/>
    <s v="*"/>
    <n v="590.55399999999997"/>
    <n v="624.28499999999997"/>
    <n v="558.29700000000003"/>
    <n v="548.84799999999996"/>
    <n v="438.83800000000002"/>
    <n v="444.33800000000002"/>
    <n v="403.25599999999997"/>
    <n v="410.32900000000001"/>
    <n v="309.17200000000003"/>
  </r>
  <r>
    <s v="TJ"/>
    <s v="Terajoules"/>
    <x v="18"/>
    <x v="18"/>
    <x v="11"/>
    <x v="11"/>
    <s v="*"/>
    <s v="*"/>
    <s v="*"/>
    <s v="*"/>
    <s v="*"/>
    <s v="*"/>
    <s v="*"/>
    <s v="*"/>
    <n v="275.197"/>
    <n v="191.136"/>
    <n v="218.203"/>
    <n v="231.489"/>
    <n v="209.333"/>
    <n v="240.28"/>
    <n v="241.06800000000001"/>
    <n v="233.68"/>
    <n v="177.79499999999999"/>
  </r>
  <r>
    <s v="TJ"/>
    <s v="Terajoules"/>
    <x v="18"/>
    <x v="18"/>
    <x v="12"/>
    <x v="12"/>
    <s v="*"/>
    <s v="*"/>
    <s v="*"/>
    <s v="*"/>
    <s v="*"/>
    <s v="*"/>
    <s v="*"/>
    <s v="*"/>
    <n v="0.11"/>
    <n v="0"/>
    <n v="3.5999999999999997E-2"/>
    <n v="3.5999999999999997E-2"/>
    <n v="0"/>
    <n v="0"/>
    <n v="0"/>
    <n v="0"/>
    <n v="0"/>
  </r>
  <r>
    <s v="TJ"/>
    <s v="Terajoules"/>
    <x v="18"/>
    <x v="18"/>
    <x v="13"/>
    <x v="13"/>
    <s v="*"/>
    <s v="*"/>
    <s v="*"/>
    <s v="*"/>
    <s v="*"/>
    <s v="*"/>
    <s v="*"/>
    <s v="*"/>
    <n v="656.30200000000002"/>
    <n v="579.524"/>
    <n v="829.13199999999995"/>
    <n v="977.41899999999998"/>
    <n v="1151.037"/>
    <n v="1240.752"/>
    <n v="1101.384"/>
    <n v="1290.0899999999999"/>
    <n v="1199.9690000000001"/>
  </r>
  <r>
    <s v="TJ"/>
    <s v="Terajoules"/>
    <x v="18"/>
    <x v="18"/>
    <x v="14"/>
    <x v="14"/>
    <s v="*"/>
    <s v="*"/>
    <s v="*"/>
    <s v="*"/>
    <s v="*"/>
    <s v="*"/>
    <s v="*"/>
    <s v="*"/>
    <n v="1.7000000000000001E-2"/>
    <n v="8.0000000000000002E-3"/>
    <n v="1.4999999999999999E-2"/>
    <n v="1.6E-2"/>
    <n v="1.4999999999999999E-2"/>
    <n v="1.7999999999999999E-2"/>
    <n v="1.7000000000000001E-2"/>
    <n v="0.02"/>
    <n v="0"/>
  </r>
  <r>
    <s v="TJ"/>
    <s v="Terajoules"/>
    <x v="18"/>
    <x v="18"/>
    <x v="15"/>
    <x v="15"/>
    <s v="*"/>
    <s v="*"/>
    <s v="*"/>
    <s v="*"/>
    <s v="*"/>
    <s v="*"/>
    <s v="*"/>
    <s v="*"/>
    <n v="103.396"/>
    <n v="113.28700000000001"/>
    <n v="136.23599999999999"/>
    <n v="135.77199999999999"/>
    <n v="160.76599999999999"/>
    <n v="182.72900000000001"/>
    <n v="175.35"/>
    <n v="200.90899999999999"/>
    <n v="1168.904"/>
  </r>
  <r>
    <s v="TJ"/>
    <s v="Terajoules"/>
    <x v="18"/>
    <x v="18"/>
    <x v="16"/>
    <x v="16"/>
    <s v="*"/>
    <s v="*"/>
    <s v="*"/>
    <s v="*"/>
    <s v="*"/>
    <s v="*"/>
    <s v="*"/>
    <s v="*"/>
    <n v="0"/>
    <n v="0"/>
    <n v="0"/>
    <n v="0"/>
    <n v="0"/>
    <n v="0"/>
    <n v="0"/>
    <n v="0"/>
    <n v="0"/>
  </r>
  <r>
    <s v="TJ"/>
    <s v="Terajoules"/>
    <x v="18"/>
    <x v="18"/>
    <x v="17"/>
    <x v="17"/>
    <s v="*"/>
    <s v="*"/>
    <s v="*"/>
    <s v="*"/>
    <s v="*"/>
    <s v="*"/>
    <s v="*"/>
    <s v="*"/>
    <n v="6.6360000000000001"/>
    <n v="7.08"/>
    <n v="7.9379999999999997"/>
    <n v="6.9980000000000002"/>
    <n v="8.0660000000000007"/>
    <n v="8.9480000000000004"/>
    <n v="7.59"/>
    <n v="8.359"/>
    <n v="9.0579999999999998"/>
  </r>
  <r>
    <s v="TJ"/>
    <s v="Terajoules"/>
    <x v="18"/>
    <x v="18"/>
    <x v="18"/>
    <x v="18"/>
    <s v="*"/>
    <s v="*"/>
    <s v="*"/>
    <s v="*"/>
    <s v="*"/>
    <s v="*"/>
    <s v="*"/>
    <s v="*"/>
    <n v="2.331"/>
    <n v="1.625"/>
    <n v="2.0430000000000001"/>
    <n v="2.2149999999999999"/>
    <n v="2.34"/>
    <n v="2.2170000000000001"/>
    <n v="3.6960000000000002"/>
    <n v="6.8869999999999996"/>
    <n v="11.936999999999999"/>
  </r>
  <r>
    <s v="TJ"/>
    <s v="Terajoules"/>
    <x v="18"/>
    <x v="18"/>
    <x v="19"/>
    <x v="19"/>
    <s v="*"/>
    <s v="*"/>
    <s v="*"/>
    <s v="*"/>
    <s v="*"/>
    <s v="*"/>
    <s v="*"/>
    <s v="*"/>
    <n v="94.429000000000002"/>
    <n v="104.583"/>
    <n v="126.255"/>
    <n v="126.559"/>
    <n v="150.35900000000001"/>
    <n v="171.56399999999999"/>
    <n v="164.06399999999999"/>
    <n v="185.66300000000001"/>
    <n v="1147.9100000000001"/>
  </r>
  <r>
    <s v="TJ"/>
    <s v="Terajoules"/>
    <x v="18"/>
    <x v="18"/>
    <x v="20"/>
    <x v="20"/>
    <s v="*"/>
    <s v="*"/>
    <s v="*"/>
    <s v="*"/>
    <s v="*"/>
    <s v="*"/>
    <s v="*"/>
    <s v="*"/>
    <n v="0"/>
    <n v="0"/>
    <n v="0"/>
    <n v="0"/>
    <n v="0"/>
    <n v="0"/>
    <n v="0"/>
    <n v="0"/>
    <n v="0"/>
  </r>
  <r>
    <s v="TJ"/>
    <s v="Terajoules"/>
    <x v="18"/>
    <x v="18"/>
    <x v="21"/>
    <x v="21"/>
    <s v="*"/>
    <s v="*"/>
    <s v="*"/>
    <s v="*"/>
    <s v="*"/>
    <s v="*"/>
    <s v="*"/>
    <s v="*"/>
    <n v="3225.7860000000001"/>
    <n v="3015.1709999999998"/>
    <n v="3304.7249999999999"/>
    <n v="3858.2440000000001"/>
    <n v="3895.288"/>
    <n v="3782.5250000000001"/>
    <n v="3808.5059999999999"/>
    <n v="4251.1940000000004"/>
    <n v="4239.45"/>
  </r>
  <r>
    <s v="TJ"/>
    <s v="Terajoules"/>
    <x v="18"/>
    <x v="18"/>
    <x v="22"/>
    <x v="22"/>
    <s v="*"/>
    <s v="*"/>
    <s v="*"/>
    <s v="*"/>
    <s v="*"/>
    <s v="*"/>
    <s v="*"/>
    <s v="*"/>
    <n v="149.97200000000001"/>
    <n v="187.98599999999999"/>
    <n v="154.13499999999999"/>
    <n v="190.83199999999999"/>
    <n v="138.08199999999999"/>
    <n v="210.40600000000001"/>
    <n v="194.667"/>
    <n v="207.74299999999999"/>
    <n v="213.256"/>
  </r>
  <r>
    <s v="TJ"/>
    <s v="Terajoules"/>
    <x v="19"/>
    <x v="19"/>
    <x v="0"/>
    <x v="0"/>
    <s v="*"/>
    <s v="*"/>
    <s v="*"/>
    <s v="*"/>
    <s v="*"/>
    <s v="*"/>
    <s v="*"/>
    <s v="*"/>
    <n v="4069.357"/>
    <n v="3953.3049999999998"/>
    <n v="4335.7259999999997"/>
    <n v="3858.09"/>
    <n v="3399.29"/>
    <n v="3418.2730000000001"/>
    <n v="3476.5039999999999"/>
    <n v="3098.038"/>
    <n v="3292.9839999999999"/>
  </r>
  <r>
    <s v="TJ"/>
    <s v="Terajoules"/>
    <x v="19"/>
    <x v="19"/>
    <x v="1"/>
    <x v="1"/>
    <s v="*"/>
    <s v="*"/>
    <s v="*"/>
    <s v="*"/>
    <s v="*"/>
    <s v="*"/>
    <s v="*"/>
    <s v="*"/>
    <n v="2025.8119999999999"/>
    <n v="1911.2159999999999"/>
    <n v="2155.3380000000002"/>
    <n v="1796.607"/>
    <n v="1722.0029999999999"/>
    <n v="1593.627"/>
    <n v="1606.364"/>
    <n v="1403.117"/>
    <n v="1326.569"/>
  </r>
  <r>
    <s v="TJ"/>
    <s v="Terajoules"/>
    <x v="19"/>
    <x v="19"/>
    <x v="2"/>
    <x v="2"/>
    <s v="*"/>
    <s v="*"/>
    <s v="*"/>
    <s v="*"/>
    <s v="*"/>
    <s v="*"/>
    <s v="*"/>
    <s v="*"/>
    <n v="1402.0409999999999"/>
    <n v="1276.723"/>
    <n v="1279.6859999999999"/>
    <n v="1114.046"/>
    <n v="991.88400000000001"/>
    <n v="912.42600000000004"/>
    <n v="830.68700000000001"/>
    <n v="783.99099999999999"/>
    <n v="713.4"/>
  </r>
  <r>
    <s v="TJ"/>
    <s v="Terajoules"/>
    <x v="19"/>
    <x v="19"/>
    <x v="3"/>
    <x v="3"/>
    <s v="*"/>
    <s v="*"/>
    <s v="*"/>
    <s v="*"/>
    <s v="*"/>
    <s v="*"/>
    <s v="*"/>
    <s v="*"/>
    <n v="0"/>
    <n v="0"/>
    <n v="0"/>
    <n v="0"/>
    <n v="0"/>
    <n v="0"/>
    <n v="0"/>
    <n v="0"/>
    <n v="0"/>
  </r>
  <r>
    <s v="TJ"/>
    <s v="Terajoules"/>
    <x v="19"/>
    <x v="19"/>
    <x v="4"/>
    <x v="4"/>
    <s v="*"/>
    <s v="*"/>
    <s v="*"/>
    <s v="*"/>
    <s v="*"/>
    <s v="*"/>
    <s v="*"/>
    <s v="*"/>
    <n v="640.67700000000002"/>
    <n v="533.05700000000002"/>
    <n v="569.69500000000005"/>
    <n v="416.233"/>
    <n v="384.25799999999998"/>
    <n v="318.86"/>
    <n v="254.58799999999999"/>
    <n v="239.55699999999999"/>
    <n v="248.679"/>
  </r>
  <r>
    <s v="TJ"/>
    <s v="Terajoules"/>
    <x v="19"/>
    <x v="19"/>
    <x v="5"/>
    <x v="5"/>
    <s v="*"/>
    <s v="*"/>
    <s v="*"/>
    <s v="*"/>
    <s v="*"/>
    <s v="*"/>
    <s v="*"/>
    <s v="*"/>
    <n v="1.1819999999999999"/>
    <n v="2.113"/>
    <n v="1.843"/>
    <n v="1.3759999999999999"/>
    <n v="1.39"/>
    <n v="1.0269999999999999"/>
    <n v="0"/>
    <n v="0"/>
    <n v="0"/>
  </r>
  <r>
    <s v="TJ"/>
    <s v="Terajoules"/>
    <x v="19"/>
    <x v="19"/>
    <x v="6"/>
    <x v="6"/>
    <s v="*"/>
    <s v="*"/>
    <s v="*"/>
    <s v="*"/>
    <s v="*"/>
    <s v="*"/>
    <s v="*"/>
    <s v="*"/>
    <n v="235.03700000000001"/>
    <n v="224.29"/>
    <n v="195.55"/>
    <n v="183.542"/>
    <n v="161.38200000000001"/>
    <n v="133.154"/>
    <n v="113.68600000000001"/>
    <n v="77.652000000000001"/>
    <n v="72.191999999999993"/>
  </r>
  <r>
    <s v="TJ"/>
    <s v="Terajoules"/>
    <x v="19"/>
    <x v="19"/>
    <x v="7"/>
    <x v="7"/>
    <s v="*"/>
    <s v="*"/>
    <s v="*"/>
    <s v="*"/>
    <s v="*"/>
    <s v="*"/>
    <s v="*"/>
    <s v="*"/>
    <n v="214.745"/>
    <n v="219.63499999999999"/>
    <n v="232.63"/>
    <n v="241.84899999999999"/>
    <n v="226.893"/>
    <n v="238.66399999999999"/>
    <n v="263.02300000000002"/>
    <n v="271.85300000000001"/>
    <n v="246.505"/>
  </r>
  <r>
    <s v="TJ"/>
    <s v="Terajoules"/>
    <x v="19"/>
    <x v="19"/>
    <x v="8"/>
    <x v="8"/>
    <s v="*"/>
    <s v="*"/>
    <s v="*"/>
    <s v="*"/>
    <s v="*"/>
    <s v="*"/>
    <s v="*"/>
    <s v="*"/>
    <n v="0"/>
    <n v="0"/>
    <n v="0"/>
    <n v="0"/>
    <n v="0"/>
    <n v="0"/>
    <n v="0"/>
    <n v="0"/>
    <n v="0"/>
  </r>
  <r>
    <s v="TJ"/>
    <s v="Terajoules"/>
    <x v="19"/>
    <x v="19"/>
    <x v="9"/>
    <x v="9"/>
    <s v="*"/>
    <s v="*"/>
    <s v="*"/>
    <s v="*"/>
    <s v="*"/>
    <s v="*"/>
    <s v="*"/>
    <s v="*"/>
    <n v="0"/>
    <n v="2E-3"/>
    <n v="4.0000000000000001E-3"/>
    <n v="2E-3"/>
    <n v="5.0000000000000001E-3"/>
    <n v="3.0000000000000001E-3"/>
    <n v="2E-3"/>
    <n v="2E-3"/>
    <n v="2E-3"/>
  </r>
  <r>
    <s v="TJ"/>
    <s v="Terajoules"/>
    <x v="19"/>
    <x v="19"/>
    <x v="10"/>
    <x v="10"/>
    <s v="*"/>
    <s v="*"/>
    <s v="*"/>
    <s v="*"/>
    <s v="*"/>
    <s v="*"/>
    <s v="*"/>
    <s v="*"/>
    <n v="215.476"/>
    <n v="231.91499999999999"/>
    <n v="205.327"/>
    <n v="194.68100000000001"/>
    <n v="150.78299999999999"/>
    <n v="146.38900000000001"/>
    <n v="127.54900000000001"/>
    <n v="126.86499999999999"/>
    <n v="94.683000000000007"/>
  </r>
  <r>
    <s v="TJ"/>
    <s v="Terajoules"/>
    <x v="19"/>
    <x v="19"/>
    <x v="11"/>
    <x v="11"/>
    <s v="*"/>
    <s v="*"/>
    <s v="*"/>
    <s v="*"/>
    <s v="*"/>
    <s v="*"/>
    <s v="*"/>
    <s v="*"/>
    <n v="94.924000000000007"/>
    <n v="65.709999999999994"/>
    <n v="74.638999999999996"/>
    <n v="76.363"/>
    <n v="67.173000000000002"/>
    <n v="74.33"/>
    <n v="71.837999999999994"/>
    <n v="68.061999999999998"/>
    <n v="51.338000000000001"/>
  </r>
  <r>
    <s v="TJ"/>
    <s v="Terajoules"/>
    <x v="19"/>
    <x v="19"/>
    <x v="12"/>
    <x v="12"/>
    <s v="*"/>
    <s v="*"/>
    <s v="*"/>
    <s v="*"/>
    <s v="*"/>
    <s v="*"/>
    <s v="*"/>
    <s v="*"/>
    <n v="0"/>
    <n v="0"/>
    <n v="0"/>
    <n v="0"/>
    <n v="0"/>
    <n v="0"/>
    <n v="0"/>
    <n v="0"/>
    <n v="0"/>
  </r>
  <r>
    <s v="TJ"/>
    <s v="Terajoules"/>
    <x v="19"/>
    <x v="19"/>
    <x v="13"/>
    <x v="13"/>
    <s v="*"/>
    <s v="*"/>
    <s v="*"/>
    <s v="*"/>
    <s v="*"/>
    <s v="*"/>
    <s v="*"/>
    <s v="*"/>
    <n v="623.77099999999996"/>
    <n v="634.49300000000005"/>
    <n v="875.65099999999995"/>
    <n v="682.56200000000001"/>
    <n v="730.11900000000003"/>
    <n v="681.202"/>
    <n v="775.67700000000002"/>
    <n v="619.12599999999998"/>
    <n v="613.16800000000001"/>
  </r>
  <r>
    <s v="TJ"/>
    <s v="Terajoules"/>
    <x v="19"/>
    <x v="19"/>
    <x v="14"/>
    <x v="14"/>
    <s v="*"/>
    <s v="*"/>
    <s v="*"/>
    <s v="*"/>
    <s v="*"/>
    <s v="*"/>
    <s v="*"/>
    <s v="*"/>
    <n v="0"/>
    <n v="0"/>
    <n v="0"/>
    <n v="0"/>
    <n v="0"/>
    <n v="0"/>
    <n v="0"/>
    <n v="0"/>
    <n v="0"/>
  </r>
  <r>
    <s v="TJ"/>
    <s v="Terajoules"/>
    <x v="19"/>
    <x v="19"/>
    <x v="15"/>
    <x v="15"/>
    <s v="*"/>
    <s v="*"/>
    <s v="*"/>
    <s v="*"/>
    <s v="*"/>
    <s v="*"/>
    <s v="*"/>
    <s v="*"/>
    <n v="37.512"/>
    <n v="41.601999999999997"/>
    <n v="49.52"/>
    <n v="47.703000000000003"/>
    <n v="54.761000000000003"/>
    <n v="59.774999999999999"/>
    <n v="55.62"/>
    <n v="63.287999999999997"/>
    <n v="357.84699999999998"/>
  </r>
  <r>
    <s v="TJ"/>
    <s v="Terajoules"/>
    <x v="19"/>
    <x v="19"/>
    <x v="16"/>
    <x v="16"/>
    <s v="*"/>
    <s v="*"/>
    <s v="*"/>
    <s v="*"/>
    <s v="*"/>
    <s v="*"/>
    <s v="*"/>
    <s v="*"/>
    <n v="0"/>
    <n v="0"/>
    <n v="0"/>
    <n v="0"/>
    <n v="0"/>
    <n v="0"/>
    <n v="0"/>
    <n v="0"/>
    <n v="0"/>
  </r>
  <r>
    <s v="TJ"/>
    <s v="Terajoules"/>
    <x v="19"/>
    <x v="19"/>
    <x v="17"/>
    <x v="17"/>
    <s v="*"/>
    <s v="*"/>
    <s v="*"/>
    <s v="*"/>
    <s v="*"/>
    <s v="*"/>
    <s v="*"/>
    <s v="*"/>
    <n v="2.12"/>
    <n v="2.2240000000000002"/>
    <n v="2.4630000000000001"/>
    <n v="2.149"/>
    <n v="2.4510000000000001"/>
    <n v="2.7309999999999999"/>
    <n v="2.3010000000000002"/>
    <n v="2.4830000000000001"/>
    <n v="2.65"/>
  </r>
  <r>
    <s v="TJ"/>
    <s v="Terajoules"/>
    <x v="19"/>
    <x v="19"/>
    <x v="18"/>
    <x v="18"/>
    <s v="*"/>
    <s v="*"/>
    <s v="*"/>
    <s v="*"/>
    <s v="*"/>
    <s v="*"/>
    <s v="*"/>
    <s v="*"/>
    <n v="1.2350000000000001"/>
    <n v="0.877"/>
    <n v="1.048"/>
    <n v="1.0509999999999999"/>
    <n v="1.081"/>
    <n v="0.94799999999999995"/>
    <n v="1.7709999999999999"/>
    <n v="3.7850000000000001"/>
    <n v="6.06"/>
  </r>
  <r>
    <s v="TJ"/>
    <s v="Terajoules"/>
    <x v="19"/>
    <x v="19"/>
    <x v="19"/>
    <x v="19"/>
    <s v="*"/>
    <s v="*"/>
    <s v="*"/>
    <s v="*"/>
    <s v="*"/>
    <s v="*"/>
    <s v="*"/>
    <s v="*"/>
    <n v="34.156999999999996"/>
    <n v="38.502000000000002"/>
    <n v="46.009"/>
    <n v="44.503"/>
    <n v="51.228999999999999"/>
    <n v="56.095999999999997"/>
    <n v="51.548000000000002"/>
    <n v="57.02"/>
    <n v="349.137"/>
  </r>
  <r>
    <s v="TJ"/>
    <s v="Terajoules"/>
    <x v="19"/>
    <x v="19"/>
    <x v="20"/>
    <x v="20"/>
    <s v="*"/>
    <s v="*"/>
    <s v="*"/>
    <s v="*"/>
    <s v="*"/>
    <s v="*"/>
    <s v="*"/>
    <s v="*"/>
    <n v="0"/>
    <n v="0"/>
    <n v="0"/>
    <n v="0"/>
    <n v="0"/>
    <n v="0"/>
    <n v="0"/>
    <n v="0"/>
    <n v="0"/>
  </r>
  <r>
    <s v="TJ"/>
    <s v="Terajoules"/>
    <x v="19"/>
    <x v="19"/>
    <x v="21"/>
    <x v="21"/>
    <s v="*"/>
    <s v="*"/>
    <s v="*"/>
    <s v="*"/>
    <s v="*"/>
    <s v="*"/>
    <s v="*"/>
    <s v="*"/>
    <n v="1952.4490000000001"/>
    <n v="1932.078"/>
    <n v="2075.4650000000001"/>
    <n v="1947.886"/>
    <n v="1576.5029999999999"/>
    <n v="1697.413"/>
    <n v="1754.3150000000001"/>
    <n v="1568.8520000000001"/>
    <n v="1544.796"/>
  </r>
  <r>
    <s v="TJ"/>
    <s v="Terajoules"/>
    <x v="19"/>
    <x v="19"/>
    <x v="22"/>
    <x v="22"/>
    <s v="*"/>
    <s v="*"/>
    <s v="*"/>
    <s v="*"/>
    <s v="*"/>
    <s v="*"/>
    <s v="*"/>
    <s v="*"/>
    <n v="53.582999999999998"/>
    <n v="68.409000000000006"/>
    <n v="55.402999999999999"/>
    <n v="65.891999999999996"/>
    <n v="46.023000000000003"/>
    <n v="67.456999999999994"/>
    <n v="60.204000000000001"/>
    <n v="62.780999999999999"/>
    <n v="63.771999999999998"/>
  </r>
  <r>
    <s v="TJ"/>
    <s v="Terajoules"/>
    <x v="20"/>
    <x v="20"/>
    <x v="0"/>
    <x v="0"/>
    <s v="*"/>
    <s v="*"/>
    <s v="*"/>
    <s v="*"/>
    <s v="*"/>
    <s v="*"/>
    <s v="*"/>
    <s v="*"/>
    <n v="7418.1679999999997"/>
    <n v="7149.027"/>
    <n v="7365.3270000000002"/>
    <n v="6924.6220000000003"/>
    <n v="6989.8879999999999"/>
    <n v="6799.2089999999998"/>
    <n v="6097.5990000000002"/>
    <n v="6263.8720000000003"/>
    <n v="7324.9319999999998"/>
  </r>
  <r>
    <s v="TJ"/>
    <s v="Terajoules"/>
    <x v="20"/>
    <x v="20"/>
    <x v="1"/>
    <x v="1"/>
    <s v="*"/>
    <s v="*"/>
    <s v="*"/>
    <s v="*"/>
    <s v="*"/>
    <s v="*"/>
    <s v="*"/>
    <s v="*"/>
    <n v="3996.056"/>
    <n v="3976.6860000000001"/>
    <n v="3954.2660000000001"/>
    <n v="3445.6439999999998"/>
    <n v="3731.395"/>
    <n v="3517.2339999999999"/>
    <n v="2823.75"/>
    <n v="2812.6970000000001"/>
    <n v="3148.4349999999999"/>
  </r>
  <r>
    <s v="TJ"/>
    <s v="Terajoules"/>
    <x v="20"/>
    <x v="20"/>
    <x v="2"/>
    <x v="2"/>
    <s v="*"/>
    <s v="*"/>
    <s v="*"/>
    <s v="*"/>
    <s v="*"/>
    <s v="*"/>
    <s v="*"/>
    <s v="*"/>
    <n v="3145.6239999999998"/>
    <n v="3177.7910000000002"/>
    <n v="2930.5450000000001"/>
    <n v="2676.2570000000001"/>
    <n v="2757.4409999999998"/>
    <n v="2554.3870000000002"/>
    <n v="1985.0319999999999"/>
    <n v="1982.0650000000001"/>
    <n v="2225.5949999999998"/>
  </r>
  <r>
    <s v="TJ"/>
    <s v="Terajoules"/>
    <x v="20"/>
    <x v="20"/>
    <x v="3"/>
    <x v="3"/>
    <s v="*"/>
    <s v="*"/>
    <s v="*"/>
    <s v="*"/>
    <s v="*"/>
    <s v="*"/>
    <s v="*"/>
    <s v="*"/>
    <n v="0"/>
    <n v="0"/>
    <n v="0"/>
    <n v="0"/>
    <n v="0"/>
    <n v="0"/>
    <n v="0"/>
    <n v="0"/>
    <n v="0"/>
  </r>
  <r>
    <s v="TJ"/>
    <s v="Terajoules"/>
    <x v="20"/>
    <x v="20"/>
    <x v="4"/>
    <x v="4"/>
    <s v="*"/>
    <s v="*"/>
    <s v="*"/>
    <s v="*"/>
    <s v="*"/>
    <s v="*"/>
    <s v="*"/>
    <s v="*"/>
    <n v="1632.3689999999999"/>
    <n v="1640.2180000000001"/>
    <n v="1337.17"/>
    <n v="1230.7370000000001"/>
    <n v="1230.298"/>
    <n v="1220.3820000000001"/>
    <n v="796.346"/>
    <n v="927.28399999999999"/>
    <n v="1158.2550000000001"/>
  </r>
  <r>
    <s v="TJ"/>
    <s v="Terajoules"/>
    <x v="20"/>
    <x v="20"/>
    <x v="5"/>
    <x v="5"/>
    <s v="*"/>
    <s v="*"/>
    <s v="*"/>
    <s v="*"/>
    <s v="*"/>
    <s v="*"/>
    <s v="*"/>
    <s v="*"/>
    <n v="6.4859999999999998"/>
    <n v="7.6150000000000002"/>
    <n v="7.84"/>
    <n v="5.48"/>
    <n v="5.8250000000000002"/>
    <n v="3.9039999999999999"/>
    <n v="0.51200000000000001"/>
    <n v="0.33200000000000002"/>
    <n v="0.14199999999999999"/>
  </r>
  <r>
    <s v="TJ"/>
    <s v="Terajoules"/>
    <x v="20"/>
    <x v="20"/>
    <x v="6"/>
    <x v="6"/>
    <s v="*"/>
    <s v="*"/>
    <s v="*"/>
    <s v="*"/>
    <s v="*"/>
    <s v="*"/>
    <s v="*"/>
    <s v="*"/>
    <n v="537.55100000000004"/>
    <n v="490.08"/>
    <n v="420.79500000000002"/>
    <n v="395.30399999999997"/>
    <n v="355.59500000000003"/>
    <n v="296.94200000000001"/>
    <n v="250.21700000000001"/>
    <n v="173.197"/>
    <n v="166.38900000000001"/>
  </r>
  <r>
    <s v="TJ"/>
    <s v="Terajoules"/>
    <x v="20"/>
    <x v="20"/>
    <x v="7"/>
    <x v="7"/>
    <s v="*"/>
    <s v="*"/>
    <s v="*"/>
    <s v="*"/>
    <s v="*"/>
    <s v="*"/>
    <s v="*"/>
    <s v="*"/>
    <n v="593.29200000000003"/>
    <n v="579.73400000000004"/>
    <n v="591.36900000000003"/>
    <n v="607.846"/>
    <n v="565.16399999999999"/>
    <n v="584.62699999999995"/>
    <n v="543.32799999999997"/>
    <n v="506.66500000000002"/>
    <n v="532.38499999999999"/>
  </r>
  <r>
    <s v="TJ"/>
    <s v="Terajoules"/>
    <x v="20"/>
    <x v="20"/>
    <x v="8"/>
    <x v="8"/>
    <s v="*"/>
    <s v="*"/>
    <s v="*"/>
    <s v="*"/>
    <s v="*"/>
    <s v="*"/>
    <s v="*"/>
    <s v="*"/>
    <n v="0"/>
    <n v="0"/>
    <n v="0"/>
    <n v="0"/>
    <n v="0"/>
    <n v="0"/>
    <n v="0"/>
    <n v="0"/>
    <n v="0"/>
  </r>
  <r>
    <s v="TJ"/>
    <s v="Terajoules"/>
    <x v="20"/>
    <x v="20"/>
    <x v="9"/>
    <x v="9"/>
    <s v="*"/>
    <s v="*"/>
    <s v="*"/>
    <s v="*"/>
    <s v="*"/>
    <s v="*"/>
    <s v="*"/>
    <s v="*"/>
    <n v="27.460999999999999"/>
    <n v="182.203"/>
    <n v="291.70100000000002"/>
    <n v="154.006"/>
    <n v="356.74200000000002"/>
    <n v="187.447"/>
    <n v="150.697"/>
    <n v="137.03200000000001"/>
    <n v="183.56899999999999"/>
  </r>
  <r>
    <s v="TJ"/>
    <s v="Terajoules"/>
    <x v="20"/>
    <x v="20"/>
    <x v="10"/>
    <x v="10"/>
    <s v="*"/>
    <s v="*"/>
    <s v="*"/>
    <s v="*"/>
    <s v="*"/>
    <s v="*"/>
    <s v="*"/>
    <s v="*"/>
    <n v="121.258"/>
    <n v="126.76300000000001"/>
    <n v="112.154"/>
    <n v="109.497"/>
    <n v="87.769000000000005"/>
    <n v="87.933999999999997"/>
    <n v="78.498999999999995"/>
    <n v="78.997"/>
    <n v="59.445999999999998"/>
  </r>
  <r>
    <s v="TJ"/>
    <s v="Terajoules"/>
    <x v="20"/>
    <x v="20"/>
    <x v="11"/>
    <x v="11"/>
    <s v="*"/>
    <s v="*"/>
    <s v="*"/>
    <s v="*"/>
    <s v="*"/>
    <s v="*"/>
    <s v="*"/>
    <s v="*"/>
    <n v="227.20699999999999"/>
    <n v="151.17699999999999"/>
    <n v="169.51499999999999"/>
    <n v="173.387"/>
    <n v="156.048"/>
    <n v="173.15100000000001"/>
    <n v="165.43299999999999"/>
    <n v="158.55600000000001"/>
    <n v="125.40900000000001"/>
  </r>
  <r>
    <s v="TJ"/>
    <s v="Terajoules"/>
    <x v="20"/>
    <x v="20"/>
    <x v="12"/>
    <x v="12"/>
    <s v="*"/>
    <s v="*"/>
    <s v="*"/>
    <s v="*"/>
    <s v="*"/>
    <s v="*"/>
    <s v="*"/>
    <s v="*"/>
    <n v="14.055999999999999"/>
    <n v="13.128"/>
    <n v="13.272"/>
    <n v="12.416"/>
    <n v="11.18"/>
    <n v="12.121"/>
    <n v="12.58"/>
    <n v="11.53"/>
    <n v="10.590999999999999"/>
  </r>
  <r>
    <s v="TJ"/>
    <s v="Terajoules"/>
    <x v="20"/>
    <x v="20"/>
    <x v="13"/>
    <x v="13"/>
    <s v="*"/>
    <s v="*"/>
    <s v="*"/>
    <s v="*"/>
    <s v="*"/>
    <s v="*"/>
    <s v="*"/>
    <s v="*"/>
    <n v="836.37599999999998"/>
    <n v="785.76700000000005"/>
    <n v="1010.449"/>
    <n v="756.971"/>
    <n v="962.77499999999998"/>
    <n v="950.72500000000002"/>
    <n v="826.13800000000003"/>
    <n v="819.10199999999998"/>
    <n v="912.24900000000002"/>
  </r>
  <r>
    <s v="TJ"/>
    <s v="Terajoules"/>
    <x v="20"/>
    <x v="20"/>
    <x v="14"/>
    <x v="14"/>
    <s v="*"/>
    <s v="*"/>
    <s v="*"/>
    <s v="*"/>
    <s v="*"/>
    <s v="*"/>
    <s v="*"/>
    <s v="*"/>
    <n v="28.123000000000001"/>
    <n v="17.422999999999998"/>
    <n v="24.236999999999998"/>
    <n v="26.440999999999999"/>
    <n v="24.786999999999999"/>
    <n v="28.3"/>
    <n v="29.323"/>
    <n v="29.527000000000001"/>
    <n v="13.292"/>
  </r>
  <r>
    <s v="TJ"/>
    <s v="Terajoules"/>
    <x v="20"/>
    <x v="20"/>
    <x v="15"/>
    <x v="15"/>
    <s v="*"/>
    <s v="*"/>
    <s v="*"/>
    <s v="*"/>
    <s v="*"/>
    <s v="*"/>
    <s v="*"/>
    <s v="*"/>
    <n v="231.25700000000001"/>
    <n v="246.976"/>
    <n v="276.173"/>
    <n v="265.714"/>
    <n v="294.68299999999999"/>
    <n v="319.77100000000002"/>
    <n v="298.60199999999998"/>
    <n v="315.43599999999998"/>
    <n v="1010.292"/>
  </r>
  <r>
    <s v="TJ"/>
    <s v="Terajoules"/>
    <x v="20"/>
    <x v="20"/>
    <x v="16"/>
    <x v="16"/>
    <s v="*"/>
    <s v="*"/>
    <s v="*"/>
    <s v="*"/>
    <s v="*"/>
    <s v="*"/>
    <s v="*"/>
    <s v="*"/>
    <n v="2.2389999999999999"/>
    <n v="4.5140000000000002"/>
    <n v="3.891"/>
    <n v="3.698"/>
    <n v="3.9169999999999998"/>
    <n v="3.2"/>
    <n v="2.875"/>
    <n v="3.4969999999999999"/>
    <n v="3.6059999999999999"/>
  </r>
  <r>
    <s v="TJ"/>
    <s v="Terajoules"/>
    <x v="20"/>
    <x v="20"/>
    <x v="17"/>
    <x v="17"/>
    <s v="*"/>
    <s v="*"/>
    <s v="*"/>
    <s v="*"/>
    <s v="*"/>
    <s v="*"/>
    <s v="*"/>
    <s v="*"/>
    <n v="147.845"/>
    <n v="156.47399999999999"/>
    <n v="171.25"/>
    <n v="164.18899999999999"/>
    <n v="175.911"/>
    <n v="189.886"/>
    <n v="179.28299999999999"/>
    <n v="178.39400000000001"/>
    <n v="188.89400000000001"/>
  </r>
  <r>
    <s v="TJ"/>
    <s v="Terajoules"/>
    <x v="20"/>
    <x v="20"/>
    <x v="18"/>
    <x v="18"/>
    <s v="*"/>
    <s v="*"/>
    <s v="*"/>
    <s v="*"/>
    <s v="*"/>
    <s v="*"/>
    <s v="*"/>
    <s v="*"/>
    <n v="3.347"/>
    <n v="2.2839999999999998"/>
    <n v="2.62"/>
    <n v="2.5720000000000001"/>
    <n v="2.6339999999999999"/>
    <n v="2.2890000000000001"/>
    <n v="3.7320000000000002"/>
    <n v="7.2539999999999996"/>
    <n v="13.21"/>
  </r>
  <r>
    <s v="TJ"/>
    <s v="Terajoules"/>
    <x v="20"/>
    <x v="20"/>
    <x v="19"/>
    <x v="19"/>
    <s v="*"/>
    <s v="*"/>
    <s v="*"/>
    <s v="*"/>
    <s v="*"/>
    <s v="*"/>
    <s v="*"/>
    <s v="*"/>
    <n v="77.825999999999993"/>
    <n v="83.703000000000003"/>
    <n v="98.412000000000006"/>
    <n v="95.254999999999995"/>
    <n v="112.22199999999999"/>
    <n v="124.396"/>
    <n v="112.712"/>
    <n v="126.29"/>
    <n v="804.58199999999999"/>
  </r>
  <r>
    <s v="TJ"/>
    <s v="Terajoules"/>
    <x v="20"/>
    <x v="20"/>
    <x v="20"/>
    <x v="20"/>
    <s v="*"/>
    <s v="*"/>
    <s v="*"/>
    <s v="*"/>
    <s v="*"/>
    <s v="*"/>
    <s v="*"/>
    <s v="*"/>
    <n v="0"/>
    <n v="0"/>
    <n v="0"/>
    <n v="0"/>
    <n v="0"/>
    <n v="0"/>
    <n v="0"/>
    <n v="0"/>
    <n v="0"/>
  </r>
  <r>
    <s v="TJ"/>
    <s v="Terajoules"/>
    <x v="20"/>
    <x v="20"/>
    <x v="21"/>
    <x v="21"/>
    <s v="*"/>
    <s v="*"/>
    <s v="*"/>
    <s v="*"/>
    <s v="*"/>
    <s v="*"/>
    <s v="*"/>
    <s v="*"/>
    <n v="3036.3609999999999"/>
    <n v="2754.1880000000001"/>
    <n v="2987.6080000000002"/>
    <n v="3040.194"/>
    <n v="2833.63"/>
    <n v="2778.4639999999999"/>
    <n v="2808.9180000000001"/>
    <n v="2961.8389999999999"/>
    <n v="3001.8879999999999"/>
  </r>
  <r>
    <s v="TJ"/>
    <s v="Terajoules"/>
    <x v="20"/>
    <x v="20"/>
    <x v="22"/>
    <x v="22"/>
    <s v="*"/>
    <s v="*"/>
    <s v="*"/>
    <s v="*"/>
    <s v="*"/>
    <s v="*"/>
    <s v="*"/>
    <s v="*"/>
    <n v="126.371"/>
    <n v="153.75399999999999"/>
    <n v="123.04300000000001"/>
    <n v="146.62899999999999"/>
    <n v="105.39100000000001"/>
    <n v="155.44"/>
    <n v="137.00700000000001"/>
    <n v="144.374"/>
    <n v="151.02500000000001"/>
  </r>
  <r>
    <s v="TJ"/>
    <s v="Terajoules"/>
    <x v="21"/>
    <x v="21"/>
    <x v="0"/>
    <x v="0"/>
    <s v="*"/>
    <s v="*"/>
    <s v="*"/>
    <s v="*"/>
    <s v="*"/>
    <s v="*"/>
    <s v="*"/>
    <s v="*"/>
    <n v="560.89599999999996"/>
    <n v="449.24400000000003"/>
    <n v="443.74200000000002"/>
    <n v="487.06099999999998"/>
    <n v="478.02100000000002"/>
    <n v="591.32299999999998"/>
    <n v="450.19299999999998"/>
    <n v="410.45800000000003"/>
    <n v="488.36200000000002"/>
  </r>
  <r>
    <s v="TJ"/>
    <s v="Terajoules"/>
    <x v="21"/>
    <x v="21"/>
    <x v="1"/>
    <x v="1"/>
    <s v="*"/>
    <s v="*"/>
    <s v="*"/>
    <s v="*"/>
    <s v="*"/>
    <s v="*"/>
    <s v="*"/>
    <s v="*"/>
    <n v="261.32100000000003"/>
    <n v="231.89099999999999"/>
    <n v="230.06899999999999"/>
    <n v="198.34200000000001"/>
    <n v="226.78100000000001"/>
    <n v="310.41399999999999"/>
    <n v="219.33199999999999"/>
    <n v="182.62"/>
    <n v="162.61799999999999"/>
  </r>
  <r>
    <s v="TJ"/>
    <s v="Terajoules"/>
    <x v="21"/>
    <x v="21"/>
    <x v="2"/>
    <x v="2"/>
    <s v="*"/>
    <s v="*"/>
    <s v="*"/>
    <s v="*"/>
    <s v="*"/>
    <s v="*"/>
    <s v="*"/>
    <s v="*"/>
    <n v="180.96600000000001"/>
    <n v="158.435"/>
    <n v="173.63399999999999"/>
    <n v="161.36099999999999"/>
    <n v="183.27799999999999"/>
    <n v="274.33199999999999"/>
    <n v="170.85"/>
    <n v="145.881"/>
    <n v="112.614"/>
  </r>
  <r>
    <s v="TJ"/>
    <s v="Terajoules"/>
    <x v="21"/>
    <x v="21"/>
    <x v="3"/>
    <x v="3"/>
    <s v="*"/>
    <s v="*"/>
    <s v="*"/>
    <s v="*"/>
    <s v="*"/>
    <s v="*"/>
    <s v="*"/>
    <s v="*"/>
    <n v="0"/>
    <n v="0"/>
    <n v="0"/>
    <n v="0"/>
    <n v="0"/>
    <n v="0"/>
    <n v="0"/>
    <n v="0"/>
    <n v="0"/>
  </r>
  <r>
    <s v="TJ"/>
    <s v="Terajoules"/>
    <x v="21"/>
    <x v="21"/>
    <x v="4"/>
    <x v="4"/>
    <s v="*"/>
    <s v="*"/>
    <s v="*"/>
    <s v="*"/>
    <s v="*"/>
    <s v="*"/>
    <s v="*"/>
    <s v="*"/>
    <n v="104.2"/>
    <n v="75.061999999999998"/>
    <n v="78.412000000000006"/>
    <n v="79.486999999999995"/>
    <n v="94.441999999999993"/>
    <n v="197.01400000000001"/>
    <n v="112.27500000000001"/>
    <n v="99.441999999999993"/>
    <n v="66.674999999999997"/>
  </r>
  <r>
    <s v="TJ"/>
    <s v="Terajoules"/>
    <x v="21"/>
    <x v="21"/>
    <x v="5"/>
    <x v="5"/>
    <s v="*"/>
    <s v="*"/>
    <s v="*"/>
    <s v="*"/>
    <s v="*"/>
    <s v="*"/>
    <s v="*"/>
    <s v="*"/>
    <n v="3.7010000000000001"/>
    <n v="3.4529999999999998"/>
    <n v="5.1210000000000004"/>
    <n v="4.1790000000000003"/>
    <n v="3.9430000000000001"/>
    <n v="0.77300000000000002"/>
    <n v="0"/>
    <n v="0"/>
    <n v="0"/>
  </r>
  <r>
    <s v="TJ"/>
    <s v="Terajoules"/>
    <x v="21"/>
    <x v="21"/>
    <x v="6"/>
    <x v="6"/>
    <s v="*"/>
    <s v="*"/>
    <s v="*"/>
    <s v="*"/>
    <s v="*"/>
    <s v="*"/>
    <s v="*"/>
    <s v="*"/>
    <n v="26.186"/>
    <n v="25.812999999999999"/>
    <n v="23.158999999999999"/>
    <n v="21.279"/>
    <n v="18.876999999999999"/>
    <n v="16.007000000000001"/>
    <n v="13.157"/>
    <n v="8.7919999999999998"/>
    <n v="8.4359999999999999"/>
  </r>
  <r>
    <s v="TJ"/>
    <s v="Terajoules"/>
    <x v="21"/>
    <x v="21"/>
    <x v="7"/>
    <x v="7"/>
    <s v="*"/>
    <s v="*"/>
    <s v="*"/>
    <s v="*"/>
    <s v="*"/>
    <s v="*"/>
    <s v="*"/>
    <s v="*"/>
    <n v="26.818000000000001"/>
    <n v="27.259"/>
    <n v="31.631"/>
    <n v="30.384"/>
    <n v="30.128"/>
    <n v="33.234000000000002"/>
    <n v="21.920999999999999"/>
    <n v="15.1"/>
    <n v="15.332000000000001"/>
  </r>
  <r>
    <s v="TJ"/>
    <s v="Terajoules"/>
    <x v="21"/>
    <x v="21"/>
    <x v="8"/>
    <x v="8"/>
    <s v="*"/>
    <s v="*"/>
    <s v="*"/>
    <s v="*"/>
    <s v="*"/>
    <s v="*"/>
    <s v="*"/>
    <s v="*"/>
    <n v="0"/>
    <n v="0"/>
    <n v="0"/>
    <n v="0"/>
    <n v="0"/>
    <n v="0"/>
    <n v="0"/>
    <n v="0"/>
    <n v="0"/>
  </r>
  <r>
    <s v="TJ"/>
    <s v="Terajoules"/>
    <x v="21"/>
    <x v="21"/>
    <x v="9"/>
    <x v="9"/>
    <s v="*"/>
    <s v="*"/>
    <s v="*"/>
    <s v="*"/>
    <s v="*"/>
    <s v="*"/>
    <s v="*"/>
    <s v="*"/>
    <n v="1.4079999999999999"/>
    <n v="10.863"/>
    <n v="18.338999999999999"/>
    <n v="9.3889999999999993"/>
    <n v="21.744"/>
    <n v="11.67"/>
    <n v="9.1880000000000006"/>
    <n v="8.4920000000000009"/>
    <n v="11.361000000000001"/>
  </r>
  <r>
    <s v="TJ"/>
    <s v="Terajoules"/>
    <x v="21"/>
    <x v="21"/>
    <x v="10"/>
    <x v="10"/>
    <s v="*"/>
    <s v="*"/>
    <s v="*"/>
    <s v="*"/>
    <s v="*"/>
    <s v="*"/>
    <s v="*"/>
    <s v="*"/>
    <n v="6.5119999999999996"/>
    <n v="7.3540000000000001"/>
    <n v="6.8250000000000002"/>
    <n v="6.5019999999999998"/>
    <n v="5.101"/>
    <n v="5.24"/>
    <n v="4.6159999999999997"/>
    <n v="4.694"/>
    <n v="3.5190000000000001"/>
  </r>
  <r>
    <s v="TJ"/>
    <s v="Terajoules"/>
    <x v="21"/>
    <x v="21"/>
    <x v="11"/>
    <x v="11"/>
    <s v="*"/>
    <s v="*"/>
    <s v="*"/>
    <s v="*"/>
    <s v="*"/>
    <s v="*"/>
    <s v="*"/>
    <s v="*"/>
    <n v="12.14"/>
    <n v="8.6310000000000002"/>
    <n v="10.148"/>
    <n v="10.141"/>
    <n v="9.0429999999999993"/>
    <n v="10.395"/>
    <n v="9.6929999999999996"/>
    <n v="9.3610000000000007"/>
    <n v="7.2910000000000004"/>
  </r>
  <r>
    <s v="TJ"/>
    <s v="Terajoules"/>
    <x v="21"/>
    <x v="21"/>
    <x v="12"/>
    <x v="12"/>
    <s v="*"/>
    <s v="*"/>
    <s v="*"/>
    <s v="*"/>
    <s v="*"/>
    <s v="*"/>
    <s v="*"/>
    <s v="*"/>
    <n v="0.75"/>
    <n v="0"/>
    <n v="0.252"/>
    <n v="0.24"/>
    <n v="0"/>
    <n v="0"/>
    <n v="0"/>
    <n v="0"/>
    <n v="0"/>
  </r>
  <r>
    <s v="TJ"/>
    <s v="Terajoules"/>
    <x v="21"/>
    <x v="21"/>
    <x v="13"/>
    <x v="13"/>
    <s v="*"/>
    <s v="*"/>
    <s v="*"/>
    <s v="*"/>
    <s v="*"/>
    <s v="*"/>
    <s v="*"/>
    <s v="*"/>
    <n v="79.605000000000004"/>
    <n v="73.454999999999998"/>
    <n v="56.183"/>
    <n v="36.74"/>
    <n v="43.503"/>
    <n v="36.082000000000001"/>
    <n v="48.482999999999997"/>
    <n v="36.738999999999997"/>
    <n v="50.003999999999998"/>
  </r>
  <r>
    <s v="TJ"/>
    <s v="Terajoules"/>
    <x v="21"/>
    <x v="21"/>
    <x v="14"/>
    <x v="14"/>
    <s v="*"/>
    <s v="*"/>
    <s v="*"/>
    <s v="*"/>
    <s v="*"/>
    <s v="*"/>
    <s v="*"/>
    <s v="*"/>
    <n v="0"/>
    <n v="0"/>
    <n v="0"/>
    <n v="0"/>
    <n v="0"/>
    <n v="0"/>
    <n v="0"/>
    <n v="0"/>
    <n v="0"/>
  </r>
  <r>
    <s v="TJ"/>
    <s v="Terajoules"/>
    <x v="21"/>
    <x v="21"/>
    <x v="15"/>
    <x v="15"/>
    <s v="*"/>
    <s v="*"/>
    <s v="*"/>
    <s v="*"/>
    <s v="*"/>
    <s v="*"/>
    <s v="*"/>
    <s v="*"/>
    <n v="4.4960000000000004"/>
    <n v="5.1440000000000001"/>
    <n v="6.359"/>
    <n v="6.008"/>
    <n v="6.9950000000000001"/>
    <n v="7.92"/>
    <n v="7.1150000000000002"/>
    <n v="8.1229999999999993"/>
    <n v="50.53"/>
  </r>
  <r>
    <s v="TJ"/>
    <s v="Terajoules"/>
    <x v="21"/>
    <x v="21"/>
    <x v="16"/>
    <x v="16"/>
    <s v="*"/>
    <s v="*"/>
    <s v="*"/>
    <s v="*"/>
    <s v="*"/>
    <s v="*"/>
    <s v="*"/>
    <s v="*"/>
    <n v="0"/>
    <n v="0"/>
    <n v="0"/>
    <n v="0"/>
    <n v="0"/>
    <n v="0"/>
    <n v="0"/>
    <n v="0"/>
    <n v="0"/>
  </r>
  <r>
    <s v="TJ"/>
    <s v="Terajoules"/>
    <x v="21"/>
    <x v="21"/>
    <x v="17"/>
    <x v="17"/>
    <s v="*"/>
    <s v="*"/>
    <s v="*"/>
    <s v="*"/>
    <s v="*"/>
    <s v="*"/>
    <s v="*"/>
    <s v="*"/>
    <n v="1.6E-2"/>
    <n v="1.7999999999999999E-2"/>
    <n v="0.02"/>
    <n v="1.7000000000000001E-2"/>
    <n v="0.02"/>
    <n v="2.1999999999999999E-2"/>
    <n v="1.7999999999999999E-2"/>
    <n v="0.02"/>
    <n v="2.1999999999999999E-2"/>
  </r>
  <r>
    <s v="TJ"/>
    <s v="Terajoules"/>
    <x v="21"/>
    <x v="21"/>
    <x v="18"/>
    <x v="18"/>
    <s v="*"/>
    <s v="*"/>
    <s v="*"/>
    <s v="*"/>
    <s v="*"/>
    <s v="*"/>
    <s v="*"/>
    <s v="*"/>
    <n v="0.152"/>
    <n v="0.109"/>
    <n v="0.14099999999999999"/>
    <n v="0.13200000000000001"/>
    <n v="0.14299999999999999"/>
    <n v="0.13100000000000001"/>
    <n v="0.16500000000000001"/>
    <n v="0.253"/>
    <n v="0.439"/>
  </r>
  <r>
    <s v="TJ"/>
    <s v="Terajoules"/>
    <x v="21"/>
    <x v="21"/>
    <x v="19"/>
    <x v="19"/>
    <s v="*"/>
    <s v="*"/>
    <s v="*"/>
    <s v="*"/>
    <s v="*"/>
    <s v="*"/>
    <s v="*"/>
    <s v="*"/>
    <n v="4.3280000000000003"/>
    <n v="5.0179999999999998"/>
    <n v="6.1980000000000004"/>
    <n v="5.8579999999999997"/>
    <n v="6.8319999999999999"/>
    <n v="7.7670000000000003"/>
    <n v="6.931"/>
    <n v="7.851"/>
    <n v="50.069000000000003"/>
  </r>
  <r>
    <s v="TJ"/>
    <s v="Terajoules"/>
    <x v="21"/>
    <x v="21"/>
    <x v="20"/>
    <x v="20"/>
    <s v="*"/>
    <s v="*"/>
    <s v="*"/>
    <s v="*"/>
    <s v="*"/>
    <s v="*"/>
    <s v="*"/>
    <s v="*"/>
    <n v="0"/>
    <n v="0"/>
    <n v="0"/>
    <n v="0"/>
    <n v="0"/>
    <n v="0"/>
    <n v="0"/>
    <n v="0"/>
    <n v="0"/>
  </r>
  <r>
    <s v="TJ"/>
    <s v="Terajoules"/>
    <x v="21"/>
    <x v="21"/>
    <x v="21"/>
    <x v="21"/>
    <s v="*"/>
    <s v="*"/>
    <s v="*"/>
    <s v="*"/>
    <s v="*"/>
    <s v="*"/>
    <s v="*"/>
    <s v="*"/>
    <n v="292.24599999999998"/>
    <n v="207.48599999999999"/>
    <n v="203.602"/>
    <n v="269.387"/>
    <n v="235.34399999999999"/>
    <n v="259.29599999999999"/>
    <n v="214.86699999999999"/>
    <n v="210.511"/>
    <n v="265.99299999999999"/>
  </r>
  <r>
    <s v="TJ"/>
    <s v="Terajoules"/>
    <x v="21"/>
    <x v="21"/>
    <x v="22"/>
    <x v="22"/>
    <s v="*"/>
    <s v="*"/>
    <s v="*"/>
    <s v="*"/>
    <s v="*"/>
    <s v="*"/>
    <s v="*"/>
    <s v="*"/>
    <n v="2.8330000000000002"/>
    <n v="4.7229999999999999"/>
    <n v="3.7120000000000002"/>
    <n v="13.324"/>
    <n v="8.9019999999999992"/>
    <n v="13.693"/>
    <n v="8.8789999999999996"/>
    <n v="9.2040000000000006"/>
    <n v="9.2210000000000001"/>
  </r>
  <r>
    <s v="TJ"/>
    <s v="Terajoules"/>
    <x v="22"/>
    <x v="22"/>
    <x v="0"/>
    <x v="0"/>
    <s v="*"/>
    <s v="*"/>
    <s v="*"/>
    <s v="*"/>
    <s v="*"/>
    <s v="*"/>
    <s v="*"/>
    <s v="*"/>
    <n v="807.34699999999998"/>
    <n v="744.22699999999998"/>
    <n v="748.87199999999996"/>
    <n v="808.99099999999999"/>
    <n v="871.48699999999997"/>
    <n v="866.50900000000001"/>
    <n v="833.87"/>
    <n v="837.43299999999999"/>
    <n v="972.53"/>
  </r>
  <r>
    <s v="TJ"/>
    <s v="Terajoules"/>
    <x v="22"/>
    <x v="22"/>
    <x v="1"/>
    <x v="1"/>
    <s v="*"/>
    <s v="*"/>
    <s v="*"/>
    <s v="*"/>
    <s v="*"/>
    <s v="*"/>
    <s v="*"/>
    <s v="*"/>
    <n v="547.03"/>
    <n v="529.54700000000003"/>
    <n v="529.08399999999995"/>
    <n v="512.41899999999998"/>
    <n v="549.59900000000005"/>
    <n v="548.86"/>
    <n v="499.95499999999998"/>
    <n v="487.50200000000001"/>
    <n v="510.82400000000001"/>
  </r>
  <r>
    <s v="TJ"/>
    <s v="Terajoules"/>
    <x v="22"/>
    <x v="22"/>
    <x v="2"/>
    <x v="2"/>
    <s v="*"/>
    <s v="*"/>
    <s v="*"/>
    <s v="*"/>
    <s v="*"/>
    <s v="*"/>
    <s v="*"/>
    <s v="*"/>
    <n v="498.99599999999998"/>
    <n v="468.42599999999999"/>
    <n v="474.32400000000001"/>
    <n v="453.78800000000001"/>
    <n v="480.654"/>
    <n v="476.93900000000002"/>
    <n v="413.209"/>
    <n v="419.86399999999998"/>
    <n v="420.87799999999999"/>
  </r>
  <r>
    <s v="TJ"/>
    <s v="Terajoules"/>
    <x v="22"/>
    <x v="22"/>
    <x v="3"/>
    <x v="3"/>
    <s v="*"/>
    <s v="*"/>
    <s v="*"/>
    <s v="*"/>
    <s v="*"/>
    <s v="*"/>
    <s v="*"/>
    <s v="*"/>
    <n v="0"/>
    <n v="0"/>
    <n v="0"/>
    <n v="0"/>
    <n v="0"/>
    <n v="0"/>
    <n v="0"/>
    <n v="0"/>
    <n v="0"/>
  </r>
  <r>
    <s v="TJ"/>
    <s v="Terajoules"/>
    <x v="22"/>
    <x v="22"/>
    <x v="4"/>
    <x v="4"/>
    <s v="*"/>
    <s v="*"/>
    <s v="*"/>
    <s v="*"/>
    <s v="*"/>
    <s v="*"/>
    <s v="*"/>
    <s v="*"/>
    <n v="167.46600000000001"/>
    <n v="132.40100000000001"/>
    <n v="115.95099999999999"/>
    <n v="95.584000000000003"/>
    <n v="97.968999999999994"/>
    <n v="123.535"/>
    <n v="63.622999999999998"/>
    <n v="73.632999999999996"/>
    <n v="71.655000000000001"/>
  </r>
  <r>
    <s v="TJ"/>
    <s v="Terajoules"/>
    <x v="22"/>
    <x v="22"/>
    <x v="5"/>
    <x v="5"/>
    <s v="*"/>
    <s v="*"/>
    <s v="*"/>
    <s v="*"/>
    <s v="*"/>
    <s v="*"/>
    <s v="*"/>
    <s v="*"/>
    <n v="6.4359999999999999"/>
    <n v="6.1020000000000003"/>
    <n v="9.1419999999999995"/>
    <n v="7.6230000000000002"/>
    <n v="7.3319999999999999"/>
    <n v="1.3939999999999999"/>
    <n v="0"/>
    <n v="0"/>
    <n v="0"/>
  </r>
  <r>
    <s v="TJ"/>
    <s v="Terajoules"/>
    <x v="22"/>
    <x v="22"/>
    <x v="6"/>
    <x v="6"/>
    <s v="*"/>
    <s v="*"/>
    <s v="*"/>
    <s v="*"/>
    <s v="*"/>
    <s v="*"/>
    <s v="*"/>
    <s v="*"/>
    <n v="67.481999999999999"/>
    <n v="66.951999999999998"/>
    <n v="60.747"/>
    <n v="57.13"/>
    <n v="51.585000000000001"/>
    <n v="42.741"/>
    <n v="37.648000000000003"/>
    <n v="26.849"/>
    <n v="25.731000000000002"/>
  </r>
  <r>
    <s v="TJ"/>
    <s v="Terajoules"/>
    <x v="22"/>
    <x v="22"/>
    <x v="7"/>
    <x v="7"/>
    <s v="*"/>
    <s v="*"/>
    <s v="*"/>
    <s v="*"/>
    <s v="*"/>
    <s v="*"/>
    <s v="*"/>
    <s v="*"/>
    <n v="53.889000000000003"/>
    <n v="56.863999999999997"/>
    <n v="63.360999999999997"/>
    <n v="66.180999999999997"/>
    <n v="63.142000000000003"/>
    <n v="67.825999999999993"/>
    <n v="71.495999999999995"/>
    <n v="68.867999999999995"/>
    <n v="72.114000000000004"/>
  </r>
  <r>
    <s v="TJ"/>
    <s v="Terajoules"/>
    <x v="22"/>
    <x v="22"/>
    <x v="8"/>
    <x v="8"/>
    <s v="*"/>
    <s v="*"/>
    <s v="*"/>
    <s v="*"/>
    <s v="*"/>
    <s v="*"/>
    <s v="*"/>
    <s v="*"/>
    <n v="158.08099999999999"/>
    <n v="145.93799999999999"/>
    <n v="145.941"/>
    <n v="166.85599999999999"/>
    <n v="177.392"/>
    <n v="179.333"/>
    <n v="183.28299999999999"/>
    <n v="193.74700000000001"/>
    <n v="196.12799999999999"/>
  </r>
  <r>
    <s v="TJ"/>
    <s v="Terajoules"/>
    <x v="22"/>
    <x v="22"/>
    <x v="9"/>
    <x v="9"/>
    <s v="*"/>
    <s v="*"/>
    <s v="*"/>
    <s v="*"/>
    <s v="*"/>
    <s v="*"/>
    <s v="*"/>
    <s v="*"/>
    <n v="2.9660000000000002"/>
    <n v="23.239000000000001"/>
    <n v="39.658999999999999"/>
    <n v="20.745000000000001"/>
    <n v="48.975000000000001"/>
    <n v="25.425000000000001"/>
    <n v="21.303000000000001"/>
    <n v="20.355"/>
    <n v="27.233000000000001"/>
  </r>
  <r>
    <s v="TJ"/>
    <s v="Terajoules"/>
    <x v="22"/>
    <x v="22"/>
    <x v="10"/>
    <x v="10"/>
    <s v="*"/>
    <s v="*"/>
    <s v="*"/>
    <s v="*"/>
    <s v="*"/>
    <s v="*"/>
    <s v="*"/>
    <s v="*"/>
    <n v="14.865"/>
    <n v="16.945"/>
    <n v="15.842000000000001"/>
    <n v="15.430999999999999"/>
    <n v="12.334"/>
    <n v="12.271000000000001"/>
    <n v="11.481999999999999"/>
    <n v="12.044"/>
    <n v="9.0329999999999995"/>
  </r>
  <r>
    <s v="TJ"/>
    <s v="Terajoules"/>
    <x v="22"/>
    <x v="22"/>
    <x v="11"/>
    <x v="11"/>
    <s v="*"/>
    <s v="*"/>
    <s v="*"/>
    <s v="*"/>
    <s v="*"/>
    <s v="*"/>
    <s v="*"/>
    <s v="*"/>
    <n v="27.81"/>
    <n v="19.986999999999998"/>
    <n v="23.678999999999998"/>
    <n v="24.239000000000001"/>
    <n v="21.923999999999999"/>
    <n v="24.414000000000001"/>
    <n v="24.373999999999999"/>
    <n v="24.367999999999999"/>
    <n v="18.983000000000001"/>
  </r>
  <r>
    <s v="TJ"/>
    <s v="Terajoules"/>
    <x v="22"/>
    <x v="22"/>
    <x v="12"/>
    <x v="12"/>
    <s v="*"/>
    <s v="*"/>
    <s v="*"/>
    <s v="*"/>
    <s v="*"/>
    <s v="*"/>
    <s v="*"/>
    <s v="*"/>
    <n v="1.304"/>
    <n v="0"/>
    <n v="0.45"/>
    <n v="0.438"/>
    <n v="0"/>
    <n v="0"/>
    <n v="0"/>
    <n v="0"/>
    <n v="0"/>
  </r>
  <r>
    <s v="TJ"/>
    <s v="Terajoules"/>
    <x v="22"/>
    <x v="22"/>
    <x v="13"/>
    <x v="13"/>
    <s v="*"/>
    <s v="*"/>
    <s v="*"/>
    <s v="*"/>
    <s v="*"/>
    <s v="*"/>
    <s v="*"/>
    <s v="*"/>
    <n v="46.73"/>
    <n v="61.12"/>
    <n v="54.311"/>
    <n v="58.192999999999998"/>
    <n v="68.944999999999993"/>
    <n v="71.921999999999997"/>
    <n v="86.745999999999995"/>
    <n v="67.638999999999996"/>
    <n v="89.945999999999998"/>
  </r>
  <r>
    <s v="TJ"/>
    <s v="Terajoules"/>
    <x v="22"/>
    <x v="22"/>
    <x v="14"/>
    <x v="14"/>
    <s v="*"/>
    <s v="*"/>
    <s v="*"/>
    <s v="*"/>
    <s v="*"/>
    <s v="*"/>
    <s v="*"/>
    <s v="*"/>
    <n v="2E-3"/>
    <n v="1E-3"/>
    <n v="1E-3"/>
    <n v="2E-3"/>
    <n v="1E-3"/>
    <n v="2E-3"/>
    <n v="2E-3"/>
    <n v="2E-3"/>
    <n v="0"/>
  </r>
  <r>
    <s v="TJ"/>
    <s v="Terajoules"/>
    <x v="22"/>
    <x v="22"/>
    <x v="15"/>
    <x v="15"/>
    <s v="*"/>
    <s v="*"/>
    <s v="*"/>
    <s v="*"/>
    <s v="*"/>
    <s v="*"/>
    <s v="*"/>
    <s v="*"/>
    <n v="11.275"/>
    <n v="12.999000000000001"/>
    <n v="16.082999999999998"/>
    <n v="15.506"/>
    <n v="18.317"/>
    <n v="20.149000000000001"/>
    <n v="19.260000000000002"/>
    <n v="22.875"/>
    <n v="132.85499999999999"/>
  </r>
  <r>
    <s v="TJ"/>
    <s v="Terajoules"/>
    <x v="22"/>
    <x v="22"/>
    <x v="16"/>
    <x v="16"/>
    <s v="*"/>
    <s v="*"/>
    <s v="*"/>
    <s v="*"/>
    <s v="*"/>
    <s v="*"/>
    <s v="*"/>
    <s v="*"/>
    <n v="0"/>
    <n v="0"/>
    <n v="0"/>
    <n v="0"/>
    <n v="0"/>
    <n v="0"/>
    <n v="0"/>
    <n v="0"/>
    <n v="0"/>
  </r>
  <r>
    <s v="TJ"/>
    <s v="Terajoules"/>
    <x v="22"/>
    <x v="22"/>
    <x v="17"/>
    <x v="17"/>
    <s v="*"/>
    <s v="*"/>
    <s v="*"/>
    <s v="*"/>
    <s v="*"/>
    <s v="*"/>
    <s v="*"/>
    <s v="*"/>
    <n v="0.89"/>
    <n v="0.97599999999999998"/>
    <n v="1.103"/>
    <n v="0.99"/>
    <n v="1.169"/>
    <n v="1.321"/>
    <n v="1.125"/>
    <n v="1.248"/>
    <n v="1.3540000000000001"/>
  </r>
  <r>
    <s v="TJ"/>
    <s v="Terajoules"/>
    <x v="22"/>
    <x v="22"/>
    <x v="18"/>
    <x v="18"/>
    <s v="*"/>
    <s v="*"/>
    <s v="*"/>
    <s v="*"/>
    <s v="*"/>
    <s v="*"/>
    <s v="*"/>
    <s v="*"/>
    <n v="0.314"/>
    <n v="0.23"/>
    <n v="0.29099999999999998"/>
    <n v="0.29699999999999999"/>
    <n v="0.314"/>
    <n v="0.28100000000000003"/>
    <n v="0.50600000000000001"/>
    <n v="1.0169999999999999"/>
    <n v="1.8380000000000001"/>
  </r>
  <r>
    <s v="TJ"/>
    <s v="Terajoules"/>
    <x v="22"/>
    <x v="22"/>
    <x v="19"/>
    <x v="19"/>
    <s v="*"/>
    <s v="*"/>
    <s v="*"/>
    <s v="*"/>
    <s v="*"/>
    <s v="*"/>
    <s v="*"/>
    <s v="*"/>
    <n v="10.07"/>
    <n v="11.792999999999999"/>
    <n v="14.689"/>
    <n v="14.218999999999999"/>
    <n v="16.834"/>
    <n v="18.547000000000001"/>
    <n v="17.629000000000001"/>
    <n v="20.61"/>
    <n v="129.66300000000001"/>
  </r>
  <r>
    <s v="TJ"/>
    <s v="Terajoules"/>
    <x v="22"/>
    <x v="22"/>
    <x v="20"/>
    <x v="20"/>
    <s v="*"/>
    <s v="*"/>
    <s v="*"/>
    <s v="*"/>
    <s v="*"/>
    <s v="*"/>
    <s v="*"/>
    <s v="*"/>
    <n v="0"/>
    <n v="0"/>
    <n v="0"/>
    <n v="0"/>
    <n v="0"/>
    <n v="0"/>
    <n v="0"/>
    <n v="0"/>
    <n v="0"/>
  </r>
  <r>
    <s v="TJ"/>
    <s v="Terajoules"/>
    <x v="22"/>
    <x v="22"/>
    <x v="21"/>
    <x v="21"/>
    <s v="*"/>
    <s v="*"/>
    <s v="*"/>
    <s v="*"/>
    <s v="*"/>
    <s v="*"/>
    <s v="*"/>
    <s v="*"/>
    <n v="243.06100000000001"/>
    <n v="192.13300000000001"/>
    <n v="195.96100000000001"/>
    <n v="255.40199999999999"/>
    <n v="285.50099999999998"/>
    <n v="271.2"/>
    <n v="296.08100000000002"/>
    <n v="307.02100000000002"/>
    <n v="308.59500000000003"/>
  </r>
  <r>
    <s v="TJ"/>
    <s v="Terajoules"/>
    <x v="22"/>
    <x v="22"/>
    <x v="22"/>
    <x v="22"/>
    <s v="*"/>
    <s v="*"/>
    <s v="*"/>
    <s v="*"/>
    <s v="*"/>
    <s v="*"/>
    <s v="*"/>
    <s v="*"/>
    <n v="5.9809999999999999"/>
    <n v="9.5470000000000006"/>
    <n v="7.7430000000000003"/>
    <n v="25.661999999999999"/>
    <n v="18.068999999999999"/>
    <n v="26.297999999999998"/>
    <n v="18.573"/>
    <n v="20.033000000000001"/>
    <n v="20.256"/>
  </r>
  <r>
    <s v="TJ"/>
    <s v="Terajoules"/>
    <x v="23"/>
    <x v="23"/>
    <x v="0"/>
    <x v="0"/>
    <s v="*"/>
    <s v="*"/>
    <s v="*"/>
    <s v="*"/>
    <s v="*"/>
    <s v="*"/>
    <s v="*"/>
    <s v="*"/>
    <n v="2192.9140000000002"/>
    <n v="1876.8579999999999"/>
    <n v="2111.9360000000001"/>
    <n v="1921.06"/>
    <n v="1807.0119999999999"/>
    <n v="1782.471"/>
    <n v="1523.489"/>
    <n v="1448.0340000000001"/>
    <n v="1623.9259999999999"/>
  </r>
  <r>
    <s v="TJ"/>
    <s v="Terajoules"/>
    <x v="23"/>
    <x v="23"/>
    <x v="1"/>
    <x v="1"/>
    <s v="*"/>
    <s v="*"/>
    <s v="*"/>
    <s v="*"/>
    <s v="*"/>
    <s v="*"/>
    <s v="*"/>
    <s v="*"/>
    <n v="587.11900000000003"/>
    <n v="620.16300000000001"/>
    <n v="676.82399999999996"/>
    <n v="623.83600000000001"/>
    <n v="573.005"/>
    <n v="574.09799999999996"/>
    <n v="510.53800000000001"/>
    <n v="491.803"/>
    <n v="564.68100000000004"/>
  </r>
  <r>
    <s v="TJ"/>
    <s v="Terajoules"/>
    <x v="23"/>
    <x v="23"/>
    <x v="2"/>
    <x v="2"/>
    <s v="*"/>
    <s v="*"/>
    <s v="*"/>
    <s v="*"/>
    <s v="*"/>
    <s v="*"/>
    <s v="*"/>
    <s v="*"/>
    <n v="499.40699999999998"/>
    <n v="520.66300000000001"/>
    <n v="594.79300000000001"/>
    <n v="514.11500000000001"/>
    <n v="431.28800000000001"/>
    <n v="415.24900000000002"/>
    <n v="322.10500000000002"/>
    <n v="348.35599999999999"/>
    <n v="370.31"/>
  </r>
  <r>
    <s v="TJ"/>
    <s v="Terajoules"/>
    <x v="23"/>
    <x v="23"/>
    <x v="3"/>
    <x v="3"/>
    <s v="*"/>
    <s v="*"/>
    <s v="*"/>
    <s v="*"/>
    <s v="*"/>
    <s v="*"/>
    <s v="*"/>
    <s v="*"/>
    <n v="0"/>
    <n v="0"/>
    <n v="0"/>
    <n v="0"/>
    <n v="0"/>
    <n v="0"/>
    <n v="0"/>
    <n v="0"/>
    <n v="0"/>
  </r>
  <r>
    <s v="TJ"/>
    <s v="Terajoules"/>
    <x v="23"/>
    <x v="23"/>
    <x v="4"/>
    <x v="4"/>
    <s v="*"/>
    <s v="*"/>
    <s v="*"/>
    <s v="*"/>
    <s v="*"/>
    <s v="*"/>
    <s v="*"/>
    <s v="*"/>
    <n v="274.98500000000001"/>
    <n v="309.73599999999999"/>
    <n v="378.86599999999999"/>
    <n v="300.26400000000001"/>
    <n v="237.67500000000001"/>
    <n v="233.273"/>
    <n v="123.452"/>
    <n v="143.20500000000001"/>
    <n v="139.66800000000001"/>
  </r>
  <r>
    <s v="TJ"/>
    <s v="Terajoules"/>
    <x v="23"/>
    <x v="23"/>
    <x v="5"/>
    <x v="5"/>
    <s v="*"/>
    <s v="*"/>
    <s v="*"/>
    <s v="*"/>
    <s v="*"/>
    <s v="*"/>
    <s v="*"/>
    <s v="*"/>
    <n v="8.2490000000000006"/>
    <n v="7.3719999999999999"/>
    <n v="10.839"/>
    <n v="9.0220000000000002"/>
    <n v="8.3320000000000007"/>
    <n v="1.575"/>
    <n v="0"/>
    <n v="0"/>
    <n v="0"/>
  </r>
  <r>
    <s v="TJ"/>
    <s v="Terajoules"/>
    <x v="23"/>
    <x v="23"/>
    <x v="6"/>
    <x v="6"/>
    <s v="*"/>
    <s v="*"/>
    <s v="*"/>
    <s v="*"/>
    <s v="*"/>
    <s v="*"/>
    <s v="*"/>
    <s v="*"/>
    <n v="79.748000000000005"/>
    <n v="74.626000000000005"/>
    <n v="66.875"/>
    <n v="62.417999999999999"/>
    <n v="54.652999999999999"/>
    <n v="45.582000000000001"/>
    <n v="39.040999999999997"/>
    <n v="27.989000000000001"/>
    <n v="26.756"/>
  </r>
  <r>
    <s v="TJ"/>
    <s v="Terajoules"/>
    <x v="23"/>
    <x v="23"/>
    <x v="7"/>
    <x v="7"/>
    <s v="*"/>
    <s v="*"/>
    <s v="*"/>
    <s v="*"/>
    <s v="*"/>
    <s v="*"/>
    <s v="*"/>
    <s v="*"/>
    <n v="104.67700000000001"/>
    <n v="105.795"/>
    <n v="112.40900000000001"/>
    <n v="116.279"/>
    <n v="108.13200000000001"/>
    <n v="110.25700000000001"/>
    <n v="136.09800000000001"/>
    <n v="154.63900000000001"/>
    <n v="186.292"/>
  </r>
  <r>
    <s v="TJ"/>
    <s v="Terajoules"/>
    <x v="23"/>
    <x v="23"/>
    <x v="8"/>
    <x v="8"/>
    <s v="*"/>
    <s v="*"/>
    <s v="*"/>
    <s v="*"/>
    <s v="*"/>
    <s v="*"/>
    <s v="*"/>
    <s v="*"/>
    <n v="0"/>
    <n v="0"/>
    <n v="0"/>
    <n v="0"/>
    <n v="0"/>
    <n v="0"/>
    <n v="0"/>
    <n v="0"/>
    <n v="0"/>
  </r>
  <r>
    <s v="TJ"/>
    <s v="Terajoules"/>
    <x v="23"/>
    <x v="23"/>
    <x v="9"/>
    <x v="9"/>
    <s v="*"/>
    <s v="*"/>
    <s v="*"/>
    <s v="*"/>
    <s v="*"/>
    <s v="*"/>
    <s v="*"/>
    <s v="*"/>
    <n v="0"/>
    <n v="1E-3"/>
    <n v="2E-3"/>
    <n v="1E-3"/>
    <n v="3.0000000000000001E-3"/>
    <n v="1E-3"/>
    <n v="1E-3"/>
    <n v="1E-3"/>
    <n v="1E-3"/>
  </r>
  <r>
    <s v="TJ"/>
    <s v="Terajoules"/>
    <x v="23"/>
    <x v="23"/>
    <x v="10"/>
    <x v="10"/>
    <s v="*"/>
    <s v="*"/>
    <s v="*"/>
    <s v="*"/>
    <s v="*"/>
    <s v="*"/>
    <s v="*"/>
    <s v="*"/>
    <n v="3.7120000000000002"/>
    <n v="3.956"/>
    <n v="3.5310000000000001"/>
    <n v="3.4289999999999998"/>
    <n v="2.69"/>
    <n v="2.6440000000000001"/>
    <n v="2.331"/>
    <n v="2.2970000000000002"/>
    <n v="1.7310000000000001"/>
  </r>
  <r>
    <s v="TJ"/>
    <s v="Terajoules"/>
    <x v="23"/>
    <x v="23"/>
    <x v="11"/>
    <x v="11"/>
    <s v="*"/>
    <s v="*"/>
    <s v="*"/>
    <s v="*"/>
    <s v="*"/>
    <s v="*"/>
    <s v="*"/>
    <s v="*"/>
    <n v="28.036000000000001"/>
    <n v="19.175999999999998"/>
    <n v="22.271000000000001"/>
    <n v="22.7"/>
    <n v="19.803000000000001"/>
    <n v="21.914999999999999"/>
    <n v="21.181999999999999"/>
    <n v="20.225000000000001"/>
    <n v="15.862"/>
  </r>
  <r>
    <s v="TJ"/>
    <s v="Terajoules"/>
    <x v="23"/>
    <x v="23"/>
    <x v="12"/>
    <x v="12"/>
    <s v="*"/>
    <s v="*"/>
    <s v="*"/>
    <s v="*"/>
    <s v="*"/>
    <s v="*"/>
    <s v="*"/>
    <s v="*"/>
    <n v="1.6719999999999999"/>
    <n v="0"/>
    <n v="0.53400000000000003"/>
    <n v="0.51900000000000002"/>
    <n v="0"/>
    <n v="0"/>
    <n v="0"/>
    <n v="0"/>
    <n v="0"/>
  </r>
  <r>
    <s v="TJ"/>
    <s v="Terajoules"/>
    <x v="23"/>
    <x v="23"/>
    <x v="13"/>
    <x v="13"/>
    <s v="*"/>
    <s v="*"/>
    <s v="*"/>
    <s v="*"/>
    <s v="*"/>
    <s v="*"/>
    <s v="*"/>
    <s v="*"/>
    <n v="86.039000000000001"/>
    <n v="99.5"/>
    <n v="81.497"/>
    <n v="109.203"/>
    <n v="141.71700000000001"/>
    <n v="158.85"/>
    <n v="188.43299999999999"/>
    <n v="143.447"/>
    <n v="194.37100000000001"/>
  </r>
  <r>
    <s v="TJ"/>
    <s v="Terajoules"/>
    <x v="23"/>
    <x v="23"/>
    <x v="14"/>
    <x v="14"/>
    <s v="*"/>
    <s v="*"/>
    <s v="*"/>
    <s v="*"/>
    <s v="*"/>
    <s v="*"/>
    <s v="*"/>
    <s v="*"/>
    <n v="0"/>
    <n v="0"/>
    <n v="0"/>
    <n v="0"/>
    <n v="0"/>
    <n v="0"/>
    <n v="0"/>
    <n v="0"/>
    <n v="0"/>
  </r>
  <r>
    <s v="TJ"/>
    <s v="Terajoules"/>
    <x v="23"/>
    <x v="23"/>
    <x v="15"/>
    <x v="15"/>
    <s v="*"/>
    <s v="*"/>
    <s v="*"/>
    <s v="*"/>
    <s v="*"/>
    <s v="*"/>
    <s v="*"/>
    <s v="*"/>
    <n v="609.00900000000001"/>
    <n v="616.99800000000005"/>
    <n v="648.21699999999998"/>
    <n v="570.22299999999996"/>
    <n v="606.08299999999997"/>
    <n v="631.83299999999997"/>
    <n v="533.447"/>
    <n v="541.28099999999995"/>
    <n v="639.52099999999996"/>
  </r>
  <r>
    <s v="TJ"/>
    <s v="Terajoules"/>
    <x v="23"/>
    <x v="23"/>
    <x v="16"/>
    <x v="16"/>
    <s v="*"/>
    <s v="*"/>
    <s v="*"/>
    <s v="*"/>
    <s v="*"/>
    <s v="*"/>
    <s v="*"/>
    <s v="*"/>
    <n v="0"/>
    <n v="0"/>
    <n v="0"/>
    <n v="0"/>
    <n v="0"/>
    <n v="0"/>
    <n v="0"/>
    <n v="0"/>
    <n v="0"/>
  </r>
  <r>
    <s v="TJ"/>
    <s v="Terajoules"/>
    <x v="23"/>
    <x v="23"/>
    <x v="17"/>
    <x v="17"/>
    <s v="*"/>
    <s v="*"/>
    <s v="*"/>
    <s v="*"/>
    <s v="*"/>
    <s v="*"/>
    <s v="*"/>
    <s v="*"/>
    <n v="598.40300000000002"/>
    <n v="605.45899999999995"/>
    <n v="634.11099999999999"/>
    <n v="556.62699999999995"/>
    <n v="590.625"/>
    <n v="615.00099999999998"/>
    <n v="517.58000000000004"/>
    <n v="522.57899999999995"/>
    <n v="530.26599999999996"/>
  </r>
  <r>
    <s v="TJ"/>
    <s v="Terajoules"/>
    <x v="23"/>
    <x v="23"/>
    <x v="18"/>
    <x v="18"/>
    <s v="*"/>
    <s v="*"/>
    <s v="*"/>
    <s v="*"/>
    <s v="*"/>
    <s v="*"/>
    <s v="*"/>
    <s v="*"/>
    <n v="0.58399999999999996"/>
    <n v="0.40899999999999997"/>
    <n v="0.48499999999999999"/>
    <n v="0.46500000000000002"/>
    <n v="0.46700000000000003"/>
    <n v="0.39400000000000002"/>
    <n v="0.83599999999999997"/>
    <n v="2.0070000000000001"/>
    <n v="4.2140000000000004"/>
  </r>
  <r>
    <s v="TJ"/>
    <s v="Terajoules"/>
    <x v="23"/>
    <x v="23"/>
    <x v="19"/>
    <x v="19"/>
    <s v="*"/>
    <s v="*"/>
    <s v="*"/>
    <s v="*"/>
    <s v="*"/>
    <s v="*"/>
    <s v="*"/>
    <s v="*"/>
    <n v="10.022"/>
    <n v="11.129"/>
    <n v="13.621"/>
    <n v="13.131"/>
    <n v="14.991"/>
    <n v="16.437999999999999"/>
    <n v="15.032"/>
    <n v="16.695"/>
    <n v="105.04"/>
  </r>
  <r>
    <s v="TJ"/>
    <s v="Terajoules"/>
    <x v="23"/>
    <x v="23"/>
    <x v="20"/>
    <x v="20"/>
    <s v="*"/>
    <s v="*"/>
    <s v="*"/>
    <s v="*"/>
    <s v="*"/>
    <s v="*"/>
    <s v="*"/>
    <s v="*"/>
    <n v="0"/>
    <n v="0"/>
    <n v="0"/>
    <n v="0"/>
    <n v="0"/>
    <n v="0"/>
    <n v="0"/>
    <n v="0"/>
    <n v="0"/>
  </r>
  <r>
    <s v="TJ"/>
    <s v="Terajoules"/>
    <x v="23"/>
    <x v="23"/>
    <x v="21"/>
    <x v="21"/>
    <s v="*"/>
    <s v="*"/>
    <s v="*"/>
    <s v="*"/>
    <s v="*"/>
    <s v="*"/>
    <s v="*"/>
    <s v="*"/>
    <n v="990.33100000000002"/>
    <n v="629.46600000000001"/>
    <n v="778.89099999999996"/>
    <n v="698.06299999999999"/>
    <n v="608.97799999999995"/>
    <n v="548.50599999999997"/>
    <n v="460.82299999999998"/>
    <n v="395.92"/>
    <n v="400.60500000000002"/>
  </r>
  <r>
    <s v="TJ"/>
    <s v="Terajoules"/>
    <x v="23"/>
    <x v="23"/>
    <x v="22"/>
    <x v="22"/>
    <s v="*"/>
    <s v="*"/>
    <s v="*"/>
    <s v="*"/>
    <s v="*"/>
    <s v="*"/>
    <s v="*"/>
    <s v="*"/>
    <n v="6.4560000000000004"/>
    <n v="10.231"/>
    <n v="8.0039999999999996"/>
    <n v="28.937999999999999"/>
    <n v="18.946999999999999"/>
    <n v="28.033999999999999"/>
    <n v="18.68"/>
    <n v="19.029"/>
    <n v="19.119"/>
  </r>
  <r>
    <s v="TJ"/>
    <s v="Terajoules"/>
    <x v="24"/>
    <x v="24"/>
    <x v="0"/>
    <x v="0"/>
    <s v="*"/>
    <s v="*"/>
    <s v="*"/>
    <s v="*"/>
    <s v="*"/>
    <s v="*"/>
    <s v="*"/>
    <s v="*"/>
    <n v="1774.75"/>
    <n v="1860.125"/>
    <n v="1540.357"/>
    <n v="1702.404"/>
    <n v="1714.778"/>
    <n v="1758.5840000000001"/>
    <n v="1673.982"/>
    <n v="1402.162"/>
    <n v="1687.3520000000001"/>
  </r>
  <r>
    <s v="TJ"/>
    <s v="Terajoules"/>
    <x v="24"/>
    <x v="24"/>
    <x v="1"/>
    <x v="1"/>
    <s v="*"/>
    <s v="*"/>
    <s v="*"/>
    <s v="*"/>
    <s v="*"/>
    <s v="*"/>
    <s v="*"/>
    <s v="*"/>
    <n v="696.70399999999995"/>
    <n v="645.85500000000002"/>
    <n v="620.60799999999995"/>
    <n v="574.51099999999997"/>
    <n v="533.24"/>
    <n v="507.10500000000002"/>
    <n v="432.20400000000001"/>
    <n v="430.51299999999998"/>
    <n v="449.3"/>
  </r>
  <r>
    <s v="TJ"/>
    <s v="Terajoules"/>
    <x v="24"/>
    <x v="24"/>
    <x v="2"/>
    <x v="2"/>
    <s v="*"/>
    <s v="*"/>
    <s v="*"/>
    <s v="*"/>
    <s v="*"/>
    <s v="*"/>
    <s v="*"/>
    <s v="*"/>
    <n v="593.29"/>
    <n v="519.404"/>
    <n v="514.93700000000001"/>
    <n v="477.11700000000002"/>
    <n v="434.23399999999998"/>
    <n v="404.40699999999998"/>
    <n v="313.64100000000002"/>
    <n v="338.79199999999997"/>
    <n v="326.89299999999997"/>
  </r>
  <r>
    <s v="TJ"/>
    <s v="Terajoules"/>
    <x v="24"/>
    <x v="24"/>
    <x v="3"/>
    <x v="3"/>
    <s v="*"/>
    <s v="*"/>
    <s v="*"/>
    <s v="*"/>
    <s v="*"/>
    <s v="*"/>
    <s v="*"/>
    <s v="*"/>
    <n v="0"/>
    <n v="0"/>
    <n v="0"/>
    <n v="0"/>
    <n v="0"/>
    <n v="0"/>
    <n v="0"/>
    <n v="0"/>
    <n v="0"/>
  </r>
  <r>
    <s v="TJ"/>
    <s v="Terajoules"/>
    <x v="24"/>
    <x v="24"/>
    <x v="4"/>
    <x v="4"/>
    <s v="*"/>
    <s v="*"/>
    <s v="*"/>
    <s v="*"/>
    <s v="*"/>
    <s v="*"/>
    <s v="*"/>
    <s v="*"/>
    <n v="321.74"/>
    <n v="271.32900000000001"/>
    <n v="255.26499999999999"/>
    <n v="216.47499999999999"/>
    <n v="194.131"/>
    <n v="179.00399999999999"/>
    <n v="111.855"/>
    <n v="164.12899999999999"/>
    <n v="162.202"/>
  </r>
  <r>
    <s v="TJ"/>
    <s v="Terajoules"/>
    <x v="24"/>
    <x v="24"/>
    <x v="5"/>
    <x v="5"/>
    <s v="*"/>
    <s v="*"/>
    <s v="*"/>
    <s v="*"/>
    <s v="*"/>
    <s v="*"/>
    <s v="*"/>
    <s v="*"/>
    <n v="16.608000000000001"/>
    <n v="14.959"/>
    <n v="22.209"/>
    <n v="19.062000000000001"/>
    <n v="18.492999999999999"/>
    <n v="3.569"/>
    <n v="0"/>
    <n v="0"/>
    <n v="0"/>
  </r>
  <r>
    <s v="TJ"/>
    <s v="Terajoules"/>
    <x v="24"/>
    <x v="24"/>
    <x v="6"/>
    <x v="6"/>
    <s v="*"/>
    <s v="*"/>
    <s v="*"/>
    <s v="*"/>
    <s v="*"/>
    <s v="*"/>
    <s v="*"/>
    <s v="*"/>
    <n v="119.71599999999999"/>
    <n v="113.887"/>
    <n v="102.313"/>
    <n v="98.844999999999999"/>
    <n v="90.125"/>
    <n v="75.161000000000001"/>
    <n v="62.755000000000003"/>
    <n v="42.768000000000001"/>
    <n v="41.011000000000003"/>
  </r>
  <r>
    <s v="TJ"/>
    <s v="Terajoules"/>
    <x v="24"/>
    <x v="24"/>
    <x v="7"/>
    <x v="7"/>
    <s v="*"/>
    <s v="*"/>
    <s v="*"/>
    <s v="*"/>
    <s v="*"/>
    <s v="*"/>
    <s v="*"/>
    <s v="*"/>
    <n v="71.959000000000003"/>
    <n v="72.516999999999996"/>
    <n v="82.748000000000005"/>
    <n v="88.063000000000002"/>
    <n v="82.212000000000003"/>
    <n v="91.841999999999999"/>
    <n v="87.397999999999996"/>
    <n v="80.716999999999999"/>
    <n v="83.986000000000004"/>
  </r>
  <r>
    <s v="TJ"/>
    <s v="Terajoules"/>
    <x v="24"/>
    <x v="24"/>
    <x v="8"/>
    <x v="8"/>
    <s v="*"/>
    <s v="*"/>
    <s v="*"/>
    <s v="*"/>
    <s v="*"/>
    <s v="*"/>
    <s v="*"/>
    <s v="*"/>
    <n v="0"/>
    <n v="0"/>
    <n v="0"/>
    <n v="0"/>
    <n v="0"/>
    <n v="0"/>
    <n v="0"/>
    <n v="0"/>
    <n v="0"/>
  </r>
  <r>
    <s v="TJ"/>
    <s v="Terajoules"/>
    <x v="24"/>
    <x v="24"/>
    <x v="9"/>
    <x v="9"/>
    <s v="*"/>
    <s v="*"/>
    <s v="*"/>
    <s v="*"/>
    <s v="*"/>
    <s v="*"/>
    <s v="*"/>
    <s v="*"/>
    <n v="0"/>
    <n v="3.0000000000000001E-3"/>
    <n v="5.0000000000000001E-3"/>
    <n v="3.0000000000000001E-3"/>
    <n v="6.0000000000000001E-3"/>
    <n v="3.0000000000000001E-3"/>
    <n v="3.0000000000000001E-3"/>
    <n v="3.0000000000000001E-3"/>
    <n v="3.0000000000000001E-3"/>
  </r>
  <r>
    <s v="TJ"/>
    <s v="Terajoules"/>
    <x v="24"/>
    <x v="24"/>
    <x v="10"/>
    <x v="10"/>
    <s v="*"/>
    <s v="*"/>
    <s v="*"/>
    <s v="*"/>
    <s v="*"/>
    <s v="*"/>
    <s v="*"/>
    <s v="*"/>
    <n v="8.6989999999999998"/>
    <n v="9.3149999999999995"/>
    <n v="8.3870000000000005"/>
    <n v="8.3710000000000004"/>
    <n v="6.8639999999999999"/>
    <n v="6.8860000000000001"/>
    <n v="6.05"/>
    <n v="6.1890000000000001"/>
    <n v="4.665"/>
  </r>
  <r>
    <s v="TJ"/>
    <s v="Terajoules"/>
    <x v="24"/>
    <x v="24"/>
    <x v="11"/>
    <x v="11"/>
    <s v="*"/>
    <s v="*"/>
    <s v="*"/>
    <s v="*"/>
    <s v="*"/>
    <s v="*"/>
    <s v="*"/>
    <s v="*"/>
    <n v="54.567"/>
    <n v="37.395000000000003"/>
    <n v="44.011000000000003"/>
    <n v="46.298000000000002"/>
    <n v="42.402999999999999"/>
    <n v="47.941000000000003"/>
    <n v="45.581000000000003"/>
    <n v="44.987000000000002"/>
    <n v="35.026000000000003"/>
  </r>
  <r>
    <s v="TJ"/>
    <s v="Terajoules"/>
    <x v="24"/>
    <x v="24"/>
    <x v="12"/>
    <x v="12"/>
    <s v="*"/>
    <s v="*"/>
    <s v="*"/>
    <s v="*"/>
    <s v="*"/>
    <s v="*"/>
    <s v="*"/>
    <s v="*"/>
    <n v="3.3650000000000002"/>
    <n v="0"/>
    <n v="1.093"/>
    <n v="1.095"/>
    <n v="0"/>
    <n v="0"/>
    <n v="0"/>
    <n v="0"/>
    <n v="0"/>
  </r>
  <r>
    <s v="TJ"/>
    <s v="Terajoules"/>
    <x v="24"/>
    <x v="24"/>
    <x v="13"/>
    <x v="13"/>
    <s v="*"/>
    <s v="*"/>
    <s v="*"/>
    <s v="*"/>
    <s v="*"/>
    <s v="*"/>
    <s v="*"/>
    <s v="*"/>
    <n v="100.04900000000001"/>
    <n v="126.45099999999999"/>
    <n v="104.578"/>
    <n v="96.299000000000007"/>
    <n v="99.006"/>
    <n v="102.697"/>
    <n v="118.563"/>
    <n v="91.72"/>
    <n v="122.407"/>
  </r>
  <r>
    <s v="TJ"/>
    <s v="Terajoules"/>
    <x v="24"/>
    <x v="24"/>
    <x v="14"/>
    <x v="14"/>
    <s v="*"/>
    <s v="*"/>
    <s v="*"/>
    <s v="*"/>
    <s v="*"/>
    <s v="*"/>
    <s v="*"/>
    <s v="*"/>
    <n v="0"/>
    <n v="0"/>
    <n v="0"/>
    <n v="0"/>
    <n v="0"/>
    <n v="0"/>
    <n v="0"/>
    <n v="0"/>
    <n v="0"/>
  </r>
  <r>
    <s v="TJ"/>
    <s v="Terajoules"/>
    <x v="24"/>
    <x v="24"/>
    <x v="15"/>
    <x v="15"/>
    <s v="*"/>
    <s v="*"/>
    <s v="*"/>
    <s v="*"/>
    <s v="*"/>
    <s v="*"/>
    <s v="*"/>
    <s v="*"/>
    <n v="20.675000000000001"/>
    <n v="22.911999999999999"/>
    <n v="28.280999999999999"/>
    <n v="28.068999999999999"/>
    <n v="33.555999999999997"/>
    <n v="37.409999999999997"/>
    <n v="34.146999999999998"/>
    <n v="39.886000000000003"/>
    <n v="243.47200000000001"/>
  </r>
  <r>
    <s v="TJ"/>
    <s v="Terajoules"/>
    <x v="24"/>
    <x v="24"/>
    <x v="16"/>
    <x v="16"/>
    <s v="*"/>
    <s v="*"/>
    <s v="*"/>
    <s v="*"/>
    <s v="*"/>
    <s v="*"/>
    <s v="*"/>
    <s v="*"/>
    <n v="0"/>
    <n v="0"/>
    <n v="0"/>
    <n v="0"/>
    <n v="0"/>
    <n v="0"/>
    <n v="0"/>
    <n v="0"/>
    <n v="0"/>
  </r>
  <r>
    <s v="TJ"/>
    <s v="Terajoules"/>
    <x v="24"/>
    <x v="24"/>
    <x v="17"/>
    <x v="17"/>
    <s v="*"/>
    <s v="*"/>
    <s v="*"/>
    <s v="*"/>
    <s v="*"/>
    <s v="*"/>
    <s v="*"/>
    <s v="*"/>
    <n v="0.58599999999999997"/>
    <n v="0.621"/>
    <n v="0.7"/>
    <n v="0.61299999999999999"/>
    <n v="0.70099999999999996"/>
    <n v="0.77300000000000002"/>
    <n v="0.64900000000000002"/>
    <n v="0.70699999999999996"/>
    <n v="0.76100000000000001"/>
  </r>
  <r>
    <s v="TJ"/>
    <s v="Terajoules"/>
    <x v="24"/>
    <x v="24"/>
    <x v="18"/>
    <x v="18"/>
    <s v="*"/>
    <s v="*"/>
    <s v="*"/>
    <s v="*"/>
    <s v="*"/>
    <s v="*"/>
    <s v="*"/>
    <s v="*"/>
    <n v="0.435"/>
    <n v="0.30499999999999999"/>
    <n v="0.39900000000000002"/>
    <n v="0.434"/>
    <n v="0.46100000000000002"/>
    <n v="0.432"/>
    <n v="0.69499999999999995"/>
    <n v="1.3149999999999999"/>
    <n v="2.3340000000000001"/>
  </r>
  <r>
    <s v="TJ"/>
    <s v="Terajoules"/>
    <x v="24"/>
    <x v="24"/>
    <x v="19"/>
    <x v="19"/>
    <s v="*"/>
    <s v="*"/>
    <s v="*"/>
    <s v="*"/>
    <s v="*"/>
    <s v="*"/>
    <s v="*"/>
    <s v="*"/>
    <n v="19.654"/>
    <n v="21.984999999999999"/>
    <n v="27.183"/>
    <n v="27.021999999999998"/>
    <n v="32.393999999999998"/>
    <n v="36.206000000000003"/>
    <n v="32.802999999999997"/>
    <n v="37.863999999999997"/>
    <n v="240.376"/>
  </r>
  <r>
    <s v="TJ"/>
    <s v="Terajoules"/>
    <x v="24"/>
    <x v="24"/>
    <x v="20"/>
    <x v="20"/>
    <s v="*"/>
    <s v="*"/>
    <s v="*"/>
    <s v="*"/>
    <s v="*"/>
    <s v="*"/>
    <s v="*"/>
    <s v="*"/>
    <n v="0"/>
    <n v="0"/>
    <n v="0"/>
    <n v="0"/>
    <n v="0"/>
    <n v="0"/>
    <n v="0"/>
    <n v="0"/>
    <n v="0"/>
  </r>
  <r>
    <s v="TJ"/>
    <s v="Terajoules"/>
    <x v="24"/>
    <x v="24"/>
    <x v="21"/>
    <x v="21"/>
    <s v="*"/>
    <s v="*"/>
    <s v="*"/>
    <s v="*"/>
    <s v="*"/>
    <s v="*"/>
    <s v="*"/>
    <s v="*"/>
    <n v="1044.1880000000001"/>
    <n v="1170.3389999999999"/>
    <n v="874.88300000000004"/>
    <n v="1038.491"/>
    <n v="1105.807"/>
    <n v="1150.3499999999999"/>
    <n v="1165.5419999999999"/>
    <n v="887.25099999999998"/>
    <n v="949.95100000000002"/>
  </r>
  <r>
    <s v="TJ"/>
    <s v="Terajoules"/>
    <x v="24"/>
    <x v="24"/>
    <x v="22"/>
    <x v="22"/>
    <s v="*"/>
    <s v="*"/>
    <s v="*"/>
    <s v="*"/>
    <s v="*"/>
    <s v="*"/>
    <s v="*"/>
    <s v="*"/>
    <n v="13.182"/>
    <n v="21.018999999999998"/>
    <n v="16.585000000000001"/>
    <n v="61.332999999999998"/>
    <n v="42.174999999999997"/>
    <n v="63.72"/>
    <n v="42.09"/>
    <n v="44.512"/>
    <n v="44.63"/>
  </r>
  <r>
    <s v="TJ"/>
    <s v="Terajoules"/>
    <x v="25"/>
    <x v="25"/>
    <x v="0"/>
    <x v="0"/>
    <s v="*"/>
    <s v="*"/>
    <s v="*"/>
    <s v="*"/>
    <s v="*"/>
    <s v="*"/>
    <s v="*"/>
    <s v="*"/>
    <n v="839.62900000000002"/>
    <n v="744.41700000000003"/>
    <n v="751.16600000000005"/>
    <n v="752.83500000000004"/>
    <n v="706.27800000000002"/>
    <n v="732.24599999999998"/>
    <n v="699.90099999999995"/>
    <n v="681.90499999999997"/>
    <n v="838.67100000000005"/>
  </r>
  <r>
    <s v="TJ"/>
    <s v="Terajoules"/>
    <x v="25"/>
    <x v="25"/>
    <x v="1"/>
    <x v="1"/>
    <s v="*"/>
    <s v="*"/>
    <s v="*"/>
    <s v="*"/>
    <s v="*"/>
    <s v="*"/>
    <s v="*"/>
    <s v="*"/>
    <n v="559.29200000000003"/>
    <n v="523.68700000000001"/>
    <n v="521.26300000000003"/>
    <n v="509.52800000000002"/>
    <n v="453.34699999999998"/>
    <n v="440.49"/>
    <n v="397.71499999999997"/>
    <n v="369.26100000000002"/>
    <n v="389.22399999999999"/>
  </r>
  <r>
    <s v="TJ"/>
    <s v="Terajoules"/>
    <x v="25"/>
    <x v="25"/>
    <x v="2"/>
    <x v="2"/>
    <s v="*"/>
    <s v="*"/>
    <s v="*"/>
    <s v="*"/>
    <s v="*"/>
    <s v="*"/>
    <s v="*"/>
    <s v="*"/>
    <n v="527.12300000000005"/>
    <n v="483.803"/>
    <n v="479.60300000000001"/>
    <n v="472.09199999999998"/>
    <n v="412.23099999999999"/>
    <n v="402.48200000000003"/>
    <n v="347.61599999999999"/>
    <n v="329.541"/>
    <n v="337.90699999999998"/>
  </r>
  <r>
    <s v="TJ"/>
    <s v="Terajoules"/>
    <x v="25"/>
    <x v="25"/>
    <x v="3"/>
    <x v="3"/>
    <s v="*"/>
    <s v="*"/>
    <s v="*"/>
    <s v="*"/>
    <s v="*"/>
    <s v="*"/>
    <s v="*"/>
    <s v="*"/>
    <n v="0"/>
    <n v="0"/>
    <n v="0"/>
    <n v="0"/>
    <n v="0"/>
    <n v="0"/>
    <n v="0"/>
    <n v="0"/>
    <n v="0"/>
  </r>
  <r>
    <s v="TJ"/>
    <s v="Terajoules"/>
    <x v="25"/>
    <x v="25"/>
    <x v="4"/>
    <x v="4"/>
    <s v="*"/>
    <s v="*"/>
    <s v="*"/>
    <s v="*"/>
    <s v="*"/>
    <s v="*"/>
    <s v="*"/>
    <s v="*"/>
    <n v="161.06299999999999"/>
    <n v="136.142"/>
    <n v="137.44300000000001"/>
    <n v="125.33799999999999"/>
    <n v="116.316"/>
    <n v="115.211"/>
    <n v="70.518000000000001"/>
    <n v="74.896000000000001"/>
    <n v="96.921000000000006"/>
  </r>
  <r>
    <s v="TJ"/>
    <s v="Terajoules"/>
    <x v="25"/>
    <x v="25"/>
    <x v="5"/>
    <x v="5"/>
    <s v="*"/>
    <s v="*"/>
    <s v="*"/>
    <s v="*"/>
    <s v="*"/>
    <s v="*"/>
    <s v="*"/>
    <s v="*"/>
    <n v="6.0000000000000001E-3"/>
    <n v="8.9999999999999993E-3"/>
    <n v="8.9999999999999993E-3"/>
    <n v="7.0000000000000001E-3"/>
    <n v="7.0000000000000001E-3"/>
    <n v="4.0000000000000001E-3"/>
    <n v="0"/>
    <n v="0"/>
    <n v="0"/>
  </r>
  <r>
    <s v="TJ"/>
    <s v="Terajoules"/>
    <x v="25"/>
    <x v="25"/>
    <x v="6"/>
    <x v="6"/>
    <s v="*"/>
    <s v="*"/>
    <s v="*"/>
    <s v="*"/>
    <s v="*"/>
    <s v="*"/>
    <s v="*"/>
    <s v="*"/>
    <n v="110.258"/>
    <n v="102.922"/>
    <n v="91.653999999999996"/>
    <n v="87.637"/>
    <n v="74.504999999999995"/>
    <n v="63.506999999999998"/>
    <n v="57.02"/>
    <n v="42.674999999999997"/>
    <n v="40.777999999999999"/>
  </r>
  <r>
    <s v="TJ"/>
    <s v="Terajoules"/>
    <x v="25"/>
    <x v="25"/>
    <x v="7"/>
    <x v="7"/>
    <s v="*"/>
    <s v="*"/>
    <s v="*"/>
    <s v="*"/>
    <s v="*"/>
    <s v="*"/>
    <s v="*"/>
    <s v="*"/>
    <n v="210.863"/>
    <n v="211.857"/>
    <n v="214.227"/>
    <n v="221.56"/>
    <n v="190.077"/>
    <n v="188.90100000000001"/>
    <n v="185.32499999999999"/>
    <n v="177.39699999999999"/>
    <n v="173.39500000000001"/>
  </r>
  <r>
    <s v="TJ"/>
    <s v="Terajoules"/>
    <x v="25"/>
    <x v="25"/>
    <x v="8"/>
    <x v="8"/>
    <s v="*"/>
    <s v="*"/>
    <s v="*"/>
    <s v="*"/>
    <s v="*"/>
    <s v="*"/>
    <s v="*"/>
    <s v="*"/>
    <n v="0"/>
    <n v="0"/>
    <n v="0"/>
    <n v="0"/>
    <n v="0"/>
    <n v="0"/>
    <n v="0"/>
    <n v="0"/>
    <n v="0"/>
  </r>
  <r>
    <s v="TJ"/>
    <s v="Terajoules"/>
    <x v="25"/>
    <x v="25"/>
    <x v="9"/>
    <x v="9"/>
    <s v="*"/>
    <s v="*"/>
    <s v="*"/>
    <s v="*"/>
    <s v="*"/>
    <s v="*"/>
    <s v="*"/>
    <s v="*"/>
    <n v="3.0000000000000001E-3"/>
    <n v="2.1999999999999999E-2"/>
    <n v="3.5000000000000003E-2"/>
    <n v="1.9E-2"/>
    <n v="4.3999999999999997E-2"/>
    <n v="2.3E-2"/>
    <n v="1.9E-2"/>
    <n v="1.7000000000000001E-2"/>
    <n v="2.3E-2"/>
  </r>
  <r>
    <s v="TJ"/>
    <s v="Terajoules"/>
    <x v="25"/>
    <x v="25"/>
    <x v="10"/>
    <x v="10"/>
    <s v="*"/>
    <s v="*"/>
    <s v="*"/>
    <s v="*"/>
    <s v="*"/>
    <s v="*"/>
    <s v="*"/>
    <s v="*"/>
    <n v="5.5709999999999997"/>
    <n v="5.9240000000000004"/>
    <n v="5.2549999999999999"/>
    <n v="5.2169999999999996"/>
    <n v="3.984"/>
    <n v="4.0019999999999998"/>
    <n v="3.6920000000000002"/>
    <n v="3.7959999999999998"/>
    <n v="2.86"/>
  </r>
  <r>
    <s v="TJ"/>
    <s v="Terajoules"/>
    <x v="25"/>
    <x v="25"/>
    <x v="11"/>
    <x v="11"/>
    <s v="*"/>
    <s v="*"/>
    <s v="*"/>
    <s v="*"/>
    <s v="*"/>
    <s v="*"/>
    <s v="*"/>
    <s v="*"/>
    <n v="39.359000000000002"/>
    <n v="26.927"/>
    <n v="30.978999999999999"/>
    <n v="32.314"/>
    <n v="27.297999999999998"/>
    <n v="30.834"/>
    <n v="31.042000000000002"/>
    <n v="30.760999999999999"/>
    <n v="23.93"/>
  </r>
  <r>
    <s v="TJ"/>
    <s v="Terajoules"/>
    <x v="25"/>
    <x v="25"/>
    <x v="12"/>
    <x v="12"/>
    <s v="*"/>
    <s v="*"/>
    <s v="*"/>
    <s v="*"/>
    <s v="*"/>
    <s v="*"/>
    <s v="*"/>
    <s v="*"/>
    <n v="0"/>
    <n v="0"/>
    <n v="0"/>
    <n v="0"/>
    <n v="0"/>
    <n v="0"/>
    <n v="0"/>
    <n v="0"/>
    <n v="0"/>
  </r>
  <r>
    <s v="TJ"/>
    <s v="Terajoules"/>
    <x v="25"/>
    <x v="25"/>
    <x v="13"/>
    <x v="13"/>
    <s v="*"/>
    <s v="*"/>
    <s v="*"/>
    <s v="*"/>
    <s v="*"/>
    <s v="*"/>
    <s v="*"/>
    <s v="*"/>
    <n v="32.168999999999997"/>
    <n v="39.884"/>
    <n v="41.66"/>
    <n v="37.435000000000002"/>
    <n v="41.116"/>
    <n v="38.008000000000003"/>
    <n v="50.098999999999997"/>
    <n v="39.72"/>
    <n v="51.317999999999998"/>
  </r>
  <r>
    <s v="TJ"/>
    <s v="Terajoules"/>
    <x v="25"/>
    <x v="25"/>
    <x v="14"/>
    <x v="14"/>
    <s v="*"/>
    <s v="*"/>
    <s v="*"/>
    <s v="*"/>
    <s v="*"/>
    <s v="*"/>
    <s v="*"/>
    <s v="*"/>
    <n v="1E-3"/>
    <n v="0"/>
    <n v="1E-3"/>
    <n v="1E-3"/>
    <n v="1E-3"/>
    <n v="1E-3"/>
    <n v="1E-3"/>
    <n v="1E-3"/>
    <n v="0"/>
  </r>
  <r>
    <s v="TJ"/>
    <s v="Terajoules"/>
    <x v="25"/>
    <x v="25"/>
    <x v="15"/>
    <x v="15"/>
    <s v="*"/>
    <s v="*"/>
    <s v="*"/>
    <s v="*"/>
    <s v="*"/>
    <s v="*"/>
    <s v="*"/>
    <s v="*"/>
    <n v="15.984"/>
    <n v="17.2"/>
    <n v="20.75"/>
    <n v="20.329999999999998"/>
    <n v="22.408000000000001"/>
    <n v="24.864999999999998"/>
    <n v="24.222999999999999"/>
    <n v="29.050999999999998"/>
    <n v="166.36600000000001"/>
  </r>
  <r>
    <s v="TJ"/>
    <s v="Terajoules"/>
    <x v="25"/>
    <x v="25"/>
    <x v="16"/>
    <x v="16"/>
    <s v="*"/>
    <s v="*"/>
    <s v="*"/>
    <s v="*"/>
    <s v="*"/>
    <s v="*"/>
    <s v="*"/>
    <s v="*"/>
    <n v="0"/>
    <n v="0"/>
    <n v="0"/>
    <n v="0"/>
    <n v="0"/>
    <n v="0"/>
    <n v="0"/>
    <n v="0"/>
    <n v="0"/>
  </r>
  <r>
    <s v="TJ"/>
    <s v="Terajoules"/>
    <x v="25"/>
    <x v="25"/>
    <x v="17"/>
    <x v="17"/>
    <s v="*"/>
    <s v="*"/>
    <s v="*"/>
    <s v="*"/>
    <s v="*"/>
    <s v="*"/>
    <s v="*"/>
    <s v="*"/>
    <n v="0.95299999999999996"/>
    <n v="1.0109999999999999"/>
    <n v="1.1399999999999999"/>
    <n v="1.0049999999999999"/>
    <n v="1.1519999999999999"/>
    <n v="1.272"/>
    <n v="1.069"/>
    <n v="1.1659999999999999"/>
    <n v="1.254"/>
  </r>
  <r>
    <s v="TJ"/>
    <s v="Terajoules"/>
    <x v="25"/>
    <x v="25"/>
    <x v="18"/>
    <x v="18"/>
    <s v="*"/>
    <s v="*"/>
    <s v="*"/>
    <s v="*"/>
    <s v="*"/>
    <s v="*"/>
    <s v="*"/>
    <s v="*"/>
    <n v="1.1419999999999999"/>
    <n v="0.80300000000000005"/>
    <n v="0.90100000000000002"/>
    <n v="0.85"/>
    <n v="0.78700000000000003"/>
    <n v="0.64800000000000002"/>
    <n v="1.145"/>
    <n v="2.355"/>
    <n v="4.056"/>
  </r>
  <r>
    <s v="TJ"/>
    <s v="Terajoules"/>
    <x v="25"/>
    <x v="25"/>
    <x v="19"/>
    <x v="19"/>
    <s v="*"/>
    <s v="*"/>
    <s v="*"/>
    <s v="*"/>
    <s v="*"/>
    <s v="*"/>
    <s v="*"/>
    <s v="*"/>
    <n v="13.888999999999999"/>
    <n v="15.385999999999999"/>
    <n v="18.709"/>
    <n v="18.475999999999999"/>
    <n v="20.469000000000001"/>
    <n v="22.946000000000002"/>
    <n v="22.009"/>
    <n v="25.53"/>
    <n v="161.05600000000001"/>
  </r>
  <r>
    <s v="TJ"/>
    <s v="Terajoules"/>
    <x v="25"/>
    <x v="25"/>
    <x v="20"/>
    <x v="20"/>
    <s v="*"/>
    <s v="*"/>
    <s v="*"/>
    <s v="*"/>
    <s v="*"/>
    <s v="*"/>
    <s v="*"/>
    <s v="*"/>
    <n v="0"/>
    <n v="0"/>
    <n v="0"/>
    <n v="0"/>
    <n v="0"/>
    <n v="0"/>
    <n v="0"/>
    <n v="0"/>
    <n v="0"/>
  </r>
  <r>
    <s v="TJ"/>
    <s v="Terajoules"/>
    <x v="25"/>
    <x v="25"/>
    <x v="21"/>
    <x v="21"/>
    <s v="*"/>
    <s v="*"/>
    <s v="*"/>
    <s v="*"/>
    <s v="*"/>
    <s v="*"/>
    <s v="*"/>
    <s v="*"/>
    <n v="252.85599999999999"/>
    <n v="190.18100000000001"/>
    <n v="197.64"/>
    <n v="207.565"/>
    <n v="211.91800000000001"/>
    <n v="247.17400000000001"/>
    <n v="258.53100000000001"/>
    <n v="261.74099999999999"/>
    <n v="260.14299999999997"/>
  </r>
  <r>
    <s v="TJ"/>
    <s v="Terajoules"/>
    <x v="25"/>
    <x v="25"/>
    <x v="22"/>
    <x v="22"/>
    <s v="*"/>
    <s v="*"/>
    <s v="*"/>
    <s v="*"/>
    <s v="*"/>
    <s v="*"/>
    <s v="*"/>
    <s v="*"/>
    <n v="11.497"/>
    <n v="13.349"/>
    <n v="11.510999999999999"/>
    <n v="15.411"/>
    <n v="18.603999999999999"/>
    <n v="19.716000000000001"/>
    <n v="19.431000000000001"/>
    <n v="21.850999999999999"/>
    <n v="22.937999999999999"/>
  </r>
  <r>
    <s v="TJ"/>
    <s v="Terajoules"/>
    <x v="26"/>
    <x v="26"/>
    <x v="0"/>
    <x v="0"/>
    <n v="207102.72099999999"/>
    <n v="210071.598"/>
    <n v="214253.95300000001"/>
    <n v="218415.04300000001"/>
    <n v="213445.299"/>
    <n v="189232.946"/>
    <n v="220100.519"/>
    <n v="219176.535"/>
    <n v="220084.334"/>
    <n v="219305.579"/>
    <n v="212922.09599999999"/>
    <n v="215444.87599999999"/>
    <n v="206765.32199999999"/>
    <n v="210181.04"/>
    <n v="220845.87599999999"/>
    <n v="189559.954"/>
    <n v="178439.30900000001"/>
  </r>
  <r>
    <s v="TJ"/>
    <s v="Terajoules"/>
    <x v="26"/>
    <x v="26"/>
    <x v="1"/>
    <x v="1"/>
    <n v="2073.116"/>
    <n v="2082.3580000000002"/>
    <n v="2010.836"/>
    <n v="2027.6590000000001"/>
    <n v="1913.212"/>
    <n v="1902.194"/>
    <n v="1909.4580000000001"/>
    <n v="1960.327"/>
    <n v="1781.4929999999999"/>
    <n v="1781.548"/>
    <n v="2014.107"/>
    <n v="2086.096"/>
    <n v="1994.174"/>
    <n v="2005.15"/>
    <n v="1570.58"/>
    <n v="1965.028"/>
    <n v="2336.6309999999999"/>
  </r>
  <r>
    <s v="TJ"/>
    <s v="Terajoules"/>
    <x v="26"/>
    <x v="26"/>
    <x v="2"/>
    <x v="2"/>
    <n v="796.48299999999995"/>
    <n v="784.81899999999996"/>
    <n v="788.572"/>
    <n v="820.68100000000004"/>
    <n v="802.46299999999997"/>
    <n v="775.95299999999997"/>
    <n v="748.20699999999999"/>
    <n v="843.43299999999999"/>
    <n v="630.66899999999998"/>
    <n v="718.57"/>
    <n v="713.84799999999996"/>
    <n v="696.947"/>
    <n v="684.36599999999999"/>
    <n v="679.95500000000004"/>
    <n v="647.52599999999995"/>
    <n v="656.24199999999996"/>
    <n v="617.01499999999999"/>
  </r>
  <r>
    <s v="TJ"/>
    <s v="Terajoules"/>
    <x v="26"/>
    <x v="26"/>
    <x v="3"/>
    <x v="3"/>
    <n v="0"/>
    <n v="0"/>
    <n v="0"/>
    <n v="0"/>
    <n v="0"/>
    <n v="0"/>
    <n v="0"/>
    <n v="0"/>
    <n v="0"/>
    <n v="0"/>
    <n v="0"/>
    <n v="0"/>
    <n v="0"/>
    <n v="0"/>
    <n v="0"/>
    <n v="0"/>
    <n v="0"/>
  </r>
  <r>
    <s v="TJ"/>
    <s v="Terajoules"/>
    <x v="26"/>
    <x v="26"/>
    <x v="4"/>
    <x v="4"/>
    <n v="223.20599999999999"/>
    <n v="217.23500000000001"/>
    <n v="195.54400000000001"/>
    <n v="208.035"/>
    <n v="199.113"/>
    <n v="200.07499999999999"/>
    <n v="191.72399999999999"/>
    <n v="301.52800000000002"/>
    <n v="101.491"/>
    <n v="189.98099999999999"/>
    <n v="156.68600000000001"/>
    <n v="133.30199999999999"/>
    <n v="134.19900000000001"/>
    <n v="128.30799999999999"/>
    <n v="113.941"/>
    <n v="162.16499999999999"/>
    <n v="145.66999999999999"/>
  </r>
  <r>
    <s v="TJ"/>
    <s v="Terajoules"/>
    <x v="26"/>
    <x v="26"/>
    <x v="5"/>
    <x v="5"/>
    <n v="2.2759999999999998"/>
    <n v="3.0659999999999998"/>
    <n v="1.913"/>
    <n v="2.2839999999999998"/>
    <n v="2.4140000000000001"/>
    <n v="2.2320000000000002"/>
    <n v="2.9359999999999999"/>
    <n v="2.0939999999999999"/>
    <n v="2.6179999999999999"/>
    <n v="2.0419999999999998"/>
    <n v="2.5219999999999998"/>
    <n v="1.5329999999999999"/>
    <n v="1.8109999999999999"/>
    <n v="1.5609999999999999"/>
    <n v="2.806"/>
    <n v="2.2080000000000002"/>
    <n v="1.1910000000000001"/>
  </r>
  <r>
    <s v="TJ"/>
    <s v="Terajoules"/>
    <x v="26"/>
    <x v="26"/>
    <x v="6"/>
    <x v="6"/>
    <n v="301.30700000000002"/>
    <n v="290.988"/>
    <n v="306.79199999999997"/>
    <n v="298.00900000000001"/>
    <n v="275.702"/>
    <n v="240.107"/>
    <n v="209.31800000000001"/>
    <n v="205.304"/>
    <n v="189.69"/>
    <n v="188.00800000000001"/>
    <n v="177.327"/>
    <n v="169.17599999999999"/>
    <n v="153.81299999999999"/>
    <n v="130.55500000000001"/>
    <n v="116.81"/>
    <n v="84.971000000000004"/>
    <n v="82.289000000000001"/>
  </r>
  <r>
    <s v="TJ"/>
    <s v="Terajoules"/>
    <x v="26"/>
    <x v="26"/>
    <x v="7"/>
    <x v="7"/>
    <n v="130.94800000000001"/>
    <n v="138.98599999999999"/>
    <n v="149.072"/>
    <n v="165.54"/>
    <n v="173.90600000000001"/>
    <n v="185.357"/>
    <n v="192.476"/>
    <n v="205.50700000000001"/>
    <n v="210.72399999999999"/>
    <n v="223.93600000000001"/>
    <n v="254.78100000000001"/>
    <n v="273.20800000000003"/>
    <n v="282.92899999999997"/>
    <n v="304.00400000000002"/>
    <n v="311.11900000000003"/>
    <n v="303.52300000000002"/>
    <n v="305.721"/>
  </r>
  <r>
    <s v="TJ"/>
    <s v="Terajoules"/>
    <x v="26"/>
    <x v="26"/>
    <x v="8"/>
    <x v="8"/>
    <n v="0.92900000000000005"/>
    <n v="0.91"/>
    <n v="0.95299999999999996"/>
    <n v="0.85099999999999998"/>
    <n v="0.77200000000000002"/>
    <n v="0.84099999999999997"/>
    <n v="0.86799999999999999"/>
    <n v="0.81599999999999995"/>
    <n v="0.77900000000000003"/>
    <n v="0.79200000000000004"/>
    <n v="0.82399999999999995"/>
    <n v="0.73499999999999999"/>
    <n v="0.79100000000000004"/>
    <n v="0.79800000000000004"/>
    <n v="0.83599999999999997"/>
    <n v="0.81200000000000006"/>
    <n v="0.84299999999999997"/>
  </r>
  <r>
    <s v="TJ"/>
    <s v="Terajoules"/>
    <x v="26"/>
    <x v="26"/>
    <x v="9"/>
    <x v="9"/>
    <n v="0"/>
    <n v="0"/>
    <n v="0"/>
    <n v="0"/>
    <n v="0"/>
    <n v="0"/>
    <n v="0"/>
    <n v="0"/>
    <n v="0"/>
    <n v="0"/>
    <n v="0"/>
    <n v="0"/>
    <n v="0"/>
    <n v="0"/>
    <n v="0"/>
    <n v="0"/>
    <n v="0"/>
  </r>
  <r>
    <s v="TJ"/>
    <s v="Terajoules"/>
    <x v="26"/>
    <x v="26"/>
    <x v="10"/>
    <x v="10"/>
    <n v="91.953999999999994"/>
    <n v="92.978999999999999"/>
    <n v="94.088999999999999"/>
    <n v="93.302000000000007"/>
    <n v="95.061999999999998"/>
    <n v="93.234999999999999"/>
    <n v="92.584999999999994"/>
    <n v="76.003"/>
    <n v="75.995999999999995"/>
    <n v="73.912000000000006"/>
    <n v="76.325999999999993"/>
    <n v="73.855999999999995"/>
    <n v="69.91"/>
    <n v="66.043000000000006"/>
    <n v="55.113999999999997"/>
    <n v="56.524999999999999"/>
    <n v="45.558999999999997"/>
  </r>
  <r>
    <s v="TJ"/>
    <s v="Terajoules"/>
    <x v="26"/>
    <x v="26"/>
    <x v="11"/>
    <x v="11"/>
    <n v="45.863999999999997"/>
    <n v="40.655000000000001"/>
    <n v="40.21"/>
    <n v="52.658999999999999"/>
    <n v="55.494"/>
    <n v="54.106000000000002"/>
    <n v="58.298999999999999"/>
    <n v="52.18"/>
    <n v="49.369"/>
    <n v="39.9"/>
    <n v="45.383000000000003"/>
    <n v="45.136000000000003"/>
    <n v="40.914000000000001"/>
    <n v="48.686999999999998"/>
    <n v="46.9"/>
    <n v="46.039000000000001"/>
    <n v="35.743000000000002"/>
  </r>
  <r>
    <s v="TJ"/>
    <s v="Terajoules"/>
    <x v="26"/>
    <x v="26"/>
    <x v="12"/>
    <x v="12"/>
    <n v="0"/>
    <n v="0"/>
    <n v="0"/>
    <n v="0"/>
    <n v="0"/>
    <n v="0"/>
    <n v="0"/>
    <n v="0"/>
    <n v="0"/>
    <n v="0"/>
    <n v="0"/>
    <n v="0"/>
    <n v="0"/>
    <n v="0"/>
    <n v="0"/>
    <n v="0"/>
    <n v="0"/>
  </r>
  <r>
    <s v="TJ"/>
    <s v="Terajoules"/>
    <x v="26"/>
    <x v="26"/>
    <x v="13"/>
    <x v="13"/>
    <n v="1276.633"/>
    <n v="1297.539"/>
    <n v="1222.2639999999999"/>
    <n v="1206.9780000000001"/>
    <n v="1110.749"/>
    <n v="1126.24"/>
    <n v="1161.251"/>
    <n v="1116.893"/>
    <n v="1150.8240000000001"/>
    <n v="1062.9780000000001"/>
    <n v="1300.259"/>
    <n v="1389.1489999999999"/>
    <n v="1309.808"/>
    <n v="1325.194"/>
    <n v="923.05399999999997"/>
    <n v="1308.7860000000001"/>
    <n v="1719.616"/>
  </r>
  <r>
    <s v="TJ"/>
    <s v="Terajoules"/>
    <x v="26"/>
    <x v="26"/>
    <x v="14"/>
    <x v="14"/>
    <n v="132.947"/>
    <n v="139.399"/>
    <n v="143.24700000000001"/>
    <n v="140.07400000000001"/>
    <n v="135.69"/>
    <n v="151.31899999999999"/>
    <n v="157.35499999999999"/>
    <n v="163.745"/>
    <n v="154.101"/>
    <n v="152.911"/>
    <n v="152.53100000000001"/>
    <n v="152.96100000000001"/>
    <n v="167.46700000000001"/>
    <n v="155.00299999999999"/>
    <n v="160.792"/>
    <n v="151.60599999999999"/>
    <n v="158.79900000000001"/>
  </r>
  <r>
    <s v="TJ"/>
    <s v="Terajoules"/>
    <x v="26"/>
    <x v="26"/>
    <x v="15"/>
    <x v="15"/>
    <n v="879.279"/>
    <n v="813.60500000000002"/>
    <n v="763.49800000000005"/>
    <n v="803.11900000000003"/>
    <n v="675.226"/>
    <n v="617.32500000000005"/>
    <n v="570.51599999999996"/>
    <n v="678.99400000000003"/>
    <n v="1099.4079999999999"/>
    <n v="1291.873"/>
    <n v="867.54399999999998"/>
    <n v="1281.7429999999999"/>
    <n v="1740.7070000000001"/>
    <n v="1813.261"/>
    <n v="1812.3409999999999"/>
    <n v="1069.182"/>
    <n v="1154.2180000000001"/>
  </r>
  <r>
    <s v="TJ"/>
    <s v="Terajoules"/>
    <x v="26"/>
    <x v="26"/>
    <x v="16"/>
    <x v="16"/>
    <n v="129.81899999999999"/>
    <n v="136.934"/>
    <n v="140.73099999999999"/>
    <n v="135.00899999999999"/>
    <n v="135.233"/>
    <n v="140.93899999999999"/>
    <n v="156.27699999999999"/>
    <n v="155.60499999999999"/>
    <n v="150.679"/>
    <n v="151.85400000000001"/>
    <n v="151.489"/>
    <n v="155.214"/>
    <n v="160.6"/>
    <n v="147.13800000000001"/>
    <n v="150.84700000000001"/>
    <n v="151.94800000000001"/>
    <n v="152.78700000000001"/>
  </r>
  <r>
    <s v="TJ"/>
    <s v="Terajoules"/>
    <x v="26"/>
    <x v="26"/>
    <x v="17"/>
    <x v="17"/>
    <n v="69.667000000000002"/>
    <n v="69.694999999999993"/>
    <n v="109.1"/>
    <n v="142.529"/>
    <n v="171.07"/>
    <n v="183.684"/>
    <n v="207.584"/>
    <n v="369.952"/>
    <n v="806.10199999999998"/>
    <n v="1013.705"/>
    <n v="623.02099999999996"/>
    <n v="1035.681"/>
    <n v="1485.818"/>
    <n v="1580.886"/>
    <n v="1581.8109999999999"/>
    <n v="849.79100000000005"/>
    <n v="945.48"/>
  </r>
  <r>
    <s v="TJ"/>
    <s v="Terajoules"/>
    <x v="26"/>
    <x v="26"/>
    <x v="18"/>
    <x v="18"/>
    <n v="679.55100000000004"/>
    <n v="606.702"/>
    <n v="513.38199999999995"/>
    <n v="525.26900000000001"/>
    <n v="368.59399999999999"/>
    <n v="292.34100000000001"/>
    <n v="206.274"/>
    <n v="153.02199999999999"/>
    <n v="142.13300000000001"/>
    <n v="125.764"/>
    <n v="92.373999999999995"/>
    <n v="90.200999999999993"/>
    <n v="93.540999999999997"/>
    <n v="84.412999999999997"/>
    <n v="78.897999999999996"/>
    <n v="66.551000000000002"/>
    <n v="54.7"/>
  </r>
  <r>
    <s v="TJ"/>
    <s v="Terajoules"/>
    <x v="26"/>
    <x v="26"/>
    <x v="19"/>
    <x v="19"/>
    <n v="0.24199999999999999"/>
    <n v="0.27400000000000002"/>
    <n v="0.28499999999999998"/>
    <n v="0.311"/>
    <n v="0.32900000000000001"/>
    <n v="0.36099999999999999"/>
    <n v="0.38"/>
    <n v="0.41499999999999998"/>
    <n v="0.49399999999999999"/>
    <n v="0.55000000000000004"/>
    <n v="0.66"/>
    <n v="0.64700000000000002"/>
    <n v="0.748"/>
    <n v="0.82499999999999996"/>
    <n v="0.78500000000000003"/>
    <n v="0.89100000000000001"/>
    <n v="1.252"/>
  </r>
  <r>
    <s v="TJ"/>
    <s v="Terajoules"/>
    <x v="26"/>
    <x v="26"/>
    <x v="20"/>
    <x v="20"/>
    <n v="181250"/>
    <n v="183690"/>
    <n v="186720"/>
    <n v="188410"/>
    <n v="184730"/>
    <n v="159850"/>
    <n v="190530"/>
    <n v="191280"/>
    <n v="189710"/>
    <n v="189600"/>
    <n v="182920"/>
    <n v="185530"/>
    <n v="176570"/>
    <n v="180510"/>
    <n v="191550"/>
    <n v="160400"/>
    <n v="146570"/>
  </r>
  <r>
    <s v="TJ"/>
    <s v="Terajoules"/>
    <x v="26"/>
    <x v="26"/>
    <x v="21"/>
    <x v="21"/>
    <n v="21682.387999999999"/>
    <n v="21929.156999999999"/>
    <n v="23687.598999999998"/>
    <n v="25675.745999999999"/>
    <n v="24281.177"/>
    <n v="25314.688999999998"/>
    <n v="25721.465"/>
    <n v="23461.643"/>
    <n v="25765.432000000001"/>
    <n v="24846.584999999999"/>
    <n v="25335.252"/>
    <n v="24927.185000000001"/>
    <n v="24835.413"/>
    <n v="23927.358"/>
    <n v="24216.447"/>
    <n v="24242.702000000001"/>
    <n v="26429.181"/>
  </r>
  <r>
    <s v="TJ"/>
    <s v="Terajoules"/>
    <x v="26"/>
    <x v="26"/>
    <x v="22"/>
    <x v="22"/>
    <n v="1084.991"/>
    <n v="1417.079"/>
    <n v="928.77300000000002"/>
    <n v="1358.4449999999999"/>
    <n v="1709.9939999999999"/>
    <n v="1397.4190000000001"/>
    <n v="1211.7249999999999"/>
    <n v="1631.826"/>
    <n v="1573.9"/>
    <n v="1632.662"/>
    <n v="1632.663"/>
    <n v="1466.8910000000001"/>
    <n v="1457.5619999999999"/>
    <n v="1770.269"/>
    <n v="1535.7149999999999"/>
    <n v="1731.4369999999999"/>
    <n v="1790.48"/>
  </r>
  <r>
    <s v="TJ"/>
    <s v="Terajoules"/>
    <x v="27"/>
    <x v="27"/>
    <x v="0"/>
    <x v="0"/>
    <n v="29733.7"/>
    <n v="31211.371999999999"/>
    <n v="31952.218000000001"/>
    <n v="30652.941999999999"/>
    <n v="30648.966"/>
    <n v="32603.419000000002"/>
    <n v="34415.099000000002"/>
    <n v="35120.540999999997"/>
    <n v="32748.419000000002"/>
    <n v="32755.93"/>
    <n v="32657.623"/>
    <n v="33141.455000000002"/>
    <n v="34929.760999999999"/>
    <n v="32398.707999999999"/>
    <n v="34171.146000000001"/>
    <n v="33753.110999999997"/>
    <n v="34068.233"/>
  </r>
  <r>
    <s v="TJ"/>
    <s v="Terajoules"/>
    <x v="27"/>
    <x v="27"/>
    <x v="1"/>
    <x v="1"/>
    <n v="1636.9190000000001"/>
    <n v="1710.527"/>
    <n v="1624.2080000000001"/>
    <n v="1412.4649999999999"/>
    <n v="1477.5630000000001"/>
    <n v="1528.7190000000001"/>
    <n v="1495.59"/>
    <n v="1483.8679999999999"/>
    <n v="1448.079"/>
    <n v="1387.9079999999999"/>
    <n v="1293.047"/>
    <n v="1403.4680000000001"/>
    <n v="1544.8979999999999"/>
    <n v="1508.7650000000001"/>
    <n v="1903.5830000000001"/>
    <n v="2148.0880000000002"/>
    <n v="1761.444"/>
  </r>
  <r>
    <s v="TJ"/>
    <s v="Terajoules"/>
    <x v="27"/>
    <x v="27"/>
    <x v="2"/>
    <x v="2"/>
    <n v="1485.2080000000001"/>
    <n v="1551.73"/>
    <n v="1474.605"/>
    <n v="1368.9949999999999"/>
    <n v="1385.556"/>
    <n v="1447.049"/>
    <n v="1395.527"/>
    <n v="1384.6790000000001"/>
    <n v="1348.28"/>
    <n v="1314.229"/>
    <n v="1119.2329999999999"/>
    <n v="1250.759"/>
    <n v="1313.6310000000001"/>
    <n v="1160.155"/>
    <n v="1485.5029999999999"/>
    <n v="1622.0150000000001"/>
    <n v="1285.1849999999999"/>
  </r>
  <r>
    <s v="TJ"/>
    <s v="Terajoules"/>
    <x v="27"/>
    <x v="27"/>
    <x v="3"/>
    <x v="3"/>
    <n v="0"/>
    <n v="0"/>
    <n v="0"/>
    <n v="0"/>
    <n v="0"/>
    <n v="0"/>
    <n v="0"/>
    <n v="0"/>
    <n v="0"/>
    <n v="0"/>
    <n v="0"/>
    <n v="0"/>
    <n v="0"/>
    <n v="0"/>
    <n v="0"/>
    <n v="0"/>
    <n v="0"/>
  </r>
  <r>
    <s v="TJ"/>
    <s v="Terajoules"/>
    <x v="27"/>
    <x v="27"/>
    <x v="4"/>
    <x v="4"/>
    <n v="664.572"/>
    <n v="713.89"/>
    <n v="667.95899999999995"/>
    <n v="540.06399999999996"/>
    <n v="539.07299999999998"/>
    <n v="596.47299999999996"/>
    <n v="483.47800000000001"/>
    <n v="493.45699999999999"/>
    <n v="423.161"/>
    <n v="433.23599999999999"/>
    <n v="186.77600000000001"/>
    <n v="300.28100000000001"/>
    <n v="276.23099999999999"/>
    <n v="110.218"/>
    <n v="278.41699999999997"/>
    <n v="265.36"/>
    <n v="202.572"/>
  </r>
  <r>
    <s v="TJ"/>
    <s v="Terajoules"/>
    <x v="27"/>
    <x v="27"/>
    <x v="5"/>
    <x v="5"/>
    <n v="92.971000000000004"/>
    <n v="125.224"/>
    <n v="81.724999999999994"/>
    <n v="106.621"/>
    <n v="107.497"/>
    <n v="112.04600000000001"/>
    <n v="150.93899999999999"/>
    <n v="102.372"/>
    <n v="122.429"/>
    <n v="95.716999999999999"/>
    <n v="105.684"/>
    <n v="62.790999999999997"/>
    <n v="74.153999999999996"/>
    <n v="63.915999999999997"/>
    <n v="114.96"/>
    <n v="90.465000000000003"/>
    <n v="48.801000000000002"/>
  </r>
  <r>
    <s v="TJ"/>
    <s v="Terajoules"/>
    <x v="27"/>
    <x v="27"/>
    <x v="6"/>
    <x v="6"/>
    <n v="186.934"/>
    <n v="186.48400000000001"/>
    <n v="198.34299999999999"/>
    <n v="186.95400000000001"/>
    <n v="170.66200000000001"/>
    <n v="150.697"/>
    <n v="133.48599999999999"/>
    <n v="131.47800000000001"/>
    <n v="124.167"/>
    <n v="117.42700000000001"/>
    <n v="106.232"/>
    <n v="101.684"/>
    <n v="93.057000000000002"/>
    <n v="80.475999999999999"/>
    <n v="71.941000000000003"/>
    <n v="53.706000000000003"/>
    <n v="52.826000000000001"/>
  </r>
  <r>
    <s v="TJ"/>
    <s v="Terajoules"/>
    <x v="27"/>
    <x v="27"/>
    <x v="7"/>
    <x v="7"/>
    <n v="450.90300000000002"/>
    <n v="441.846"/>
    <n v="443.46100000000001"/>
    <n v="444.41300000000001"/>
    <n v="474.86200000000002"/>
    <n v="494.84"/>
    <n v="525.32399999999996"/>
    <n v="559.92100000000005"/>
    <n v="584.49300000000005"/>
    <n v="582.59799999999996"/>
    <n v="629.66700000000003"/>
    <n v="691.26700000000005"/>
    <n v="786.85900000000004"/>
    <n v="814.11199999999997"/>
    <n v="929.33900000000006"/>
    <n v="1121.1179999999999"/>
    <n v="913.17499999999995"/>
  </r>
  <r>
    <s v="TJ"/>
    <s v="Terajoules"/>
    <x v="27"/>
    <x v="27"/>
    <x v="8"/>
    <x v="8"/>
    <n v="0"/>
    <n v="0"/>
    <n v="0"/>
    <n v="0"/>
    <n v="0"/>
    <n v="0"/>
    <n v="0"/>
    <n v="0"/>
    <n v="0"/>
    <n v="0"/>
    <n v="0"/>
    <n v="0"/>
    <n v="0"/>
    <n v="0"/>
    <n v="0"/>
    <n v="0"/>
    <n v="0"/>
  </r>
  <r>
    <s v="TJ"/>
    <s v="Terajoules"/>
    <x v="27"/>
    <x v="27"/>
    <x v="9"/>
    <x v="9"/>
    <n v="1.2E-2"/>
    <n v="8.9999999999999993E-3"/>
    <n v="8.0000000000000002E-3"/>
    <n v="1E-3"/>
    <n v="4.1000000000000002E-2"/>
    <n v="7.1999999999999995E-2"/>
    <n v="9.5000000000000001E-2"/>
    <n v="5.6000000000000001E-2"/>
    <n v="5.0000000000000001E-3"/>
    <n v="3.4000000000000002E-2"/>
    <n v="5.5E-2"/>
    <n v="2.9000000000000001E-2"/>
    <n v="6.7000000000000004E-2"/>
    <n v="3.5000000000000003E-2"/>
    <n v="2.8000000000000001E-2"/>
    <n v="2.5999999999999999E-2"/>
    <n v="3.5000000000000003E-2"/>
  </r>
  <r>
    <s v="TJ"/>
    <s v="Terajoules"/>
    <x v="27"/>
    <x v="27"/>
    <x v="10"/>
    <x v="10"/>
    <n v="0.32"/>
    <n v="0.32"/>
    <n v="0.33300000000000002"/>
    <n v="0.313"/>
    <n v="0.316"/>
    <n v="0.29799999999999999"/>
    <n v="0.307"/>
    <n v="0.25700000000000001"/>
    <n v="0.255"/>
    <n v="0.254"/>
    <n v="0.25"/>
    <n v="0.24199999999999999"/>
    <n v="0.218"/>
    <n v="0.20799999999999999"/>
    <n v="0.17699999999999999"/>
    <n v="0.18"/>
    <n v="0.14299999999999999"/>
  </r>
  <r>
    <s v="TJ"/>
    <s v="Terajoules"/>
    <x v="27"/>
    <x v="27"/>
    <x v="11"/>
    <x v="11"/>
    <n v="89.497"/>
    <n v="83.956000000000003"/>
    <n v="82.775999999999996"/>
    <n v="90.63"/>
    <n v="93.103999999999999"/>
    <n v="92.623999999999995"/>
    <n v="101.896"/>
    <n v="97.138000000000005"/>
    <n v="93.771000000000001"/>
    <n v="84.960999999999999"/>
    <n v="90.569000000000003"/>
    <n v="94.465999999999994"/>
    <n v="83.043999999999997"/>
    <n v="91.188999999999993"/>
    <n v="90.641999999999996"/>
    <n v="91.161000000000001"/>
    <n v="67.635000000000005"/>
  </r>
  <r>
    <s v="TJ"/>
    <s v="Terajoules"/>
    <x v="27"/>
    <x v="27"/>
    <x v="12"/>
    <x v="12"/>
    <n v="0"/>
    <n v="0"/>
    <n v="0"/>
    <n v="0"/>
    <n v="0"/>
    <n v="0"/>
    <n v="0"/>
    <n v="0"/>
    <n v="0"/>
    <n v="0"/>
    <n v="0"/>
    <n v="0"/>
    <n v="0"/>
    <n v="0"/>
    <n v="0"/>
    <n v="0"/>
    <n v="0"/>
  </r>
  <r>
    <s v="TJ"/>
    <s v="Terajoules"/>
    <x v="27"/>
    <x v="27"/>
    <x v="13"/>
    <x v="13"/>
    <n v="151.71100000000001"/>
    <n v="158.797"/>
    <n v="149.60300000000001"/>
    <n v="43.47"/>
    <n v="92.007000000000005"/>
    <n v="81.668999999999997"/>
    <n v="100.063"/>
    <n v="99.188999999999993"/>
    <n v="99.799000000000007"/>
    <n v="73.680000000000007"/>
    <n v="173.81399999999999"/>
    <n v="152.71"/>
    <n v="231.268"/>
    <n v="348.61"/>
    <n v="418.08"/>
    <n v="526.07299999999998"/>
    <n v="476.25900000000001"/>
  </r>
  <r>
    <s v="TJ"/>
    <s v="Terajoules"/>
    <x v="27"/>
    <x v="27"/>
    <x v="14"/>
    <x v="14"/>
    <n v="11211.674000000001"/>
    <n v="11755.789000000001"/>
    <n v="12080.272000000001"/>
    <n v="11812.749"/>
    <n v="11443.036"/>
    <n v="12761.031000000001"/>
    <n v="13270.073"/>
    <n v="13808.95"/>
    <n v="12995.636"/>
    <n v="12895.311"/>
    <n v="12863.224"/>
    <n v="12899.504000000001"/>
    <n v="14122.843000000001"/>
    <n v="13071.714"/>
    <n v="13559.931"/>
    <n v="12785.236999999999"/>
    <n v="13391.880999999999"/>
  </r>
  <r>
    <s v="TJ"/>
    <s v="Terajoules"/>
    <x v="27"/>
    <x v="27"/>
    <x v="15"/>
    <x v="15"/>
    <n v="11883.784"/>
    <n v="12601.864"/>
    <n v="12931.749"/>
    <n v="12422.397999999999"/>
    <n v="12534.154"/>
    <n v="13014.786"/>
    <n v="14376.196"/>
    <n v="14352.106"/>
    <n v="13932.925999999999"/>
    <n v="14066.633"/>
    <n v="14034.915000000001"/>
    <n v="14377.105"/>
    <n v="14835.831"/>
    <n v="13671.947"/>
    <n v="13978.898999999999"/>
    <n v="14053.172"/>
    <n v="14107.956"/>
  </r>
  <r>
    <s v="TJ"/>
    <s v="Terajoules"/>
    <x v="27"/>
    <x v="27"/>
    <x v="16"/>
    <x v="16"/>
    <n v="10947.907999999999"/>
    <n v="11547.9"/>
    <n v="11868.153"/>
    <n v="11385.596"/>
    <n v="11404.502"/>
    <n v="11885.654"/>
    <n v="13179.175999999999"/>
    <n v="13122.449000000001"/>
    <n v="12707.043"/>
    <n v="12806.177"/>
    <n v="12775.351000000001"/>
    <n v="13089.546"/>
    <n v="13543.757"/>
    <n v="12408.405000000001"/>
    <n v="12721.227000000001"/>
    <n v="12814.118"/>
    <n v="12884.807000000001"/>
  </r>
  <r>
    <s v="TJ"/>
    <s v="Terajoules"/>
    <x v="27"/>
    <x v="27"/>
    <x v="17"/>
    <x v="17"/>
    <n v="0.313"/>
    <n v="0.33300000000000002"/>
    <n v="0.42399999999999999"/>
    <n v="0.52900000000000003"/>
    <n v="0.59799999999999998"/>
    <n v="0.64400000000000002"/>
    <n v="0.72"/>
    <n v="1.1040000000000001"/>
    <n v="2.173"/>
    <n v="2.6819999999999999"/>
    <n v="1.7989999999999999"/>
    <n v="2.7280000000000002"/>
    <n v="3.831"/>
    <n v="4.0970000000000004"/>
    <n v="4.0460000000000003"/>
    <n v="2.3650000000000002"/>
    <n v="2.6219999999999999"/>
  </r>
  <r>
    <s v="TJ"/>
    <s v="Terajoules"/>
    <x v="27"/>
    <x v="27"/>
    <x v="18"/>
    <x v="18"/>
    <n v="935.53200000000004"/>
    <n v="1053.597"/>
    <n v="1063.136"/>
    <n v="1036.2339999999999"/>
    <n v="1129.0129999999999"/>
    <n v="1128.443"/>
    <n v="1196.252"/>
    <n v="1228.501"/>
    <n v="1223.6469999999999"/>
    <n v="1257.703"/>
    <n v="1257.682"/>
    <n v="1284.75"/>
    <n v="1288.1489999999999"/>
    <n v="1259.338"/>
    <n v="1253.5250000000001"/>
    <n v="1236.5740000000001"/>
    <n v="1220.308"/>
  </r>
  <r>
    <s v="TJ"/>
    <s v="Terajoules"/>
    <x v="27"/>
    <x v="27"/>
    <x v="19"/>
    <x v="19"/>
    <n v="3.1E-2"/>
    <n v="3.4000000000000002E-2"/>
    <n v="3.5999999999999997E-2"/>
    <n v="3.9E-2"/>
    <n v="4.1000000000000002E-2"/>
    <n v="4.4999999999999998E-2"/>
    <n v="4.8000000000000001E-2"/>
    <n v="5.2999999999999999E-2"/>
    <n v="6.3E-2"/>
    <n v="7.0000000000000007E-2"/>
    <n v="8.3000000000000004E-2"/>
    <n v="8.1000000000000003E-2"/>
    <n v="9.6000000000000002E-2"/>
    <n v="0.107"/>
    <n v="0.10100000000000001"/>
    <n v="0.115"/>
    <n v="0.219"/>
  </r>
  <r>
    <s v="TJ"/>
    <s v="Terajoules"/>
    <x v="27"/>
    <x v="27"/>
    <x v="20"/>
    <x v="20"/>
    <n v="0"/>
    <n v="0"/>
    <n v="0"/>
    <n v="0"/>
    <n v="0"/>
    <n v="0"/>
    <n v="0"/>
    <n v="0"/>
    <n v="0"/>
    <n v="0"/>
    <n v="0"/>
    <n v="0"/>
    <n v="0"/>
    <n v="0"/>
    <n v="0"/>
    <n v="0"/>
    <n v="0"/>
  </r>
  <r>
    <s v="TJ"/>
    <s v="Terajoules"/>
    <x v="27"/>
    <x v="27"/>
    <x v="21"/>
    <x v="21"/>
    <n v="4995.5569999999998"/>
    <n v="5136.8100000000004"/>
    <n v="5310.6580000000004"/>
    <n v="4999.57"/>
    <n v="5187.665"/>
    <n v="5293.5370000000003"/>
    <n v="5268.5309999999999"/>
    <n v="5469.9359999999997"/>
    <n v="4361.9759999999997"/>
    <n v="4395.0839999999998"/>
    <n v="4456.3230000000003"/>
    <n v="4449.4920000000002"/>
    <n v="4411.6710000000003"/>
    <n v="4130.2340000000004"/>
    <n v="4713.491"/>
    <n v="4749.3370000000004"/>
    <n v="4788.4830000000002"/>
  </r>
  <r>
    <s v="TJ"/>
    <s v="Terajoules"/>
    <x v="27"/>
    <x v="27"/>
    <x v="22"/>
    <x v="22"/>
    <n v="5.766"/>
    <n v="6.383"/>
    <n v="5.33"/>
    <n v="5.76"/>
    <n v="6.5490000000000004"/>
    <n v="5.3449999999999998"/>
    <n v="4.7080000000000002"/>
    <n v="5.68"/>
    <n v="9.8019999999999996"/>
    <n v="10.993"/>
    <n v="10.114000000000001"/>
    <n v="11.884"/>
    <n v="14.518000000000001"/>
    <n v="16.047999999999998"/>
    <n v="15.243"/>
    <n v="17.277000000000001"/>
    <n v="18.469000000000001"/>
  </r>
  <r>
    <s v="TJ"/>
    <s v="Terajoules"/>
    <x v="28"/>
    <x v="28"/>
    <x v="0"/>
    <x v="0"/>
    <n v="29415.255000000001"/>
    <n v="29374.771000000001"/>
    <n v="29203.46"/>
    <n v="29702.483"/>
    <n v="29607.803"/>
    <n v="29818.112000000001"/>
    <n v="30890.285"/>
    <n v="31584.400000000001"/>
    <n v="30984.921999999999"/>
    <n v="31363.726999999999"/>
    <n v="32189.994999999999"/>
    <n v="32155.527999999998"/>
    <n v="31418.796999999999"/>
    <n v="32429.58"/>
    <n v="31551.38"/>
    <n v="30826.690999999999"/>
    <n v="28104.492999999999"/>
  </r>
  <r>
    <s v="TJ"/>
    <s v="Terajoules"/>
    <x v="28"/>
    <x v="28"/>
    <x v="1"/>
    <x v="1"/>
    <n v="25975.421999999999"/>
    <n v="25805.594000000001"/>
    <n v="25678.136999999999"/>
    <n v="25667.958999999999"/>
    <n v="25943.848000000002"/>
    <n v="26145.704000000002"/>
    <n v="27099.884999999998"/>
    <n v="27365.227999999999"/>
    <n v="26689.482"/>
    <n v="26646.712"/>
    <n v="27438.064999999999"/>
    <n v="27593.768"/>
    <n v="26493.136999999999"/>
    <n v="27193.338"/>
    <n v="26374.851999999999"/>
    <n v="25836.797999999999"/>
    <n v="22735.079000000002"/>
  </r>
  <r>
    <s v="TJ"/>
    <s v="Terajoules"/>
    <x v="28"/>
    <x v="28"/>
    <x v="2"/>
    <x v="2"/>
    <n v="25615.707999999999"/>
    <n v="25434.723000000002"/>
    <n v="25327.547999999999"/>
    <n v="25330.181"/>
    <n v="25547.91"/>
    <n v="25771.412"/>
    <n v="26685.572"/>
    <n v="26844.489000000001"/>
    <n v="26206.438999999998"/>
    <n v="26121.690999999999"/>
    <n v="26764.365000000002"/>
    <n v="26983.228999999999"/>
    <n v="25864.882000000001"/>
    <n v="26436.616000000002"/>
    <n v="25533.081999999999"/>
    <n v="25150.102999999999"/>
    <n v="21987.281999999999"/>
  </r>
  <r>
    <s v="TJ"/>
    <s v="Terajoules"/>
    <x v="28"/>
    <x v="28"/>
    <x v="3"/>
    <x v="3"/>
    <n v="0"/>
    <n v="0"/>
    <n v="0"/>
    <n v="0"/>
    <n v="0"/>
    <n v="0"/>
    <n v="0"/>
    <n v="0"/>
    <n v="0"/>
    <n v="0"/>
    <n v="0"/>
    <n v="0"/>
    <n v="0"/>
    <n v="0"/>
    <n v="0"/>
    <n v="0"/>
    <n v="0"/>
  </r>
  <r>
    <s v="TJ"/>
    <s v="Terajoules"/>
    <x v="28"/>
    <x v="28"/>
    <x v="4"/>
    <x v="4"/>
    <n v="2803.268"/>
    <n v="2941.4270000000001"/>
    <n v="2643.9079999999999"/>
    <n v="2538.1469999999999"/>
    <n v="2746.5140000000001"/>
    <n v="3067.1849999999999"/>
    <n v="2950.5830000000001"/>
    <n v="3069.4839999999999"/>
    <n v="2817.826"/>
    <n v="2869.5349999999999"/>
    <n v="2768.4630000000002"/>
    <n v="2088.5859999999998"/>
    <n v="2560.2040000000002"/>
    <n v="2423.44"/>
    <n v="1765.0360000000001"/>
    <n v="1885.9259999999999"/>
    <n v="1735.49"/>
  </r>
  <r>
    <s v="TJ"/>
    <s v="Terajoules"/>
    <x v="28"/>
    <x v="28"/>
    <x v="5"/>
    <x v="5"/>
    <n v="18.896000000000001"/>
    <n v="25.454000000000001"/>
    <n v="15.196999999999999"/>
    <n v="23.065000000000001"/>
    <n v="33.241"/>
    <n v="15.49"/>
    <n v="13.695"/>
    <n v="10.667"/>
    <n v="11.567"/>
    <n v="8.9009999999999998"/>
    <n v="11.907"/>
    <n v="7.5110000000000001"/>
    <n v="8.3640000000000008"/>
    <n v="4.41"/>
    <n v="1.631"/>
    <n v="0.76200000000000001"/>
    <n v="0.45300000000000001"/>
  </r>
  <r>
    <s v="TJ"/>
    <s v="Terajoules"/>
    <x v="28"/>
    <x v="28"/>
    <x v="6"/>
    <x v="6"/>
    <n v="3846.3980000000001"/>
    <n v="3792.2979999999998"/>
    <n v="3921.3440000000001"/>
    <n v="3730.8809999999999"/>
    <n v="3422.1019999999999"/>
    <n v="3145.203"/>
    <n v="2840.34"/>
    <n v="2752.087"/>
    <n v="2571.989"/>
    <n v="2454.3620000000001"/>
    <n v="2261.306"/>
    <n v="2126.4369999999999"/>
    <n v="1941.9549999999999"/>
    <n v="1699.4159999999999"/>
    <n v="1537.3610000000001"/>
    <n v="1210.377"/>
    <n v="1154.0360000000001"/>
  </r>
  <r>
    <s v="TJ"/>
    <s v="Terajoules"/>
    <x v="28"/>
    <x v="28"/>
    <x v="7"/>
    <x v="7"/>
    <n v="7956.0910000000003"/>
    <n v="8212.8919999999998"/>
    <n v="8465.4500000000007"/>
    <n v="8743.2510000000002"/>
    <n v="8900.9419999999991"/>
    <n v="9164.8469999999998"/>
    <n v="9409.6029999999992"/>
    <n v="9706.3510000000006"/>
    <n v="9893.8050000000003"/>
    <n v="10119.547"/>
    <n v="10516.084000000001"/>
    <n v="10874.669"/>
    <n v="11170.844999999999"/>
    <n v="11589.779"/>
    <n v="11517.448"/>
    <n v="11352.7"/>
    <n v="11274.246999999999"/>
  </r>
  <r>
    <s v="TJ"/>
    <s v="Terajoules"/>
    <x v="28"/>
    <x v="28"/>
    <x v="8"/>
    <x v="8"/>
    <n v="1E-3"/>
    <n v="1E-3"/>
    <n v="1E-3"/>
    <n v="1E-3"/>
    <n v="1E-3"/>
    <n v="1E-3"/>
    <n v="1E-3"/>
    <n v="1E-3"/>
    <n v="1E-3"/>
    <n v="1E-3"/>
    <n v="1E-3"/>
    <n v="1E-3"/>
    <n v="1E-3"/>
    <n v="1E-3"/>
    <n v="1E-3"/>
    <n v="1E-3"/>
    <n v="1E-3"/>
  </r>
  <r>
    <s v="TJ"/>
    <s v="Terajoules"/>
    <x v="28"/>
    <x v="28"/>
    <x v="9"/>
    <x v="9"/>
    <n v="3.4060000000000001"/>
    <n v="2.5139999999999998"/>
    <n v="4.4770000000000003"/>
    <n v="1.403"/>
    <n v="3.919"/>
    <n v="4.6589999999999998"/>
    <n v="6.5860000000000003"/>
    <n v="6.5739999999999998"/>
    <n v="7.351"/>
    <n v="7.109"/>
    <n v="8.1150000000000002"/>
    <n v="7.718"/>
    <n v="6.6539999999999999"/>
    <n v="5.8470000000000004"/>
    <n v="7.5119999999999996"/>
    <n v="4.4589999999999996"/>
    <n v="4.7329999999999997"/>
  </r>
  <r>
    <s v="TJ"/>
    <s v="Terajoules"/>
    <x v="28"/>
    <x v="28"/>
    <x v="10"/>
    <x v="10"/>
    <n v="205.5"/>
    <n v="193.24799999999999"/>
    <n v="213.55"/>
    <n v="181.60300000000001"/>
    <n v="181.28399999999999"/>
    <n v="155.78700000000001"/>
    <n v="175.27799999999999"/>
    <n v="153.31399999999999"/>
    <n v="149.232"/>
    <n v="157.96199999999999"/>
    <n v="141.04400000000001"/>
    <n v="137.559"/>
    <n v="109.17700000000001"/>
    <n v="109.447"/>
    <n v="97.935000000000002"/>
    <n v="99.174000000000007"/>
    <n v="74.575999999999993"/>
  </r>
  <r>
    <s v="TJ"/>
    <s v="Terajoules"/>
    <x v="28"/>
    <x v="28"/>
    <x v="11"/>
    <x v="11"/>
    <n v="10782.147000000001"/>
    <n v="10266.888999999999"/>
    <n v="10063.621999999999"/>
    <n v="10111.829"/>
    <n v="10259.907999999999"/>
    <n v="10218.241"/>
    <n v="11289.486000000001"/>
    <n v="11146.011"/>
    <n v="10754.668"/>
    <n v="10504.273999999999"/>
    <n v="11057.446"/>
    <n v="11740.75"/>
    <n v="10067.683000000001"/>
    <n v="10604.276"/>
    <n v="10606.157999999999"/>
    <n v="10596.704"/>
    <n v="7743.7439999999997"/>
  </r>
  <r>
    <s v="TJ"/>
    <s v="Terajoules"/>
    <x v="28"/>
    <x v="28"/>
    <x v="12"/>
    <x v="12"/>
    <n v="36.506999999999998"/>
    <n v="38.19"/>
    <n v="35.148000000000003"/>
    <n v="36.857999999999997"/>
    <n v="33.137"/>
    <n v="37.216000000000001"/>
    <n v="39.863999999999997"/>
    <n v="45.152000000000001"/>
    <n v="39.94"/>
    <n v="38.258000000000003"/>
    <n v="37.960999999999999"/>
    <n v="35.244999999999997"/>
    <n v="31.731000000000002"/>
    <n v="34.389000000000003"/>
    <n v="35.442999999999998"/>
    <n v="32.174999999999997"/>
    <n v="29.196000000000002"/>
  </r>
  <r>
    <s v="TJ"/>
    <s v="Terajoules"/>
    <x v="28"/>
    <x v="28"/>
    <x v="13"/>
    <x v="13"/>
    <n v="323.20699999999999"/>
    <n v="332.68099999999998"/>
    <n v="315.44200000000001"/>
    <n v="300.92"/>
    <n v="362.80099999999999"/>
    <n v="337.077"/>
    <n v="374.45"/>
    <n v="475.58699999999999"/>
    <n v="443.10300000000001"/>
    <n v="486.76299999999998"/>
    <n v="635.73900000000003"/>
    <n v="575.29399999999998"/>
    <n v="596.52300000000002"/>
    <n v="722.33299999999997"/>
    <n v="806.327"/>
    <n v="654.52"/>
    <n v="718.60199999999998"/>
  </r>
  <r>
    <s v="TJ"/>
    <s v="Terajoules"/>
    <x v="28"/>
    <x v="28"/>
    <x v="14"/>
    <x v="14"/>
    <n v="35.999000000000002"/>
    <n v="23.794"/>
    <n v="24.202000000000002"/>
    <n v="24.876000000000001"/>
    <n v="16.387"/>
    <n v="17.327999999999999"/>
    <n v="16.151"/>
    <n v="18.686"/>
    <n v="30.664000000000001"/>
    <n v="21.78"/>
    <n v="23.134"/>
    <n v="27.779"/>
    <n v="24.341000000000001"/>
    <n v="28.452999999999999"/>
    <n v="34.792000000000002"/>
    <n v="24.544"/>
    <n v="29.263000000000002"/>
  </r>
  <r>
    <s v="TJ"/>
    <s v="Terajoules"/>
    <x v="28"/>
    <x v="28"/>
    <x v="15"/>
    <x v="15"/>
    <n v="1641.769"/>
    <n v="1755.3420000000001"/>
    <n v="1743.6420000000001"/>
    <n v="2332.1840000000002"/>
    <n v="1879.425"/>
    <n v="1948.2629999999999"/>
    <n v="2053.0189999999998"/>
    <n v="2313.9229999999998"/>
    <n v="2604.3809999999999"/>
    <n v="2740.4070000000002"/>
    <n v="2993.1060000000002"/>
    <n v="2878.7919999999999"/>
    <n v="3090.2910000000002"/>
    <n v="3327.8220000000001"/>
    <n v="3175.346"/>
    <n v="3210.4560000000001"/>
    <n v="3506.9780000000001"/>
  </r>
  <r>
    <s v="TJ"/>
    <s v="Terajoules"/>
    <x v="28"/>
    <x v="28"/>
    <x v="16"/>
    <x v="16"/>
    <n v="10.541"/>
    <n v="17.567"/>
    <n v="21.594999999999999"/>
    <n v="25.324999999999999"/>
    <n v="28.585000000000001"/>
    <n v="25.826000000000001"/>
    <n v="24.238"/>
    <n v="16.117999999999999"/>
    <n v="7.1109999999999998"/>
    <n v="14.351000000000001"/>
    <n v="12.37"/>
    <n v="11.754"/>
    <n v="12.452999999999999"/>
    <n v="10.173"/>
    <n v="9.1379999999999999"/>
    <n v="11.119"/>
    <n v="11.465"/>
  </r>
  <r>
    <s v="TJ"/>
    <s v="Terajoules"/>
    <x v="28"/>
    <x v="28"/>
    <x v="17"/>
    <x v="17"/>
    <n v="1620.444"/>
    <n v="1725.33"/>
    <n v="1709.31"/>
    <n v="2290.5770000000002"/>
    <n v="1830.056"/>
    <n v="1888.76"/>
    <n v="1986.6780000000001"/>
    <n v="2248.7669999999998"/>
    <n v="2543.913"/>
    <n v="2682.5569999999998"/>
    <n v="2934.5"/>
    <n v="2814.1860000000001"/>
    <n v="3013.5920000000001"/>
    <n v="3251.2220000000002"/>
    <n v="3069.8719999999998"/>
    <n v="3051.364"/>
    <n v="3228.712"/>
  </r>
  <r>
    <s v="TJ"/>
    <s v="Terajoules"/>
    <x v="28"/>
    <x v="28"/>
    <x v="18"/>
    <x v="18"/>
    <n v="9.9819999999999993"/>
    <n v="11.57"/>
    <n v="11.840999999999999"/>
    <n v="15.301"/>
    <n v="19.747"/>
    <n v="32.575000000000003"/>
    <n v="40.951000000000001"/>
    <n v="47.789000000000001"/>
    <n v="51.878"/>
    <n v="41.869"/>
    <n v="44.262"/>
    <n v="50.947000000000003"/>
    <n v="62.046999999999997"/>
    <n v="63.975000000000001"/>
    <n v="94.022000000000006"/>
    <n v="145.358"/>
    <n v="256.089"/>
  </r>
  <r>
    <s v="TJ"/>
    <s v="Terajoules"/>
    <x v="28"/>
    <x v="28"/>
    <x v="19"/>
    <x v="19"/>
    <n v="0.80200000000000005"/>
    <n v="0.876"/>
    <n v="0.89500000000000002"/>
    <n v="0.98099999999999998"/>
    <n v="1.0369999999999999"/>
    <n v="1.103"/>
    <n v="1.1519999999999999"/>
    <n v="1.2490000000000001"/>
    <n v="1.4790000000000001"/>
    <n v="1.631"/>
    <n v="1.9730000000000001"/>
    <n v="1.905"/>
    <n v="2.1989999999999998"/>
    <n v="2.4529999999999998"/>
    <n v="2.3140000000000001"/>
    <n v="2.6150000000000002"/>
    <n v="10.712999999999999"/>
  </r>
  <r>
    <s v="TJ"/>
    <s v="Terajoules"/>
    <x v="28"/>
    <x v="28"/>
    <x v="20"/>
    <x v="20"/>
    <n v="0"/>
    <n v="0"/>
    <n v="0"/>
    <n v="0"/>
    <n v="0"/>
    <n v="0"/>
    <n v="0"/>
    <n v="0"/>
    <n v="0"/>
    <n v="0"/>
    <n v="0"/>
    <n v="0"/>
    <n v="0"/>
    <n v="0"/>
    <n v="0"/>
    <n v="0"/>
    <n v="0"/>
  </r>
  <r>
    <s v="TJ"/>
    <s v="Terajoules"/>
    <x v="28"/>
    <x v="28"/>
    <x v="21"/>
    <x v="21"/>
    <n v="1753.2080000000001"/>
    <n v="1780.335"/>
    <n v="1748.4359999999999"/>
    <n v="1669.4349999999999"/>
    <n v="1743.8589999999999"/>
    <n v="1683.701"/>
    <n v="1702.921"/>
    <n v="1874.4670000000001"/>
    <n v="1649.463"/>
    <n v="1942.454"/>
    <n v="1721.172"/>
    <n v="1636.807"/>
    <n v="1790.069"/>
    <n v="1844.7739999999999"/>
    <n v="1939.58"/>
    <n v="1721.068"/>
    <n v="1802.444"/>
  </r>
  <r>
    <s v="TJ"/>
    <s v="Terajoules"/>
    <x v="28"/>
    <x v="28"/>
    <x v="22"/>
    <x v="22"/>
    <n v="8.8559999999999999"/>
    <n v="9.7059999999999995"/>
    <n v="9.0429999999999993"/>
    <n v="8.0299999999999994"/>
    <n v="24.283999999999999"/>
    <n v="23.114000000000001"/>
    <n v="18.309000000000001"/>
    <n v="12.096"/>
    <n v="10.930999999999999"/>
    <n v="12.372999999999999"/>
    <n v="14.519"/>
    <n v="18.381"/>
    <n v="20.96"/>
    <n v="35.192999999999998"/>
    <n v="26.81"/>
    <n v="33.823999999999998"/>
    <n v="30.728999999999999"/>
  </r>
  <r>
    <s v="TJ"/>
    <s v="Terajoules"/>
    <x v="29"/>
    <x v="29"/>
    <x v="0"/>
    <x v="0"/>
    <n v="278056.59399999998"/>
    <n v="281132.03000000003"/>
    <n v="273603.29700000002"/>
    <n v="273345.84100000001"/>
    <n v="268004.641"/>
    <n v="272226.09499999997"/>
    <n v="272373.05200000003"/>
    <n v="268638.011"/>
    <n v="281566.39"/>
    <n v="272642.19500000001"/>
    <n v="282562.45500000002"/>
    <n v="274896.935"/>
    <n v="284746.07699999999"/>
    <n v="291866.28700000001"/>
    <n v="273425.45400000003"/>
    <n v="281591.95699999999"/>
    <n v="286346.94500000001"/>
  </r>
  <r>
    <s v="TJ"/>
    <s v="Terajoules"/>
    <x v="29"/>
    <x v="29"/>
    <x v="1"/>
    <x v="1"/>
    <n v="207075.08499999999"/>
    <n v="207143.408"/>
    <n v="198921.71100000001"/>
    <n v="195174.717"/>
    <n v="188526.005"/>
    <n v="190880.79199999999"/>
    <n v="189724.236"/>
    <n v="186705.69699999999"/>
    <n v="195776.13699999999"/>
    <n v="187015.29"/>
    <n v="193472.34099999999"/>
    <n v="188636.712"/>
    <n v="196442.99100000001"/>
    <n v="201407.34299999999"/>
    <n v="187186.405"/>
    <n v="192672.22099999999"/>
    <n v="196161.28099999999"/>
  </r>
  <r>
    <s v="TJ"/>
    <s v="Terajoules"/>
    <x v="29"/>
    <x v="29"/>
    <x v="2"/>
    <x v="2"/>
    <n v="185572.13699999999"/>
    <n v="184912.44899999999"/>
    <n v="176351.948"/>
    <n v="170983.66500000001"/>
    <n v="163502.45499999999"/>
    <n v="165332.73199999999"/>
    <n v="163827.66200000001"/>
    <n v="162296.85200000001"/>
    <n v="169556.85200000001"/>
    <n v="161480.32500000001"/>
    <n v="165003.74400000001"/>
    <n v="164618.62100000001"/>
    <n v="169183.201"/>
    <n v="172377.057"/>
    <n v="162969.99900000001"/>
    <n v="165672.554"/>
    <n v="168004.361"/>
  </r>
  <r>
    <s v="TJ"/>
    <s v="Terajoules"/>
    <x v="29"/>
    <x v="29"/>
    <x v="3"/>
    <x v="3"/>
    <n v="0"/>
    <n v="0"/>
    <n v="0"/>
    <n v="0"/>
    <n v="0"/>
    <n v="0"/>
    <n v="0"/>
    <n v="0"/>
    <n v="0"/>
    <n v="0"/>
    <n v="0"/>
    <n v="0"/>
    <n v="0"/>
    <n v="0"/>
    <n v="0"/>
    <n v="0"/>
    <n v="0"/>
  </r>
  <r>
    <s v="TJ"/>
    <s v="Terajoules"/>
    <x v="29"/>
    <x v="29"/>
    <x v="4"/>
    <x v="4"/>
    <n v="53522.326999999997"/>
    <n v="56593.873"/>
    <n v="51479.891000000003"/>
    <n v="53390.873"/>
    <n v="50559.146999999997"/>
    <n v="52774.076000000001"/>
    <n v="49340.563000000002"/>
    <n v="43183.591999999997"/>
    <n v="45360.811999999998"/>
    <n v="43333.324000000001"/>
    <n v="46378.741000000002"/>
    <n v="37066.817000000003"/>
    <n v="39813.379999999997"/>
    <n v="42099.847000000002"/>
    <n v="32513.477999999999"/>
    <n v="34515.707999999999"/>
    <n v="35394.03"/>
  </r>
  <r>
    <s v="TJ"/>
    <s v="Terajoules"/>
    <x v="29"/>
    <x v="29"/>
    <x v="5"/>
    <x v="5"/>
    <n v="10.342000000000001"/>
    <n v="13.916"/>
    <n v="8.3109999999999999"/>
    <n v="8.5760000000000005"/>
    <n v="9.9250000000000007"/>
    <n v="5.625"/>
    <n v="6.7510000000000003"/>
    <n v="3.6779999999999999"/>
    <n v="6.9420000000000002"/>
    <n v="6.7160000000000002"/>
    <n v="6.9020000000000001"/>
    <n v="7.226"/>
    <n v="6.2430000000000003"/>
    <n v="4.585"/>
    <n v="0.54700000000000004"/>
    <n v="0.33"/>
    <n v="0.19"/>
  </r>
  <r>
    <s v="TJ"/>
    <s v="Terajoules"/>
    <x v="29"/>
    <x v="29"/>
    <x v="6"/>
    <x v="6"/>
    <n v="23334.346000000001"/>
    <n v="23646.04"/>
    <n v="25190.916000000001"/>
    <n v="23787.667000000001"/>
    <n v="21861.276999999998"/>
    <n v="19764.669999999998"/>
    <n v="17642.914000000001"/>
    <n v="17370.386999999999"/>
    <n v="16679.361000000001"/>
    <n v="16094.362999999999"/>
    <n v="14637.014999999999"/>
    <n v="13973.781999999999"/>
    <n v="12647.133"/>
    <n v="11006.468000000001"/>
    <n v="9807.3140000000003"/>
    <n v="7264.0150000000003"/>
    <n v="7040.6670000000004"/>
  </r>
  <r>
    <s v="TJ"/>
    <s v="Terajoules"/>
    <x v="29"/>
    <x v="29"/>
    <x v="7"/>
    <x v="7"/>
    <n v="28589.182000000001"/>
    <n v="29047.421999999999"/>
    <n v="29628.495999999999"/>
    <n v="30512.141"/>
    <n v="31123.5"/>
    <n v="32129.824000000001"/>
    <n v="33159.792000000001"/>
    <n v="34035.832000000002"/>
    <n v="34679.781000000003"/>
    <n v="34619.879000000001"/>
    <n v="36319.012000000002"/>
    <n v="37006.635000000002"/>
    <n v="35947.182999999997"/>
    <n v="37582.934999999998"/>
    <n v="37204.894"/>
    <n v="36307.514000000003"/>
    <n v="37385.523999999998"/>
  </r>
  <r>
    <s v="TJ"/>
    <s v="Terajoules"/>
    <x v="29"/>
    <x v="29"/>
    <x v="8"/>
    <x v="8"/>
    <n v="77837.104999999996"/>
    <n v="73421.489000000001"/>
    <n v="67899.297000000006"/>
    <n v="61079.1"/>
    <n v="57662.803999999996"/>
    <n v="58400.434000000001"/>
    <n v="61227.23"/>
    <n v="65366.082000000002"/>
    <n v="70541.373000000007"/>
    <n v="65268.618999999999"/>
    <n v="65389.644"/>
    <n v="74193.989000000001"/>
    <n v="78706.413"/>
    <n v="79548.577999999994"/>
    <n v="81302.926000000007"/>
    <n v="85456.195000000007"/>
    <n v="86567.551999999996"/>
  </r>
  <r>
    <s v="TJ"/>
    <s v="Terajoules"/>
    <x v="29"/>
    <x v="29"/>
    <x v="9"/>
    <x v="9"/>
    <n v="1.6659999999999999"/>
    <n v="1.2410000000000001"/>
    <n v="1.62"/>
    <n v="0.38900000000000001"/>
    <n v="3.9470000000000001"/>
    <n v="6.44"/>
    <n v="8.82"/>
    <n v="6.06"/>
    <n v="2.1869999999999998"/>
    <n v="4.7450000000000001"/>
    <n v="7.032"/>
    <n v="4.5209999999999999"/>
    <n v="7.8319999999999999"/>
    <n v="4.6639999999999997"/>
    <n v="4.4980000000000002"/>
    <n v="3.601"/>
    <n v="4.5199999999999996"/>
  </r>
  <r>
    <s v="TJ"/>
    <s v="Terajoules"/>
    <x v="29"/>
    <x v="29"/>
    <x v="10"/>
    <x v="10"/>
    <n v="61.295000000000002"/>
    <n v="57.311"/>
    <n v="64.938999999999993"/>
    <n v="55.692"/>
    <n v="55.377000000000002"/>
    <n v="51.13"/>
    <n v="58.296999999999997"/>
    <n v="52.250999999999998"/>
    <n v="49.295000000000002"/>
    <n v="57.494999999999997"/>
    <n v="52.237000000000002"/>
    <n v="51.658000000000001"/>
    <n v="54.802"/>
    <n v="54.895000000000003"/>
    <n v="48.902999999999999"/>
    <n v="49.448"/>
    <n v="37.633000000000003"/>
  </r>
  <r>
    <s v="TJ"/>
    <s v="Terajoules"/>
    <x v="29"/>
    <x v="29"/>
    <x v="11"/>
    <x v="11"/>
    <n v="2215.873"/>
    <n v="2131.1559999999999"/>
    <n v="2078.4780000000001"/>
    <n v="2149.2280000000001"/>
    <n v="2226.4780000000001"/>
    <n v="2200.5329999999999"/>
    <n v="2383.2959999999998"/>
    <n v="2278.9690000000001"/>
    <n v="2237.1019999999999"/>
    <n v="2095.1840000000002"/>
    <n v="2213.1610000000001"/>
    <n v="2313.9920000000002"/>
    <n v="2000.2139999999999"/>
    <n v="2075.085"/>
    <n v="2087.4380000000001"/>
    <n v="2075.741"/>
    <n v="1574.2449999999999"/>
  </r>
  <r>
    <s v="TJ"/>
    <s v="Terajoules"/>
    <x v="29"/>
    <x v="29"/>
    <x v="12"/>
    <x v="12"/>
    <n v="10.27"/>
    <n v="10.739000000000001"/>
    <n v="9.8840000000000003"/>
    <n v="11.432"/>
    <n v="10.813000000000001"/>
    <n v="11.73"/>
    <n v="11.515000000000001"/>
    <n v="13.164"/>
    <n v="12.013"/>
    <n v="11.369"/>
    <n v="10.981"/>
    <n v="10.755000000000001"/>
    <n v="8.8829999999999991"/>
    <n v="9.3360000000000003"/>
    <n v="10.952"/>
    <n v="9.4779999999999998"/>
    <n v="8.7829999999999995"/>
  </r>
  <r>
    <s v="TJ"/>
    <s v="Terajoules"/>
    <x v="29"/>
    <x v="29"/>
    <x v="13"/>
    <x v="13"/>
    <n v="21492.678"/>
    <n v="22220.221000000001"/>
    <n v="22559.879000000001"/>
    <n v="24179.618999999999"/>
    <n v="25012.737000000001"/>
    <n v="25536.330999999998"/>
    <n v="25885.059000000001"/>
    <n v="24395.682000000001"/>
    <n v="26207.272000000001"/>
    <n v="25523.596000000001"/>
    <n v="28457.616000000002"/>
    <n v="24007.335999999999"/>
    <n v="27250.907999999999"/>
    <n v="29020.951000000001"/>
    <n v="24205.454000000002"/>
    <n v="26990.19"/>
    <n v="28148.136999999999"/>
  </r>
  <r>
    <s v="TJ"/>
    <s v="Terajoules"/>
    <x v="29"/>
    <x v="29"/>
    <x v="14"/>
    <x v="14"/>
    <n v="96.3"/>
    <n v="83.584999999999994"/>
    <n v="92.025999999999996"/>
    <n v="123.94199999999999"/>
    <n v="153.244"/>
    <n v="151.16999999999999"/>
    <n v="159.773"/>
    <n v="140.51900000000001"/>
    <n v="145.583"/>
    <n v="130.654"/>
    <n v="144.75399999999999"/>
    <n v="137.75299999999999"/>
    <n v="145.547"/>
    <n v="135.80199999999999"/>
    <n v="150.21799999999999"/>
    <n v="163.947"/>
    <n v="166.29"/>
  </r>
  <r>
    <s v="TJ"/>
    <s v="Terajoules"/>
    <x v="29"/>
    <x v="29"/>
    <x v="15"/>
    <x v="15"/>
    <n v="4511.0619999999999"/>
    <n v="4886.3509999999997"/>
    <n v="4762.59"/>
    <n v="5241.5150000000003"/>
    <n v="5449.43"/>
    <n v="5935.9989999999998"/>
    <n v="6351.4409999999998"/>
    <n v="6312.5029999999997"/>
    <n v="7338.5060000000003"/>
    <n v="7807.8239999999996"/>
    <n v="8830.0059999999994"/>
    <n v="7931.1980000000003"/>
    <n v="9128.0619999999999"/>
    <n v="10212.239"/>
    <n v="8956.9719999999998"/>
    <n v="10133.492"/>
    <n v="10645.787"/>
  </r>
  <r>
    <s v="TJ"/>
    <s v="Terajoules"/>
    <x v="29"/>
    <x v="29"/>
    <x v="16"/>
    <x v="16"/>
    <n v="2.569"/>
    <n v="4.2809999999999997"/>
    <n v="5.2629999999999999"/>
    <n v="6.1719999999999997"/>
    <n v="6.9669999999999996"/>
    <n v="6.2939999999999996"/>
    <n v="11.282"/>
    <n v="9.3789999999999996"/>
    <n v="7.0629999999999997"/>
    <n v="8.8230000000000004"/>
    <n v="7.6349999999999998"/>
    <n v="8.1170000000000009"/>
    <n v="7.3710000000000004"/>
    <n v="7.1040000000000001"/>
    <n v="6.6289999999999996"/>
    <n v="7.1230000000000002"/>
    <n v="7.5209999999999999"/>
  </r>
  <r>
    <s v="TJ"/>
    <s v="Terajoules"/>
    <x v="29"/>
    <x v="29"/>
    <x v="17"/>
    <x v="17"/>
    <n v="3823.9960000000001"/>
    <n v="4151.1639999999998"/>
    <n v="4015.07"/>
    <n v="4424.49"/>
    <n v="4584.8549999999996"/>
    <n v="4942.8220000000001"/>
    <n v="5283.674"/>
    <n v="5149.8609999999999"/>
    <n v="5996.5339999999997"/>
    <n v="6402.09"/>
    <n v="7155.2489999999998"/>
    <n v="6285.5659999999998"/>
    <n v="7239.41"/>
    <n v="8141.7479999999996"/>
    <n v="6897.8379999999997"/>
    <n v="7631.7370000000001"/>
    <n v="8255.2039999999997"/>
  </r>
  <r>
    <s v="TJ"/>
    <s v="Terajoules"/>
    <x v="29"/>
    <x v="29"/>
    <x v="18"/>
    <x v="18"/>
    <n v="42.631"/>
    <n v="41.993000000000002"/>
    <n v="37.326000000000001"/>
    <n v="45.793999999999997"/>
    <n v="56.015000000000001"/>
    <n v="105.508"/>
    <n v="139.14400000000001"/>
    <n v="164.614"/>
    <n v="177.19800000000001"/>
    <n v="124.09"/>
    <n v="142.33500000000001"/>
    <n v="138.85400000000001"/>
    <n v="147.125"/>
    <n v="132.71100000000001"/>
    <n v="220.61799999999999"/>
    <n v="433.846"/>
    <n v="772.24800000000005"/>
  </r>
  <r>
    <s v="TJ"/>
    <s v="Terajoules"/>
    <x v="29"/>
    <x v="29"/>
    <x v="19"/>
    <x v="19"/>
    <n v="641.86599999999999"/>
    <n v="688.91200000000003"/>
    <n v="704.93200000000002"/>
    <n v="765.05899999999997"/>
    <n v="801.59400000000005"/>
    <n v="881.375"/>
    <n v="917.34100000000001"/>
    <n v="988.649"/>
    <n v="1157.712"/>
    <n v="1272.8219999999999"/>
    <n v="1524.787"/>
    <n v="1498.6610000000001"/>
    <n v="1734.1559999999999"/>
    <n v="1930.6759999999999"/>
    <n v="1831.8869999999999"/>
    <n v="2060.7869999999998"/>
    <n v="1610.8140000000001"/>
  </r>
  <r>
    <s v="TJ"/>
    <s v="Terajoules"/>
    <x v="29"/>
    <x v="29"/>
    <x v="20"/>
    <x v="20"/>
    <n v="0"/>
    <n v="0"/>
    <n v="0"/>
    <n v="0"/>
    <n v="0"/>
    <n v="0"/>
    <n v="0"/>
    <n v="0"/>
    <n v="0"/>
    <n v="0"/>
    <n v="0"/>
    <n v="0"/>
    <n v="0"/>
    <n v="0"/>
    <n v="0"/>
    <n v="0"/>
    <n v="0"/>
  </r>
  <r>
    <s v="TJ"/>
    <s v="Terajoules"/>
    <x v="29"/>
    <x v="29"/>
    <x v="21"/>
    <x v="21"/>
    <n v="63516.425999999999"/>
    <n v="66044.334000000003"/>
    <n v="66871.979000000007"/>
    <n v="69261.95"/>
    <n v="70078.843999999997"/>
    <n v="71520.538"/>
    <n v="72575.902000000002"/>
    <n v="72167.657000000007"/>
    <n v="74732.544999999998"/>
    <n v="74094.733999999997"/>
    <n v="75987.342999999993"/>
    <n v="74457.656000000003"/>
    <n v="75057.422000000006"/>
    <n v="75708.953999999998"/>
    <n v="73445.010999999999"/>
    <n v="74499.383000000002"/>
    <n v="74242.414000000004"/>
  </r>
  <r>
    <s v="TJ"/>
    <s v="Terajoules"/>
    <x v="29"/>
    <x v="29"/>
    <x v="22"/>
    <x v="22"/>
    <n v="2857.7220000000002"/>
    <n v="2974.3519999999999"/>
    <n v="2954.99"/>
    <n v="3543.7170000000001"/>
    <n v="3797.1179999999999"/>
    <n v="3737.596"/>
    <n v="3561.7"/>
    <n v="3311.634"/>
    <n v="3573.6190000000001"/>
    <n v="3593.6930000000002"/>
    <n v="4128.009"/>
    <n v="3733.6170000000002"/>
    <n v="3972.0549999999998"/>
    <n v="4401.9489999999996"/>
    <n v="3686.848"/>
    <n v="4122.9129999999996"/>
    <n v="5131.1729999999998"/>
  </r>
  <r>
    <s v="TJ"/>
    <s v="Terajoules"/>
    <x v="30"/>
    <x v="30"/>
    <x v="0"/>
    <x v="0"/>
    <n v="42955.222999999998"/>
    <n v="44361.311999999998"/>
    <n v="43659.222999999998"/>
    <n v="45603.618000000002"/>
    <n v="45021.993999999999"/>
    <n v="46100.629000000001"/>
    <n v="46349.845999999998"/>
    <n v="43199.966"/>
    <n v="44409.794999999998"/>
    <n v="42166.283000000003"/>
    <n v="44310.718999999997"/>
    <n v="43058.982000000004"/>
    <n v="44290.347000000002"/>
    <n v="42686.048000000003"/>
    <n v="38430.550999999999"/>
    <n v="40223.741999999998"/>
    <n v="40196.949000000001"/>
  </r>
  <r>
    <s v="TJ"/>
    <s v="Terajoules"/>
    <x v="30"/>
    <x v="30"/>
    <x v="1"/>
    <x v="1"/>
    <n v="27848.112000000001"/>
    <n v="28604.557000000001"/>
    <n v="27742.43"/>
    <n v="29066.675999999999"/>
    <n v="27958.095000000001"/>
    <n v="28496.445"/>
    <n v="27459.986000000001"/>
    <n v="25005.231"/>
    <n v="26329.705000000002"/>
    <n v="25774.469000000001"/>
    <n v="27033.883000000002"/>
    <n v="25303.135999999999"/>
    <n v="26165.516"/>
    <n v="25303.031999999999"/>
    <n v="21468.841"/>
    <n v="22139.646000000001"/>
    <n v="22249.238000000001"/>
  </r>
  <r>
    <s v="TJ"/>
    <s v="Terajoules"/>
    <x v="30"/>
    <x v="30"/>
    <x v="2"/>
    <x v="2"/>
    <n v="24117.491999999998"/>
    <n v="24765.853999999999"/>
    <n v="24000.028999999999"/>
    <n v="24633.379000000001"/>
    <n v="23614.962"/>
    <n v="23863.521000000001"/>
    <n v="22848.653999999999"/>
    <n v="20891.857"/>
    <n v="22124.142"/>
    <n v="21735.366000000002"/>
    <n v="22159.453000000001"/>
    <n v="21471.233"/>
    <n v="21846.690999999999"/>
    <n v="20765.153999999999"/>
    <n v="17801.260999999999"/>
    <n v="18042.027999999998"/>
    <n v="18263.702000000001"/>
  </r>
  <r>
    <s v="TJ"/>
    <s v="Terajoules"/>
    <x v="30"/>
    <x v="30"/>
    <x v="3"/>
    <x v="3"/>
    <n v="0"/>
    <n v="0"/>
    <n v="0"/>
    <n v="0"/>
    <n v="0"/>
    <n v="0"/>
    <n v="0"/>
    <n v="0"/>
    <n v="0"/>
    <n v="0"/>
    <n v="0"/>
    <n v="0"/>
    <n v="0"/>
    <n v="0"/>
    <n v="0"/>
    <n v="0"/>
    <n v="0"/>
  </r>
  <r>
    <s v="TJ"/>
    <s v="Terajoules"/>
    <x v="30"/>
    <x v="30"/>
    <x v="4"/>
    <x v="4"/>
    <n v="11966.329"/>
    <n v="12611.468999999999"/>
    <n v="11510.481"/>
    <n v="12334.48"/>
    <n v="11631.574000000001"/>
    <n v="12301.865"/>
    <n v="11657.771000000001"/>
    <n v="9648.8259999999991"/>
    <n v="10955.552"/>
    <n v="10723.593000000001"/>
    <n v="11058.129000000001"/>
    <n v="10302.427"/>
    <n v="11336.245999999999"/>
    <n v="10392.071"/>
    <n v="7443.634"/>
    <n v="8758.1919999999991"/>
    <n v="8899.4179999999997"/>
  </r>
  <r>
    <s v="TJ"/>
    <s v="Terajoules"/>
    <x v="30"/>
    <x v="30"/>
    <x v="5"/>
    <x v="5"/>
    <n v="6.2249999999999996"/>
    <n v="8.3919999999999995"/>
    <n v="5.0119999999999996"/>
    <n v="4.9740000000000002"/>
    <n v="5.5430000000000001"/>
    <n v="2.867"/>
    <n v="3.6360000000000001"/>
    <n v="1.66"/>
    <n v="3.7250000000000001"/>
    <n v="3.7719999999999998"/>
    <n v="3.53"/>
    <n v="4.1150000000000002"/>
    <n v="3.3980000000000001"/>
    <n v="2.8410000000000002"/>
    <n v="0.27200000000000002"/>
    <n v="0.17599999999999999"/>
    <n v="0.10100000000000001"/>
  </r>
  <r>
    <s v="TJ"/>
    <s v="Terajoules"/>
    <x v="30"/>
    <x v="30"/>
    <x v="6"/>
    <x v="6"/>
    <n v="5128.7110000000002"/>
    <n v="5093.1170000000002"/>
    <n v="5350.82"/>
    <n v="5035.8360000000002"/>
    <n v="4601.2179999999998"/>
    <n v="4111.317"/>
    <n v="3600.96"/>
    <n v="3505.482"/>
    <n v="3309.91"/>
    <n v="3150.8359999999998"/>
    <n v="2859.3960000000002"/>
    <n v="2698.998"/>
    <n v="2407.8220000000001"/>
    <n v="2049.6889999999999"/>
    <n v="1806.1310000000001"/>
    <n v="1314.7339999999999"/>
    <n v="1271.9839999999999"/>
  </r>
  <r>
    <s v="TJ"/>
    <s v="Terajoules"/>
    <x v="30"/>
    <x v="30"/>
    <x v="7"/>
    <x v="7"/>
    <n v="6683.7120000000004"/>
    <n v="6717.4189999999999"/>
    <n v="6809.5730000000003"/>
    <n v="6936.3509999999997"/>
    <n v="7018.7650000000003"/>
    <n v="7105.125"/>
    <n v="7229.4369999999999"/>
    <n v="7417.5950000000003"/>
    <n v="7519.3549999999996"/>
    <n v="7569.27"/>
    <n v="7929.5959999999995"/>
    <n v="8155.3440000000001"/>
    <n v="7815.5590000000002"/>
    <n v="8044.7719999999999"/>
    <n v="8269.5380000000005"/>
    <n v="7687.3069999999998"/>
    <n v="7848.1970000000001"/>
  </r>
  <r>
    <s v="TJ"/>
    <s v="Terajoules"/>
    <x v="30"/>
    <x v="30"/>
    <x v="8"/>
    <x v="8"/>
    <n v="15.263"/>
    <n v="14.384"/>
    <n v="13.259"/>
    <n v="11.929"/>
    <n v="11.273999999999999"/>
    <n v="11.396000000000001"/>
    <n v="11.952999999999999"/>
    <n v="12.803000000000001"/>
    <n v="12.88"/>
    <n v="11.938000000000001"/>
    <n v="12.391999999999999"/>
    <n v="12.845000000000001"/>
    <n v="12.145"/>
    <n v="12.148999999999999"/>
    <n v="12.122999999999999"/>
    <n v="10.045"/>
    <n v="10.334"/>
  </r>
  <r>
    <s v="TJ"/>
    <s v="Terajoules"/>
    <x v="30"/>
    <x v="30"/>
    <x v="9"/>
    <x v="9"/>
    <n v="0.70099999999999996"/>
    <n v="0.53300000000000003"/>
    <n v="0.7"/>
    <n v="0.16900000000000001"/>
    <n v="1.591"/>
    <n v="2.5430000000000001"/>
    <n v="3.431"/>
    <n v="2.3149999999999999"/>
    <n v="0.92400000000000004"/>
    <n v="1.7729999999999999"/>
    <n v="2.5150000000000001"/>
    <n v="1.6830000000000001"/>
    <n v="2.7160000000000002"/>
    <n v="1.681"/>
    <n v="1.643"/>
    <n v="1.2470000000000001"/>
    <n v="1.54"/>
  </r>
  <r>
    <s v="TJ"/>
    <s v="Terajoules"/>
    <x v="30"/>
    <x v="30"/>
    <x v="10"/>
    <x v="10"/>
    <n v="43.942999999999998"/>
    <n v="40.950000000000003"/>
    <n v="46.692999999999998"/>
    <n v="39.893999999999998"/>
    <n v="39.923000000000002"/>
    <n v="36.972999999999999"/>
    <n v="42.966999999999999"/>
    <n v="38.618000000000002"/>
    <n v="36.267000000000003"/>
    <n v="42.957000000000001"/>
    <n v="38.844999999999999"/>
    <n v="38.487000000000002"/>
    <n v="41.83"/>
    <n v="42.01"/>
    <n v="37.497999999999998"/>
    <n v="37.902000000000001"/>
    <n v="28.827000000000002"/>
  </r>
  <r>
    <s v="TJ"/>
    <s v="Terajoules"/>
    <x v="30"/>
    <x v="30"/>
    <x v="11"/>
    <x v="11"/>
    <n v="272.60899999999998"/>
    <n v="279.58999999999997"/>
    <n v="263.49099999999999"/>
    <n v="269.745"/>
    <n v="305.07299999999998"/>
    <n v="291.435"/>
    <n v="298.49900000000002"/>
    <n v="264.55799999999999"/>
    <n v="285.529"/>
    <n v="231.227"/>
    <n v="255.05099999999999"/>
    <n v="257.33300000000003"/>
    <n v="226.97499999999999"/>
    <n v="219.941"/>
    <n v="230.422"/>
    <n v="232.42599999999999"/>
    <n v="203.30199999999999"/>
  </r>
  <r>
    <s v="TJ"/>
    <s v="Terajoules"/>
    <x v="30"/>
    <x v="30"/>
    <x v="12"/>
    <x v="12"/>
    <n v="4.9939999999999998"/>
    <n v="5.2240000000000002"/>
    <n v="4.8079999999999998"/>
    <n v="5.92"/>
    <n v="5.7610000000000001"/>
    <n v="6.085"/>
    <n v="5.7069999999999999"/>
    <n v="6.5640000000000001"/>
    <n v="6.0810000000000004"/>
    <n v="5.8079999999999998"/>
    <n v="5.4749999999999996"/>
    <n v="5.5540000000000003"/>
    <n v="4.3559999999999999"/>
    <n v="4.476"/>
    <n v="5.7359999999999998"/>
    <n v="4.8150000000000004"/>
    <n v="4.5229999999999997"/>
  </r>
  <r>
    <s v="TJ"/>
    <s v="Terajoules"/>
    <x v="30"/>
    <x v="30"/>
    <x v="13"/>
    <x v="13"/>
    <n v="3725.6260000000002"/>
    <n v="3833.4789999999998"/>
    <n v="3737.5929999999998"/>
    <n v="4427.3770000000004"/>
    <n v="4337.3720000000003"/>
    <n v="4626.8389999999999"/>
    <n v="4605.625"/>
    <n v="4106.8100000000004"/>
    <n v="4199.4809999999998"/>
    <n v="4033.2950000000001"/>
    <n v="4868.9539999999997"/>
    <n v="3826.3490000000002"/>
    <n v="4314.4679999999998"/>
    <n v="4533.402"/>
    <n v="3661.8440000000001"/>
    <n v="4092.8040000000001"/>
    <n v="3981.0129999999999"/>
  </r>
  <r>
    <s v="TJ"/>
    <s v="Terajoules"/>
    <x v="30"/>
    <x v="30"/>
    <x v="14"/>
    <x v="14"/>
    <n v="64.52"/>
    <n v="56.465000000000003"/>
    <n v="62.292000000000002"/>
    <n v="84.376000000000005"/>
    <n v="105.218"/>
    <n v="103.721"/>
    <n v="109.77800000000001"/>
    <n v="96.27"/>
    <n v="99.034000000000006"/>
    <n v="89.228999999999999"/>
    <n v="98.927000000000007"/>
    <n v="93.784999999999997"/>
    <n v="99.400999999999996"/>
    <n v="92.391999999999996"/>
    <n v="101.99"/>
    <n v="112.149"/>
    <n v="113.46"/>
  </r>
  <r>
    <s v="TJ"/>
    <s v="Terajoules"/>
    <x v="30"/>
    <x v="30"/>
    <x v="15"/>
    <x v="15"/>
    <n v="933.63599999999997"/>
    <n v="1000.894"/>
    <n v="969.61099999999999"/>
    <n v="1061.9480000000001"/>
    <n v="1101.8789999999999"/>
    <n v="1185.912"/>
    <n v="1251.0029999999999"/>
    <n v="1244.1479999999999"/>
    <n v="1425.0239999999999"/>
    <n v="1500.3130000000001"/>
    <n v="1698.259"/>
    <n v="1519.36"/>
    <n v="1721.4690000000001"/>
    <n v="1883.6469999999999"/>
    <n v="1649.8430000000001"/>
    <n v="1839.124"/>
    <n v="1994.7460000000001"/>
  </r>
  <r>
    <s v="TJ"/>
    <s v="Terajoules"/>
    <x v="30"/>
    <x v="30"/>
    <x v="16"/>
    <x v="16"/>
    <n v="1.125"/>
    <n v="1.875"/>
    <n v="2.3050000000000002"/>
    <n v="2.7029999999999998"/>
    <n v="3.0510000000000002"/>
    <n v="2.7559999999999998"/>
    <n v="7.1349999999999998"/>
    <n v="6.3330000000000002"/>
    <n v="5.27"/>
    <n v="6.0380000000000003"/>
    <n v="5.2309999999999999"/>
    <n v="5.7"/>
    <n v="4.9980000000000002"/>
    <n v="5"/>
    <n v="4.7"/>
    <n v="4.9210000000000003"/>
    <n v="5.2240000000000002"/>
  </r>
  <r>
    <s v="TJ"/>
    <s v="Terajoules"/>
    <x v="30"/>
    <x v="30"/>
    <x v="17"/>
    <x v="17"/>
    <n v="787.19200000000001"/>
    <n v="845.32299999999998"/>
    <n v="812.19200000000001"/>
    <n v="889.79700000000003"/>
    <n v="919.48500000000001"/>
    <n v="977.63099999999997"/>
    <n v="1025.2429999999999"/>
    <n v="999.96600000000001"/>
    <n v="1148.3030000000001"/>
    <n v="1214.3389999999999"/>
    <n v="1358.722"/>
    <n v="1187.4960000000001"/>
    <n v="1346.817"/>
    <n v="1483.5719999999999"/>
    <n v="1249.463"/>
    <n v="1353.732"/>
    <n v="1461.664"/>
  </r>
  <r>
    <s v="TJ"/>
    <s v="Terajoules"/>
    <x v="30"/>
    <x v="30"/>
    <x v="18"/>
    <x v="18"/>
    <n v="9.9819999999999993"/>
    <n v="9.9239999999999995"/>
    <n v="9.2070000000000007"/>
    <n v="11.311999999999999"/>
    <n v="14.925000000000001"/>
    <n v="27.331"/>
    <n v="36.774999999999999"/>
    <n v="42.438000000000002"/>
    <n v="45.24"/>
    <n v="33.600999999999999"/>
    <n v="39.414000000000001"/>
    <n v="38.512"/>
    <n v="40.805"/>
    <n v="36.509"/>
    <n v="59.357999999999997"/>
    <n v="109.40600000000001"/>
    <n v="189.83099999999999"/>
  </r>
  <r>
    <s v="TJ"/>
    <s v="Terajoules"/>
    <x v="30"/>
    <x v="30"/>
    <x v="19"/>
    <x v="19"/>
    <n v="135.33699999999999"/>
    <n v="143.773"/>
    <n v="145.90799999999999"/>
    <n v="158.137"/>
    <n v="164.41900000000001"/>
    <n v="178.19300000000001"/>
    <n v="181.85"/>
    <n v="195.411"/>
    <n v="226.21100000000001"/>
    <n v="246.334"/>
    <n v="294.89299999999997"/>
    <n v="287.65300000000002"/>
    <n v="328.84800000000001"/>
    <n v="358.56599999999997"/>
    <n v="336.322"/>
    <n v="371.065"/>
    <n v="338.02600000000001"/>
  </r>
  <r>
    <s v="TJ"/>
    <s v="Terajoules"/>
    <x v="30"/>
    <x v="30"/>
    <x v="20"/>
    <x v="20"/>
    <n v="0"/>
    <n v="0"/>
    <n v="0"/>
    <n v="0"/>
    <n v="0"/>
    <n v="0"/>
    <n v="0"/>
    <n v="0"/>
    <n v="0"/>
    <n v="0"/>
    <n v="0"/>
    <n v="0"/>
    <n v="0"/>
    <n v="0"/>
    <n v="0"/>
    <n v="0"/>
    <n v="0"/>
  </r>
  <r>
    <s v="TJ"/>
    <s v="Terajoules"/>
    <x v="30"/>
    <x v="30"/>
    <x v="21"/>
    <x v="21"/>
    <n v="13803.811"/>
    <n v="14375.536"/>
    <n v="14561.805"/>
    <n v="15150.203"/>
    <n v="15604.031999999999"/>
    <n v="16038.655000000001"/>
    <n v="17269.154999999999"/>
    <n v="16641.710999999999"/>
    <n v="16314.847"/>
    <n v="14551.7"/>
    <n v="15214.735000000001"/>
    <n v="15835.032999999999"/>
    <n v="16043.741"/>
    <n v="15157.027"/>
    <n v="14954.286"/>
    <n v="15822.724"/>
    <n v="15453.168"/>
  </r>
  <r>
    <s v="TJ"/>
    <s v="Terajoules"/>
    <x v="30"/>
    <x v="30"/>
    <x v="22"/>
    <x v="22"/>
    <n v="305.14499999999998"/>
    <n v="323.86"/>
    <n v="323.08499999999998"/>
    <n v="240.41499999999999"/>
    <n v="252.77099999999999"/>
    <n v="275.89499999999998"/>
    <n v="259.923"/>
    <n v="212.60499999999999"/>
    <n v="241.18600000000001"/>
    <n v="250.571"/>
    <n v="264.91500000000002"/>
    <n v="307.66699999999997"/>
    <n v="260.22000000000003"/>
    <n v="249.95"/>
    <n v="255.59"/>
    <n v="310.09800000000001"/>
    <n v="386.33699999999999"/>
  </r>
  <r>
    <s v="TJ"/>
    <s v="Terajoules"/>
    <x v="31"/>
    <x v="31"/>
    <x v="0"/>
    <x v="0"/>
    <s v="*"/>
    <s v="*"/>
    <s v="*"/>
    <s v="*"/>
    <s v="*"/>
    <s v="*"/>
    <s v="*"/>
    <s v="*"/>
    <n v="5949.6180000000004"/>
    <n v="6224.0240000000003"/>
    <n v="6995.8819999999996"/>
    <n v="6499.27"/>
    <n v="6353.2269999999999"/>
    <n v="6502.87"/>
    <n v="5259.143"/>
    <n v="5503.6390000000001"/>
    <n v="5788.94"/>
  </r>
  <r>
    <s v="TJ"/>
    <s v="Terajoules"/>
    <x v="31"/>
    <x v="31"/>
    <x v="1"/>
    <x v="1"/>
    <s v="*"/>
    <s v="*"/>
    <s v="*"/>
    <s v="*"/>
    <s v="*"/>
    <s v="*"/>
    <s v="*"/>
    <s v="*"/>
    <n v="4143.8360000000002"/>
    <n v="4238.7719999999999"/>
    <n v="4950.7020000000002"/>
    <n v="4495.6689999999999"/>
    <n v="4176.6260000000002"/>
    <n v="4603.2749999999996"/>
    <n v="3497.9160000000002"/>
    <n v="3709.1120000000001"/>
    <n v="3956.8220000000001"/>
  </r>
  <r>
    <s v="TJ"/>
    <s v="Terajoules"/>
    <x v="31"/>
    <x v="31"/>
    <x v="2"/>
    <x v="2"/>
    <s v="*"/>
    <s v="*"/>
    <s v="*"/>
    <s v="*"/>
    <s v="*"/>
    <s v="*"/>
    <s v="*"/>
    <s v="*"/>
    <n v="3622.5140000000001"/>
    <n v="3709.9549999999999"/>
    <n v="4246.8829999999998"/>
    <n v="3943.9270000000001"/>
    <n v="3442.5949999999998"/>
    <n v="3857.165"/>
    <n v="3033.1460000000002"/>
    <n v="3227.627"/>
    <n v="3364.875"/>
  </r>
  <r>
    <s v="TJ"/>
    <s v="Terajoules"/>
    <x v="31"/>
    <x v="31"/>
    <x v="3"/>
    <x v="3"/>
    <s v="*"/>
    <s v="*"/>
    <s v="*"/>
    <s v="*"/>
    <s v="*"/>
    <s v="*"/>
    <s v="*"/>
    <s v="*"/>
    <n v="0"/>
    <n v="0"/>
    <n v="0"/>
    <n v="0"/>
    <n v="0"/>
    <n v="0"/>
    <n v="0"/>
    <n v="0"/>
    <n v="0"/>
  </r>
  <r>
    <s v="TJ"/>
    <s v="Terajoules"/>
    <x v="31"/>
    <x v="31"/>
    <x v="4"/>
    <x v="4"/>
    <s v="*"/>
    <s v="*"/>
    <s v="*"/>
    <s v="*"/>
    <s v="*"/>
    <s v="*"/>
    <s v="*"/>
    <s v="*"/>
    <n v="2460.8780000000002"/>
    <n v="2558.2089999999998"/>
    <n v="3065.4949999999999"/>
    <n v="2748.0810000000001"/>
    <n v="2284.5880000000002"/>
    <n v="2713.5740000000001"/>
    <n v="1848.162"/>
    <n v="2290.7089999999998"/>
    <n v="2312.2869999999998"/>
  </r>
  <r>
    <s v="TJ"/>
    <s v="Terajoules"/>
    <x v="31"/>
    <x v="31"/>
    <x v="5"/>
    <x v="5"/>
    <s v="*"/>
    <s v="*"/>
    <s v="*"/>
    <s v="*"/>
    <s v="*"/>
    <s v="*"/>
    <s v="*"/>
    <s v="*"/>
    <n v="1.2999999999999999E-2"/>
    <n v="1.2E-2"/>
    <n v="1.7000000000000001E-2"/>
    <n v="1.4E-2"/>
    <n v="1.2999999999999999E-2"/>
    <n v="3.0000000000000001E-3"/>
    <n v="0"/>
    <n v="0"/>
    <n v="0"/>
  </r>
  <r>
    <s v="TJ"/>
    <s v="Terajoules"/>
    <x v="31"/>
    <x v="31"/>
    <x v="6"/>
    <x v="6"/>
    <s v="*"/>
    <s v="*"/>
    <s v="*"/>
    <s v="*"/>
    <s v="*"/>
    <s v="*"/>
    <s v="*"/>
    <s v="*"/>
    <n v="490.48899999999998"/>
    <n v="468.29500000000002"/>
    <n v="425.505"/>
    <n v="400.80900000000003"/>
    <n v="356.774"/>
    <n v="304.64699999999999"/>
    <n v="268.27600000000001"/>
    <n v="197.23699999999999"/>
    <n v="193.53800000000001"/>
  </r>
  <r>
    <s v="TJ"/>
    <s v="Terajoules"/>
    <x v="31"/>
    <x v="31"/>
    <x v="7"/>
    <x v="7"/>
    <s v="*"/>
    <s v="*"/>
    <s v="*"/>
    <s v="*"/>
    <s v="*"/>
    <s v="*"/>
    <s v="*"/>
    <s v="*"/>
    <n v="664.48"/>
    <n v="677.62400000000002"/>
    <n v="749.94799999999998"/>
    <n v="789.21400000000006"/>
    <n v="795.92100000000005"/>
    <n v="833.59799999999996"/>
    <n v="911.01099999999997"/>
    <n v="735.32"/>
    <n v="855.21900000000005"/>
  </r>
  <r>
    <s v="TJ"/>
    <s v="Terajoules"/>
    <x v="31"/>
    <x v="31"/>
    <x v="8"/>
    <x v="8"/>
    <s v="*"/>
    <s v="*"/>
    <s v="*"/>
    <s v="*"/>
    <s v="*"/>
    <s v="*"/>
    <s v="*"/>
    <s v="*"/>
    <n v="4.0000000000000001E-3"/>
    <n v="4.0000000000000001E-3"/>
    <n v="4.0000000000000001E-3"/>
    <n v="4.0000000000000001E-3"/>
    <n v="4.0000000000000001E-3"/>
    <n v="4.0000000000000001E-3"/>
    <n v="4.0000000000000001E-3"/>
    <n v="3.0000000000000001E-3"/>
    <n v="3.0000000000000001E-3"/>
  </r>
  <r>
    <s v="TJ"/>
    <s v="Terajoules"/>
    <x v="31"/>
    <x v="31"/>
    <x v="9"/>
    <x v="9"/>
    <s v="*"/>
    <s v="*"/>
    <s v="*"/>
    <s v="*"/>
    <s v="*"/>
    <s v="*"/>
    <s v="*"/>
    <s v="*"/>
    <n v="0"/>
    <n v="2E-3"/>
    <n v="3.0000000000000001E-3"/>
    <n v="2E-3"/>
    <n v="4.0000000000000001E-3"/>
    <n v="2E-3"/>
    <n v="2E-3"/>
    <n v="1E-3"/>
    <n v="2E-3"/>
  </r>
  <r>
    <s v="TJ"/>
    <s v="Terajoules"/>
    <x v="31"/>
    <x v="31"/>
    <x v="10"/>
    <x v="10"/>
    <s v="*"/>
    <s v="*"/>
    <s v="*"/>
    <s v="*"/>
    <s v="*"/>
    <s v="*"/>
    <s v="*"/>
    <s v="*"/>
    <n v="0.13400000000000001"/>
    <n v="0.14199999999999999"/>
    <n v="0.127"/>
    <n v="0.124"/>
    <n v="9.8000000000000004E-2"/>
    <n v="9.8000000000000004E-2"/>
    <n v="8.7999999999999995E-2"/>
    <n v="8.8999999999999996E-2"/>
    <n v="6.7000000000000004E-2"/>
  </r>
  <r>
    <s v="TJ"/>
    <s v="Terajoules"/>
    <x v="31"/>
    <x v="31"/>
    <x v="11"/>
    <x v="11"/>
    <s v="*"/>
    <s v="*"/>
    <s v="*"/>
    <s v="*"/>
    <s v="*"/>
    <s v="*"/>
    <s v="*"/>
    <s v="*"/>
    <n v="6.516"/>
    <n v="5.6680000000000001"/>
    <n v="5.7850000000000001"/>
    <n v="5.68"/>
    <n v="5.1929999999999996"/>
    <n v="5.2389999999999999"/>
    <n v="5.6040000000000001"/>
    <n v="4.266"/>
    <n v="3.758"/>
  </r>
  <r>
    <s v="TJ"/>
    <s v="Terajoules"/>
    <x v="31"/>
    <x v="31"/>
    <x v="12"/>
    <x v="12"/>
    <s v="*"/>
    <s v="*"/>
    <s v="*"/>
    <s v="*"/>
    <s v="*"/>
    <s v="*"/>
    <s v="*"/>
    <s v="*"/>
    <n v="2E-3"/>
    <n v="0"/>
    <n v="1E-3"/>
    <n v="1E-3"/>
    <n v="0"/>
    <n v="0"/>
    <n v="0"/>
    <n v="0"/>
    <n v="0"/>
  </r>
  <r>
    <s v="TJ"/>
    <s v="Terajoules"/>
    <x v="31"/>
    <x v="31"/>
    <x v="13"/>
    <x v="13"/>
    <s v="*"/>
    <s v="*"/>
    <s v="*"/>
    <s v="*"/>
    <s v="*"/>
    <s v="*"/>
    <s v="*"/>
    <s v="*"/>
    <n v="521.32000000000005"/>
    <n v="528.81799999999998"/>
    <n v="703.81799999999998"/>
    <n v="551.74199999999996"/>
    <n v="734.03099999999995"/>
    <n v="746.11"/>
    <n v="464.77"/>
    <n v="481.48500000000001"/>
    <n v="591.947"/>
  </r>
  <r>
    <s v="TJ"/>
    <s v="Terajoules"/>
    <x v="31"/>
    <x v="31"/>
    <x v="14"/>
    <x v="14"/>
    <s v="*"/>
    <s v="*"/>
    <s v="*"/>
    <s v="*"/>
    <s v="*"/>
    <s v="*"/>
    <s v="*"/>
    <s v="*"/>
    <n v="0"/>
    <n v="0"/>
    <n v="0"/>
    <n v="0"/>
    <n v="0"/>
    <n v="0"/>
    <n v="0"/>
    <n v="0"/>
    <n v="0"/>
  </r>
  <r>
    <s v="TJ"/>
    <s v="Terajoules"/>
    <x v="31"/>
    <x v="31"/>
    <x v="15"/>
    <x v="15"/>
    <s v="*"/>
    <s v="*"/>
    <s v="*"/>
    <s v="*"/>
    <s v="*"/>
    <s v="*"/>
    <s v="*"/>
    <s v="*"/>
    <n v="203.864"/>
    <n v="215.983"/>
    <n v="245.15700000000001"/>
    <n v="217.792"/>
    <n v="247.31299999999999"/>
    <n v="271.93799999999999"/>
    <n v="235.58500000000001"/>
    <n v="263.63"/>
    <n v="278.714"/>
  </r>
  <r>
    <s v="TJ"/>
    <s v="Terajoules"/>
    <x v="31"/>
    <x v="31"/>
    <x v="16"/>
    <x v="16"/>
    <s v="*"/>
    <s v="*"/>
    <s v="*"/>
    <s v="*"/>
    <s v="*"/>
    <s v="*"/>
    <s v="*"/>
    <s v="*"/>
    <n v="0"/>
    <n v="0"/>
    <n v="0"/>
    <n v="0"/>
    <n v="0"/>
    <n v="0"/>
    <n v="0"/>
    <n v="0"/>
    <n v="0"/>
  </r>
  <r>
    <s v="TJ"/>
    <s v="Terajoules"/>
    <x v="31"/>
    <x v="31"/>
    <x v="17"/>
    <x v="17"/>
    <s v="*"/>
    <s v="*"/>
    <s v="*"/>
    <s v="*"/>
    <s v="*"/>
    <s v="*"/>
    <s v="*"/>
    <s v="*"/>
    <n v="166.92500000000001"/>
    <n v="177.08500000000001"/>
    <n v="198.45500000000001"/>
    <n v="172.27699999999999"/>
    <n v="195.59700000000001"/>
    <n v="216.18299999999999"/>
    <n v="180.41"/>
    <n v="198.512"/>
    <n v="217.131"/>
  </r>
  <r>
    <s v="TJ"/>
    <s v="Terajoules"/>
    <x v="31"/>
    <x v="31"/>
    <x v="18"/>
    <x v="18"/>
    <s v="*"/>
    <s v="*"/>
    <s v="*"/>
    <s v="*"/>
    <s v="*"/>
    <s v="*"/>
    <s v="*"/>
    <s v="*"/>
    <n v="3.69"/>
    <n v="2.621"/>
    <n v="3.2290000000000001"/>
    <n v="3.1509999999999998"/>
    <n v="3.4"/>
    <n v="2.9449999999999998"/>
    <n v="5.6630000000000003"/>
    <n v="9.9860000000000007"/>
    <n v="20.123999999999999"/>
  </r>
  <r>
    <s v="TJ"/>
    <s v="Terajoules"/>
    <x v="31"/>
    <x v="31"/>
    <x v="19"/>
    <x v="19"/>
    <s v="*"/>
    <s v="*"/>
    <s v="*"/>
    <s v="*"/>
    <s v="*"/>
    <s v="*"/>
    <s v="*"/>
    <s v="*"/>
    <n v="33.249000000000002"/>
    <n v="36.277000000000001"/>
    <n v="43.472999999999999"/>
    <n v="42.363999999999997"/>
    <n v="48.316000000000003"/>
    <n v="52.81"/>
    <n v="49.512999999999998"/>
    <n v="55.131"/>
    <n v="41.457999999999998"/>
  </r>
  <r>
    <s v="TJ"/>
    <s v="Terajoules"/>
    <x v="31"/>
    <x v="31"/>
    <x v="20"/>
    <x v="20"/>
    <s v="*"/>
    <s v="*"/>
    <s v="*"/>
    <s v="*"/>
    <s v="*"/>
    <s v="*"/>
    <s v="*"/>
    <s v="*"/>
    <n v="0"/>
    <n v="0"/>
    <n v="0"/>
    <n v="0"/>
    <n v="0"/>
    <n v="0"/>
    <n v="0"/>
    <n v="0"/>
    <n v="0"/>
  </r>
  <r>
    <s v="TJ"/>
    <s v="Terajoules"/>
    <x v="31"/>
    <x v="31"/>
    <x v="21"/>
    <x v="21"/>
    <s v="*"/>
    <s v="*"/>
    <s v="*"/>
    <s v="*"/>
    <s v="*"/>
    <s v="*"/>
    <s v="*"/>
    <s v="*"/>
    <n v="1580.846"/>
    <n v="1747.7950000000001"/>
    <n v="1778.2550000000001"/>
    <n v="1758.68"/>
    <n v="1909.837"/>
    <n v="1611.1759999999999"/>
    <n v="1505.2639999999999"/>
    <n v="1503.4559999999999"/>
    <n v="1515.259"/>
  </r>
  <r>
    <s v="TJ"/>
    <s v="Terajoules"/>
    <x v="31"/>
    <x v="31"/>
    <x v="22"/>
    <x v="22"/>
    <s v="*"/>
    <s v="*"/>
    <s v="*"/>
    <s v="*"/>
    <s v="*"/>
    <s v="*"/>
    <s v="*"/>
    <s v="*"/>
    <n v="21.071999999999999"/>
    <n v="21.472999999999999"/>
    <n v="21.768000000000001"/>
    <n v="27.129000000000001"/>
    <n v="19.451000000000001"/>
    <n v="16.48"/>
    <n v="20.378"/>
    <n v="27.440999999999999"/>
    <n v="38.146000000000001"/>
  </r>
  <r>
    <s v="TJ"/>
    <s v="Terajoules"/>
    <x v="32"/>
    <x v="32"/>
    <x v="0"/>
    <x v="0"/>
    <s v="*"/>
    <s v="*"/>
    <s v="*"/>
    <s v="*"/>
    <s v="*"/>
    <s v="*"/>
    <s v="*"/>
    <s v="*"/>
    <n v="16231.652"/>
    <n v="14739.001"/>
    <n v="16202.624"/>
    <n v="16097.392"/>
    <n v="16145.718000000001"/>
    <n v="16171.456"/>
    <n v="16425.61"/>
    <n v="17021.32"/>
    <n v="16703.852999999999"/>
  </r>
  <r>
    <s v="TJ"/>
    <s v="Terajoules"/>
    <x v="32"/>
    <x v="32"/>
    <x v="1"/>
    <x v="1"/>
    <s v="*"/>
    <s v="*"/>
    <s v="*"/>
    <s v="*"/>
    <s v="*"/>
    <s v="*"/>
    <s v="*"/>
    <s v="*"/>
    <n v="10797.143"/>
    <n v="10090.749"/>
    <n v="10990.999"/>
    <n v="10623.755999999999"/>
    <n v="10915.477999999999"/>
    <n v="10949.319"/>
    <n v="10198.058999999999"/>
    <n v="10723.521000000001"/>
    <n v="10676.918"/>
  </r>
  <r>
    <s v="TJ"/>
    <s v="Terajoules"/>
    <x v="32"/>
    <x v="32"/>
    <x v="2"/>
    <x v="2"/>
    <s v="*"/>
    <s v="*"/>
    <s v="*"/>
    <s v="*"/>
    <s v="*"/>
    <s v="*"/>
    <s v="*"/>
    <s v="*"/>
    <n v="9299.4869999999992"/>
    <n v="8484.6389999999992"/>
    <n v="9128.2710000000006"/>
    <n v="8899.7909999999993"/>
    <n v="9093.2340000000004"/>
    <n v="9178.8189999999995"/>
    <n v="8260.3580000000002"/>
    <n v="8489.3160000000007"/>
    <n v="8723.8349999999991"/>
  </r>
  <r>
    <s v="TJ"/>
    <s v="Terajoules"/>
    <x v="32"/>
    <x v="32"/>
    <x v="3"/>
    <x v="3"/>
    <s v="*"/>
    <s v="*"/>
    <s v="*"/>
    <s v="*"/>
    <s v="*"/>
    <s v="*"/>
    <s v="*"/>
    <s v="*"/>
    <n v="0"/>
    <n v="0"/>
    <n v="0"/>
    <n v="0"/>
    <n v="0"/>
    <n v="0"/>
    <n v="0"/>
    <n v="0"/>
    <n v="0"/>
  </r>
  <r>
    <s v="TJ"/>
    <s v="Terajoules"/>
    <x v="32"/>
    <x v="32"/>
    <x v="4"/>
    <x v="4"/>
    <s v="*"/>
    <s v="*"/>
    <s v="*"/>
    <s v="*"/>
    <s v="*"/>
    <s v="*"/>
    <s v="*"/>
    <s v="*"/>
    <n v="3720.8009999999999"/>
    <n v="3018.5619999999999"/>
    <n v="3570.0410000000002"/>
    <n v="3247.9389999999999"/>
    <n v="3765.2620000000002"/>
    <n v="3929.6010000000001"/>
    <n v="2950.748"/>
    <n v="3481.7779999999998"/>
    <n v="3505.3670000000002"/>
  </r>
  <r>
    <s v="TJ"/>
    <s v="Terajoules"/>
    <x v="32"/>
    <x v="32"/>
    <x v="5"/>
    <x v="5"/>
    <s v="*"/>
    <s v="*"/>
    <s v="*"/>
    <s v="*"/>
    <s v="*"/>
    <s v="*"/>
    <s v="*"/>
    <s v="*"/>
    <n v="3.1760000000000002"/>
    <n v="3.1840000000000002"/>
    <n v="3.0190000000000001"/>
    <n v="3.4319999999999999"/>
    <n v="2.867"/>
    <n v="2.3879999999999999"/>
    <n v="0.22700000000000001"/>
    <n v="0.13200000000000001"/>
    <n v="7.6999999999999999E-2"/>
  </r>
  <r>
    <s v="TJ"/>
    <s v="Terajoules"/>
    <x v="32"/>
    <x v="32"/>
    <x v="6"/>
    <x v="6"/>
    <s v="*"/>
    <s v="*"/>
    <s v="*"/>
    <s v="*"/>
    <s v="*"/>
    <s v="*"/>
    <s v="*"/>
    <s v="*"/>
    <n v="1446.4870000000001"/>
    <n v="1366.665"/>
    <n v="1253.787"/>
    <n v="1202.836"/>
    <n v="1076.1769999999999"/>
    <n v="916.43200000000002"/>
    <n v="813.28399999999999"/>
    <n v="595.99099999999999"/>
    <n v="569.31600000000003"/>
  </r>
  <r>
    <s v="TJ"/>
    <s v="Terajoules"/>
    <x v="32"/>
    <x v="32"/>
    <x v="7"/>
    <x v="7"/>
    <s v="*"/>
    <s v="*"/>
    <s v="*"/>
    <s v="*"/>
    <s v="*"/>
    <s v="*"/>
    <s v="*"/>
    <s v="*"/>
    <n v="3887.328"/>
    <n v="3893.1419999999998"/>
    <n v="4080.32"/>
    <n v="4222.6679999999997"/>
    <n v="4050.2849999999999"/>
    <n v="4138.4480000000003"/>
    <n v="4297.8310000000001"/>
    <n v="4208.558"/>
    <n v="4472.4939999999997"/>
  </r>
  <r>
    <s v="TJ"/>
    <s v="Terajoules"/>
    <x v="32"/>
    <x v="32"/>
    <x v="8"/>
    <x v="8"/>
    <s v="*"/>
    <s v="*"/>
    <s v="*"/>
    <s v="*"/>
    <s v="*"/>
    <s v="*"/>
    <s v="*"/>
    <s v="*"/>
    <n v="0.02"/>
    <n v="1.9E-2"/>
    <n v="0.02"/>
    <n v="0.02"/>
    <n v="1.9E-2"/>
    <n v="1.9E-2"/>
    <n v="1.9E-2"/>
    <n v="1.6E-2"/>
    <n v="1.6E-2"/>
  </r>
  <r>
    <s v="TJ"/>
    <s v="Terajoules"/>
    <x v="32"/>
    <x v="32"/>
    <x v="9"/>
    <x v="9"/>
    <s v="*"/>
    <s v="*"/>
    <s v="*"/>
    <s v="*"/>
    <s v="*"/>
    <s v="*"/>
    <s v="*"/>
    <s v="*"/>
    <n v="0.92300000000000004"/>
    <n v="1.768"/>
    <n v="2.5070000000000001"/>
    <n v="1.679"/>
    <n v="2.7069999999999999"/>
    <n v="1.675"/>
    <n v="1.639"/>
    <n v="1.2430000000000001"/>
    <n v="1.5349999999999999"/>
  </r>
  <r>
    <s v="TJ"/>
    <s v="Terajoules"/>
    <x v="32"/>
    <x v="32"/>
    <x v="10"/>
    <x v="10"/>
    <s v="*"/>
    <s v="*"/>
    <s v="*"/>
    <s v="*"/>
    <s v="*"/>
    <s v="*"/>
    <s v="*"/>
    <s v="*"/>
    <n v="23.209"/>
    <n v="25.683"/>
    <n v="23.079000000000001"/>
    <n v="22.736000000000001"/>
    <n v="21.003"/>
    <n v="21.149000000000001"/>
    <n v="18.956"/>
    <n v="19.202000000000002"/>
    <n v="14.535"/>
  </r>
  <r>
    <s v="TJ"/>
    <s v="Terajoules"/>
    <x v="32"/>
    <x v="32"/>
    <x v="11"/>
    <x v="11"/>
    <s v="*"/>
    <s v="*"/>
    <s v="*"/>
    <s v="*"/>
    <s v="*"/>
    <s v="*"/>
    <s v="*"/>
    <s v="*"/>
    <n v="217.542"/>
    <n v="175.61600000000001"/>
    <n v="195.49700000000001"/>
    <n v="198.48099999999999"/>
    <n v="174.91300000000001"/>
    <n v="169.10599999999999"/>
    <n v="177.654"/>
    <n v="182.39500000000001"/>
    <n v="160.49600000000001"/>
  </r>
  <r>
    <s v="TJ"/>
    <s v="Terajoules"/>
    <x v="32"/>
    <x v="32"/>
    <x v="12"/>
    <x v="12"/>
    <s v="*"/>
    <s v="*"/>
    <s v="*"/>
    <s v="*"/>
    <s v="*"/>
    <s v="*"/>
    <s v="*"/>
    <s v="*"/>
    <n v="4.742"/>
    <n v="4.5229999999999997"/>
    <n v="4.42"/>
    <n v="4.2240000000000002"/>
    <n v="3.6339999999999999"/>
    <n v="3.8759999999999999"/>
    <n v="4.28"/>
    <n v="3.786"/>
    <n v="3.4750000000000001"/>
  </r>
  <r>
    <s v="TJ"/>
    <s v="Terajoules"/>
    <x v="32"/>
    <x v="32"/>
    <x v="13"/>
    <x v="13"/>
    <s v="*"/>
    <s v="*"/>
    <s v="*"/>
    <s v="*"/>
    <s v="*"/>
    <s v="*"/>
    <s v="*"/>
    <s v="*"/>
    <n v="1492.914"/>
    <n v="1601.587"/>
    <n v="1858.308"/>
    <n v="1719.741"/>
    <n v="1818.61"/>
    <n v="1766.624"/>
    <n v="1933.42"/>
    <n v="2230.4180000000001"/>
    <n v="1949.6079999999999"/>
  </r>
  <r>
    <s v="TJ"/>
    <s v="Terajoules"/>
    <x v="32"/>
    <x v="32"/>
    <x v="14"/>
    <x v="14"/>
    <s v="*"/>
    <s v="*"/>
    <s v="*"/>
    <s v="*"/>
    <s v="*"/>
    <s v="*"/>
    <s v="*"/>
    <s v="*"/>
    <n v="81.421000000000006"/>
    <n v="73.239999999999995"/>
    <n v="81.183999999999997"/>
    <n v="77.08"/>
    <n v="81.594999999999999"/>
    <n v="75.959000000000003"/>
    <n v="83.914000000000001"/>
    <n v="92.004000000000005"/>
    <n v="93.153000000000006"/>
  </r>
  <r>
    <s v="TJ"/>
    <s v="Terajoules"/>
    <x v="32"/>
    <x v="32"/>
    <x v="15"/>
    <x v="15"/>
    <s v="*"/>
    <s v="*"/>
    <s v="*"/>
    <s v="*"/>
    <s v="*"/>
    <s v="*"/>
    <s v="*"/>
    <s v="*"/>
    <n v="607.92100000000005"/>
    <n v="636.80499999999995"/>
    <n v="727.92899999999997"/>
    <n v="664.67100000000005"/>
    <n v="752.99599999999998"/>
    <n v="821.29200000000003"/>
    <n v="728.59299999999996"/>
    <n v="811.73199999999997"/>
    <n v="899.84100000000001"/>
  </r>
  <r>
    <s v="TJ"/>
    <s v="Terajoules"/>
    <x v="32"/>
    <x v="32"/>
    <x v="16"/>
    <x v="16"/>
    <s v="*"/>
    <s v="*"/>
    <s v="*"/>
    <s v="*"/>
    <s v="*"/>
    <s v="*"/>
    <s v="*"/>
    <s v="*"/>
    <n v="1.873"/>
    <n v="2.645"/>
    <n v="2.286"/>
    <n v="2.3519999999999999"/>
    <n v="2.2349999999999999"/>
    <n v="2.052"/>
    <n v="1.895"/>
    <n v="2.109"/>
    <n v="2.2120000000000002"/>
  </r>
  <r>
    <s v="TJ"/>
    <s v="Terajoules"/>
    <x v="32"/>
    <x v="32"/>
    <x v="17"/>
    <x v="17"/>
    <s v="*"/>
    <s v="*"/>
    <s v="*"/>
    <s v="*"/>
    <s v="*"/>
    <s v="*"/>
    <s v="*"/>
    <s v="*"/>
    <n v="488.33800000000002"/>
    <n v="514.56700000000001"/>
    <n v="581.71100000000001"/>
    <n v="520.18899999999996"/>
    <n v="589.72500000000002"/>
    <n v="648.05499999999995"/>
    <n v="552.58100000000002"/>
    <n v="592.82899999999995"/>
    <n v="632.98699999999997"/>
  </r>
  <r>
    <s v="TJ"/>
    <s v="Terajoules"/>
    <x v="32"/>
    <x v="32"/>
    <x v="18"/>
    <x v="18"/>
    <s v="*"/>
    <s v="*"/>
    <s v="*"/>
    <s v="*"/>
    <s v="*"/>
    <s v="*"/>
    <s v="*"/>
    <s v="*"/>
    <n v="21.9"/>
    <n v="15.847"/>
    <n v="18.48"/>
    <n v="17.620999999999999"/>
    <n v="18.341999999999999"/>
    <n v="15.842000000000001"/>
    <n v="27.687000000000001"/>
    <n v="56.106999999999999"/>
    <n v="103.07299999999999"/>
  </r>
  <r>
    <s v="TJ"/>
    <s v="Terajoules"/>
    <x v="32"/>
    <x v="32"/>
    <x v="19"/>
    <x v="19"/>
    <s v="*"/>
    <s v="*"/>
    <s v="*"/>
    <s v="*"/>
    <s v="*"/>
    <s v="*"/>
    <s v="*"/>
    <s v="*"/>
    <n v="95.811000000000007"/>
    <n v="103.747"/>
    <n v="125.452"/>
    <n v="124.508"/>
    <n v="142.69300000000001"/>
    <n v="155.34200000000001"/>
    <n v="146.43"/>
    <n v="160.68799999999999"/>
    <n v="161.57"/>
  </r>
  <r>
    <s v="TJ"/>
    <s v="Terajoules"/>
    <x v="32"/>
    <x v="32"/>
    <x v="20"/>
    <x v="20"/>
    <s v="*"/>
    <s v="*"/>
    <s v="*"/>
    <s v="*"/>
    <s v="*"/>
    <s v="*"/>
    <s v="*"/>
    <s v="*"/>
    <n v="0"/>
    <n v="0"/>
    <n v="0"/>
    <n v="0"/>
    <n v="0"/>
    <n v="0"/>
    <n v="0"/>
    <n v="0"/>
    <n v="0"/>
  </r>
  <r>
    <s v="TJ"/>
    <s v="Terajoules"/>
    <x v="32"/>
    <x v="32"/>
    <x v="21"/>
    <x v="21"/>
    <s v="*"/>
    <s v="*"/>
    <s v="*"/>
    <s v="*"/>
    <s v="*"/>
    <s v="*"/>
    <s v="*"/>
    <s v="*"/>
    <n v="4657.3789999999999"/>
    <n v="3848.8"/>
    <n v="4302.8109999999997"/>
    <n v="4608.1009999999997"/>
    <n v="4292.1959999999999"/>
    <n v="4231.9340000000002"/>
    <n v="5315.7"/>
    <n v="5277.6009999999997"/>
    <n v="4893.7659999999996"/>
  </r>
  <r>
    <s v="TJ"/>
    <s v="Terajoules"/>
    <x v="32"/>
    <x v="32"/>
    <x v="22"/>
    <x v="22"/>
    <s v="*"/>
    <s v="*"/>
    <s v="*"/>
    <s v="*"/>
    <s v="*"/>
    <s v="*"/>
    <s v="*"/>
    <s v="*"/>
    <n v="87.787000000000006"/>
    <n v="89.406000000000006"/>
    <n v="99.701999999999998"/>
    <n v="123.783"/>
    <n v="103.453"/>
    <n v="92.953000000000003"/>
    <n v="99.344999999999999"/>
    <n v="116.46299999999999"/>
    <n v="140.17500000000001"/>
  </r>
  <r>
    <s v="TJ"/>
    <s v="Terajoules"/>
    <x v="33"/>
    <x v="33"/>
    <x v="0"/>
    <x v="0"/>
    <s v="*"/>
    <s v="*"/>
    <s v="*"/>
    <s v="*"/>
    <s v="*"/>
    <s v="*"/>
    <s v="*"/>
    <s v="*"/>
    <n v="22228.525000000001"/>
    <n v="21203.258000000002"/>
    <n v="21112.212"/>
    <n v="20462.319"/>
    <n v="21791.401999999998"/>
    <n v="20011.723000000002"/>
    <n v="16745.796999999999"/>
    <n v="17698.782999999999"/>
    <n v="17704.155999999999"/>
  </r>
  <r>
    <s v="TJ"/>
    <s v="Terajoules"/>
    <x v="33"/>
    <x v="33"/>
    <x v="1"/>
    <x v="1"/>
    <s v="*"/>
    <s v="*"/>
    <s v="*"/>
    <s v="*"/>
    <s v="*"/>
    <s v="*"/>
    <s v="*"/>
    <s v="*"/>
    <n v="11388.725"/>
    <n v="11444.948"/>
    <n v="11092.182000000001"/>
    <n v="10183.710999999999"/>
    <n v="11073.412"/>
    <n v="9750.4380000000001"/>
    <n v="7772.8670000000002"/>
    <n v="7707.0140000000001"/>
    <n v="7615.4989999999998"/>
  </r>
  <r>
    <s v="TJ"/>
    <s v="Terajoules"/>
    <x v="33"/>
    <x v="33"/>
    <x v="2"/>
    <x v="2"/>
    <s v="*"/>
    <s v="*"/>
    <s v="*"/>
    <s v="*"/>
    <s v="*"/>
    <s v="*"/>
    <s v="*"/>
    <s v="*"/>
    <n v="9202.1409999999996"/>
    <n v="9540.7720000000008"/>
    <n v="8784.2990000000009"/>
    <n v="8627.5159999999996"/>
    <n v="9310.8629999999994"/>
    <n v="7729.17"/>
    <n v="6507.7569999999996"/>
    <n v="6325.0839999999998"/>
    <n v="6174.9920000000002"/>
  </r>
  <r>
    <s v="TJ"/>
    <s v="Terajoules"/>
    <x v="33"/>
    <x v="33"/>
    <x v="3"/>
    <x v="3"/>
    <s v="*"/>
    <s v="*"/>
    <s v="*"/>
    <s v="*"/>
    <s v="*"/>
    <s v="*"/>
    <s v="*"/>
    <s v="*"/>
    <n v="0"/>
    <n v="0"/>
    <n v="0"/>
    <n v="0"/>
    <n v="0"/>
    <n v="0"/>
    <n v="0"/>
    <n v="0"/>
    <n v="0"/>
  </r>
  <r>
    <s v="TJ"/>
    <s v="Terajoules"/>
    <x v="33"/>
    <x v="33"/>
    <x v="4"/>
    <x v="4"/>
    <s v="*"/>
    <s v="*"/>
    <s v="*"/>
    <s v="*"/>
    <s v="*"/>
    <s v="*"/>
    <s v="*"/>
    <s v="*"/>
    <n v="4773.8720000000003"/>
    <n v="5146.8220000000001"/>
    <n v="4422.5940000000001"/>
    <n v="4306.4080000000004"/>
    <n v="5286.3950000000004"/>
    <n v="3748.8960000000002"/>
    <n v="2644.7240000000002"/>
    <n v="2985.7040000000002"/>
    <n v="3081.7640000000001"/>
  </r>
  <r>
    <s v="TJ"/>
    <s v="Terajoules"/>
    <x v="33"/>
    <x v="33"/>
    <x v="5"/>
    <x v="5"/>
    <s v="*"/>
    <s v="*"/>
    <s v="*"/>
    <s v="*"/>
    <s v="*"/>
    <s v="*"/>
    <s v="*"/>
    <s v="*"/>
    <n v="0.53600000000000003"/>
    <n v="0.57599999999999996"/>
    <n v="0.49299999999999999"/>
    <n v="0.66900000000000004"/>
    <n v="0.51900000000000002"/>
    <n v="0.45"/>
    <n v="4.3999999999999997E-2"/>
    <n v="4.2999999999999997E-2"/>
    <n v="2.4E-2"/>
  </r>
  <r>
    <s v="TJ"/>
    <s v="Terajoules"/>
    <x v="33"/>
    <x v="33"/>
    <x v="6"/>
    <x v="6"/>
    <s v="*"/>
    <s v="*"/>
    <s v="*"/>
    <s v="*"/>
    <s v="*"/>
    <s v="*"/>
    <s v="*"/>
    <s v="*"/>
    <n v="1372.934"/>
    <n v="1315.877"/>
    <n v="1180.104"/>
    <n v="1095.354"/>
    <n v="974.87199999999996"/>
    <n v="828.61"/>
    <n v="724.57100000000003"/>
    <n v="521.505"/>
    <n v="509.13099999999997"/>
  </r>
  <r>
    <s v="TJ"/>
    <s v="Terajoules"/>
    <x v="33"/>
    <x v="33"/>
    <x v="7"/>
    <x v="7"/>
    <s v="*"/>
    <s v="*"/>
    <s v="*"/>
    <s v="*"/>
    <s v="*"/>
    <s v="*"/>
    <s v="*"/>
    <s v="*"/>
    <n v="2967.5479999999998"/>
    <n v="2998.5039999999999"/>
    <n v="3099.328"/>
    <n v="3143.462"/>
    <n v="2969.3519999999999"/>
    <n v="3072.7249999999999"/>
    <n v="3060.6959999999999"/>
    <n v="2743.4279999999999"/>
    <n v="2520.4839999999999"/>
  </r>
  <r>
    <s v="TJ"/>
    <s v="Terajoules"/>
    <x v="33"/>
    <x v="33"/>
    <x v="8"/>
    <x v="8"/>
    <s v="*"/>
    <s v="*"/>
    <s v="*"/>
    <s v="*"/>
    <s v="*"/>
    <s v="*"/>
    <s v="*"/>
    <s v="*"/>
    <n v="12.856"/>
    <n v="11.916"/>
    <n v="12.368"/>
    <n v="12.821"/>
    <n v="12.122999999999999"/>
    <n v="12.125999999999999"/>
    <n v="12.1"/>
    <n v="10.026"/>
    <n v="10.314"/>
  </r>
  <r>
    <s v="TJ"/>
    <s v="Terajoules"/>
    <x v="33"/>
    <x v="33"/>
    <x v="9"/>
    <x v="9"/>
    <s v="*"/>
    <s v="*"/>
    <s v="*"/>
    <s v="*"/>
    <s v="*"/>
    <s v="*"/>
    <s v="*"/>
    <s v="*"/>
    <n v="0"/>
    <n v="3.0000000000000001E-3"/>
    <n v="5.0000000000000001E-3"/>
    <n v="3.0000000000000001E-3"/>
    <n v="6.0000000000000001E-3"/>
    <n v="3.0000000000000001E-3"/>
    <n v="2E-3"/>
    <n v="2E-3"/>
    <n v="3.0000000000000001E-3"/>
  </r>
  <r>
    <s v="TJ"/>
    <s v="Terajoules"/>
    <x v="33"/>
    <x v="33"/>
    <x v="10"/>
    <x v="10"/>
    <s v="*"/>
    <s v="*"/>
    <s v="*"/>
    <s v="*"/>
    <s v="*"/>
    <s v="*"/>
    <s v="*"/>
    <s v="*"/>
    <n v="12.923999999999999"/>
    <n v="17.132000000000001"/>
    <n v="15.638"/>
    <n v="15.627000000000001"/>
    <n v="20.728999999999999"/>
    <n v="20.763000000000002"/>
    <n v="18.454000000000001"/>
    <n v="18.611000000000001"/>
    <n v="14.224"/>
  </r>
  <r>
    <s v="TJ"/>
    <s v="Terajoules"/>
    <x v="33"/>
    <x v="33"/>
    <x v="11"/>
    <x v="11"/>
    <s v="*"/>
    <s v="*"/>
    <s v="*"/>
    <s v="*"/>
    <s v="*"/>
    <s v="*"/>
    <s v="*"/>
    <s v="*"/>
    <n v="61.470999999999997"/>
    <n v="49.942999999999998"/>
    <n v="53.768999999999998"/>
    <n v="53.171999999999997"/>
    <n v="46.868000000000002"/>
    <n v="45.595999999999997"/>
    <n v="47.164999999999999"/>
    <n v="45.765000000000001"/>
    <n v="39.048000000000002"/>
  </r>
  <r>
    <s v="TJ"/>
    <s v="Terajoules"/>
    <x v="33"/>
    <x v="33"/>
    <x v="12"/>
    <x v="12"/>
    <s v="*"/>
    <s v="*"/>
    <s v="*"/>
    <s v="*"/>
    <s v="*"/>
    <s v="*"/>
    <s v="*"/>
    <s v="*"/>
    <n v="1.337"/>
    <n v="1.2849999999999999"/>
    <n v="1.0549999999999999"/>
    <n v="1.329"/>
    <n v="0.72199999999999998"/>
    <n v="0.6"/>
    <n v="1.456"/>
    <n v="1.0289999999999999"/>
    <n v="1.048"/>
  </r>
  <r>
    <s v="TJ"/>
    <s v="Terajoules"/>
    <x v="33"/>
    <x v="33"/>
    <x v="13"/>
    <x v="13"/>
    <s v="*"/>
    <s v="*"/>
    <s v="*"/>
    <s v="*"/>
    <s v="*"/>
    <s v="*"/>
    <s v="*"/>
    <s v="*"/>
    <n v="2185.2469999999998"/>
    <n v="1902.8910000000001"/>
    <n v="2306.828"/>
    <n v="1554.866"/>
    <n v="1761.827"/>
    <n v="2020.6679999999999"/>
    <n v="1263.654"/>
    <n v="1380.9"/>
    <n v="1439.4580000000001"/>
  </r>
  <r>
    <s v="TJ"/>
    <s v="Terajoules"/>
    <x v="33"/>
    <x v="33"/>
    <x v="14"/>
    <x v="14"/>
    <s v="*"/>
    <s v="*"/>
    <s v="*"/>
    <s v="*"/>
    <s v="*"/>
    <s v="*"/>
    <s v="*"/>
    <s v="*"/>
    <n v="17.613"/>
    <n v="15.989000000000001"/>
    <n v="17.742000000000001"/>
    <n v="16.704000000000001"/>
    <n v="17.806000000000001"/>
    <n v="16.433"/>
    <n v="18.076000000000001"/>
    <n v="20.145"/>
    <n v="20.306999999999999"/>
  </r>
  <r>
    <s v="TJ"/>
    <s v="Terajoules"/>
    <x v="33"/>
    <x v="33"/>
    <x v="15"/>
    <x v="15"/>
    <s v="*"/>
    <s v="*"/>
    <s v="*"/>
    <s v="*"/>
    <s v="*"/>
    <s v="*"/>
    <s v="*"/>
    <s v="*"/>
    <n v="613.23800000000006"/>
    <n v="647.524"/>
    <n v="725.173"/>
    <n v="636.89700000000005"/>
    <n v="721.16"/>
    <n v="790.41700000000003"/>
    <n v="685.66499999999996"/>
    <n v="763.76199999999994"/>
    <n v="816.19100000000003"/>
  </r>
  <r>
    <s v="TJ"/>
    <s v="Terajoules"/>
    <x v="33"/>
    <x v="33"/>
    <x v="16"/>
    <x v="16"/>
    <s v="*"/>
    <s v="*"/>
    <s v="*"/>
    <s v="*"/>
    <s v="*"/>
    <s v="*"/>
    <s v="*"/>
    <s v="*"/>
    <n v="3.3969999999999998"/>
    <n v="3.3940000000000001"/>
    <n v="2.9449999999999998"/>
    <n v="3.3479999999999999"/>
    <n v="2.7629999999999999"/>
    <n v="2.9470000000000001"/>
    <n v="2.8050000000000002"/>
    <n v="2.8119999999999998"/>
    <n v="3.0129999999999999"/>
  </r>
  <r>
    <s v="TJ"/>
    <s v="Terajoules"/>
    <x v="33"/>
    <x v="33"/>
    <x v="17"/>
    <x v="17"/>
    <s v="*"/>
    <s v="*"/>
    <s v="*"/>
    <s v="*"/>
    <s v="*"/>
    <s v="*"/>
    <s v="*"/>
    <s v="*"/>
    <n v="493.04"/>
    <n v="522.68799999999999"/>
    <n v="578.55600000000004"/>
    <n v="495.03"/>
    <n v="561.495"/>
    <n v="619.33399999999995"/>
    <n v="516.47199999999998"/>
    <n v="562.39"/>
    <n v="611.54600000000005"/>
  </r>
  <r>
    <s v="TJ"/>
    <s v="Terajoules"/>
    <x v="33"/>
    <x v="33"/>
    <x v="18"/>
    <x v="18"/>
    <s v="*"/>
    <s v="*"/>
    <s v="*"/>
    <s v="*"/>
    <s v="*"/>
    <s v="*"/>
    <s v="*"/>
    <s v="*"/>
    <n v="19.651"/>
    <n v="15.134"/>
    <n v="17.704999999999998"/>
    <n v="17.739000000000001"/>
    <n v="19.062999999999999"/>
    <n v="17.722000000000001"/>
    <n v="26.007999999999999"/>
    <n v="43.313000000000002"/>
    <n v="66.634"/>
  </r>
  <r>
    <s v="TJ"/>
    <s v="Terajoules"/>
    <x v="33"/>
    <x v="33"/>
    <x v="19"/>
    <x v="19"/>
    <s v="*"/>
    <s v="*"/>
    <s v="*"/>
    <s v="*"/>
    <s v="*"/>
    <s v="*"/>
    <s v="*"/>
    <s v="*"/>
    <n v="97.150999999999996"/>
    <n v="106.31"/>
    <n v="125.968"/>
    <n v="120.78100000000001"/>
    <n v="137.839"/>
    <n v="150.41399999999999"/>
    <n v="140.38"/>
    <n v="155.24600000000001"/>
    <n v="134.999"/>
  </r>
  <r>
    <s v="TJ"/>
    <s v="Terajoules"/>
    <x v="33"/>
    <x v="33"/>
    <x v="20"/>
    <x v="20"/>
    <s v="*"/>
    <s v="*"/>
    <s v="*"/>
    <s v="*"/>
    <s v="*"/>
    <s v="*"/>
    <s v="*"/>
    <s v="*"/>
    <n v="0"/>
    <n v="0"/>
    <n v="0"/>
    <n v="0"/>
    <n v="0"/>
    <n v="0"/>
    <n v="0"/>
    <n v="0"/>
    <n v="0"/>
  </r>
  <r>
    <s v="TJ"/>
    <s v="Terajoules"/>
    <x v="33"/>
    <x v="33"/>
    <x v="21"/>
    <x v="21"/>
    <s v="*"/>
    <s v="*"/>
    <s v="*"/>
    <s v="*"/>
    <s v="*"/>
    <s v="*"/>
    <s v="*"/>
    <s v="*"/>
    <n v="10076.621999999999"/>
    <n v="8955.1049999999996"/>
    <n v="9133.67"/>
    <n v="9468.2520000000004"/>
    <n v="9841.7090000000007"/>
    <n v="9313.9179999999997"/>
    <n v="8133.3230000000003"/>
    <n v="9041.6679999999997"/>
    <n v="9044.143"/>
  </r>
  <r>
    <s v="TJ"/>
    <s v="Terajoules"/>
    <x v="33"/>
    <x v="33"/>
    <x v="22"/>
    <x v="22"/>
    <s v="*"/>
    <s v="*"/>
    <s v="*"/>
    <s v="*"/>
    <s v="*"/>
    <s v="*"/>
    <s v="*"/>
    <s v="*"/>
    <n v="132.327"/>
    <n v="139.69200000000001"/>
    <n v="143.44499999999999"/>
    <n v="156.755"/>
    <n v="137.315"/>
    <n v="140.517"/>
    <n v="135.86600000000001"/>
    <n v="166.19499999999999"/>
    <n v="208.01599999999999"/>
  </r>
  <r>
    <s v="TJ"/>
    <s v="Terajoules"/>
    <x v="34"/>
    <x v="34"/>
    <x v="0"/>
    <x v="0"/>
    <n v="113600.861"/>
    <n v="110098.141"/>
    <n v="105818.93"/>
    <n v="102342.27899999999"/>
    <n v="98845.725999999995"/>
    <n v="97531.157000000007"/>
    <n v="102555.872"/>
    <n v="104733.95600000001"/>
    <n v="109902.977"/>
    <n v="102611.827"/>
    <n v="103943.571"/>
    <n v="111969.825"/>
    <n v="115471.689"/>
    <n v="119365.44899999999"/>
    <n v="115991.327"/>
    <n v="121611.56299999999"/>
    <n v="123637.63499999999"/>
  </r>
  <r>
    <s v="TJ"/>
    <s v="Terajoules"/>
    <x v="34"/>
    <x v="34"/>
    <x v="1"/>
    <x v="1"/>
    <n v="99610.664000000004"/>
    <n v="95671.59"/>
    <n v="91001.202999999994"/>
    <n v="86266.312999999995"/>
    <n v="82654.44"/>
    <n v="81560.702999999994"/>
    <n v="86413.384000000005"/>
    <n v="88835.918999999994"/>
    <n v="93804.467000000004"/>
    <n v="87233.695000000007"/>
    <n v="87875.73"/>
    <n v="96301.989000000001"/>
    <n v="100123.70699999999"/>
    <n v="102002.174"/>
    <n v="101333.929"/>
    <n v="106320.861"/>
    <n v="107766.444"/>
  </r>
  <r>
    <s v="TJ"/>
    <s v="Terajoules"/>
    <x v="34"/>
    <x v="34"/>
    <x v="2"/>
    <x v="2"/>
    <n v="98150.83"/>
    <n v="94157.797000000006"/>
    <n v="88656.792000000001"/>
    <n v="83586.489000000001"/>
    <n v="80283.513000000006"/>
    <n v="79319.076000000001"/>
    <n v="83562.486999999994"/>
    <n v="86349.247000000003"/>
    <n v="91050.380999999994"/>
    <n v="85219.350999999995"/>
    <n v="85735.464999999997"/>
    <n v="94255.49"/>
    <n v="98025.342000000004"/>
    <n v="99370.058999999994"/>
    <n v="99615.047000000006"/>
    <n v="104545.496"/>
    <n v="106474.69100000001"/>
  </r>
  <r>
    <s v="TJ"/>
    <s v="Terajoules"/>
    <x v="34"/>
    <x v="34"/>
    <x v="3"/>
    <x v="3"/>
    <n v="0"/>
    <n v="0"/>
    <n v="0"/>
    <n v="0"/>
    <n v="0"/>
    <n v="0"/>
    <n v="0"/>
    <n v="0"/>
    <n v="0"/>
    <n v="0"/>
    <n v="0"/>
    <n v="0"/>
    <n v="0"/>
    <n v="0"/>
    <n v="0"/>
    <n v="0"/>
    <n v="0"/>
  </r>
  <r>
    <s v="TJ"/>
    <s v="Terajoules"/>
    <x v="34"/>
    <x v="34"/>
    <x v="4"/>
    <x v="4"/>
    <n v="3046.529"/>
    <n v="3199.3150000000001"/>
    <n v="2947.0680000000002"/>
    <n v="4169.33"/>
    <n v="3893.2109999999998"/>
    <n v="2413.5990000000002"/>
    <n v="3642.3760000000002"/>
    <n v="2122.5300000000002"/>
    <n v="1623.9749999999999"/>
    <n v="1394.8420000000001"/>
    <n v="1735.2809999999999"/>
    <n v="1493.49"/>
    <n v="1285.606"/>
    <n v="1824.809"/>
    <n v="874.12400000000002"/>
    <n v="1402.279"/>
    <n v="1585.3620000000001"/>
  </r>
  <r>
    <s v="TJ"/>
    <s v="Terajoules"/>
    <x v="34"/>
    <x v="34"/>
    <x v="5"/>
    <x v="5"/>
    <n v="0.17"/>
    <n v="0.21099999999999999"/>
    <n v="0.126"/>
    <n v="5.0999999999999997E-2"/>
    <n v="8.6999999999999994E-2"/>
    <n v="7.0999999999999994E-2"/>
    <n v="0.17799999999999999"/>
    <n v="0.23899999999999999"/>
    <n v="0.378"/>
    <n v="0.35799999999999998"/>
    <n v="0.53600000000000003"/>
    <n v="0.44700000000000001"/>
    <n v="0.43"/>
    <n v="8.2000000000000003E-2"/>
    <n v="0"/>
    <n v="0"/>
    <n v="0"/>
  </r>
  <r>
    <s v="TJ"/>
    <s v="Terajoules"/>
    <x v="34"/>
    <x v="34"/>
    <x v="6"/>
    <x v="6"/>
    <n v="3477.453"/>
    <n v="3511.3760000000002"/>
    <n v="3514.0439999999999"/>
    <n v="3296.9340000000002"/>
    <n v="3055.1"/>
    <n v="2817.7649999999999"/>
    <n v="2609.1970000000001"/>
    <n v="2539.962"/>
    <n v="2439.6999999999998"/>
    <n v="2318.498"/>
    <n v="2150.08"/>
    <n v="2078.5100000000002"/>
    <n v="1927.1020000000001"/>
    <n v="1743.2619999999999"/>
    <n v="1594.4559999999999"/>
    <n v="1391.873"/>
    <n v="1323.7149999999999"/>
  </r>
  <r>
    <s v="TJ"/>
    <s v="Terajoules"/>
    <x v="34"/>
    <x v="34"/>
    <x v="7"/>
    <x v="7"/>
    <n v="17488.939999999999"/>
    <n v="17583.148000000001"/>
    <n v="17789.04"/>
    <n v="18124.109"/>
    <n v="18505.794000000002"/>
    <n v="18667.825000000001"/>
    <n v="19176.252"/>
    <n v="19452.539000000001"/>
    <n v="19535.32"/>
    <n v="19241.512999999999"/>
    <n v="19581.666000000001"/>
    <n v="19515.3"/>
    <n v="19169.691999999999"/>
    <n v="19331.712"/>
    <n v="18994.260999999999"/>
    <n v="19147.724999999999"/>
    <n v="19973.14"/>
  </r>
  <r>
    <s v="TJ"/>
    <s v="Terajoules"/>
    <x v="34"/>
    <x v="34"/>
    <x v="8"/>
    <x v="8"/>
    <n v="73991.623000000007"/>
    <n v="69731.513999999996"/>
    <n v="64277.517"/>
    <n v="57831.832999999999"/>
    <n v="54656.701999999997"/>
    <n v="55244.593000000001"/>
    <n v="57944.417999999998"/>
    <n v="62068.489000000001"/>
    <n v="67296.891000000003"/>
    <n v="62127.237999999998"/>
    <n v="62128.56"/>
    <n v="71032.425000000003"/>
    <n v="75517.820000000007"/>
    <n v="76343.820999999996"/>
    <n v="78025.539000000004"/>
    <n v="82480.342000000004"/>
    <n v="83493.98"/>
  </r>
  <r>
    <s v="TJ"/>
    <s v="Terajoules"/>
    <x v="34"/>
    <x v="34"/>
    <x v="9"/>
    <x v="9"/>
    <n v="0.33600000000000002"/>
    <n v="0.24399999999999999"/>
    <n v="0.20599999999999999"/>
    <n v="1.9E-2"/>
    <n v="1.228"/>
    <n v="2.202"/>
    <n v="3.036"/>
    <n v="1.931"/>
    <n v="0.17399999999999999"/>
    <n v="1.363"/>
    <n v="2.327"/>
    <n v="1.2170000000000001"/>
    <n v="2.8730000000000002"/>
    <n v="1.492"/>
    <n v="1.25"/>
    <n v="1.194"/>
    <n v="1.5980000000000001"/>
  </r>
  <r>
    <s v="TJ"/>
    <s v="Terajoules"/>
    <x v="34"/>
    <x v="34"/>
    <x v="10"/>
    <x v="10"/>
    <n v="2.0019999999999998"/>
    <n v="1.8440000000000001"/>
    <n v="2.004"/>
    <n v="1.788"/>
    <n v="1.8440000000000001"/>
    <n v="1.635"/>
    <n v="1.8280000000000001"/>
    <n v="1.641"/>
    <n v="1.643"/>
    <n v="1.7869999999999999"/>
    <n v="1.675"/>
    <n v="1.6339999999999999"/>
    <n v="1.3380000000000001"/>
    <n v="1.32"/>
    <n v="1.2010000000000001"/>
    <n v="1.246"/>
    <n v="0.94799999999999995"/>
  </r>
  <r>
    <s v="TJ"/>
    <s v="Terajoules"/>
    <x v="34"/>
    <x v="34"/>
    <x v="11"/>
    <x v="11"/>
    <n v="143.77600000000001"/>
    <n v="130.14500000000001"/>
    <n v="126.78700000000001"/>
    <n v="162.42699999999999"/>
    <n v="169.547"/>
    <n v="171.387"/>
    <n v="185.20099999999999"/>
    <n v="161.916"/>
    <n v="152.30000000000001"/>
    <n v="133.75200000000001"/>
    <n v="135.34"/>
    <n v="132.46700000000001"/>
    <n v="120.48099999999999"/>
    <n v="123.562"/>
    <n v="124.21599999999999"/>
    <n v="120.836"/>
    <n v="95.948999999999998"/>
  </r>
  <r>
    <s v="TJ"/>
    <s v="Terajoules"/>
    <x v="34"/>
    <x v="34"/>
    <x v="12"/>
    <x v="12"/>
    <n v="4.3999999999999997E-2"/>
    <n v="4.2000000000000003E-2"/>
    <n v="3.9E-2"/>
    <n v="0"/>
    <n v="0"/>
    <n v="5.0999999999999997E-2"/>
    <n v="4.7E-2"/>
    <n v="5.6000000000000001E-2"/>
    <n v="7.6999999999999999E-2"/>
    <n v="0"/>
    <n v="2.5999999999999999E-2"/>
    <n v="2.5999999999999999E-2"/>
    <n v="0"/>
    <n v="0"/>
    <n v="0"/>
    <n v="0"/>
    <n v="0"/>
  </r>
  <r>
    <s v="TJ"/>
    <s v="Terajoules"/>
    <x v="34"/>
    <x v="34"/>
    <x v="13"/>
    <x v="13"/>
    <n v="1459.79"/>
    <n v="1513.751"/>
    <n v="2344.3719999999998"/>
    <n v="2679.8229999999999"/>
    <n v="2370.9270000000001"/>
    <n v="2241.5749999999998"/>
    <n v="2850.8490000000002"/>
    <n v="2486.6149999999998"/>
    <n v="2754.009"/>
    <n v="2014.3440000000001"/>
    <n v="2140.239"/>
    <n v="2046.473"/>
    <n v="2098.3649999999998"/>
    <n v="2632.1149999999998"/>
    <n v="1718.8820000000001"/>
    <n v="1775.365"/>
    <n v="1291.7529999999999"/>
  </r>
  <r>
    <s v="TJ"/>
    <s v="Terajoules"/>
    <x v="34"/>
    <x v="34"/>
    <x v="14"/>
    <x v="14"/>
    <n v="0"/>
    <n v="0"/>
    <n v="0"/>
    <n v="0"/>
    <n v="0"/>
    <n v="0"/>
    <n v="0"/>
    <n v="0"/>
    <n v="0"/>
    <n v="0"/>
    <n v="0"/>
    <n v="0"/>
    <n v="0"/>
    <n v="0"/>
    <n v="0"/>
    <n v="0"/>
    <n v="0"/>
  </r>
  <r>
    <s v="TJ"/>
    <s v="Terajoules"/>
    <x v="34"/>
    <x v="34"/>
    <x v="15"/>
    <x v="15"/>
    <n v="394.38900000000001"/>
    <n v="424.93599999999998"/>
    <n v="402.16399999999999"/>
    <n v="435.74599999999998"/>
    <n v="452.50799999999998"/>
    <n v="500.303"/>
    <n v="534.19600000000003"/>
    <n v="530.31700000000001"/>
    <n v="612.58799999999997"/>
    <n v="611.69399999999996"/>
    <n v="675.01400000000001"/>
    <n v="602.96900000000005"/>
    <n v="689.101"/>
    <n v="741.98299999999995"/>
    <n v="670.47299999999996"/>
    <n v="820.16600000000005"/>
    <n v="987.52800000000002"/>
  </r>
  <r>
    <s v="TJ"/>
    <s v="Terajoules"/>
    <x v="34"/>
    <x v="34"/>
    <x v="16"/>
    <x v="16"/>
    <n v="0"/>
    <n v="0"/>
    <n v="0"/>
    <n v="0"/>
    <n v="0"/>
    <n v="0"/>
    <n v="0"/>
    <n v="0"/>
    <n v="0"/>
    <n v="0"/>
    <n v="0"/>
    <n v="0"/>
    <n v="0"/>
    <n v="0"/>
    <n v="0"/>
    <n v="0"/>
    <n v="0"/>
  </r>
  <r>
    <s v="TJ"/>
    <s v="Terajoules"/>
    <x v="34"/>
    <x v="34"/>
    <x v="17"/>
    <x v="17"/>
    <n v="336.69600000000003"/>
    <n v="364.72500000000002"/>
    <n v="344.40100000000001"/>
    <n v="370.64699999999999"/>
    <n v="378.89800000000002"/>
    <n v="398.54399999999998"/>
    <n v="414.21800000000002"/>
    <n v="398.14800000000002"/>
    <n v="465.86700000000002"/>
    <n v="484.22"/>
    <n v="528.55600000000004"/>
    <n v="463.23599999999999"/>
    <n v="534.18700000000001"/>
    <n v="586.77200000000005"/>
    <n v="488.19400000000002"/>
    <n v="534.625"/>
    <n v="573.072"/>
  </r>
  <r>
    <s v="TJ"/>
    <s v="Terajoules"/>
    <x v="34"/>
    <x v="34"/>
    <x v="18"/>
    <x v="18"/>
    <n v="16.600000000000001"/>
    <n v="16.533000000000001"/>
    <n v="14.188000000000001"/>
    <n v="18.266999999999999"/>
    <n v="24.523"/>
    <n v="48.351999999999997"/>
    <n v="65.064999999999998"/>
    <n v="73.73"/>
    <n v="78.884"/>
    <n v="53.734000000000002"/>
    <n v="59.499000000000002"/>
    <n v="54.048000000000002"/>
    <n v="56.389000000000003"/>
    <n v="48.203000000000003"/>
    <n v="82.387"/>
    <n v="173.82300000000001"/>
    <n v="320.48200000000003"/>
  </r>
  <r>
    <s v="TJ"/>
    <s v="Terajoules"/>
    <x v="34"/>
    <x v="34"/>
    <x v="19"/>
    <x v="19"/>
    <n v="41.093000000000004"/>
    <n v="43.677"/>
    <n v="43.575000000000003"/>
    <n v="46.831000000000003"/>
    <n v="49.087000000000003"/>
    <n v="53.406999999999996"/>
    <n v="54.912999999999997"/>
    <n v="58.439"/>
    <n v="67.835999999999999"/>
    <n v="73.739999999999995"/>
    <n v="86.957999999999998"/>
    <n v="85.685000000000002"/>
    <n v="98.525000000000006"/>
    <n v="107.009"/>
    <n v="99.891999999999996"/>
    <n v="111.717"/>
    <n v="93.972999999999999"/>
  </r>
  <r>
    <s v="TJ"/>
    <s v="Terajoules"/>
    <x v="34"/>
    <x v="34"/>
    <x v="20"/>
    <x v="20"/>
    <n v="0"/>
    <n v="0"/>
    <n v="0"/>
    <n v="0"/>
    <n v="0"/>
    <n v="0"/>
    <n v="0"/>
    <n v="0"/>
    <n v="0"/>
    <n v="0"/>
    <n v="0"/>
    <n v="0"/>
    <n v="0"/>
    <n v="0"/>
    <n v="0"/>
    <n v="0"/>
    <n v="0"/>
  </r>
  <r>
    <s v="TJ"/>
    <s v="Terajoules"/>
    <x v="34"/>
    <x v="34"/>
    <x v="21"/>
    <x v="21"/>
    <n v="13071.207"/>
    <n v="13438.915999999999"/>
    <n v="13858.749"/>
    <n v="15118.707"/>
    <n v="15305.187"/>
    <n v="15026.244000000001"/>
    <n v="15315.096"/>
    <n v="15087.379000000001"/>
    <n v="15246.61"/>
    <n v="14499.563"/>
    <n v="15125.643"/>
    <n v="14805.424999999999"/>
    <n v="14384.627"/>
    <n v="16306.731"/>
    <n v="13738.536"/>
    <n v="14174.46"/>
    <n v="14539.376"/>
  </r>
  <r>
    <s v="TJ"/>
    <s v="Terajoules"/>
    <x v="34"/>
    <x v="34"/>
    <x v="22"/>
    <x v="22"/>
    <n v="524.601"/>
    <n v="562.70000000000005"/>
    <n v="556.81399999999996"/>
    <n v="521.51300000000003"/>
    <n v="433.59199999999998"/>
    <n v="443.90699999999998"/>
    <n v="293.19600000000003"/>
    <n v="280.34199999999998"/>
    <n v="239.31299999999999"/>
    <n v="266.875"/>
    <n v="267.18299999999999"/>
    <n v="259.44200000000001"/>
    <n v="274.25400000000002"/>
    <n v="314.56099999999998"/>
    <n v="248.38900000000001"/>
    <n v="296.077"/>
    <n v="344.28800000000001"/>
  </r>
  <r>
    <s v="TJ"/>
    <s v="Terajoules"/>
    <x v="35"/>
    <x v="35"/>
    <x v="0"/>
    <x v="0"/>
    <s v="*"/>
    <s v="*"/>
    <s v="*"/>
    <s v="*"/>
    <s v="*"/>
    <s v="*"/>
    <s v="*"/>
    <s v="*"/>
    <n v="100978.622"/>
    <n v="94641.548999999999"/>
    <n v="95206.437999999995"/>
    <n v="103447.149"/>
    <n v="107380.958"/>
    <n v="108118.458"/>
    <n v="109502.902"/>
    <n v="114121.546"/>
    <n v="115863.465"/>
  </r>
  <r>
    <s v="TJ"/>
    <s v="Terajoules"/>
    <x v="35"/>
    <x v="35"/>
    <x v="1"/>
    <x v="1"/>
    <s v="*"/>
    <s v="*"/>
    <s v="*"/>
    <s v="*"/>
    <s v="*"/>
    <s v="*"/>
    <s v="*"/>
    <s v="*"/>
    <n v="89024.524000000005"/>
    <n v="82987.710000000006"/>
    <n v="83137.475000000006"/>
    <n v="91768.688999999998"/>
    <n v="95535.754000000001"/>
    <n v="96011.98"/>
    <n v="97792.073999999993"/>
    <n v="102031.15700000001"/>
    <n v="103369.336"/>
  </r>
  <r>
    <s v="TJ"/>
    <s v="Terajoules"/>
    <x v="35"/>
    <x v="35"/>
    <x v="2"/>
    <x v="2"/>
    <s v="*"/>
    <s v="*"/>
    <s v="*"/>
    <s v="*"/>
    <s v="*"/>
    <s v="*"/>
    <s v="*"/>
    <s v="*"/>
    <n v="87378.645999999993"/>
    <n v="81823.288"/>
    <n v="82055.326000000001"/>
    <n v="90689.531000000003"/>
    <n v="94488.501000000004"/>
    <n v="95324.495999999999"/>
    <n v="96755.55"/>
    <n v="101075.93799999999"/>
    <n v="102831.386"/>
  </r>
  <r>
    <s v="TJ"/>
    <s v="Terajoules"/>
    <x v="35"/>
    <x v="35"/>
    <x v="3"/>
    <x v="3"/>
    <s v="*"/>
    <s v="*"/>
    <s v="*"/>
    <s v="*"/>
    <s v="*"/>
    <s v="*"/>
    <s v="*"/>
    <s v="*"/>
    <n v="0"/>
    <n v="0"/>
    <n v="0"/>
    <n v="0"/>
    <n v="0"/>
    <n v="0"/>
    <n v="0"/>
    <n v="0"/>
    <n v="0"/>
  </r>
  <r>
    <s v="TJ"/>
    <s v="Terajoules"/>
    <x v="35"/>
    <x v="35"/>
    <x v="4"/>
    <x v="4"/>
    <s v="*"/>
    <s v="*"/>
    <s v="*"/>
    <s v="*"/>
    <s v="*"/>
    <s v="*"/>
    <s v="*"/>
    <s v="*"/>
    <n v="319.79000000000002"/>
    <n v="319.98099999999999"/>
    <n v="367.51400000000001"/>
    <n v="324.04899999999998"/>
    <n v="316.221"/>
    <n v="355.75799999999998"/>
    <n v="280.53100000000001"/>
    <n v="319.22899999999998"/>
    <n v="335.82"/>
  </r>
  <r>
    <s v="TJ"/>
    <s v="Terajoules"/>
    <x v="35"/>
    <x v="35"/>
    <x v="5"/>
    <x v="5"/>
    <s v="*"/>
    <s v="*"/>
    <s v="*"/>
    <s v="*"/>
    <s v="*"/>
    <s v="*"/>
    <s v="*"/>
    <s v="*"/>
    <n v="0.378"/>
    <n v="0.35799999999999998"/>
    <n v="0.53600000000000003"/>
    <n v="0.44700000000000001"/>
    <n v="0.43"/>
    <n v="8.2000000000000003E-2"/>
    <n v="0"/>
    <n v="0"/>
    <n v="0"/>
  </r>
  <r>
    <s v="TJ"/>
    <s v="Terajoules"/>
    <x v="35"/>
    <x v="35"/>
    <x v="6"/>
    <x v="6"/>
    <s v="*"/>
    <s v="*"/>
    <s v="*"/>
    <s v="*"/>
    <s v="*"/>
    <s v="*"/>
    <s v="*"/>
    <s v="*"/>
    <n v="1821.53"/>
    <n v="1740.252"/>
    <n v="1641.24"/>
    <n v="1597.693"/>
    <n v="1494.377"/>
    <n v="1375.537"/>
    <n v="1272.3109999999999"/>
    <n v="1145.0329999999999"/>
    <n v="1087.193"/>
  </r>
  <r>
    <s v="TJ"/>
    <s v="Terajoules"/>
    <x v="35"/>
    <x v="35"/>
    <x v="7"/>
    <x v="7"/>
    <s v="*"/>
    <s v="*"/>
    <s v="*"/>
    <s v="*"/>
    <s v="*"/>
    <s v="*"/>
    <s v="*"/>
    <s v="*"/>
    <n v="17901.116000000002"/>
    <n v="17604.187999999998"/>
    <n v="17883.635999999999"/>
    <n v="17718.703000000001"/>
    <n v="17161.095000000001"/>
    <n v="17250.552"/>
    <n v="17179.510999999999"/>
    <n v="17144.082999999999"/>
    <n v="17951.319"/>
  </r>
  <r>
    <s v="TJ"/>
    <s v="Terajoules"/>
    <x v="35"/>
    <x v="35"/>
    <x v="8"/>
    <x v="8"/>
    <s v="*"/>
    <s v="*"/>
    <s v="*"/>
    <s v="*"/>
    <s v="*"/>
    <s v="*"/>
    <s v="*"/>
    <s v="*"/>
    <n v="67193.975000000006"/>
    <n v="62032.228000000003"/>
    <n v="62033.544000000002"/>
    <n v="70923.803"/>
    <n v="75402.350999999995"/>
    <n v="76227.091"/>
    <n v="77906.240000000005"/>
    <n v="82354.255000000005"/>
    <n v="83366.341"/>
  </r>
  <r>
    <s v="TJ"/>
    <s v="Terajoules"/>
    <x v="35"/>
    <x v="35"/>
    <x v="9"/>
    <x v="9"/>
    <s v="*"/>
    <s v="*"/>
    <s v="*"/>
    <s v="*"/>
    <s v="*"/>
    <s v="*"/>
    <s v="*"/>
    <s v="*"/>
    <n v="0.17399999999999999"/>
    <n v="1.363"/>
    <n v="2.327"/>
    <n v="1.2170000000000001"/>
    <n v="2.8730000000000002"/>
    <n v="1.492"/>
    <n v="1.25"/>
    <n v="1.194"/>
    <n v="1.5980000000000001"/>
  </r>
  <r>
    <s v="TJ"/>
    <s v="Terajoules"/>
    <x v="35"/>
    <x v="35"/>
    <x v="10"/>
    <x v="10"/>
    <s v="*"/>
    <s v="*"/>
    <s v="*"/>
    <s v="*"/>
    <s v="*"/>
    <s v="*"/>
    <s v="*"/>
    <s v="*"/>
    <n v="1.643"/>
    <n v="1.7869999999999999"/>
    <n v="1.675"/>
    <n v="1.6339999999999999"/>
    <n v="1.3380000000000001"/>
    <n v="1.32"/>
    <n v="1.2010000000000001"/>
    <n v="1.246"/>
    <n v="0.94799999999999995"/>
  </r>
  <r>
    <s v="TJ"/>
    <s v="Terajoules"/>
    <x v="35"/>
    <x v="35"/>
    <x v="11"/>
    <x v="11"/>
    <s v="*"/>
    <s v="*"/>
    <s v="*"/>
    <s v="*"/>
    <s v="*"/>
    <s v="*"/>
    <s v="*"/>
    <s v="*"/>
    <n v="140.03899999999999"/>
    <n v="123.13200000000001"/>
    <n v="124.85299999999999"/>
    <n v="121.98399999999999"/>
    <n v="109.815"/>
    <n v="112.66500000000001"/>
    <n v="114.506"/>
    <n v="110.898"/>
    <n v="88.167000000000002"/>
  </r>
  <r>
    <s v="TJ"/>
    <s v="Terajoules"/>
    <x v="35"/>
    <x v="35"/>
    <x v="12"/>
    <x v="12"/>
    <s v="*"/>
    <s v="*"/>
    <s v="*"/>
    <s v="*"/>
    <s v="*"/>
    <s v="*"/>
    <s v="*"/>
    <s v="*"/>
    <n v="7.6999999999999999E-2"/>
    <n v="0"/>
    <n v="2.5999999999999999E-2"/>
    <n v="2.5999999999999999E-2"/>
    <n v="0"/>
    <n v="0"/>
    <n v="0"/>
    <n v="0"/>
    <n v="0"/>
  </r>
  <r>
    <s v="TJ"/>
    <s v="Terajoules"/>
    <x v="35"/>
    <x v="35"/>
    <x v="13"/>
    <x v="13"/>
    <s v="*"/>
    <s v="*"/>
    <s v="*"/>
    <s v="*"/>
    <s v="*"/>
    <s v="*"/>
    <s v="*"/>
    <s v="*"/>
    <n v="1645.8009999999999"/>
    <n v="1164.422"/>
    <n v="1082.1220000000001"/>
    <n v="1079.1320000000001"/>
    <n v="1047.2529999999999"/>
    <n v="687.48400000000004"/>
    <n v="1036.5250000000001"/>
    <n v="955.21900000000005"/>
    <n v="537.94899999999996"/>
  </r>
  <r>
    <s v="TJ"/>
    <s v="Terajoules"/>
    <x v="35"/>
    <x v="35"/>
    <x v="14"/>
    <x v="14"/>
    <s v="*"/>
    <s v="*"/>
    <s v="*"/>
    <s v="*"/>
    <s v="*"/>
    <s v="*"/>
    <s v="*"/>
    <s v="*"/>
    <n v="0"/>
    <n v="0"/>
    <n v="0"/>
    <n v="0"/>
    <n v="0"/>
    <n v="0"/>
    <n v="0"/>
    <n v="0"/>
    <n v="0"/>
  </r>
  <r>
    <s v="TJ"/>
    <s v="Terajoules"/>
    <x v="35"/>
    <x v="35"/>
    <x v="15"/>
    <x v="15"/>
    <s v="*"/>
    <s v="*"/>
    <s v="*"/>
    <s v="*"/>
    <s v="*"/>
    <s v="*"/>
    <s v="*"/>
    <s v="*"/>
    <n v="363.27100000000002"/>
    <n v="361.17399999999998"/>
    <n v="403.42899999999997"/>
    <n v="364.58300000000003"/>
    <n v="418.017"/>
    <n v="449.59300000000002"/>
    <n v="420.22699999999998"/>
    <n v="530.70100000000002"/>
    <n v="679.61199999999997"/>
  </r>
  <r>
    <s v="TJ"/>
    <s v="Terajoules"/>
    <x v="35"/>
    <x v="35"/>
    <x v="16"/>
    <x v="16"/>
    <s v="*"/>
    <s v="*"/>
    <s v="*"/>
    <s v="*"/>
    <s v="*"/>
    <s v="*"/>
    <s v="*"/>
    <s v="*"/>
    <n v="0"/>
    <n v="0"/>
    <n v="0"/>
    <n v="0"/>
    <n v="0"/>
    <n v="0"/>
    <n v="0"/>
    <n v="0"/>
    <n v="0"/>
  </r>
  <r>
    <s v="TJ"/>
    <s v="Terajoules"/>
    <x v="35"/>
    <x v="35"/>
    <x v="17"/>
    <x v="17"/>
    <s v="*"/>
    <s v="*"/>
    <s v="*"/>
    <s v="*"/>
    <s v="*"/>
    <s v="*"/>
    <s v="*"/>
    <s v="*"/>
    <n v="261.28699999999998"/>
    <n v="277.69299999999998"/>
    <n v="306.82600000000002"/>
    <n v="273.68099999999998"/>
    <n v="319.25900000000001"/>
    <n v="353.19299999999998"/>
    <n v="296.8"/>
    <n v="323.149"/>
    <n v="348.471"/>
  </r>
  <r>
    <s v="TJ"/>
    <s v="Terajoules"/>
    <x v="35"/>
    <x v="35"/>
    <x v="18"/>
    <x v="18"/>
    <s v="*"/>
    <s v="*"/>
    <s v="*"/>
    <s v="*"/>
    <s v="*"/>
    <s v="*"/>
    <s v="*"/>
    <s v="*"/>
    <n v="68.936000000000007"/>
    <n v="46.868000000000002"/>
    <n v="52.457999999999998"/>
    <n v="46.905999999999999"/>
    <n v="47.686"/>
    <n v="40.192"/>
    <n v="70.296000000000006"/>
    <n v="148.303"/>
    <n v="274.97699999999998"/>
  </r>
  <r>
    <s v="TJ"/>
    <s v="Terajoules"/>
    <x v="35"/>
    <x v="35"/>
    <x v="19"/>
    <x v="19"/>
    <s v="*"/>
    <s v="*"/>
    <s v="*"/>
    <s v="*"/>
    <s v="*"/>
    <s v="*"/>
    <s v="*"/>
    <s v="*"/>
    <n v="33.048000000000002"/>
    <n v="36.613"/>
    <n v="44.145000000000003"/>
    <n v="43.994999999999997"/>
    <n v="51.070999999999998"/>
    <n v="56.209000000000003"/>
    <n v="53.131"/>
    <n v="59.249000000000002"/>
    <n v="56.162999999999997"/>
  </r>
  <r>
    <s v="TJ"/>
    <s v="Terajoules"/>
    <x v="35"/>
    <x v="35"/>
    <x v="20"/>
    <x v="20"/>
    <s v="*"/>
    <s v="*"/>
    <s v="*"/>
    <s v="*"/>
    <s v="*"/>
    <s v="*"/>
    <s v="*"/>
    <s v="*"/>
    <n v="0"/>
    <n v="0"/>
    <n v="0"/>
    <n v="0"/>
    <n v="0"/>
    <n v="0"/>
    <n v="0"/>
    <n v="0"/>
    <n v="0"/>
  </r>
  <r>
    <s v="TJ"/>
    <s v="Terajoules"/>
    <x v="35"/>
    <x v="35"/>
    <x v="21"/>
    <x v="21"/>
    <s v="*"/>
    <s v="*"/>
    <s v="*"/>
    <s v="*"/>
    <s v="*"/>
    <s v="*"/>
    <s v="*"/>
    <s v="*"/>
    <n v="11525.313"/>
    <n v="11225.192999999999"/>
    <n v="11589.56"/>
    <n v="11234.063"/>
    <n v="11335.856"/>
    <n v="11564.343000000001"/>
    <n v="11213.045"/>
    <n v="11461.777"/>
    <n v="11692.973"/>
  </r>
  <r>
    <s v="TJ"/>
    <s v="Terajoules"/>
    <x v="35"/>
    <x v="35"/>
    <x v="22"/>
    <x v="22"/>
    <s v="*"/>
    <s v="*"/>
    <s v="*"/>
    <s v="*"/>
    <s v="*"/>
    <s v="*"/>
    <s v="*"/>
    <s v="*"/>
    <n v="65.515000000000001"/>
    <n v="67.472999999999999"/>
    <n v="75.974999999999994"/>
    <n v="79.813999999999993"/>
    <n v="91.331999999999994"/>
    <n v="92.542000000000002"/>
    <n v="77.555999999999997"/>
    <n v="97.911000000000001"/>
    <n v="121.545"/>
  </r>
  <r>
    <s v="TJ"/>
    <s v="Terajoules"/>
    <x v="36"/>
    <x v="36"/>
    <x v="0"/>
    <x v="0"/>
    <s v="*"/>
    <s v="*"/>
    <s v="*"/>
    <s v="*"/>
    <s v="*"/>
    <s v="*"/>
    <s v="*"/>
    <s v="*"/>
    <n v="6996.5479999999998"/>
    <n v="6149.12"/>
    <n v="6704.4750000000004"/>
    <n v="6791.4970000000003"/>
    <n v="6368.835"/>
    <n v="9108.0840000000007"/>
    <n v="4733.33"/>
    <n v="5886.6180000000004"/>
    <n v="5768.4589999999998"/>
  </r>
  <r>
    <s v="TJ"/>
    <s v="Terajoules"/>
    <x v="36"/>
    <x v="36"/>
    <x v="1"/>
    <x v="1"/>
    <s v="*"/>
    <s v="*"/>
    <s v="*"/>
    <s v="*"/>
    <s v="*"/>
    <s v="*"/>
    <s v="*"/>
    <s v="*"/>
    <n v="3630.2550000000001"/>
    <n v="3171.1439999999998"/>
    <n v="3476.4369999999999"/>
    <n v="3450.9679999999998"/>
    <n v="3500.3609999999999"/>
    <n v="4719.0680000000002"/>
    <n v="2571.3989999999999"/>
    <n v="3375.5839999999998"/>
    <n v="3292.549"/>
  </r>
  <r>
    <s v="TJ"/>
    <s v="Terajoules"/>
    <x v="36"/>
    <x v="36"/>
    <x v="2"/>
    <x v="2"/>
    <s v="*"/>
    <s v="*"/>
    <s v="*"/>
    <s v="*"/>
    <s v="*"/>
    <s v="*"/>
    <s v="*"/>
    <s v="*"/>
    <n v="2604.4479999999999"/>
    <n v="2443.9560000000001"/>
    <n v="2668.4969999999998"/>
    <n v="2586.9409999999998"/>
    <n v="2640.7260000000001"/>
    <n v="3004.373"/>
    <n v="2011.511"/>
    <n v="2656.76"/>
    <n v="2655.4720000000002"/>
  </r>
  <r>
    <s v="TJ"/>
    <s v="Terajoules"/>
    <x v="36"/>
    <x v="36"/>
    <x v="3"/>
    <x v="3"/>
    <s v="*"/>
    <s v="*"/>
    <s v="*"/>
    <s v="*"/>
    <s v="*"/>
    <s v="*"/>
    <s v="*"/>
    <s v="*"/>
    <n v="0"/>
    <n v="0"/>
    <n v="0"/>
    <n v="0"/>
    <n v="0"/>
    <n v="0"/>
    <n v="0"/>
    <n v="0"/>
    <n v="0"/>
  </r>
  <r>
    <s v="TJ"/>
    <s v="Terajoules"/>
    <x v="36"/>
    <x v="36"/>
    <x v="4"/>
    <x v="4"/>
    <s v="*"/>
    <s v="*"/>
    <s v="*"/>
    <s v="*"/>
    <s v="*"/>
    <s v="*"/>
    <s v="*"/>
    <s v="*"/>
    <n v="978.65499999999997"/>
    <n v="832.66099999999994"/>
    <n v="1031.8"/>
    <n v="853"/>
    <n v="720.274"/>
    <n v="1051.2919999999999"/>
    <n v="356.11799999999999"/>
    <n v="887.67499999999995"/>
    <n v="828.89400000000001"/>
  </r>
  <r>
    <s v="TJ"/>
    <s v="Terajoules"/>
    <x v="36"/>
    <x v="36"/>
    <x v="5"/>
    <x v="5"/>
    <s v="*"/>
    <s v="*"/>
    <s v="*"/>
    <s v="*"/>
    <s v="*"/>
    <s v="*"/>
    <s v="*"/>
    <s v="*"/>
    <n v="0"/>
    <n v="0"/>
    <n v="0"/>
    <n v="0"/>
    <n v="0"/>
    <n v="0"/>
    <n v="0"/>
    <n v="0"/>
    <n v="0"/>
  </r>
  <r>
    <s v="TJ"/>
    <s v="Terajoules"/>
    <x v="36"/>
    <x v="36"/>
    <x v="6"/>
    <x v="6"/>
    <s v="*"/>
    <s v="*"/>
    <s v="*"/>
    <s v="*"/>
    <s v="*"/>
    <s v="*"/>
    <s v="*"/>
    <s v="*"/>
    <n v="335.82799999999997"/>
    <n v="321.52699999999999"/>
    <n v="287.58499999999998"/>
    <n v="277.92099999999999"/>
    <n v="253.08199999999999"/>
    <n v="217.435"/>
    <n v="191.97900000000001"/>
    <n v="147.048"/>
    <n v="142.35499999999999"/>
  </r>
  <r>
    <s v="TJ"/>
    <s v="Terajoules"/>
    <x v="36"/>
    <x v="36"/>
    <x v="7"/>
    <x v="7"/>
    <s v="*"/>
    <s v="*"/>
    <s v="*"/>
    <s v="*"/>
    <s v="*"/>
    <s v="*"/>
    <s v="*"/>
    <s v="*"/>
    <n v="1178.905"/>
    <n v="1187.616"/>
    <n v="1246.894"/>
    <n v="1340.0329999999999"/>
    <n v="1544.114"/>
    <n v="1610.8440000000001"/>
    <n v="1337.261"/>
    <n v="1488.8119999999999"/>
    <n v="1550.808"/>
  </r>
  <r>
    <s v="TJ"/>
    <s v="Terajoules"/>
    <x v="36"/>
    <x v="36"/>
    <x v="8"/>
    <x v="8"/>
    <s v="*"/>
    <s v="*"/>
    <s v="*"/>
    <s v="*"/>
    <s v="*"/>
    <s v="*"/>
    <s v="*"/>
    <s v="*"/>
    <n v="102.91500000000001"/>
    <n v="95.01"/>
    <n v="95.016000000000005"/>
    <n v="108.622"/>
    <n v="115.468"/>
    <n v="116.73"/>
    <n v="119.29900000000001"/>
    <n v="126.087"/>
    <n v="127.63800000000001"/>
  </r>
  <r>
    <s v="TJ"/>
    <s v="Terajoules"/>
    <x v="36"/>
    <x v="36"/>
    <x v="9"/>
    <x v="9"/>
    <s v="*"/>
    <s v="*"/>
    <s v="*"/>
    <s v="*"/>
    <s v="*"/>
    <s v="*"/>
    <s v="*"/>
    <s v="*"/>
    <n v="0"/>
    <n v="0"/>
    <n v="0"/>
    <n v="0"/>
    <n v="0"/>
    <n v="0"/>
    <n v="0"/>
    <n v="0"/>
    <n v="0"/>
  </r>
  <r>
    <s v="TJ"/>
    <s v="Terajoules"/>
    <x v="36"/>
    <x v="36"/>
    <x v="10"/>
    <x v="10"/>
    <s v="*"/>
    <s v="*"/>
    <s v="*"/>
    <s v="*"/>
    <s v="*"/>
    <s v="*"/>
    <s v="*"/>
    <s v="*"/>
    <n v="0"/>
    <n v="0"/>
    <n v="0"/>
    <n v="0"/>
    <n v="0"/>
    <n v="0"/>
    <n v="0"/>
    <n v="0"/>
    <n v="0"/>
  </r>
  <r>
    <s v="TJ"/>
    <s v="Terajoules"/>
    <x v="36"/>
    <x v="36"/>
    <x v="11"/>
    <x v="11"/>
    <s v="*"/>
    <s v="*"/>
    <s v="*"/>
    <s v="*"/>
    <s v="*"/>
    <s v="*"/>
    <s v="*"/>
    <s v="*"/>
    <n v="8.1440000000000001"/>
    <n v="7.1420000000000003"/>
    <n v="7.2030000000000003"/>
    <n v="7.3639999999999999"/>
    <n v="7.7869999999999999"/>
    <n v="8.0719999999999992"/>
    <n v="6.8550000000000004"/>
    <n v="7.1379999999999999"/>
    <n v="5.7770000000000001"/>
  </r>
  <r>
    <s v="TJ"/>
    <s v="Terajoules"/>
    <x v="36"/>
    <x v="36"/>
    <x v="12"/>
    <x v="12"/>
    <s v="*"/>
    <s v="*"/>
    <s v="*"/>
    <s v="*"/>
    <s v="*"/>
    <s v="*"/>
    <s v="*"/>
    <s v="*"/>
    <n v="0"/>
    <n v="0"/>
    <n v="0"/>
    <n v="0"/>
    <n v="0"/>
    <n v="0"/>
    <n v="0"/>
    <n v="0"/>
    <n v="0"/>
  </r>
  <r>
    <s v="TJ"/>
    <s v="Terajoules"/>
    <x v="36"/>
    <x v="36"/>
    <x v="13"/>
    <x v="13"/>
    <s v="*"/>
    <s v="*"/>
    <s v="*"/>
    <s v="*"/>
    <s v="*"/>
    <s v="*"/>
    <s v="*"/>
    <s v="*"/>
    <n v="1025.807"/>
    <n v="727.18799999999999"/>
    <n v="807.94"/>
    <n v="864.02700000000004"/>
    <n v="859.63599999999997"/>
    <n v="1714.6949999999999"/>
    <n v="559.88800000000003"/>
    <n v="718.82399999999996"/>
    <n v="637.077"/>
  </r>
  <r>
    <s v="TJ"/>
    <s v="Terajoules"/>
    <x v="36"/>
    <x v="36"/>
    <x v="14"/>
    <x v="14"/>
    <s v="*"/>
    <s v="*"/>
    <s v="*"/>
    <s v="*"/>
    <s v="*"/>
    <s v="*"/>
    <s v="*"/>
    <s v="*"/>
    <n v="0"/>
    <n v="0"/>
    <n v="0"/>
    <n v="0"/>
    <n v="0"/>
    <n v="0"/>
    <n v="0"/>
    <n v="0"/>
    <n v="0"/>
  </r>
  <r>
    <s v="TJ"/>
    <s v="Terajoules"/>
    <x v="36"/>
    <x v="36"/>
    <x v="15"/>
    <x v="15"/>
    <s v="*"/>
    <s v="*"/>
    <s v="*"/>
    <s v="*"/>
    <s v="*"/>
    <s v="*"/>
    <s v="*"/>
    <s v="*"/>
    <n v="144.44200000000001"/>
    <n v="144.42500000000001"/>
    <n v="157.71199999999999"/>
    <n v="139.755"/>
    <n v="160.02600000000001"/>
    <n v="173.72800000000001"/>
    <n v="149.541"/>
    <n v="173.983"/>
    <n v="190.49600000000001"/>
  </r>
  <r>
    <s v="TJ"/>
    <s v="Terajoules"/>
    <x v="36"/>
    <x v="36"/>
    <x v="16"/>
    <x v="16"/>
    <s v="*"/>
    <s v="*"/>
    <s v="*"/>
    <s v="*"/>
    <s v="*"/>
    <s v="*"/>
    <s v="*"/>
    <s v="*"/>
    <n v="0"/>
    <n v="0"/>
    <n v="0"/>
    <n v="0"/>
    <n v="0"/>
    <n v="0"/>
    <n v="0"/>
    <n v="0"/>
    <n v="0"/>
  </r>
  <r>
    <s v="TJ"/>
    <s v="Terajoules"/>
    <x v="36"/>
    <x v="36"/>
    <x v="17"/>
    <x v="17"/>
    <s v="*"/>
    <s v="*"/>
    <s v="*"/>
    <s v="*"/>
    <s v="*"/>
    <s v="*"/>
    <s v="*"/>
    <s v="*"/>
    <n v="119.164"/>
    <n v="119.848"/>
    <n v="129.834"/>
    <n v="111.758"/>
    <n v="127.34399999999999"/>
    <n v="139.429"/>
    <n v="114.584"/>
    <n v="126.241"/>
    <n v="134.80000000000001"/>
  </r>
  <r>
    <s v="TJ"/>
    <s v="Terajoules"/>
    <x v="36"/>
    <x v="36"/>
    <x v="18"/>
    <x v="18"/>
    <s v="*"/>
    <s v="*"/>
    <s v="*"/>
    <s v="*"/>
    <s v="*"/>
    <s v="*"/>
    <s v="*"/>
    <s v="*"/>
    <n v="7.4530000000000003"/>
    <n v="5.1550000000000002"/>
    <n v="5.1369999999999996"/>
    <n v="5.3810000000000002"/>
    <n v="6.7990000000000004"/>
    <n v="6.4290000000000003"/>
    <n v="9.2119999999999997"/>
    <n v="18.873000000000001"/>
    <n v="34.726999999999997"/>
  </r>
  <r>
    <s v="TJ"/>
    <s v="Terajoules"/>
    <x v="36"/>
    <x v="36"/>
    <x v="19"/>
    <x v="19"/>
    <s v="*"/>
    <s v="*"/>
    <s v="*"/>
    <s v="*"/>
    <s v="*"/>
    <s v="*"/>
    <s v="*"/>
    <s v="*"/>
    <n v="17.824999999999999"/>
    <n v="19.422000000000001"/>
    <n v="22.742000000000001"/>
    <n v="22.614999999999998"/>
    <n v="25.882999999999999"/>
    <n v="27.87"/>
    <n v="25.745000000000001"/>
    <n v="28.869"/>
    <n v="20.968"/>
  </r>
  <r>
    <s v="TJ"/>
    <s v="Terajoules"/>
    <x v="36"/>
    <x v="36"/>
    <x v="20"/>
    <x v="20"/>
    <s v="*"/>
    <s v="*"/>
    <s v="*"/>
    <s v="*"/>
    <s v="*"/>
    <s v="*"/>
    <s v="*"/>
    <s v="*"/>
    <n v="0"/>
    <n v="0"/>
    <n v="0"/>
    <n v="0"/>
    <n v="0"/>
    <n v="0"/>
    <n v="0"/>
    <n v="0"/>
    <n v="0"/>
  </r>
  <r>
    <s v="TJ"/>
    <s v="Terajoules"/>
    <x v="36"/>
    <x v="36"/>
    <x v="21"/>
    <x v="21"/>
    <s v="*"/>
    <s v="*"/>
    <s v="*"/>
    <s v="*"/>
    <s v="*"/>
    <s v="*"/>
    <s v="*"/>
    <s v="*"/>
    <n v="3079.4929999999999"/>
    <n v="2664.681"/>
    <n v="2912.4479999999999"/>
    <n v="3054.5479999999998"/>
    <n v="2563.7069999999999"/>
    <n v="4029.57"/>
    <n v="1871.0419999999999"/>
    <n v="2177.1120000000001"/>
    <n v="2109.8919999999998"/>
  </r>
  <r>
    <s v="TJ"/>
    <s v="Terajoules"/>
    <x v="36"/>
    <x v="36"/>
    <x v="22"/>
    <x v="22"/>
    <s v="*"/>
    <s v="*"/>
    <s v="*"/>
    <s v="*"/>
    <s v="*"/>
    <s v="*"/>
    <s v="*"/>
    <s v="*"/>
    <n v="142.358"/>
    <n v="168.869"/>
    <n v="157.87700000000001"/>
    <n v="146.226"/>
    <n v="144.74199999999999"/>
    <n v="185.71899999999999"/>
    <n v="141.34700000000001"/>
    <n v="159.93899999999999"/>
    <n v="175.523"/>
  </r>
  <r>
    <s v="TJ"/>
    <s v="Terajoules"/>
    <x v="37"/>
    <x v="37"/>
    <x v="0"/>
    <x v="0"/>
    <s v="*"/>
    <s v="*"/>
    <s v="*"/>
    <s v="*"/>
    <s v="*"/>
    <s v="*"/>
    <s v="*"/>
    <s v="*"/>
    <n v="1927.806"/>
    <n v="1821.1579999999999"/>
    <n v="2032.6579999999999"/>
    <n v="1731.18"/>
    <n v="1721.895"/>
    <n v="2138.9070000000002"/>
    <n v="1755.0940000000001"/>
    <n v="1603.3989999999999"/>
    <n v="2005.711"/>
  </r>
  <r>
    <s v="TJ"/>
    <s v="Terajoules"/>
    <x v="37"/>
    <x v="37"/>
    <x v="1"/>
    <x v="1"/>
    <s v="*"/>
    <s v="*"/>
    <s v="*"/>
    <s v="*"/>
    <s v="*"/>
    <s v="*"/>
    <s v="*"/>
    <s v="*"/>
    <n v="1149.6880000000001"/>
    <n v="1074.8409999999999"/>
    <n v="1261.818"/>
    <n v="1082.3320000000001"/>
    <n v="1087.5909999999999"/>
    <n v="1271.126"/>
    <n v="970.45500000000004"/>
    <n v="914.11900000000003"/>
    <n v="1104.559"/>
  </r>
  <r>
    <s v="TJ"/>
    <s v="Terajoules"/>
    <x v="37"/>
    <x v="37"/>
    <x v="2"/>
    <x v="2"/>
    <s v="*"/>
    <s v="*"/>
    <s v="*"/>
    <s v="*"/>
    <s v="*"/>
    <s v="*"/>
    <s v="*"/>
    <s v="*"/>
    <n v="1067.287"/>
    <n v="952.10599999999999"/>
    <n v="1011.641"/>
    <n v="979.01800000000003"/>
    <n v="896.11500000000001"/>
    <n v="1041.19"/>
    <n v="847.98599999999999"/>
    <n v="812.798"/>
    <n v="987.83299999999997"/>
  </r>
  <r>
    <s v="TJ"/>
    <s v="Terajoules"/>
    <x v="37"/>
    <x v="37"/>
    <x v="3"/>
    <x v="3"/>
    <s v="*"/>
    <s v="*"/>
    <s v="*"/>
    <s v="*"/>
    <s v="*"/>
    <s v="*"/>
    <s v="*"/>
    <s v="*"/>
    <n v="0"/>
    <n v="0"/>
    <n v="0"/>
    <n v="0"/>
    <n v="0"/>
    <n v="0"/>
    <n v="0"/>
    <n v="0"/>
    <n v="0"/>
  </r>
  <r>
    <s v="TJ"/>
    <s v="Terajoules"/>
    <x v="37"/>
    <x v="37"/>
    <x v="4"/>
    <x v="4"/>
    <s v="*"/>
    <s v="*"/>
    <s v="*"/>
    <s v="*"/>
    <s v="*"/>
    <s v="*"/>
    <s v="*"/>
    <s v="*"/>
    <n v="325.52999999999997"/>
    <n v="242.2"/>
    <n v="335.96699999999998"/>
    <n v="316.44099999999997"/>
    <n v="249.11099999999999"/>
    <n v="417.75900000000001"/>
    <n v="237.476"/>
    <n v="195.375"/>
    <n v="420.649"/>
  </r>
  <r>
    <s v="TJ"/>
    <s v="Terajoules"/>
    <x v="37"/>
    <x v="37"/>
    <x v="5"/>
    <x v="5"/>
    <s v="*"/>
    <s v="*"/>
    <s v="*"/>
    <s v="*"/>
    <s v="*"/>
    <s v="*"/>
    <s v="*"/>
    <s v="*"/>
    <n v="0"/>
    <n v="0"/>
    <n v="0"/>
    <n v="0"/>
    <n v="0"/>
    <n v="0"/>
    <n v="0"/>
    <n v="0"/>
    <n v="0"/>
  </r>
  <r>
    <s v="TJ"/>
    <s v="Terajoules"/>
    <x v="37"/>
    <x v="37"/>
    <x v="6"/>
    <x v="6"/>
    <s v="*"/>
    <s v="*"/>
    <s v="*"/>
    <s v="*"/>
    <s v="*"/>
    <s v="*"/>
    <s v="*"/>
    <s v="*"/>
    <n v="282.34199999999998"/>
    <n v="256.72000000000003"/>
    <n v="221.255"/>
    <n v="202.89599999999999"/>
    <n v="179.643"/>
    <n v="150.28899999999999"/>
    <n v="130.166"/>
    <n v="99.792000000000002"/>
    <n v="94.167000000000002"/>
  </r>
  <r>
    <s v="TJ"/>
    <s v="Terajoules"/>
    <x v="37"/>
    <x v="37"/>
    <x v="7"/>
    <x v="7"/>
    <s v="*"/>
    <s v="*"/>
    <s v="*"/>
    <s v="*"/>
    <s v="*"/>
    <s v="*"/>
    <s v="*"/>
    <s v="*"/>
    <n v="455.29899999999998"/>
    <n v="449.709"/>
    <n v="451.13600000000002"/>
    <n v="456.56400000000002"/>
    <n v="464.48200000000003"/>
    <n v="470.31599999999997"/>
    <n v="477.48899999999998"/>
    <n v="514.83100000000002"/>
    <n v="471.012"/>
  </r>
  <r>
    <s v="TJ"/>
    <s v="Terajoules"/>
    <x v="37"/>
    <x v="37"/>
    <x v="8"/>
    <x v="8"/>
    <s v="*"/>
    <s v="*"/>
    <s v="*"/>
    <s v="*"/>
    <s v="*"/>
    <s v="*"/>
    <s v="*"/>
    <s v="*"/>
    <n v="0"/>
    <n v="0"/>
    <n v="0"/>
    <n v="0"/>
    <n v="0"/>
    <n v="0"/>
    <n v="0"/>
    <n v="0"/>
    <n v="0"/>
  </r>
  <r>
    <s v="TJ"/>
    <s v="Terajoules"/>
    <x v="37"/>
    <x v="37"/>
    <x v="9"/>
    <x v="9"/>
    <s v="*"/>
    <s v="*"/>
    <s v="*"/>
    <s v="*"/>
    <s v="*"/>
    <s v="*"/>
    <s v="*"/>
    <s v="*"/>
    <n v="0"/>
    <n v="0"/>
    <n v="0"/>
    <n v="0"/>
    <n v="0"/>
    <n v="0"/>
    <n v="0"/>
    <n v="0"/>
    <n v="0"/>
  </r>
  <r>
    <s v="TJ"/>
    <s v="Terajoules"/>
    <x v="37"/>
    <x v="37"/>
    <x v="10"/>
    <x v="10"/>
    <s v="*"/>
    <s v="*"/>
    <s v="*"/>
    <s v="*"/>
    <s v="*"/>
    <s v="*"/>
    <s v="*"/>
    <s v="*"/>
    <n v="0"/>
    <n v="0"/>
    <n v="0"/>
    <n v="0"/>
    <n v="0"/>
    <n v="0"/>
    <n v="0"/>
    <n v="0"/>
    <n v="0"/>
  </r>
  <r>
    <s v="TJ"/>
    <s v="Terajoules"/>
    <x v="37"/>
    <x v="37"/>
    <x v="11"/>
    <x v="11"/>
    <s v="*"/>
    <s v="*"/>
    <s v="*"/>
    <s v="*"/>
    <s v="*"/>
    <s v="*"/>
    <s v="*"/>
    <s v="*"/>
    <n v="4.117"/>
    <n v="3.4790000000000001"/>
    <n v="3.2839999999999998"/>
    <n v="3.1179999999999999"/>
    <n v="2.879"/>
    <n v="2.8260000000000001"/>
    <n v="2.855"/>
    <n v="2.8"/>
    <n v="2.0049999999999999"/>
  </r>
  <r>
    <s v="TJ"/>
    <s v="Terajoules"/>
    <x v="37"/>
    <x v="37"/>
    <x v="12"/>
    <x v="12"/>
    <s v="*"/>
    <s v="*"/>
    <s v="*"/>
    <s v="*"/>
    <s v="*"/>
    <s v="*"/>
    <s v="*"/>
    <s v="*"/>
    <n v="0"/>
    <n v="0"/>
    <n v="0"/>
    <n v="0"/>
    <n v="0"/>
    <n v="0"/>
    <n v="0"/>
    <n v="0"/>
    <n v="0"/>
  </r>
  <r>
    <s v="TJ"/>
    <s v="Terajoules"/>
    <x v="37"/>
    <x v="37"/>
    <x v="13"/>
    <x v="13"/>
    <s v="*"/>
    <s v="*"/>
    <s v="*"/>
    <s v="*"/>
    <s v="*"/>
    <s v="*"/>
    <s v="*"/>
    <s v="*"/>
    <n v="82.400999999999996"/>
    <n v="122.73399999999999"/>
    <n v="250.17699999999999"/>
    <n v="103.31399999999999"/>
    <n v="191.476"/>
    <n v="229.93600000000001"/>
    <n v="122.46899999999999"/>
    <n v="101.322"/>
    <n v="116.726"/>
  </r>
  <r>
    <s v="TJ"/>
    <s v="Terajoules"/>
    <x v="37"/>
    <x v="37"/>
    <x v="14"/>
    <x v="14"/>
    <s v="*"/>
    <s v="*"/>
    <s v="*"/>
    <s v="*"/>
    <s v="*"/>
    <s v="*"/>
    <s v="*"/>
    <s v="*"/>
    <n v="0"/>
    <n v="0"/>
    <n v="0"/>
    <n v="0"/>
    <n v="0"/>
    <n v="0"/>
    <n v="0"/>
    <n v="0"/>
    <n v="0"/>
  </r>
  <r>
    <s v="TJ"/>
    <s v="Terajoules"/>
    <x v="37"/>
    <x v="37"/>
    <x v="15"/>
    <x v="15"/>
    <s v="*"/>
    <s v="*"/>
    <s v="*"/>
    <s v="*"/>
    <s v="*"/>
    <s v="*"/>
    <s v="*"/>
    <s v="*"/>
    <n v="104.874"/>
    <n v="106.095"/>
    <n v="113.873"/>
    <n v="98.632000000000005"/>
    <n v="111.059"/>
    <n v="118.66200000000001"/>
    <n v="100.70399999999999"/>
    <n v="115.482"/>
    <n v="117.42"/>
  </r>
  <r>
    <s v="TJ"/>
    <s v="Terajoules"/>
    <x v="37"/>
    <x v="37"/>
    <x v="16"/>
    <x v="16"/>
    <s v="*"/>
    <s v="*"/>
    <s v="*"/>
    <s v="*"/>
    <s v="*"/>
    <s v="*"/>
    <s v="*"/>
    <s v="*"/>
    <n v="0"/>
    <n v="0"/>
    <n v="0"/>
    <n v="0"/>
    <n v="0"/>
    <n v="0"/>
    <n v="0"/>
    <n v="0"/>
    <n v="0"/>
  </r>
  <r>
    <s v="TJ"/>
    <s v="Terajoules"/>
    <x v="37"/>
    <x v="37"/>
    <x v="17"/>
    <x v="17"/>
    <s v="*"/>
    <s v="*"/>
    <s v="*"/>
    <s v="*"/>
    <s v="*"/>
    <s v="*"/>
    <s v="*"/>
    <s v="*"/>
    <n v="85.415999999999997"/>
    <n v="86.679000000000002"/>
    <n v="91.896000000000001"/>
    <n v="77.796000000000006"/>
    <n v="87.582999999999998"/>
    <n v="94.15"/>
    <n v="76.81"/>
    <n v="85.236000000000004"/>
    <n v="89.801000000000002"/>
  </r>
  <r>
    <s v="TJ"/>
    <s v="Terajoules"/>
    <x v="37"/>
    <x v="37"/>
    <x v="18"/>
    <x v="18"/>
    <s v="*"/>
    <s v="*"/>
    <s v="*"/>
    <s v="*"/>
    <s v="*"/>
    <s v="*"/>
    <s v="*"/>
    <s v="*"/>
    <n v="2.496"/>
    <n v="1.7110000000000001"/>
    <n v="1.905"/>
    <n v="1.7609999999999999"/>
    <n v="1.9039999999999999"/>
    <n v="1.5820000000000001"/>
    <n v="2.879"/>
    <n v="6.6470000000000002"/>
    <n v="10.778"/>
  </r>
  <r>
    <s v="TJ"/>
    <s v="Terajoules"/>
    <x v="37"/>
    <x v="37"/>
    <x v="19"/>
    <x v="19"/>
    <s v="*"/>
    <s v="*"/>
    <s v="*"/>
    <s v="*"/>
    <s v="*"/>
    <s v="*"/>
    <s v="*"/>
    <s v="*"/>
    <n v="16.963000000000001"/>
    <n v="17.704999999999998"/>
    <n v="20.071000000000002"/>
    <n v="19.074999999999999"/>
    <n v="21.571000000000002"/>
    <n v="22.93"/>
    <n v="21.015000000000001"/>
    <n v="23.599"/>
    <n v="16.841000000000001"/>
  </r>
  <r>
    <s v="TJ"/>
    <s v="Terajoules"/>
    <x v="37"/>
    <x v="37"/>
    <x v="20"/>
    <x v="20"/>
    <s v="*"/>
    <s v="*"/>
    <s v="*"/>
    <s v="*"/>
    <s v="*"/>
    <s v="*"/>
    <s v="*"/>
    <s v="*"/>
    <n v="0"/>
    <n v="0"/>
    <n v="0"/>
    <n v="0"/>
    <n v="0"/>
    <n v="0"/>
    <n v="0"/>
    <n v="0"/>
    <n v="0"/>
  </r>
  <r>
    <s v="TJ"/>
    <s v="Terajoules"/>
    <x v="37"/>
    <x v="37"/>
    <x v="21"/>
    <x v="21"/>
    <s v="*"/>
    <s v="*"/>
    <s v="*"/>
    <s v="*"/>
    <s v="*"/>
    <s v="*"/>
    <s v="*"/>
    <s v="*"/>
    <n v="641.80399999999997"/>
    <n v="609.68899999999996"/>
    <n v="623.63599999999997"/>
    <n v="516.81500000000005"/>
    <n v="485.065"/>
    <n v="712.81799999999998"/>
    <n v="654.44899999999996"/>
    <n v="535.572"/>
    <n v="736.51099999999997"/>
  </r>
  <r>
    <s v="TJ"/>
    <s v="Terajoules"/>
    <x v="37"/>
    <x v="37"/>
    <x v="22"/>
    <x v="22"/>
    <s v="*"/>
    <s v="*"/>
    <s v="*"/>
    <s v="*"/>
    <s v="*"/>
    <s v="*"/>
    <s v="*"/>
    <s v="*"/>
    <n v="31.44"/>
    <n v="30.533000000000001"/>
    <n v="33.331000000000003"/>
    <n v="33.402000000000001"/>
    <n v="38.180999999999997"/>
    <n v="36.299999999999997"/>
    <n v="29.486000000000001"/>
    <n v="38.225999999999999"/>
    <n v="47.220999999999997"/>
  </r>
  <r>
    <s v="TJ"/>
    <s v="Terajoules"/>
    <x v="38"/>
    <x v="38"/>
    <x v="0"/>
    <x v="0"/>
    <n v="18133.077000000001"/>
    <n v="18921.681"/>
    <n v="18434.734"/>
    <n v="19741.353999999999"/>
    <n v="19700.826000000001"/>
    <n v="19744.260999999999"/>
    <n v="19035.194"/>
    <n v="18805.006000000001"/>
    <n v="22624.14"/>
    <n v="21265.949000000001"/>
    <n v="21843.332999999999"/>
    <n v="20026.181"/>
    <n v="21027.885999999999"/>
    <n v="20388.241000000002"/>
    <n v="17955.758999999998"/>
    <n v="17302.904999999999"/>
    <n v="18028.346000000001"/>
  </r>
  <r>
    <s v="TJ"/>
    <s v="Terajoules"/>
    <x v="38"/>
    <x v="38"/>
    <x v="1"/>
    <x v="1"/>
    <n v="10250.035"/>
    <n v="10705.662"/>
    <n v="10150.572"/>
    <n v="10832.027"/>
    <n v="10684.484"/>
    <n v="10847.199000000001"/>
    <n v="10057.964"/>
    <n v="9751.7870000000003"/>
    <n v="12138.05"/>
    <n v="10914.727999999999"/>
    <n v="12149.628000000001"/>
    <n v="10314.424000000001"/>
    <n v="10714.665000000001"/>
    <n v="10481.784"/>
    <n v="8303.3410000000003"/>
    <n v="8140.8109999999997"/>
    <n v="8892.6620000000003"/>
  </r>
  <r>
    <s v="TJ"/>
    <s v="Terajoules"/>
    <x v="38"/>
    <x v="38"/>
    <x v="2"/>
    <x v="2"/>
    <n v="8596.7260000000006"/>
    <n v="9000.4150000000009"/>
    <n v="8487.5859999999993"/>
    <n v="8990.1350000000002"/>
    <n v="9134.1329999999998"/>
    <n v="9271.1779999999999"/>
    <n v="8190.0649999999996"/>
    <n v="8224.2630000000008"/>
    <n v="9601.0300000000007"/>
    <n v="8507.7569999999996"/>
    <n v="9550.9449999999997"/>
    <n v="7980.4179999999997"/>
    <n v="8667.9840000000004"/>
    <n v="8015.6149999999998"/>
    <n v="6533.1480000000001"/>
    <n v="6156.1580000000004"/>
    <n v="6589.7079999999996"/>
  </r>
  <r>
    <s v="TJ"/>
    <s v="Terajoules"/>
    <x v="38"/>
    <x v="38"/>
    <x v="3"/>
    <x v="3"/>
    <n v="0"/>
    <n v="0"/>
    <n v="0"/>
    <n v="0"/>
    <n v="0"/>
    <n v="0"/>
    <n v="0"/>
    <n v="0"/>
    <n v="0"/>
    <n v="0"/>
    <n v="0"/>
    <n v="0"/>
    <n v="0"/>
    <n v="0"/>
    <n v="0"/>
    <n v="0"/>
    <n v="0"/>
  </r>
  <r>
    <s v="TJ"/>
    <s v="Terajoules"/>
    <x v="38"/>
    <x v="38"/>
    <x v="4"/>
    <x v="4"/>
    <n v="6779.2860000000001"/>
    <n v="7143.8509999999997"/>
    <n v="6495.4939999999997"/>
    <n v="7107.4250000000002"/>
    <n v="7411.8109999999997"/>
    <n v="7662.4070000000002"/>
    <n v="6728.3239999999996"/>
    <n v="6761.7169999999996"/>
    <n v="8150.9470000000001"/>
    <n v="7118.1360000000004"/>
    <n v="8186.5129999999999"/>
    <n v="6681.6180000000004"/>
    <n v="7496.1509999999998"/>
    <n v="6851.9459999999999"/>
    <n v="5421.2359999999999"/>
    <n v="5180.4290000000001"/>
    <n v="5617.5870000000004"/>
  </r>
  <r>
    <s v="TJ"/>
    <s v="Terajoules"/>
    <x v="38"/>
    <x v="38"/>
    <x v="5"/>
    <x v="5"/>
    <n v="0.1"/>
    <n v="0.13400000000000001"/>
    <n v="0.08"/>
    <n v="6.9000000000000006E-2"/>
    <n v="7.2999999999999995E-2"/>
    <n v="4.0000000000000001E-3"/>
    <n v="5.0000000000000001E-3"/>
    <n v="4.0000000000000001E-3"/>
    <n v="4.0000000000000001E-3"/>
    <n v="4.0000000000000001E-3"/>
    <n v="4.0000000000000001E-3"/>
    <n v="3.0000000000000001E-3"/>
    <n v="3.0000000000000001E-3"/>
    <n v="1E-3"/>
    <n v="2E-3"/>
    <n v="2E-3"/>
    <n v="1E-3"/>
  </r>
  <r>
    <s v="TJ"/>
    <s v="Terajoules"/>
    <x v="38"/>
    <x v="38"/>
    <x v="6"/>
    <x v="6"/>
    <n v="1629.758"/>
    <n v="1634.479"/>
    <n v="1741.913"/>
    <n v="1591.36"/>
    <n v="1426.9290000000001"/>
    <n v="1245.7629999999999"/>
    <n v="1074.297"/>
    <n v="1049.25"/>
    <n v="1002.371"/>
    <n v="943.447"/>
    <n v="837.09100000000001"/>
    <n v="757.04899999999998"/>
    <n v="671.04399999999998"/>
    <n v="568.91300000000001"/>
    <n v="499.59300000000002"/>
    <n v="339.16899999999998"/>
    <n v="328.86500000000001"/>
  </r>
  <r>
    <s v="TJ"/>
    <s v="Terajoules"/>
    <x v="38"/>
    <x v="38"/>
    <x v="7"/>
    <x v="7"/>
    <n v="170.202"/>
    <n v="205.92500000000001"/>
    <n v="233.87200000000001"/>
    <n v="273.19600000000003"/>
    <n v="278.029"/>
    <n v="346.20499999999998"/>
    <n v="370.54899999999998"/>
    <n v="397.87599999999998"/>
    <n v="432.72699999999998"/>
    <n v="432.39100000000002"/>
    <n v="513.88199999999995"/>
    <n v="528.22199999999998"/>
    <n v="487.221"/>
    <n v="581.02099999999996"/>
    <n v="598.85400000000004"/>
    <n v="623.58699999999999"/>
    <n v="631.80100000000004"/>
  </r>
  <r>
    <s v="TJ"/>
    <s v="Terajoules"/>
    <x v="38"/>
    <x v="38"/>
    <x v="8"/>
    <x v="8"/>
    <n v="5.36"/>
    <n v="5.0519999999999996"/>
    <n v="4.6559999999999997"/>
    <n v="4.1900000000000004"/>
    <n v="3.96"/>
    <n v="4.0019999999999998"/>
    <n v="4.1980000000000004"/>
    <n v="4.4960000000000004"/>
    <n v="4.8680000000000003"/>
    <n v="4.4950000000000001"/>
    <n v="4.4980000000000002"/>
    <n v="5.133"/>
    <n v="5.4470000000000001"/>
    <n v="5.5060000000000002"/>
    <n v="5.625"/>
    <n v="5.9269999999999996"/>
    <n v="6.0010000000000003"/>
  </r>
  <r>
    <s v="TJ"/>
    <s v="Terajoules"/>
    <x v="38"/>
    <x v="38"/>
    <x v="9"/>
    <x v="9"/>
    <n v="0"/>
    <n v="0"/>
    <n v="0"/>
    <n v="0"/>
    <n v="0"/>
    <n v="0"/>
    <n v="0"/>
    <n v="0"/>
    <n v="0"/>
    <n v="0"/>
    <n v="0"/>
    <n v="0"/>
    <n v="0"/>
    <n v="0"/>
    <n v="0"/>
    <n v="0"/>
    <n v="0"/>
  </r>
  <r>
    <s v="TJ"/>
    <s v="Terajoules"/>
    <x v="38"/>
    <x v="38"/>
    <x v="10"/>
    <x v="10"/>
    <n v="1.4610000000000001"/>
    <n v="1.355"/>
    <n v="1.6220000000000001"/>
    <n v="1.409"/>
    <n v="1.4159999999999999"/>
    <n v="1.466"/>
    <n v="1.746"/>
    <n v="1.6160000000000001"/>
    <n v="1.4610000000000001"/>
    <n v="1.992"/>
    <n v="1.8240000000000001"/>
    <n v="1.8280000000000001"/>
    <n v="2.52"/>
    <n v="2.5230000000000001"/>
    <n v="2.2360000000000002"/>
    <n v="2.2549999999999999"/>
    <n v="1.7250000000000001"/>
  </r>
  <r>
    <s v="TJ"/>
    <s v="Terajoules"/>
    <x v="38"/>
    <x v="38"/>
    <x v="11"/>
    <x v="11"/>
    <n v="10.558999999999999"/>
    <n v="9.6199999999999992"/>
    <n v="9.9469999999999992"/>
    <n v="12.486000000000001"/>
    <n v="11.914999999999999"/>
    <n v="11.332000000000001"/>
    <n v="10.946"/>
    <n v="9.3049999999999997"/>
    <n v="8.6519999999999992"/>
    <n v="7.2910000000000004"/>
    <n v="7.133"/>
    <n v="6.5650000000000004"/>
    <n v="5.5979999999999999"/>
    <n v="5.7050000000000001"/>
    <n v="5.6020000000000003"/>
    <n v="4.79"/>
    <n v="3.7280000000000002"/>
  </r>
  <r>
    <s v="TJ"/>
    <s v="Terajoules"/>
    <x v="38"/>
    <x v="38"/>
    <x v="12"/>
    <x v="12"/>
    <n v="0.10299999999999999"/>
    <n v="0.107"/>
    <n v="9.9000000000000005E-2"/>
    <n v="0.156"/>
    <n v="0.17599999999999999"/>
    <n v="0.17299999999999999"/>
    <n v="0.13700000000000001"/>
    <n v="0.16500000000000001"/>
    <n v="0.17100000000000001"/>
    <n v="0.16600000000000001"/>
    <n v="0.13600000000000001"/>
    <n v="0.17100000000000001"/>
    <n v="9.2999999999999999E-2"/>
    <n v="7.8E-2"/>
    <n v="0.188"/>
    <n v="0.13300000000000001"/>
    <n v="0.13500000000000001"/>
  </r>
  <r>
    <s v="TJ"/>
    <s v="Terajoules"/>
    <x v="38"/>
    <x v="38"/>
    <x v="13"/>
    <x v="13"/>
    <n v="1653.2059999999999"/>
    <n v="1705.14"/>
    <n v="1662.8869999999999"/>
    <n v="1841.7370000000001"/>
    <n v="1550.175"/>
    <n v="1575.848"/>
    <n v="1867.7619999999999"/>
    <n v="1527.3589999999999"/>
    <n v="2536.85"/>
    <n v="2406.8049999999998"/>
    <n v="2598.547"/>
    <n v="2333.8339999999998"/>
    <n v="2046.588"/>
    <n v="2466.0909999999999"/>
    <n v="1770.0060000000001"/>
    <n v="1984.52"/>
    <n v="2302.819"/>
  </r>
  <r>
    <s v="TJ"/>
    <s v="Terajoules"/>
    <x v="38"/>
    <x v="38"/>
    <x v="14"/>
    <x v="14"/>
    <n v="0"/>
    <n v="0"/>
    <n v="0"/>
    <n v="0"/>
    <n v="0"/>
    <n v="0"/>
    <n v="0"/>
    <n v="0"/>
    <n v="0"/>
    <n v="0"/>
    <n v="0"/>
    <n v="0"/>
    <n v="0"/>
    <n v="0"/>
    <n v="0"/>
    <n v="0"/>
    <n v="0"/>
  </r>
  <r>
    <s v="TJ"/>
    <s v="Terajoules"/>
    <x v="38"/>
    <x v="38"/>
    <x v="15"/>
    <x v="15"/>
    <n v="365.42700000000002"/>
    <n v="389.69900000000001"/>
    <n v="373.25200000000001"/>
    <n v="397.85899999999998"/>
    <n v="405.30099999999999"/>
    <n v="428.47300000000001"/>
    <n v="448.10199999999998"/>
    <n v="437.26400000000001"/>
    <n v="505.774"/>
    <n v="526.91700000000003"/>
    <n v="588.28899999999999"/>
    <n v="500.18299999999999"/>
    <n v="569.12599999999998"/>
    <n v="632.37099999999998"/>
    <n v="548.82399999999996"/>
    <n v="607.60599999999999"/>
    <n v="618.32600000000002"/>
  </r>
  <r>
    <s v="TJ"/>
    <s v="Terajoules"/>
    <x v="38"/>
    <x v="38"/>
    <x v="16"/>
    <x v="16"/>
    <n v="0"/>
    <n v="0"/>
    <n v="0"/>
    <n v="0"/>
    <n v="0"/>
    <n v="0"/>
    <n v="0.43099999999999999"/>
    <n v="0.438"/>
    <n v="0.42799999999999999"/>
    <n v="0.42699999999999999"/>
    <n v="0.371"/>
    <n v="0.42199999999999999"/>
    <n v="0.34799999999999998"/>
    <n v="0.371"/>
    <n v="0.35299999999999998"/>
    <n v="0.35399999999999998"/>
    <n v="0.379"/>
  </r>
  <r>
    <s v="TJ"/>
    <s v="Terajoules"/>
    <x v="38"/>
    <x v="38"/>
    <x v="17"/>
    <x v="17"/>
    <n v="311.012"/>
    <n v="332.21499999999997"/>
    <n v="315.45400000000001"/>
    <n v="337.101"/>
    <n v="342.75700000000001"/>
    <n v="360.75599999999997"/>
    <n v="378.15"/>
    <n v="362.69299999999998"/>
    <n v="419.12400000000002"/>
    <n v="435.26900000000001"/>
    <n v="479.66399999999999"/>
    <n v="398.52300000000002"/>
    <n v="453.40699999999998"/>
    <n v="505.37"/>
    <n v="426.26600000000002"/>
    <n v="466.63400000000001"/>
    <n v="502.67"/>
  </r>
  <r>
    <s v="TJ"/>
    <s v="Terajoules"/>
    <x v="38"/>
    <x v="38"/>
    <x v="18"/>
    <x v="18"/>
    <n v="0.42399999999999999"/>
    <n v="0.45300000000000001"/>
    <n v="0.47799999999999998"/>
    <n v="0.59199999999999997"/>
    <n v="0.74199999999999999"/>
    <n v="1.51"/>
    <n v="2.0779999999999998"/>
    <n v="2.4089999999999998"/>
    <n v="2.7290000000000001"/>
    <n v="2.0419999999999998"/>
    <n v="3.165"/>
    <n v="3.2410000000000001"/>
    <n v="3.3559999999999999"/>
    <n v="3.1520000000000001"/>
    <n v="5.2149999999999999"/>
    <n v="10.992000000000001"/>
    <n v="18.558"/>
  </r>
  <r>
    <s v="TJ"/>
    <s v="Terajoules"/>
    <x v="38"/>
    <x v="38"/>
    <x v="19"/>
    <x v="19"/>
    <n v="53.991999999999997"/>
    <n v="57.031999999999996"/>
    <n v="57.32"/>
    <n v="60.165999999999997"/>
    <n v="61.802"/>
    <n v="66.206999999999994"/>
    <n v="67.442999999999998"/>
    <n v="71.724000000000004"/>
    <n v="83.494"/>
    <n v="89.177999999999997"/>
    <n v="105.089"/>
    <n v="97.997"/>
    <n v="112.014"/>
    <n v="123.476"/>
    <n v="116.989"/>
    <n v="129.626"/>
    <n v="96.718999999999994"/>
  </r>
  <r>
    <s v="TJ"/>
    <s v="Terajoules"/>
    <x v="38"/>
    <x v="38"/>
    <x v="20"/>
    <x v="20"/>
    <n v="0"/>
    <n v="0"/>
    <n v="0"/>
    <n v="0"/>
    <n v="0"/>
    <n v="0"/>
    <n v="0"/>
    <n v="0"/>
    <n v="0"/>
    <n v="0"/>
    <n v="0"/>
    <n v="0"/>
    <n v="0"/>
    <n v="0"/>
    <n v="0"/>
    <n v="0"/>
    <n v="0"/>
  </r>
  <r>
    <s v="TJ"/>
    <s v="Terajoules"/>
    <x v="38"/>
    <x v="38"/>
    <x v="21"/>
    <x v="21"/>
    <n v="7386.125"/>
    <n v="7689.7740000000003"/>
    <n v="7774.8370000000004"/>
    <n v="8354.6610000000001"/>
    <n v="8469.6020000000008"/>
    <n v="8213.8539999999994"/>
    <n v="8331.3240000000005"/>
    <n v="8483.0239999999994"/>
    <n v="9846.1419999999998"/>
    <n v="9680.8369999999995"/>
    <n v="8946.6569999999992"/>
    <n v="9059.6389999999992"/>
    <n v="9601.1769999999997"/>
    <n v="9063.0149999999994"/>
    <n v="8964.0229999999992"/>
    <n v="8370.1540000000005"/>
    <n v="8298.1910000000007"/>
  </r>
  <r>
    <s v="TJ"/>
    <s v="Terajoules"/>
    <x v="38"/>
    <x v="38"/>
    <x v="22"/>
    <x v="22"/>
    <n v="131.49"/>
    <n v="136.54400000000001"/>
    <n v="136.07300000000001"/>
    <n v="156.80699999999999"/>
    <n v="141.43899999999999"/>
    <n v="254.73500000000001"/>
    <n v="197.804"/>
    <n v="132.93199999999999"/>
    <n v="134.17400000000001"/>
    <n v="143.46799999999999"/>
    <n v="158.75899999999999"/>
    <n v="151.93600000000001"/>
    <n v="142.91900000000001"/>
    <n v="211.071"/>
    <n v="139.571"/>
    <n v="184.334"/>
    <n v="219.167"/>
  </r>
  <r>
    <s v="TJ"/>
    <s v="Terajoules"/>
    <x v="39"/>
    <x v="39"/>
    <x v="0"/>
    <x v="0"/>
    <s v="*"/>
    <s v="*"/>
    <s v="*"/>
    <s v="*"/>
    <s v="*"/>
    <s v="*"/>
    <s v="*"/>
    <s v="*"/>
    <n v="9520.357"/>
    <n v="9415.5010000000002"/>
    <n v="10043.273999999999"/>
    <n v="8990.1769999999997"/>
    <n v="9550.2690000000002"/>
    <n v="8931.0239999999994"/>
    <n v="8374.1759999999995"/>
    <n v="8451.6849999999995"/>
    <n v="8914.9159999999993"/>
  </r>
  <r>
    <s v="TJ"/>
    <s v="Terajoules"/>
    <x v="39"/>
    <x v="39"/>
    <x v="1"/>
    <x v="1"/>
    <s v="*"/>
    <s v="*"/>
    <s v="*"/>
    <s v="*"/>
    <s v="*"/>
    <s v="*"/>
    <s v="*"/>
    <s v="*"/>
    <n v="5919.96"/>
    <n v="5652.1279999999997"/>
    <n v="6043.7489999999998"/>
    <n v="4984.201"/>
    <n v="5505.8370000000004"/>
    <n v="5175.174"/>
    <n v="4738.0320000000002"/>
    <n v="4706.8059999999996"/>
    <n v="5352.2420000000002"/>
  </r>
  <r>
    <s v="TJ"/>
    <s v="Terajoules"/>
    <x v="39"/>
    <x v="39"/>
    <x v="2"/>
    <x v="2"/>
    <s v="*"/>
    <s v="*"/>
    <s v="*"/>
    <s v="*"/>
    <s v="*"/>
    <s v="*"/>
    <s v="*"/>
    <s v="*"/>
    <n v="4716.0929999999998"/>
    <n v="4616.1279999999997"/>
    <n v="4846.9970000000003"/>
    <n v="4005.3510000000001"/>
    <n v="4815.942"/>
    <n v="4048.1419999999998"/>
    <n v="3864.0909999999999"/>
    <n v="3658.16"/>
    <n v="3970.105"/>
  </r>
  <r>
    <s v="TJ"/>
    <s v="Terajoules"/>
    <x v="39"/>
    <x v="39"/>
    <x v="3"/>
    <x v="3"/>
    <s v="*"/>
    <s v="*"/>
    <s v="*"/>
    <s v="*"/>
    <s v="*"/>
    <s v="*"/>
    <s v="*"/>
    <s v="*"/>
    <n v="0"/>
    <n v="0"/>
    <n v="0"/>
    <n v="0"/>
    <n v="0"/>
    <n v="0"/>
    <n v="0"/>
    <n v="0"/>
    <n v="0"/>
  </r>
  <r>
    <s v="TJ"/>
    <s v="Terajoules"/>
    <x v="39"/>
    <x v="39"/>
    <x v="4"/>
    <x v="4"/>
    <s v="*"/>
    <s v="*"/>
    <s v="*"/>
    <s v="*"/>
    <s v="*"/>
    <s v="*"/>
    <s v="*"/>
    <s v="*"/>
    <n v="4219.7809999999999"/>
    <n v="4134.2960000000003"/>
    <n v="4370.6869999999999"/>
    <n v="3554.0509999999999"/>
    <n v="4410.2089999999998"/>
    <n v="3645.73"/>
    <n v="3496.1680000000001"/>
    <n v="3369.1089999999999"/>
    <n v="3677.4560000000001"/>
  </r>
  <r>
    <s v="TJ"/>
    <s v="Terajoules"/>
    <x v="39"/>
    <x v="39"/>
    <x v="5"/>
    <x v="5"/>
    <s v="*"/>
    <s v="*"/>
    <s v="*"/>
    <s v="*"/>
    <s v="*"/>
    <s v="*"/>
    <s v="*"/>
    <s v="*"/>
    <n v="1E-3"/>
    <n v="1E-3"/>
    <n v="1E-3"/>
    <n v="1E-3"/>
    <n v="1E-3"/>
    <n v="0"/>
    <n v="0"/>
    <n v="0"/>
    <n v="0"/>
  </r>
  <r>
    <s v="TJ"/>
    <s v="Terajoules"/>
    <x v="39"/>
    <x v="39"/>
    <x v="6"/>
    <x v="6"/>
    <s v="*"/>
    <s v="*"/>
    <s v="*"/>
    <s v="*"/>
    <s v="*"/>
    <s v="*"/>
    <s v="*"/>
    <s v="*"/>
    <n v="343.142"/>
    <n v="327.55700000000002"/>
    <n v="292.678"/>
    <n v="263.30599999999998"/>
    <n v="232.89699999999999"/>
    <n v="197.27"/>
    <n v="172.41399999999999"/>
    <n v="115.884"/>
    <n v="113.142"/>
  </r>
  <r>
    <s v="TJ"/>
    <s v="Terajoules"/>
    <x v="39"/>
    <x v="39"/>
    <x v="7"/>
    <x v="7"/>
    <s v="*"/>
    <s v="*"/>
    <s v="*"/>
    <s v="*"/>
    <s v="*"/>
    <s v="*"/>
    <s v="*"/>
    <s v="*"/>
    <n v="145.13800000000001"/>
    <n v="146.93199999999999"/>
    <n v="176.36099999999999"/>
    <n v="180.29499999999999"/>
    <n v="165.024"/>
    <n v="197.245"/>
    <n v="187.66200000000001"/>
    <n v="165.44"/>
    <n v="172.09700000000001"/>
  </r>
  <r>
    <s v="TJ"/>
    <s v="Terajoules"/>
    <x v="39"/>
    <x v="39"/>
    <x v="8"/>
    <x v="8"/>
    <s v="*"/>
    <s v="*"/>
    <s v="*"/>
    <s v="*"/>
    <s v="*"/>
    <s v="*"/>
    <s v="*"/>
    <s v="*"/>
    <n v="4.8529999999999998"/>
    <n v="4.4800000000000004"/>
    <n v="4.4829999999999997"/>
    <n v="5.1180000000000003"/>
    <n v="5.4320000000000004"/>
    <n v="5.4909999999999997"/>
    <n v="5.61"/>
    <n v="5.915"/>
    <n v="5.9880000000000004"/>
  </r>
  <r>
    <s v="TJ"/>
    <s v="Terajoules"/>
    <x v="39"/>
    <x v="39"/>
    <x v="9"/>
    <x v="9"/>
    <s v="*"/>
    <s v="*"/>
    <s v="*"/>
    <s v="*"/>
    <s v="*"/>
    <s v="*"/>
    <s v="*"/>
    <s v="*"/>
    <n v="0"/>
    <n v="0"/>
    <n v="0"/>
    <n v="0"/>
    <n v="0"/>
    <n v="0"/>
    <n v="0"/>
    <n v="0"/>
    <n v="0"/>
  </r>
  <r>
    <s v="TJ"/>
    <s v="Terajoules"/>
    <x v="39"/>
    <x v="39"/>
    <x v="10"/>
    <x v="10"/>
    <s v="*"/>
    <s v="*"/>
    <s v="*"/>
    <s v="*"/>
    <s v="*"/>
    <s v="*"/>
    <s v="*"/>
    <s v="*"/>
    <n v="0.27900000000000003"/>
    <n v="0.38200000000000001"/>
    <n v="0.35"/>
    <n v="0.35099999999999998"/>
    <n v="0.48799999999999999"/>
    <n v="0.48899999999999999"/>
    <n v="0.434"/>
    <n v="0.438"/>
    <n v="0.33500000000000002"/>
  </r>
  <r>
    <s v="TJ"/>
    <s v="Terajoules"/>
    <x v="39"/>
    <x v="39"/>
    <x v="11"/>
    <x v="11"/>
    <s v="*"/>
    <s v="*"/>
    <s v="*"/>
    <s v="*"/>
    <s v="*"/>
    <s v="*"/>
    <s v="*"/>
    <s v="*"/>
    <n v="2.899"/>
    <n v="2.48"/>
    <n v="2.4380000000000002"/>
    <n v="2.2290000000000001"/>
    <n v="1.89"/>
    <n v="1.917"/>
    <n v="1.802"/>
    <n v="1.3740000000000001"/>
    <n v="1.0860000000000001"/>
  </r>
  <r>
    <s v="TJ"/>
    <s v="Terajoules"/>
    <x v="39"/>
    <x v="39"/>
    <x v="12"/>
    <x v="12"/>
    <s v="*"/>
    <s v="*"/>
    <s v="*"/>
    <s v="*"/>
    <s v="*"/>
    <s v="*"/>
    <s v="*"/>
    <s v="*"/>
    <n v="3.4000000000000002E-2"/>
    <n v="3.3000000000000002E-2"/>
    <n v="2.7E-2"/>
    <n v="3.4000000000000002E-2"/>
    <n v="1.7999999999999999E-2"/>
    <n v="1.4999999999999999E-2"/>
    <n v="3.6999999999999998E-2"/>
    <n v="2.5999999999999999E-2"/>
    <n v="2.7E-2"/>
  </r>
  <r>
    <s v="TJ"/>
    <s v="Terajoules"/>
    <x v="39"/>
    <x v="39"/>
    <x v="13"/>
    <x v="13"/>
    <s v="*"/>
    <s v="*"/>
    <s v="*"/>
    <s v="*"/>
    <s v="*"/>
    <s v="*"/>
    <s v="*"/>
    <s v="*"/>
    <n v="1203.8340000000001"/>
    <n v="1035.9680000000001"/>
    <n v="1196.7249999999999"/>
    <n v="978.81700000000001"/>
    <n v="689.87699999999995"/>
    <n v="1127.0170000000001"/>
    <n v="873.904"/>
    <n v="1048.6210000000001"/>
    <n v="1382.1110000000001"/>
  </r>
  <r>
    <s v="TJ"/>
    <s v="Terajoules"/>
    <x v="39"/>
    <x v="39"/>
    <x v="14"/>
    <x v="14"/>
    <s v="*"/>
    <s v="*"/>
    <s v="*"/>
    <s v="*"/>
    <s v="*"/>
    <s v="*"/>
    <s v="*"/>
    <s v="*"/>
    <n v="0"/>
    <n v="0"/>
    <n v="0"/>
    <n v="0"/>
    <n v="0"/>
    <n v="0"/>
    <n v="0"/>
    <n v="0"/>
    <n v="0"/>
  </r>
  <r>
    <s v="TJ"/>
    <s v="Terajoules"/>
    <x v="39"/>
    <x v="39"/>
    <x v="15"/>
    <x v="15"/>
    <s v="*"/>
    <s v="*"/>
    <s v="*"/>
    <s v="*"/>
    <s v="*"/>
    <s v="*"/>
    <s v="*"/>
    <s v="*"/>
    <n v="173.74700000000001"/>
    <n v="183.56100000000001"/>
    <n v="206.39099999999999"/>
    <n v="174.529"/>
    <n v="198.179"/>
    <n v="220.054"/>
    <n v="190.01499999999999"/>
    <n v="208.03800000000001"/>
    <n v="212.476"/>
  </r>
  <r>
    <s v="TJ"/>
    <s v="Terajoules"/>
    <x v="39"/>
    <x v="39"/>
    <x v="16"/>
    <x v="16"/>
    <s v="*"/>
    <s v="*"/>
    <s v="*"/>
    <s v="*"/>
    <s v="*"/>
    <s v="*"/>
    <s v="*"/>
    <s v="*"/>
    <n v="8.5999999999999993E-2"/>
    <n v="8.5999999999999993E-2"/>
    <n v="7.4999999999999997E-2"/>
    <n v="8.5000000000000006E-2"/>
    <n v="7.0000000000000007E-2"/>
    <n v="7.4999999999999997E-2"/>
    <n v="7.0999999999999994E-2"/>
    <n v="7.1999999999999995E-2"/>
    <n v="7.6999999999999999E-2"/>
  </r>
  <r>
    <s v="TJ"/>
    <s v="Terajoules"/>
    <x v="39"/>
    <x v="39"/>
    <x v="17"/>
    <x v="17"/>
    <s v="*"/>
    <s v="*"/>
    <s v="*"/>
    <s v="*"/>
    <s v="*"/>
    <s v="*"/>
    <s v="*"/>
    <s v="*"/>
    <n v="144.15899999999999"/>
    <n v="151.82"/>
    <n v="168.49299999999999"/>
    <n v="139.28100000000001"/>
    <n v="158.125"/>
    <n v="176.114"/>
    <n v="147.899"/>
    <n v="160.458"/>
    <n v="174.03100000000001"/>
  </r>
  <r>
    <s v="TJ"/>
    <s v="Terajoules"/>
    <x v="39"/>
    <x v="39"/>
    <x v="18"/>
    <x v="18"/>
    <s v="*"/>
    <s v="*"/>
    <s v="*"/>
    <s v="*"/>
    <s v="*"/>
    <s v="*"/>
    <s v="*"/>
    <s v="*"/>
    <n v="0.85399999999999998"/>
    <n v="0.629"/>
    <n v="1.0029999999999999"/>
    <n v="1.01"/>
    <n v="1.026"/>
    <n v="0.95199999999999996"/>
    <n v="1.571"/>
    <n v="3.0590000000000002"/>
    <n v="5.2850000000000001"/>
  </r>
  <r>
    <s v="TJ"/>
    <s v="Terajoules"/>
    <x v="39"/>
    <x v="39"/>
    <x v="19"/>
    <x v="19"/>
    <s v="*"/>
    <s v="*"/>
    <s v="*"/>
    <s v="*"/>
    <s v="*"/>
    <s v="*"/>
    <s v="*"/>
    <s v="*"/>
    <n v="28.646999999999998"/>
    <n v="31.026"/>
    <n v="36.820999999999998"/>
    <n v="34.152999999999999"/>
    <n v="38.957999999999998"/>
    <n v="42.912999999999997"/>
    <n v="40.473999999999997"/>
    <n v="44.448999999999998"/>
    <n v="33.084000000000003"/>
  </r>
  <r>
    <s v="TJ"/>
    <s v="Terajoules"/>
    <x v="39"/>
    <x v="39"/>
    <x v="20"/>
    <x v="20"/>
    <s v="*"/>
    <s v="*"/>
    <s v="*"/>
    <s v="*"/>
    <s v="*"/>
    <s v="*"/>
    <s v="*"/>
    <s v="*"/>
    <n v="0"/>
    <n v="0"/>
    <n v="0"/>
    <n v="0"/>
    <n v="0"/>
    <n v="0"/>
    <n v="0"/>
    <n v="0"/>
    <n v="0"/>
  </r>
  <r>
    <s v="TJ"/>
    <s v="Terajoules"/>
    <x v="39"/>
    <x v="39"/>
    <x v="21"/>
    <x v="21"/>
    <s v="*"/>
    <s v="*"/>
    <s v="*"/>
    <s v="*"/>
    <s v="*"/>
    <s v="*"/>
    <s v="*"/>
    <s v="*"/>
    <n v="3380.663"/>
    <n v="3529.9609999999998"/>
    <n v="3737.556"/>
    <n v="3778.5920000000001"/>
    <n v="3796.643"/>
    <n v="3462.5889999999999"/>
    <n v="3397.9859999999999"/>
    <n v="3473.7869999999998"/>
    <n v="3274.6529999999998"/>
  </r>
  <r>
    <s v="TJ"/>
    <s v="Terajoules"/>
    <x v="39"/>
    <x v="39"/>
    <x v="22"/>
    <x v="22"/>
    <s v="*"/>
    <s v="*"/>
    <s v="*"/>
    <s v="*"/>
    <s v="*"/>
    <s v="*"/>
    <s v="*"/>
    <s v="*"/>
    <n v="45.987000000000002"/>
    <n v="49.850999999999999"/>
    <n v="55.576999999999998"/>
    <n v="52.854999999999997"/>
    <n v="49.61"/>
    <n v="73.206999999999994"/>
    <n v="48.142000000000003"/>
    <n v="63.054000000000002"/>
    <n v="75.545000000000002"/>
  </r>
  <r>
    <s v="TJ"/>
    <s v="Terajoules"/>
    <x v="40"/>
    <x v="40"/>
    <x v="0"/>
    <x v="0"/>
    <s v="*"/>
    <s v="*"/>
    <s v="*"/>
    <s v="*"/>
    <s v="*"/>
    <s v="*"/>
    <s v="*"/>
    <s v="*"/>
    <n v="13103.784"/>
    <n v="11850.448"/>
    <n v="11800.058999999999"/>
    <n v="11036.004000000001"/>
    <n v="11477.618"/>
    <n v="11457.217000000001"/>
    <n v="9581.5830000000005"/>
    <n v="8851.2199999999993"/>
    <n v="9113.43"/>
  </r>
  <r>
    <s v="TJ"/>
    <s v="Terajoules"/>
    <x v="40"/>
    <x v="40"/>
    <x v="1"/>
    <x v="1"/>
    <s v="*"/>
    <s v="*"/>
    <s v="*"/>
    <s v="*"/>
    <s v="*"/>
    <s v="*"/>
    <s v="*"/>
    <s v="*"/>
    <n v="6218.09"/>
    <n v="5262.5990000000002"/>
    <n v="6105.8789999999999"/>
    <n v="5330.2219999999998"/>
    <n v="5208.8280000000004"/>
    <n v="5306.6090000000004"/>
    <n v="3565.3090000000002"/>
    <n v="3434.0050000000001"/>
    <n v="3540.42"/>
  </r>
  <r>
    <s v="TJ"/>
    <s v="Terajoules"/>
    <x v="40"/>
    <x v="40"/>
    <x v="2"/>
    <x v="2"/>
    <s v="*"/>
    <s v="*"/>
    <s v="*"/>
    <s v="*"/>
    <s v="*"/>
    <s v="*"/>
    <s v="*"/>
    <s v="*"/>
    <n v="4884.9369999999999"/>
    <n v="3891.6289999999999"/>
    <n v="4703.9470000000001"/>
    <n v="3975.0680000000002"/>
    <n v="3852.0419999999999"/>
    <n v="3967.473"/>
    <n v="2669.0569999999998"/>
    <n v="2497.998"/>
    <n v="2619.6030000000001"/>
  </r>
  <r>
    <s v="TJ"/>
    <s v="Terajoules"/>
    <x v="40"/>
    <x v="40"/>
    <x v="3"/>
    <x v="3"/>
    <s v="*"/>
    <s v="*"/>
    <s v="*"/>
    <s v="*"/>
    <s v="*"/>
    <s v="*"/>
    <s v="*"/>
    <s v="*"/>
    <n v="0"/>
    <n v="0"/>
    <n v="0"/>
    <n v="0"/>
    <n v="0"/>
    <n v="0"/>
    <n v="0"/>
    <n v="0"/>
    <n v="0"/>
  </r>
  <r>
    <s v="TJ"/>
    <s v="Terajoules"/>
    <x v="40"/>
    <x v="40"/>
    <x v="4"/>
    <x v="4"/>
    <s v="*"/>
    <s v="*"/>
    <s v="*"/>
    <s v="*"/>
    <s v="*"/>
    <s v="*"/>
    <s v="*"/>
    <s v="*"/>
    <n v="3931.165"/>
    <n v="2983.84"/>
    <n v="3815.8270000000002"/>
    <n v="3127.567"/>
    <n v="3085.942"/>
    <n v="3206.2150000000001"/>
    <n v="1925.068"/>
    <n v="1811.32"/>
    <n v="1940.1310000000001"/>
  </r>
  <r>
    <s v="TJ"/>
    <s v="Terajoules"/>
    <x v="40"/>
    <x v="40"/>
    <x v="5"/>
    <x v="5"/>
    <s v="*"/>
    <s v="*"/>
    <s v="*"/>
    <s v="*"/>
    <s v="*"/>
    <s v="*"/>
    <s v="*"/>
    <s v="*"/>
    <n v="3.0000000000000001E-3"/>
    <n v="3.0000000000000001E-3"/>
    <n v="3.0000000000000001E-3"/>
    <n v="2E-3"/>
    <n v="2E-3"/>
    <n v="1E-3"/>
    <n v="2E-3"/>
    <n v="2E-3"/>
    <n v="1E-3"/>
  </r>
  <r>
    <s v="TJ"/>
    <s v="Terajoules"/>
    <x v="40"/>
    <x v="40"/>
    <x v="6"/>
    <x v="6"/>
    <s v="*"/>
    <s v="*"/>
    <s v="*"/>
    <s v="*"/>
    <s v="*"/>
    <s v="*"/>
    <s v="*"/>
    <s v="*"/>
    <n v="659.22900000000004"/>
    <n v="615.89"/>
    <n v="544.41399999999999"/>
    <n v="493.74299999999999"/>
    <n v="438.14699999999999"/>
    <n v="371.64400000000001"/>
    <n v="327.178"/>
    <n v="223.28399999999999"/>
    <n v="215.72300000000001"/>
  </r>
  <r>
    <s v="TJ"/>
    <s v="Terajoules"/>
    <x v="40"/>
    <x v="40"/>
    <x v="7"/>
    <x v="7"/>
    <s v="*"/>
    <s v="*"/>
    <s v="*"/>
    <s v="*"/>
    <s v="*"/>
    <s v="*"/>
    <s v="*"/>
    <s v="*"/>
    <n v="287.58800000000002"/>
    <n v="285.45999999999998"/>
    <n v="337.52"/>
    <n v="347.92700000000002"/>
    <n v="322.197"/>
    <n v="383.77699999999999"/>
    <n v="411.19200000000001"/>
    <n v="458.14699999999999"/>
    <n v="459.70400000000001"/>
  </r>
  <r>
    <s v="TJ"/>
    <s v="Terajoules"/>
    <x v="40"/>
    <x v="40"/>
    <x v="8"/>
    <x v="8"/>
    <s v="*"/>
    <s v="*"/>
    <s v="*"/>
    <s v="*"/>
    <s v="*"/>
    <s v="*"/>
    <s v="*"/>
    <s v="*"/>
    <n v="1.4999999999999999E-2"/>
    <n v="1.4E-2"/>
    <n v="1.4999999999999999E-2"/>
    <n v="1.4999999999999999E-2"/>
    <n v="1.4E-2"/>
    <n v="1.4E-2"/>
    <n v="1.4E-2"/>
    <n v="1.2E-2"/>
    <n v="1.2E-2"/>
  </r>
  <r>
    <s v="TJ"/>
    <s v="Terajoules"/>
    <x v="40"/>
    <x v="40"/>
    <x v="9"/>
    <x v="9"/>
    <s v="*"/>
    <s v="*"/>
    <s v="*"/>
    <s v="*"/>
    <s v="*"/>
    <s v="*"/>
    <s v="*"/>
    <s v="*"/>
    <n v="0"/>
    <n v="0"/>
    <n v="0"/>
    <n v="0"/>
    <n v="0"/>
    <n v="0"/>
    <n v="0"/>
    <n v="0"/>
    <n v="0"/>
  </r>
  <r>
    <s v="TJ"/>
    <s v="Terajoules"/>
    <x v="40"/>
    <x v="40"/>
    <x v="10"/>
    <x v="10"/>
    <s v="*"/>
    <s v="*"/>
    <s v="*"/>
    <s v="*"/>
    <s v="*"/>
    <s v="*"/>
    <s v="*"/>
    <s v="*"/>
    <n v="1.1830000000000001"/>
    <n v="1.609"/>
    <n v="1.474"/>
    <n v="1.4770000000000001"/>
    <n v="2.032"/>
    <n v="2.0339999999999998"/>
    <n v="1.802"/>
    <n v="1.8169999999999999"/>
    <n v="1.39"/>
  </r>
  <r>
    <s v="TJ"/>
    <s v="Terajoules"/>
    <x v="40"/>
    <x v="40"/>
    <x v="11"/>
    <x v="11"/>
    <s v="*"/>
    <s v="*"/>
    <s v="*"/>
    <s v="*"/>
    <s v="*"/>
    <s v="*"/>
    <s v="*"/>
    <s v="*"/>
    <n v="5.7530000000000001"/>
    <n v="4.8109999999999999"/>
    <n v="4.6950000000000003"/>
    <n v="4.3360000000000003"/>
    <n v="3.7080000000000002"/>
    <n v="3.7879999999999998"/>
    <n v="3.8"/>
    <n v="3.4159999999999999"/>
    <n v="2.6419999999999999"/>
  </r>
  <r>
    <s v="TJ"/>
    <s v="Terajoules"/>
    <x v="40"/>
    <x v="40"/>
    <x v="12"/>
    <x v="12"/>
    <s v="*"/>
    <s v="*"/>
    <s v="*"/>
    <s v="*"/>
    <s v="*"/>
    <s v="*"/>
    <s v="*"/>
    <s v="*"/>
    <n v="0.13700000000000001"/>
    <n v="0.13300000000000001"/>
    <n v="0.109"/>
    <n v="0.13800000000000001"/>
    <n v="7.4999999999999997E-2"/>
    <n v="6.2E-2"/>
    <n v="0.151"/>
    <n v="0.107"/>
    <n v="0.109"/>
  </r>
  <r>
    <s v="TJ"/>
    <s v="Terajoules"/>
    <x v="40"/>
    <x v="40"/>
    <x v="13"/>
    <x v="13"/>
    <s v="*"/>
    <s v="*"/>
    <s v="*"/>
    <s v="*"/>
    <s v="*"/>
    <s v="*"/>
    <s v="*"/>
    <s v="*"/>
    <n v="1333.0160000000001"/>
    <n v="1370.837"/>
    <n v="1401.8219999999999"/>
    <n v="1355.0170000000001"/>
    <n v="1356.711"/>
    <n v="1339.0740000000001"/>
    <n v="896.10199999999998"/>
    <n v="935.9"/>
    <n v="920.70799999999997"/>
  </r>
  <r>
    <s v="TJ"/>
    <s v="Terajoules"/>
    <x v="40"/>
    <x v="40"/>
    <x v="14"/>
    <x v="14"/>
    <s v="*"/>
    <s v="*"/>
    <s v="*"/>
    <s v="*"/>
    <s v="*"/>
    <s v="*"/>
    <s v="*"/>
    <s v="*"/>
    <n v="0"/>
    <n v="0"/>
    <n v="0"/>
    <n v="0"/>
    <n v="0"/>
    <n v="0"/>
    <n v="0"/>
    <n v="0"/>
    <n v="0"/>
  </r>
  <r>
    <s v="TJ"/>
    <s v="Terajoules"/>
    <x v="40"/>
    <x v="40"/>
    <x v="15"/>
    <x v="15"/>
    <s v="*"/>
    <s v="*"/>
    <s v="*"/>
    <s v="*"/>
    <s v="*"/>
    <s v="*"/>
    <s v="*"/>
    <s v="*"/>
    <n v="332.02699999999999"/>
    <n v="343.35599999999999"/>
    <n v="381.89699999999999"/>
    <n v="325.65300000000002"/>
    <n v="370.947"/>
    <n v="412.31700000000001"/>
    <n v="358.80900000000003"/>
    <n v="399.56799999999998"/>
    <n v="405.85"/>
  </r>
  <r>
    <s v="TJ"/>
    <s v="Terajoules"/>
    <x v="40"/>
    <x v="40"/>
    <x v="16"/>
    <x v="16"/>
    <s v="*"/>
    <s v="*"/>
    <s v="*"/>
    <s v="*"/>
    <s v="*"/>
    <s v="*"/>
    <s v="*"/>
    <s v="*"/>
    <n v="0.34100000000000003"/>
    <n v="0.34100000000000003"/>
    <n v="0.29599999999999999"/>
    <n v="0.33600000000000002"/>
    <n v="0.27800000000000002"/>
    <n v="0.29599999999999999"/>
    <n v="0.28199999999999997"/>
    <n v="0.28299999999999997"/>
    <n v="0.30299999999999999"/>
  </r>
  <r>
    <s v="TJ"/>
    <s v="Terajoules"/>
    <x v="40"/>
    <x v="40"/>
    <x v="17"/>
    <x v="17"/>
    <s v="*"/>
    <s v="*"/>
    <s v="*"/>
    <s v="*"/>
    <s v="*"/>
    <s v="*"/>
    <s v="*"/>
    <s v="*"/>
    <n v="274.96499999999997"/>
    <n v="283.44900000000001"/>
    <n v="311.17099999999999"/>
    <n v="259.24200000000002"/>
    <n v="295.28199999999998"/>
    <n v="329.25700000000001"/>
    <n v="278.36799999999999"/>
    <n v="306.17599999999999"/>
    <n v="328.63900000000001"/>
  </r>
  <r>
    <s v="TJ"/>
    <s v="Terajoules"/>
    <x v="40"/>
    <x v="40"/>
    <x v="18"/>
    <x v="18"/>
    <s v="*"/>
    <s v="*"/>
    <s v="*"/>
    <s v="*"/>
    <s v="*"/>
    <s v="*"/>
    <s v="*"/>
    <s v="*"/>
    <n v="1.875"/>
    <n v="1.4139999999999999"/>
    <n v="2.1619999999999999"/>
    <n v="2.2309999999999999"/>
    <n v="2.33"/>
    <n v="2.2000000000000002"/>
    <n v="3.645"/>
    <n v="7.9329999999999998"/>
    <n v="13.273"/>
  </r>
  <r>
    <s v="TJ"/>
    <s v="Terajoules"/>
    <x v="40"/>
    <x v="40"/>
    <x v="19"/>
    <x v="19"/>
    <s v="*"/>
    <s v="*"/>
    <s v="*"/>
    <s v="*"/>
    <s v="*"/>
    <s v="*"/>
    <s v="*"/>
    <s v="*"/>
    <n v="54.845999999999997"/>
    <n v="58.152000000000001"/>
    <n v="68.268000000000001"/>
    <n v="63.844000000000001"/>
    <n v="73.055999999999997"/>
    <n v="80.563000000000002"/>
    <n v="76.515000000000001"/>
    <n v="85.177000000000007"/>
    <n v="63.634999999999998"/>
  </r>
  <r>
    <s v="TJ"/>
    <s v="Terajoules"/>
    <x v="40"/>
    <x v="40"/>
    <x v="20"/>
    <x v="20"/>
    <s v="*"/>
    <s v="*"/>
    <s v="*"/>
    <s v="*"/>
    <s v="*"/>
    <s v="*"/>
    <s v="*"/>
    <s v="*"/>
    <n v="0"/>
    <n v="0"/>
    <n v="0"/>
    <n v="0"/>
    <n v="0"/>
    <n v="0"/>
    <n v="0"/>
    <n v="0"/>
    <n v="0"/>
  </r>
  <r>
    <s v="TJ"/>
    <s v="Terajoules"/>
    <x v="40"/>
    <x v="40"/>
    <x v="21"/>
    <x v="21"/>
    <s v="*"/>
    <s v="*"/>
    <s v="*"/>
    <s v="*"/>
    <s v="*"/>
    <s v="*"/>
    <s v="*"/>
    <s v="*"/>
    <n v="6465.4790000000003"/>
    <n v="6150.8760000000002"/>
    <n v="5209.1009999999997"/>
    <n v="5281.0479999999998"/>
    <n v="5804.5339999999997"/>
    <n v="5600.4269999999997"/>
    <n v="5566.0370000000003"/>
    <n v="4896.3670000000002"/>
    <n v="5023.5379999999996"/>
  </r>
  <r>
    <s v="TJ"/>
    <s v="Terajoules"/>
    <x v="40"/>
    <x v="40"/>
    <x v="22"/>
    <x v="22"/>
    <s v="*"/>
    <s v="*"/>
    <s v="*"/>
    <s v="*"/>
    <s v="*"/>
    <s v="*"/>
    <s v="*"/>
    <s v="*"/>
    <n v="88.188000000000002"/>
    <n v="93.617000000000004"/>
    <n v="103.182"/>
    <n v="99.081000000000003"/>
    <n v="93.308999999999997"/>
    <n v="137.864"/>
    <n v="91.427999999999997"/>
    <n v="121.28"/>
    <n v="143.62200000000001"/>
  </r>
  <r>
    <s v="TJ"/>
    <s v="Terajoules"/>
    <x v="41"/>
    <x v="41"/>
    <x v="0"/>
    <x v="0"/>
    <n v="6119.2120000000004"/>
    <n v="6395.0959999999995"/>
    <n v="6284.5810000000001"/>
    <n v="6694.8680000000004"/>
    <n v="6534.1109999999999"/>
    <n v="6258.4939999999997"/>
    <n v="6167.2489999999998"/>
    <n v="5749.9660000000003"/>
    <n v="6314.1260000000002"/>
    <n v="7189.1220000000003"/>
    <n v="7340.7070000000003"/>
    <n v="6329.9610000000002"/>
    <n v="5920.3729999999996"/>
    <n v="6455.8249999999998"/>
    <n v="6595.1970000000001"/>
    <n v="5733.1450000000004"/>
    <n v="6599.9160000000002"/>
  </r>
  <r>
    <s v="TJ"/>
    <s v="Terajoules"/>
    <x v="41"/>
    <x v="41"/>
    <x v="1"/>
    <x v="1"/>
    <n v="3104.67"/>
    <n v="3277.6619999999998"/>
    <n v="3160.0059999999999"/>
    <n v="3378.3139999999999"/>
    <n v="3005.8330000000001"/>
    <n v="2728.915"/>
    <n v="2735.9479999999999"/>
    <n v="2376.09"/>
    <n v="2482.9690000000001"/>
    <n v="2812.0529999999999"/>
    <n v="3104.5149999999999"/>
    <n v="2343.2080000000001"/>
    <n v="2186.643"/>
    <n v="2035.9849999999999"/>
    <n v="2089.1030000000001"/>
    <n v="1694.383"/>
    <n v="2148.7359999999999"/>
  </r>
  <r>
    <s v="TJ"/>
    <s v="Terajoules"/>
    <x v="41"/>
    <x v="41"/>
    <x v="2"/>
    <x v="2"/>
    <n v="2850.9389999999999"/>
    <n v="3008.4409999999998"/>
    <n v="2897.0859999999998"/>
    <n v="3002.06"/>
    <n v="2702.0230000000001"/>
    <n v="2436.81"/>
    <n v="2429.9259999999999"/>
    <n v="2103.2249999999999"/>
    <n v="2058.3319999999999"/>
    <n v="2257.721"/>
    <n v="2202.373"/>
    <n v="1706.097"/>
    <n v="1687.8810000000001"/>
    <n v="1744.326"/>
    <n v="1694.213"/>
    <n v="1250.8119999999999"/>
    <n v="1637.278"/>
  </r>
  <r>
    <s v="TJ"/>
    <s v="Terajoules"/>
    <x v="41"/>
    <x v="41"/>
    <x v="3"/>
    <x v="3"/>
    <n v="0"/>
    <n v="0"/>
    <n v="0"/>
    <n v="0"/>
    <n v="0"/>
    <n v="0"/>
    <n v="0"/>
    <n v="0"/>
    <n v="0"/>
    <n v="0"/>
    <n v="0"/>
    <n v="0"/>
    <n v="0"/>
    <n v="0"/>
    <n v="0"/>
    <n v="0"/>
    <n v="0"/>
  </r>
  <r>
    <s v="TJ"/>
    <s v="Terajoules"/>
    <x v="41"/>
    <x v="41"/>
    <x v="4"/>
    <x v="4"/>
    <n v="1674.6489999999999"/>
    <n v="1774.374"/>
    <n v="1583.7329999999999"/>
    <n v="1760.463"/>
    <n v="1564.1859999999999"/>
    <n v="1350.788"/>
    <n v="1425.1559999999999"/>
    <n v="1093.2429999999999"/>
    <n v="1062.0050000000001"/>
    <n v="1275.635"/>
    <n v="1235.33"/>
    <n v="716.24300000000005"/>
    <n v="793.31"/>
    <n v="858.005"/>
    <n v="862.81299999999999"/>
    <n v="582.55100000000004"/>
    <n v="965.21"/>
  </r>
  <r>
    <s v="TJ"/>
    <s v="Terajoules"/>
    <x v="41"/>
    <x v="41"/>
    <x v="5"/>
    <x v="5"/>
    <n v="1E-3"/>
    <n v="2E-3"/>
    <n v="1E-3"/>
    <n v="0"/>
    <n v="0"/>
    <n v="0"/>
    <n v="0"/>
    <n v="0"/>
    <n v="0"/>
    <n v="0"/>
    <n v="0"/>
    <n v="0"/>
    <n v="0"/>
    <n v="0"/>
    <n v="0"/>
    <n v="0"/>
    <n v="0"/>
  </r>
  <r>
    <s v="TJ"/>
    <s v="Terajoules"/>
    <x v="41"/>
    <x v="41"/>
    <x v="6"/>
    <x v="6"/>
    <n v="1034.4079999999999"/>
    <n v="1070.192"/>
    <n v="1133.5509999999999"/>
    <n v="1036.4929999999999"/>
    <n v="930.66600000000005"/>
    <n v="831.98199999999997"/>
    <n v="732.13699999999994"/>
    <n v="720.26400000000001"/>
    <n v="686.18499999999995"/>
    <n v="665.23599999999999"/>
    <n v="592.45000000000005"/>
    <n v="577.37800000000004"/>
    <n v="517.06500000000005"/>
    <n v="438.88400000000001"/>
    <n v="390.83"/>
    <n v="267.43400000000003"/>
    <n v="258.47000000000003"/>
  </r>
  <r>
    <s v="TJ"/>
    <s v="Terajoules"/>
    <x v="41"/>
    <x v="41"/>
    <x v="7"/>
    <x v="7"/>
    <n v="132.179"/>
    <n v="154.85400000000001"/>
    <n v="170.38499999999999"/>
    <n v="194.18199999999999"/>
    <n v="196.88"/>
    <n v="244.029"/>
    <n v="262.91199999999998"/>
    <n v="281.26799999999997"/>
    <n v="302.34899999999999"/>
    <n v="310.041"/>
    <n v="367.82900000000001"/>
    <n v="405.76100000000002"/>
    <n v="371.62599999999998"/>
    <n v="441.39400000000001"/>
    <n v="434.81400000000002"/>
    <n v="396.01499999999999"/>
    <n v="409.858"/>
  </r>
  <r>
    <s v="TJ"/>
    <s v="Terajoules"/>
    <x v="41"/>
    <x v="41"/>
    <x v="8"/>
    <x v="8"/>
    <n v="3.9E-2"/>
    <n v="3.6999999999999998E-2"/>
    <n v="3.4000000000000002E-2"/>
    <n v="3.1E-2"/>
    <n v="2.9000000000000001E-2"/>
    <n v="2.9000000000000001E-2"/>
    <n v="3.1E-2"/>
    <n v="3.3000000000000002E-2"/>
    <n v="3.3000000000000002E-2"/>
    <n v="3.1E-2"/>
    <n v="3.2000000000000001E-2"/>
    <n v="3.3000000000000002E-2"/>
    <n v="3.1E-2"/>
    <n v="3.1E-2"/>
    <n v="3.1E-2"/>
    <n v="2.5999999999999999E-2"/>
    <n v="2.7E-2"/>
  </r>
  <r>
    <s v="TJ"/>
    <s v="Terajoules"/>
    <x v="41"/>
    <x v="41"/>
    <x v="9"/>
    <x v="9"/>
    <n v="0"/>
    <n v="0"/>
    <n v="0"/>
    <n v="0"/>
    <n v="0"/>
    <n v="0"/>
    <n v="0"/>
    <n v="0"/>
    <n v="0"/>
    <n v="0"/>
    <n v="0"/>
    <n v="0"/>
    <n v="0"/>
    <n v="0"/>
    <n v="0"/>
    <n v="0"/>
    <n v="0"/>
  </r>
  <r>
    <s v="TJ"/>
    <s v="Terajoules"/>
    <x v="41"/>
    <x v="41"/>
    <x v="10"/>
    <x v="10"/>
    <n v="1.526"/>
    <n v="1.3859999999999999"/>
    <n v="1.68"/>
    <n v="1.3540000000000001"/>
    <n v="1.081"/>
    <n v="1.052"/>
    <n v="0.8"/>
    <n v="0.75600000000000001"/>
    <n v="0.64700000000000002"/>
    <n v="0.67"/>
    <n v="0.65500000000000003"/>
    <n v="0.66600000000000004"/>
    <n v="0.71499999999999997"/>
    <n v="0.71599999999999997"/>
    <n v="0.64"/>
    <n v="0.63800000000000001"/>
    <n v="0.48799999999999999"/>
  </r>
  <r>
    <s v="TJ"/>
    <s v="Terajoules"/>
    <x v="41"/>
    <x v="41"/>
    <x v="11"/>
    <x v="11"/>
    <n v="8.1359999999999992"/>
    <n v="7.5970000000000004"/>
    <n v="7.702"/>
    <n v="9.5359999999999996"/>
    <n v="9.18"/>
    <n v="8.9290000000000003"/>
    <n v="8.89"/>
    <n v="7.6609999999999996"/>
    <n v="7.1130000000000004"/>
    <n v="6.1079999999999997"/>
    <n v="6.077"/>
    <n v="6.016"/>
    <n v="5.1340000000000003"/>
    <n v="5.2949999999999999"/>
    <n v="5.085"/>
    <n v="4.149"/>
    <n v="3.226"/>
  </r>
  <r>
    <s v="TJ"/>
    <s v="Terajoules"/>
    <x v="41"/>
    <x v="41"/>
    <x v="12"/>
    <x v="12"/>
    <n v="0"/>
    <n v="0"/>
    <n v="0"/>
    <n v="0"/>
    <n v="0"/>
    <n v="0"/>
    <n v="0"/>
    <n v="0"/>
    <n v="0"/>
    <n v="0"/>
    <n v="0"/>
    <n v="0"/>
    <n v="0"/>
    <n v="0"/>
    <n v="0"/>
    <n v="0"/>
    <n v="0"/>
  </r>
  <r>
    <s v="TJ"/>
    <s v="Terajoules"/>
    <x v="41"/>
    <x v="41"/>
    <x v="13"/>
    <x v="13"/>
    <n v="253.73099999999999"/>
    <n v="269.221"/>
    <n v="262.92"/>
    <n v="376.25400000000002"/>
    <n v="303.81"/>
    <n v="292.10500000000002"/>
    <n v="306.02300000000002"/>
    <n v="272.86500000000001"/>
    <n v="424.637"/>
    <n v="554.33199999999999"/>
    <n v="902.14300000000003"/>
    <n v="637.11"/>
    <n v="498.762"/>
    <n v="291.65899999999999"/>
    <n v="394.89"/>
    <n v="443.57"/>
    <n v="511.45800000000003"/>
  </r>
  <r>
    <s v="TJ"/>
    <s v="Terajoules"/>
    <x v="41"/>
    <x v="41"/>
    <x v="14"/>
    <x v="14"/>
    <n v="0"/>
    <n v="0"/>
    <n v="0"/>
    <n v="0"/>
    <n v="0"/>
    <n v="0"/>
    <n v="0"/>
    <n v="0"/>
    <n v="0"/>
    <n v="0"/>
    <n v="0"/>
    <n v="0"/>
    <n v="0"/>
    <n v="0"/>
    <n v="0"/>
    <n v="0"/>
    <n v="0"/>
  </r>
  <r>
    <s v="TJ"/>
    <s v="Terajoules"/>
    <x v="41"/>
    <x v="41"/>
    <x v="15"/>
    <x v="15"/>
    <n v="229.99600000000001"/>
    <n v="253.40600000000001"/>
    <n v="241.35900000000001"/>
    <n v="257.53300000000002"/>
    <n v="262.75700000000001"/>
    <n v="284.61900000000003"/>
    <n v="303.584"/>
    <n v="298.54399999999998"/>
    <n v="344.59800000000001"/>
    <n v="369.87700000000001"/>
    <n v="414.54599999999999"/>
    <n v="379.51799999999997"/>
    <n v="436.58300000000003"/>
    <n v="485.98"/>
    <n v="427.50299999999999"/>
    <n v="475.96300000000002"/>
    <n v="484.83199999999999"/>
  </r>
  <r>
    <s v="TJ"/>
    <s v="Terajoules"/>
    <x v="41"/>
    <x v="41"/>
    <x v="16"/>
    <x v="16"/>
    <n v="0"/>
    <n v="0"/>
    <n v="0"/>
    <n v="0"/>
    <n v="0"/>
    <n v="0"/>
    <n v="0"/>
    <n v="0"/>
    <n v="0"/>
    <n v="0"/>
    <n v="0"/>
    <n v="0"/>
    <n v="0"/>
    <n v="0"/>
    <n v="0"/>
    <n v="0"/>
    <n v="0"/>
  </r>
  <r>
    <s v="TJ"/>
    <s v="Terajoules"/>
    <x v="41"/>
    <x v="41"/>
    <x v="17"/>
    <x v="17"/>
    <n v="195.52099999999999"/>
    <n v="215.774"/>
    <n v="203.75899999999999"/>
    <n v="217.953"/>
    <n v="221.96"/>
    <n v="239.37899999999999"/>
    <n v="256.22300000000001"/>
    <n v="247.64099999999999"/>
    <n v="285.54300000000001"/>
    <n v="305.553"/>
    <n v="338.00400000000002"/>
    <n v="302.53300000000002"/>
    <n v="347.97"/>
    <n v="388.53800000000001"/>
    <n v="332.351"/>
    <n v="366.6"/>
    <n v="393.589"/>
  </r>
  <r>
    <s v="TJ"/>
    <s v="Terajoules"/>
    <x v="41"/>
    <x v="41"/>
    <x v="18"/>
    <x v="18"/>
    <n v="0.14899999999999999"/>
    <n v="0.17799999999999999"/>
    <n v="0.16700000000000001"/>
    <n v="0.24299999999999999"/>
    <n v="0.34100000000000003"/>
    <n v="0.873"/>
    <n v="1.238"/>
    <n v="1.484"/>
    <n v="1.669"/>
    <n v="1.1830000000000001"/>
    <n v="1.849"/>
    <n v="1.986"/>
    <n v="1.9910000000000001"/>
    <n v="1.8220000000000001"/>
    <n v="3.3109999999999999"/>
    <n v="6.87"/>
    <n v="12.093"/>
  </r>
  <r>
    <s v="TJ"/>
    <s v="Terajoules"/>
    <x v="41"/>
    <x v="41"/>
    <x v="19"/>
    <x v="19"/>
    <n v="34.326000000000001"/>
    <n v="37.454000000000001"/>
    <n v="37.432000000000002"/>
    <n v="39.337000000000003"/>
    <n v="40.457000000000001"/>
    <n v="44.368000000000002"/>
    <n v="46.124000000000002"/>
    <n v="49.418999999999997"/>
    <n v="57.386000000000003"/>
    <n v="63.140999999999998"/>
    <n v="74.694000000000003"/>
    <n v="74.998999999999995"/>
    <n v="86.622"/>
    <n v="95.619"/>
    <n v="91.84"/>
    <n v="102.492"/>
    <n v="79.150000000000006"/>
  </r>
  <r>
    <s v="TJ"/>
    <s v="Terajoules"/>
    <x v="41"/>
    <x v="41"/>
    <x v="20"/>
    <x v="20"/>
    <n v="0"/>
    <n v="0"/>
    <n v="0"/>
    <n v="0"/>
    <n v="0"/>
    <n v="0"/>
    <n v="0"/>
    <n v="0"/>
    <n v="0"/>
    <n v="0"/>
    <n v="0"/>
    <n v="0"/>
    <n v="0"/>
    <n v="0"/>
    <n v="0"/>
    <n v="0"/>
    <n v="0"/>
  </r>
  <r>
    <s v="TJ"/>
    <s v="Terajoules"/>
    <x v="41"/>
    <x v="41"/>
    <x v="21"/>
    <x v="21"/>
    <n v="2735.5129999999999"/>
    <n v="2816.817"/>
    <n v="2836.6759999999999"/>
    <n v="3017.8789999999999"/>
    <n v="3241.8409999999999"/>
    <n v="3220.326"/>
    <n v="3102.6260000000002"/>
    <n v="3045.2020000000002"/>
    <n v="3393.3209999999999"/>
    <n v="3914.5010000000002"/>
    <n v="3714.8989999999999"/>
    <n v="3493.29"/>
    <n v="3163.143"/>
    <n v="3803.748"/>
    <n v="3966.9290000000001"/>
    <n v="3418.279"/>
    <n v="3782.2069999999999"/>
  </r>
  <r>
    <s v="TJ"/>
    <s v="Terajoules"/>
    <x v="41"/>
    <x v="41"/>
    <x v="22"/>
    <x v="22"/>
    <n v="49.033000000000001"/>
    <n v="47.212000000000003"/>
    <n v="46.54"/>
    <n v="41.143000000000001"/>
    <n v="23.678999999999998"/>
    <n v="24.635000000000002"/>
    <n v="25.09"/>
    <n v="30.131"/>
    <n v="93.238"/>
    <n v="92.691000000000003"/>
    <n v="106.745"/>
    <n v="113.94499999999999"/>
    <n v="134.00399999999999"/>
    <n v="130.113"/>
    <n v="111.661"/>
    <n v="144.52099999999999"/>
    <n v="184.14099999999999"/>
  </r>
  <r>
    <s v="TJ"/>
    <s v="Terajoules"/>
    <x v="42"/>
    <x v="42"/>
    <x v="0"/>
    <x v="0"/>
    <s v="*"/>
    <s v="*"/>
    <s v="*"/>
    <s v="*"/>
    <s v="*"/>
    <s v="*"/>
    <s v="*"/>
    <s v="*"/>
    <n v="1382.845"/>
    <n v="1668.7560000000001"/>
    <n v="1317.8330000000001"/>
    <n v="976.75800000000004"/>
    <n v="885.55899999999997"/>
    <n v="763.39400000000001"/>
    <n v="1327.2919999999999"/>
    <n v="1035.576"/>
    <n v="1288.4169999999999"/>
  </r>
  <r>
    <s v="TJ"/>
    <s v="Terajoules"/>
    <x v="42"/>
    <x v="42"/>
    <x v="1"/>
    <x v="1"/>
    <s v="*"/>
    <s v="*"/>
    <s v="*"/>
    <s v="*"/>
    <s v="*"/>
    <s v="*"/>
    <s v="*"/>
    <s v="*"/>
    <n v="556.31700000000001"/>
    <n v="646.80499999999995"/>
    <n v="660.06299999999999"/>
    <n v="430.52699999999999"/>
    <n v="311.41199999999998"/>
    <n v="317.03100000000001"/>
    <n v="507.38799999999998"/>
    <n v="389.87599999999998"/>
    <n v="592.697"/>
  </r>
  <r>
    <s v="TJ"/>
    <s v="Terajoules"/>
    <x v="42"/>
    <x v="42"/>
    <x v="2"/>
    <x v="2"/>
    <s v="*"/>
    <s v="*"/>
    <s v="*"/>
    <s v="*"/>
    <s v="*"/>
    <s v="*"/>
    <s v="*"/>
    <s v="*"/>
    <n v="301.726"/>
    <n v="296.63099999999997"/>
    <n v="276.5"/>
    <n v="255.221"/>
    <n v="234.34200000000001"/>
    <n v="241.822"/>
    <n v="347.05700000000002"/>
    <n v="227.68199999999999"/>
    <n v="382.29599999999999"/>
  </r>
  <r>
    <s v="TJ"/>
    <s v="Terajoules"/>
    <x v="42"/>
    <x v="42"/>
    <x v="3"/>
    <x v="3"/>
    <s v="*"/>
    <s v="*"/>
    <s v="*"/>
    <s v="*"/>
    <s v="*"/>
    <s v="*"/>
    <s v="*"/>
    <s v="*"/>
    <n v="0"/>
    <n v="0"/>
    <n v="0"/>
    <n v="0"/>
    <n v="0"/>
    <n v="0"/>
    <n v="0"/>
    <n v="0"/>
    <n v="0"/>
  </r>
  <r>
    <s v="TJ"/>
    <s v="Terajoules"/>
    <x v="42"/>
    <x v="42"/>
    <x v="4"/>
    <x v="4"/>
    <s v="*"/>
    <s v="*"/>
    <s v="*"/>
    <s v="*"/>
    <s v="*"/>
    <s v="*"/>
    <s v="*"/>
    <s v="*"/>
    <n v="37.710999999999999"/>
    <n v="40.908999999999999"/>
    <n v="31.687999999999999"/>
    <n v="21.108000000000001"/>
    <n v="27.841000000000001"/>
    <n v="41.204999999999998"/>
    <n v="170.59200000000001"/>
    <n v="91.325000000000003"/>
    <n v="248.92599999999999"/>
  </r>
  <r>
    <s v="TJ"/>
    <s v="Terajoules"/>
    <x v="42"/>
    <x v="42"/>
    <x v="5"/>
    <x v="5"/>
    <s v="*"/>
    <s v="*"/>
    <s v="*"/>
    <s v="*"/>
    <s v="*"/>
    <s v="*"/>
    <s v="*"/>
    <s v="*"/>
    <n v="0"/>
    <n v="0"/>
    <n v="0"/>
    <n v="0"/>
    <n v="0"/>
    <n v="0"/>
    <n v="0"/>
    <n v="0"/>
    <n v="0"/>
  </r>
  <r>
    <s v="TJ"/>
    <s v="Terajoules"/>
    <x v="42"/>
    <x v="42"/>
    <x v="6"/>
    <x v="6"/>
    <s v="*"/>
    <s v="*"/>
    <s v="*"/>
    <s v="*"/>
    <s v="*"/>
    <s v="*"/>
    <s v="*"/>
    <s v="*"/>
    <n v="181.024"/>
    <n v="172.49600000000001"/>
    <n v="149.024"/>
    <n v="135.36099999999999"/>
    <n v="117.953"/>
    <n v="97.983000000000004"/>
    <n v="83.411000000000001"/>
    <n v="55.548999999999999"/>
    <n v="51.530999999999999"/>
  </r>
  <r>
    <s v="TJ"/>
    <s v="Terajoules"/>
    <x v="42"/>
    <x v="42"/>
    <x v="7"/>
    <x v="7"/>
    <s v="*"/>
    <s v="*"/>
    <s v="*"/>
    <s v="*"/>
    <s v="*"/>
    <s v="*"/>
    <s v="*"/>
    <s v="*"/>
    <n v="80.055999999999997"/>
    <n v="80.73"/>
    <n v="93.319000000000003"/>
    <n v="96.403999999999996"/>
    <n v="86.424999999999997"/>
    <n v="100.432"/>
    <n v="91.070999999999998"/>
    <n v="79.082999999999998"/>
    <n v="80.510000000000005"/>
  </r>
  <r>
    <s v="TJ"/>
    <s v="Terajoules"/>
    <x v="42"/>
    <x v="42"/>
    <x v="8"/>
    <x v="8"/>
    <s v="*"/>
    <s v="*"/>
    <s v="*"/>
    <s v="*"/>
    <s v="*"/>
    <s v="*"/>
    <s v="*"/>
    <s v="*"/>
    <n v="1.7999999999999999E-2"/>
    <n v="1.7000000000000001E-2"/>
    <n v="1.7000000000000001E-2"/>
    <n v="1.7999999999999999E-2"/>
    <n v="1.7000000000000001E-2"/>
    <n v="1.7000000000000001E-2"/>
    <n v="1.7000000000000001E-2"/>
    <n v="1.4E-2"/>
    <n v="1.4E-2"/>
  </r>
  <r>
    <s v="TJ"/>
    <s v="Terajoules"/>
    <x v="42"/>
    <x v="42"/>
    <x v="9"/>
    <x v="9"/>
    <s v="*"/>
    <s v="*"/>
    <s v="*"/>
    <s v="*"/>
    <s v="*"/>
    <s v="*"/>
    <s v="*"/>
    <s v="*"/>
    <n v="0"/>
    <n v="0"/>
    <n v="0"/>
    <n v="0"/>
    <n v="0"/>
    <n v="0"/>
    <n v="0"/>
    <n v="0"/>
    <n v="0"/>
  </r>
  <r>
    <s v="TJ"/>
    <s v="Terajoules"/>
    <x v="42"/>
    <x v="42"/>
    <x v="10"/>
    <x v="10"/>
    <s v="*"/>
    <s v="*"/>
    <s v="*"/>
    <s v="*"/>
    <s v="*"/>
    <s v="*"/>
    <s v="*"/>
    <s v="*"/>
    <n v="0.56599999999999995"/>
    <n v="0.58499999999999996"/>
    <n v="0.57599999999999996"/>
    <n v="0.58699999999999997"/>
    <n v="0.64100000000000001"/>
    <n v="0.64100000000000001"/>
    <n v="0.57199999999999995"/>
    <n v="0.57099999999999995"/>
    <n v="0.436"/>
  </r>
  <r>
    <s v="TJ"/>
    <s v="Terajoules"/>
    <x v="42"/>
    <x v="42"/>
    <x v="11"/>
    <x v="11"/>
    <s v="*"/>
    <s v="*"/>
    <s v="*"/>
    <s v="*"/>
    <s v="*"/>
    <s v="*"/>
    <s v="*"/>
    <s v="*"/>
    <n v="2.351"/>
    <n v="1.893"/>
    <n v="1.8759999999999999"/>
    <n v="1.7430000000000001"/>
    <n v="1.4650000000000001"/>
    <n v="1.5429999999999999"/>
    <n v="1.393"/>
    <n v="1.141"/>
    <n v="0.878"/>
  </r>
  <r>
    <s v="TJ"/>
    <s v="Terajoules"/>
    <x v="42"/>
    <x v="42"/>
    <x v="12"/>
    <x v="12"/>
    <s v="*"/>
    <s v="*"/>
    <s v="*"/>
    <s v="*"/>
    <s v="*"/>
    <s v="*"/>
    <s v="*"/>
    <s v="*"/>
    <n v="0"/>
    <n v="0"/>
    <n v="0"/>
    <n v="0"/>
    <n v="0"/>
    <n v="0"/>
    <n v="0"/>
    <n v="0"/>
    <n v="0"/>
  </r>
  <r>
    <s v="TJ"/>
    <s v="Terajoules"/>
    <x v="42"/>
    <x v="42"/>
    <x v="13"/>
    <x v="13"/>
    <s v="*"/>
    <s v="*"/>
    <s v="*"/>
    <s v="*"/>
    <s v="*"/>
    <s v="*"/>
    <s v="*"/>
    <s v="*"/>
    <n v="254.59200000000001"/>
    <n v="350.17399999999998"/>
    <n v="383.56299999999999"/>
    <n v="175.30600000000001"/>
    <n v="77.069999999999993"/>
    <n v="75.209000000000003"/>
    <n v="160.33099999999999"/>
    <n v="162.19399999999999"/>
    <n v="210.4"/>
  </r>
  <r>
    <s v="TJ"/>
    <s v="Terajoules"/>
    <x v="42"/>
    <x v="42"/>
    <x v="14"/>
    <x v="14"/>
    <s v="*"/>
    <s v="*"/>
    <s v="*"/>
    <s v="*"/>
    <s v="*"/>
    <s v="*"/>
    <s v="*"/>
    <s v="*"/>
    <n v="0"/>
    <n v="0"/>
    <n v="0"/>
    <n v="0"/>
    <n v="0"/>
    <n v="0"/>
    <n v="0"/>
    <n v="0"/>
    <n v="0"/>
  </r>
  <r>
    <s v="TJ"/>
    <s v="Terajoules"/>
    <x v="42"/>
    <x v="42"/>
    <x v="15"/>
    <x v="15"/>
    <s v="*"/>
    <s v="*"/>
    <s v="*"/>
    <s v="*"/>
    <s v="*"/>
    <s v="*"/>
    <s v="*"/>
    <s v="*"/>
    <n v="90.507000000000005"/>
    <n v="95.524000000000001"/>
    <n v="103.916"/>
    <n v="88.69"/>
    <n v="99.325999999999993"/>
    <n v="108.29600000000001"/>
    <n v="91.156000000000006"/>
    <n v="99.129000000000005"/>
    <n v="100.07"/>
  </r>
  <r>
    <s v="TJ"/>
    <s v="Terajoules"/>
    <x v="42"/>
    <x v="42"/>
    <x v="16"/>
    <x v="16"/>
    <s v="*"/>
    <s v="*"/>
    <s v="*"/>
    <s v="*"/>
    <s v="*"/>
    <s v="*"/>
    <s v="*"/>
    <s v="*"/>
    <n v="0"/>
    <n v="0"/>
    <n v="0"/>
    <n v="0"/>
    <n v="0"/>
    <n v="0"/>
    <n v="0"/>
    <n v="0"/>
    <n v="0"/>
  </r>
  <r>
    <s v="TJ"/>
    <s v="Terajoules"/>
    <x v="42"/>
    <x v="42"/>
    <x v="17"/>
    <x v="17"/>
    <s v="*"/>
    <s v="*"/>
    <s v="*"/>
    <s v="*"/>
    <s v="*"/>
    <s v="*"/>
    <s v="*"/>
    <s v="*"/>
    <n v="74.692999999999998"/>
    <n v="78.576999999999998"/>
    <n v="84.316000000000003"/>
    <n v="70.313999999999993"/>
    <n v="78.738"/>
    <n v="86.126000000000005"/>
    <n v="70.471999999999994"/>
    <n v="75.927999999999997"/>
    <n v="78.186000000000007"/>
  </r>
  <r>
    <s v="TJ"/>
    <s v="Terajoules"/>
    <x v="42"/>
    <x v="42"/>
    <x v="18"/>
    <x v="18"/>
    <s v="*"/>
    <s v="*"/>
    <s v="*"/>
    <s v="*"/>
    <s v="*"/>
    <s v="*"/>
    <s v="*"/>
    <s v="*"/>
    <n v="0.42799999999999999"/>
    <n v="0.29799999999999999"/>
    <n v="0.46700000000000003"/>
    <n v="0.46100000000000002"/>
    <n v="0.44600000000000001"/>
    <n v="0.39200000000000002"/>
    <n v="0.67800000000000005"/>
    <n v="1.389"/>
    <n v="2.3849999999999998"/>
  </r>
  <r>
    <s v="TJ"/>
    <s v="Terajoules"/>
    <x v="42"/>
    <x v="42"/>
    <x v="19"/>
    <x v="19"/>
    <s v="*"/>
    <s v="*"/>
    <s v="*"/>
    <s v="*"/>
    <s v="*"/>
    <s v="*"/>
    <s v="*"/>
    <s v="*"/>
    <n v="15.385999999999999"/>
    <n v="16.649000000000001"/>
    <n v="19.132999999999999"/>
    <n v="17.914999999999999"/>
    <n v="20.140999999999998"/>
    <n v="21.777000000000001"/>
    <n v="20.006"/>
    <n v="21.812000000000001"/>
    <n v="19.498999999999999"/>
  </r>
  <r>
    <s v="TJ"/>
    <s v="Terajoules"/>
    <x v="42"/>
    <x v="42"/>
    <x v="20"/>
    <x v="20"/>
    <s v="*"/>
    <s v="*"/>
    <s v="*"/>
    <s v="*"/>
    <s v="*"/>
    <s v="*"/>
    <s v="*"/>
    <s v="*"/>
    <n v="0"/>
    <n v="0"/>
    <n v="0"/>
    <n v="0"/>
    <n v="0"/>
    <n v="0"/>
    <n v="0"/>
    <n v="0"/>
    <n v="0"/>
  </r>
  <r>
    <s v="TJ"/>
    <s v="Terajoules"/>
    <x v="42"/>
    <x v="42"/>
    <x v="21"/>
    <x v="21"/>
    <s v="*"/>
    <s v="*"/>
    <s v="*"/>
    <s v="*"/>
    <s v="*"/>
    <s v="*"/>
    <s v="*"/>
    <s v="*"/>
    <n v="712.86900000000003"/>
    <n v="903.84699999999998"/>
    <n v="528.673"/>
    <n v="432.52300000000002"/>
    <n v="446.18799999999999"/>
    <n v="310.86799999999999"/>
    <n v="706.42499999999995"/>
    <n v="518.34299999999996"/>
    <n v="561.17899999999997"/>
  </r>
  <r>
    <s v="TJ"/>
    <s v="Terajoules"/>
    <x v="42"/>
    <x v="42"/>
    <x v="22"/>
    <x v="22"/>
    <s v="*"/>
    <s v="*"/>
    <s v="*"/>
    <s v="*"/>
    <s v="*"/>
    <s v="*"/>
    <s v="*"/>
    <s v="*"/>
    <n v="23.152000000000001"/>
    <n v="22.579000000000001"/>
    <n v="25.181000000000001"/>
    <n v="25.018000000000001"/>
    <n v="28.634"/>
    <n v="27.199000000000002"/>
    <n v="22.324000000000002"/>
    <n v="28.227"/>
    <n v="34.472000000000001"/>
  </r>
  <r>
    <s v="TJ"/>
    <s v="Terajoules"/>
    <x v="43"/>
    <x v="43"/>
    <x v="0"/>
    <x v="0"/>
    <s v="*"/>
    <s v="*"/>
    <s v="*"/>
    <s v="*"/>
    <s v="*"/>
    <s v="*"/>
    <s v="*"/>
    <s v="*"/>
    <n v="1919.6690000000001"/>
    <n v="2399.221"/>
    <n v="2203.5"/>
    <n v="1786.924"/>
    <n v="2063.8910000000001"/>
    <n v="3062.9259999999999"/>
    <n v="2203.61"/>
    <n v="2514.123"/>
    <n v="2656.299"/>
  </r>
  <r>
    <s v="TJ"/>
    <s v="Terajoules"/>
    <x v="43"/>
    <x v="43"/>
    <x v="1"/>
    <x v="1"/>
    <s v="*"/>
    <s v="*"/>
    <s v="*"/>
    <s v="*"/>
    <s v="*"/>
    <s v="*"/>
    <s v="*"/>
    <s v="*"/>
    <n v="436.12700000000001"/>
    <n v="489.73200000000003"/>
    <n v="467.60700000000003"/>
    <n v="382.23700000000002"/>
    <n v="431.61200000000002"/>
    <n v="604.58500000000004"/>
    <n v="407.97"/>
    <n v="485.411"/>
    <n v="477.291"/>
  </r>
  <r>
    <s v="TJ"/>
    <s v="Terajoules"/>
    <x v="43"/>
    <x v="43"/>
    <x v="2"/>
    <x v="2"/>
    <s v="*"/>
    <s v="*"/>
    <s v="*"/>
    <s v="*"/>
    <s v="*"/>
    <s v="*"/>
    <s v="*"/>
    <s v="*"/>
    <n v="398.43599999999998"/>
    <n v="455.89499999999998"/>
    <n v="424.16399999999999"/>
    <n v="364.20100000000002"/>
    <n v="389.74299999999999"/>
    <n v="539.02099999999996"/>
    <n v="369.59100000000001"/>
    <n v="449.27199999999999"/>
    <n v="440.65300000000002"/>
  </r>
  <r>
    <s v="TJ"/>
    <s v="Terajoules"/>
    <x v="43"/>
    <x v="43"/>
    <x v="3"/>
    <x v="3"/>
    <s v="*"/>
    <s v="*"/>
    <s v="*"/>
    <s v="*"/>
    <s v="*"/>
    <s v="*"/>
    <s v="*"/>
    <s v="*"/>
    <n v="0"/>
    <n v="0"/>
    <n v="0"/>
    <n v="0"/>
    <n v="0"/>
    <n v="0"/>
    <n v="0"/>
    <n v="0"/>
    <n v="0"/>
  </r>
  <r>
    <s v="TJ"/>
    <s v="Terajoules"/>
    <x v="43"/>
    <x v="43"/>
    <x v="4"/>
    <x v="4"/>
    <s v="*"/>
    <s v="*"/>
    <s v="*"/>
    <s v="*"/>
    <s v="*"/>
    <s v="*"/>
    <s v="*"/>
    <s v="*"/>
    <n v="199.53"/>
    <n v="261.63499999999999"/>
    <n v="233.494"/>
    <n v="155.33799999999999"/>
    <n v="200.23599999999999"/>
    <n v="353.46899999999999"/>
    <n v="189.494"/>
    <n v="287.43299999999999"/>
    <n v="275.74"/>
  </r>
  <r>
    <s v="TJ"/>
    <s v="Terajoules"/>
    <x v="43"/>
    <x v="43"/>
    <x v="5"/>
    <x v="5"/>
    <s v="*"/>
    <s v="*"/>
    <s v="*"/>
    <s v="*"/>
    <s v="*"/>
    <s v="*"/>
    <s v="*"/>
    <s v="*"/>
    <n v="0"/>
    <n v="0"/>
    <n v="0"/>
    <n v="0"/>
    <n v="0"/>
    <n v="0"/>
    <n v="0"/>
    <n v="0"/>
    <n v="0"/>
  </r>
  <r>
    <s v="TJ"/>
    <s v="Terajoules"/>
    <x v="43"/>
    <x v="43"/>
    <x v="6"/>
    <x v="6"/>
    <s v="*"/>
    <s v="*"/>
    <s v="*"/>
    <s v="*"/>
    <s v="*"/>
    <s v="*"/>
    <s v="*"/>
    <s v="*"/>
    <n v="122.91800000000001"/>
    <n v="117.289"/>
    <n v="103.986"/>
    <n v="108.52800000000001"/>
    <n v="96.129000000000005"/>
    <n v="80.668000000000006"/>
    <n v="73.778999999999996"/>
    <n v="55.069000000000003"/>
    <n v="53.831000000000003"/>
  </r>
  <r>
    <s v="TJ"/>
    <s v="Terajoules"/>
    <x v="43"/>
    <x v="43"/>
    <x v="7"/>
    <x v="7"/>
    <s v="*"/>
    <s v="*"/>
    <s v="*"/>
    <s v="*"/>
    <s v="*"/>
    <s v="*"/>
    <s v="*"/>
    <s v="*"/>
    <n v="74.942999999999998"/>
    <n v="76.072999999999993"/>
    <n v="85.811000000000007"/>
    <n v="99.409000000000006"/>
    <n v="92.588999999999999"/>
    <n v="104.09699999999999"/>
    <n v="105.53400000000001"/>
    <n v="106.102"/>
    <n v="110.547"/>
  </r>
  <r>
    <s v="TJ"/>
    <s v="Terajoules"/>
    <x v="43"/>
    <x v="43"/>
    <x v="8"/>
    <x v="8"/>
    <s v="*"/>
    <s v="*"/>
    <s v="*"/>
    <s v="*"/>
    <s v="*"/>
    <s v="*"/>
    <s v="*"/>
    <s v="*"/>
    <n v="0"/>
    <n v="0"/>
    <n v="0"/>
    <n v="0"/>
    <n v="0"/>
    <n v="0"/>
    <n v="0"/>
    <n v="0"/>
    <n v="0"/>
  </r>
  <r>
    <s v="TJ"/>
    <s v="Terajoules"/>
    <x v="43"/>
    <x v="43"/>
    <x v="9"/>
    <x v="9"/>
    <s v="*"/>
    <s v="*"/>
    <s v="*"/>
    <s v="*"/>
    <s v="*"/>
    <s v="*"/>
    <s v="*"/>
    <s v="*"/>
    <n v="0"/>
    <n v="0"/>
    <n v="0"/>
    <n v="0"/>
    <n v="0"/>
    <n v="0"/>
    <n v="0"/>
    <n v="0"/>
    <n v="0"/>
  </r>
  <r>
    <s v="TJ"/>
    <s v="Terajoules"/>
    <x v="43"/>
    <x v="43"/>
    <x v="10"/>
    <x v="10"/>
    <s v="*"/>
    <s v="*"/>
    <s v="*"/>
    <s v="*"/>
    <s v="*"/>
    <s v="*"/>
    <s v="*"/>
    <s v="*"/>
    <n v="0"/>
    <n v="0"/>
    <n v="0"/>
    <n v="0"/>
    <n v="0"/>
    <n v="0"/>
    <n v="0"/>
    <n v="0"/>
    <n v="0"/>
  </r>
  <r>
    <s v="TJ"/>
    <s v="Terajoules"/>
    <x v="43"/>
    <x v="43"/>
    <x v="11"/>
    <x v="11"/>
    <s v="*"/>
    <s v="*"/>
    <s v="*"/>
    <s v="*"/>
    <s v="*"/>
    <s v="*"/>
    <s v="*"/>
    <s v="*"/>
    <n v="1.044"/>
    <n v="0.89800000000000002"/>
    <n v="0.873"/>
    <n v="0.92700000000000005"/>
    <n v="0.78900000000000003"/>
    <n v="0.78800000000000003"/>
    <n v="0.78400000000000003"/>
    <n v="0.66900000000000004"/>
    <n v="0.53500000000000003"/>
  </r>
  <r>
    <s v="TJ"/>
    <s v="Terajoules"/>
    <x v="43"/>
    <x v="43"/>
    <x v="12"/>
    <x v="12"/>
    <s v="*"/>
    <s v="*"/>
    <s v="*"/>
    <s v="*"/>
    <s v="*"/>
    <s v="*"/>
    <s v="*"/>
    <s v="*"/>
    <n v="0"/>
    <n v="0"/>
    <n v="0"/>
    <n v="0"/>
    <n v="0"/>
    <n v="0"/>
    <n v="0"/>
    <n v="0"/>
    <n v="0"/>
  </r>
  <r>
    <s v="TJ"/>
    <s v="Terajoules"/>
    <x v="43"/>
    <x v="43"/>
    <x v="13"/>
    <x v="13"/>
    <s v="*"/>
    <s v="*"/>
    <s v="*"/>
    <s v="*"/>
    <s v="*"/>
    <s v="*"/>
    <s v="*"/>
    <s v="*"/>
    <n v="37.692"/>
    <n v="33.837000000000003"/>
    <n v="43.442999999999998"/>
    <n v="18.036000000000001"/>
    <n v="41.87"/>
    <n v="65.563000000000002"/>
    <n v="38.378999999999998"/>
    <n v="36.137999999999998"/>
    <n v="36.637"/>
  </r>
  <r>
    <s v="TJ"/>
    <s v="Terajoules"/>
    <x v="43"/>
    <x v="43"/>
    <x v="14"/>
    <x v="14"/>
    <s v="*"/>
    <s v="*"/>
    <s v="*"/>
    <s v="*"/>
    <s v="*"/>
    <s v="*"/>
    <s v="*"/>
    <s v="*"/>
    <n v="0"/>
    <n v="0"/>
    <n v="0"/>
    <n v="0"/>
    <n v="0"/>
    <n v="0"/>
    <n v="0"/>
    <n v="0"/>
    <n v="0"/>
  </r>
  <r>
    <s v="TJ"/>
    <s v="Terajoules"/>
    <x v="43"/>
    <x v="43"/>
    <x v="15"/>
    <x v="15"/>
    <s v="*"/>
    <s v="*"/>
    <s v="*"/>
    <s v="*"/>
    <s v="*"/>
    <s v="*"/>
    <s v="*"/>
    <s v="*"/>
    <n v="59.896999999999998"/>
    <n v="63.243000000000002"/>
    <n v="70.367999999999995"/>
    <n v="69.082999999999998"/>
    <n v="78.478999999999999"/>
    <n v="86.043000000000006"/>
    <n v="77.617000000000004"/>
    <n v="92.998999999999995"/>
    <n v="95.316000000000003"/>
  </r>
  <r>
    <s v="TJ"/>
    <s v="Terajoules"/>
    <x v="43"/>
    <x v="43"/>
    <x v="16"/>
    <x v="16"/>
    <s v="*"/>
    <s v="*"/>
    <s v="*"/>
    <s v="*"/>
    <s v="*"/>
    <s v="*"/>
    <s v="*"/>
    <s v="*"/>
    <n v="0"/>
    <n v="0"/>
    <n v="0"/>
    <n v="0"/>
    <n v="0"/>
    <n v="0"/>
    <n v="0"/>
    <n v="0"/>
    <n v="0"/>
  </r>
  <r>
    <s v="TJ"/>
    <s v="Terajoules"/>
    <x v="43"/>
    <x v="43"/>
    <x v="17"/>
    <x v="17"/>
    <s v="*"/>
    <s v="*"/>
    <s v="*"/>
    <s v="*"/>
    <s v="*"/>
    <s v="*"/>
    <s v="*"/>
    <s v="*"/>
    <n v="49.578000000000003"/>
    <n v="52.234999999999999"/>
    <n v="57.398000000000003"/>
    <n v="55.073999999999998"/>
    <n v="62.543999999999997"/>
    <n v="68.787000000000006"/>
    <n v="60.273000000000003"/>
    <n v="71.474999999999994"/>
    <n v="77.680000000000007"/>
  </r>
  <r>
    <s v="TJ"/>
    <s v="Terajoules"/>
    <x v="43"/>
    <x v="43"/>
    <x v="18"/>
    <x v="18"/>
    <s v="*"/>
    <s v="*"/>
    <s v="*"/>
    <s v="*"/>
    <s v="*"/>
    <s v="*"/>
    <s v="*"/>
    <s v="*"/>
    <n v="0.45200000000000001"/>
    <n v="0.31900000000000001"/>
    <n v="0.41099999999999998"/>
    <n v="0.48299999999999998"/>
    <n v="0.504"/>
    <n v="0.47299999999999998"/>
    <n v="0.82399999999999995"/>
    <n v="1.7010000000000001"/>
    <n v="3.0430000000000001"/>
  </r>
  <r>
    <s v="TJ"/>
    <s v="Terajoules"/>
    <x v="43"/>
    <x v="43"/>
    <x v="19"/>
    <x v="19"/>
    <s v="*"/>
    <s v="*"/>
    <s v="*"/>
    <s v="*"/>
    <s v="*"/>
    <s v="*"/>
    <s v="*"/>
    <s v="*"/>
    <n v="9.8659999999999997"/>
    <n v="10.689"/>
    <n v="12.558999999999999"/>
    <n v="13.526"/>
    <n v="15.43"/>
    <n v="16.782"/>
    <n v="16.52"/>
    <n v="19.823"/>
    <n v="14.593999999999999"/>
  </r>
  <r>
    <s v="TJ"/>
    <s v="Terajoules"/>
    <x v="43"/>
    <x v="43"/>
    <x v="20"/>
    <x v="20"/>
    <s v="*"/>
    <s v="*"/>
    <s v="*"/>
    <s v="*"/>
    <s v="*"/>
    <s v="*"/>
    <s v="*"/>
    <s v="*"/>
    <n v="0"/>
    <n v="0"/>
    <n v="0"/>
    <n v="0"/>
    <n v="0"/>
    <n v="0"/>
    <n v="0"/>
    <n v="0"/>
    <n v="0"/>
  </r>
  <r>
    <s v="TJ"/>
    <s v="Terajoules"/>
    <x v="43"/>
    <x v="43"/>
    <x v="21"/>
    <x v="21"/>
    <s v="*"/>
    <s v="*"/>
    <s v="*"/>
    <s v="*"/>
    <s v="*"/>
    <s v="*"/>
    <s v="*"/>
    <s v="*"/>
    <n v="1407.2439999999999"/>
    <n v="1830.191"/>
    <n v="1647.154"/>
    <n v="1314.59"/>
    <n v="1529.4"/>
    <n v="2348.962"/>
    <n v="1697.5239999999999"/>
    <n v="1907.182"/>
    <n v="2046.92"/>
  </r>
  <r>
    <s v="TJ"/>
    <s v="Terajoules"/>
    <x v="43"/>
    <x v="43"/>
    <x v="22"/>
    <x v="22"/>
    <s v="*"/>
    <s v="*"/>
    <s v="*"/>
    <s v="*"/>
    <s v="*"/>
    <s v="*"/>
    <s v="*"/>
    <s v="*"/>
    <n v="16.401"/>
    <n v="16.056000000000001"/>
    <n v="18.370999999999999"/>
    <n v="21.013999999999999"/>
    <n v="24.4"/>
    <n v="23.337"/>
    <n v="20.498999999999999"/>
    <n v="28.530999999999999"/>
    <n v="36.771999999999998"/>
  </r>
  <r>
    <s v="TJ"/>
    <s v="Terajoules"/>
    <x v="44"/>
    <x v="44"/>
    <x v="0"/>
    <x v="0"/>
    <s v="*"/>
    <s v="*"/>
    <s v="*"/>
    <s v="*"/>
    <s v="*"/>
    <s v="*"/>
    <s v="*"/>
    <s v="*"/>
    <n v="3011.6109999999999"/>
    <n v="3121.145"/>
    <n v="3819.3739999999998"/>
    <n v="3566.279"/>
    <n v="2970.9229999999998"/>
    <n v="2629.5050000000001"/>
    <n v="3064.2939999999999"/>
    <n v="2183.4470000000001"/>
    <n v="2655.1990000000001"/>
  </r>
  <r>
    <s v="TJ"/>
    <s v="Terajoules"/>
    <x v="44"/>
    <x v="44"/>
    <x v="1"/>
    <x v="1"/>
    <s v="*"/>
    <s v="*"/>
    <s v="*"/>
    <s v="*"/>
    <s v="*"/>
    <s v="*"/>
    <s v="*"/>
    <s v="*"/>
    <n v="1490.5239999999999"/>
    <n v="1675.5160000000001"/>
    <n v="1976.845"/>
    <n v="1530.444"/>
    <n v="1443.62"/>
    <n v="1114.3689999999999"/>
    <n v="1173.7460000000001"/>
    <n v="819.096"/>
    <n v="1078.749"/>
  </r>
  <r>
    <s v="TJ"/>
    <s v="Terajoules"/>
    <x v="44"/>
    <x v="44"/>
    <x v="2"/>
    <x v="2"/>
    <s v="*"/>
    <s v="*"/>
    <s v="*"/>
    <s v="*"/>
    <s v="*"/>
    <s v="*"/>
    <s v="*"/>
    <s v="*"/>
    <n v="1358.171"/>
    <n v="1505.1959999999999"/>
    <n v="1501.7090000000001"/>
    <n v="1086.6759999999999"/>
    <n v="1063.797"/>
    <n v="963.48199999999997"/>
    <n v="977.56500000000005"/>
    <n v="573.85799999999995"/>
    <n v="814.32899999999995"/>
  </r>
  <r>
    <s v="TJ"/>
    <s v="Terajoules"/>
    <x v="44"/>
    <x v="44"/>
    <x v="3"/>
    <x v="3"/>
    <s v="*"/>
    <s v="*"/>
    <s v="*"/>
    <s v="*"/>
    <s v="*"/>
    <s v="*"/>
    <s v="*"/>
    <s v="*"/>
    <n v="0"/>
    <n v="0"/>
    <n v="0"/>
    <n v="0"/>
    <n v="0"/>
    <n v="0"/>
    <n v="0"/>
    <n v="0"/>
    <n v="0"/>
  </r>
  <r>
    <s v="TJ"/>
    <s v="Terajoules"/>
    <x v="44"/>
    <x v="44"/>
    <x v="4"/>
    <x v="4"/>
    <s v="*"/>
    <s v="*"/>
    <s v="*"/>
    <s v="*"/>
    <s v="*"/>
    <s v="*"/>
    <s v="*"/>
    <s v="*"/>
    <n v="824.76400000000001"/>
    <n v="973.09100000000001"/>
    <n v="970.149"/>
    <n v="539.79700000000003"/>
    <n v="565.23299999999995"/>
    <n v="463.33100000000002"/>
    <n v="502.72699999999998"/>
    <n v="203.79300000000001"/>
    <n v="440.54500000000002"/>
  </r>
  <r>
    <s v="TJ"/>
    <s v="Terajoules"/>
    <x v="44"/>
    <x v="44"/>
    <x v="5"/>
    <x v="5"/>
    <s v="*"/>
    <s v="*"/>
    <s v="*"/>
    <s v="*"/>
    <s v="*"/>
    <s v="*"/>
    <s v="*"/>
    <s v="*"/>
    <n v="0"/>
    <n v="0"/>
    <n v="0"/>
    <n v="0"/>
    <n v="0"/>
    <n v="0"/>
    <n v="0"/>
    <n v="0"/>
    <n v="0"/>
  </r>
  <r>
    <s v="TJ"/>
    <s v="Terajoules"/>
    <x v="44"/>
    <x v="44"/>
    <x v="6"/>
    <x v="6"/>
    <s v="*"/>
    <s v="*"/>
    <s v="*"/>
    <s v="*"/>
    <s v="*"/>
    <s v="*"/>
    <s v="*"/>
    <s v="*"/>
    <n v="382.24200000000002"/>
    <n v="375.45100000000002"/>
    <n v="339.44"/>
    <n v="333.48899999999998"/>
    <n v="302.983"/>
    <n v="260.233"/>
    <n v="233.64"/>
    <n v="156.816"/>
    <n v="153.108"/>
  </r>
  <r>
    <s v="TJ"/>
    <s v="Terajoules"/>
    <x v="44"/>
    <x v="44"/>
    <x v="7"/>
    <x v="7"/>
    <s v="*"/>
    <s v="*"/>
    <s v="*"/>
    <s v="*"/>
    <s v="*"/>
    <s v="*"/>
    <s v="*"/>
    <s v="*"/>
    <n v="147.35"/>
    <n v="153.23699999999999"/>
    <n v="188.69900000000001"/>
    <n v="209.94800000000001"/>
    <n v="192.61199999999999"/>
    <n v="236.864"/>
    <n v="238.208"/>
    <n v="210.82900000000001"/>
    <n v="218.8"/>
  </r>
  <r>
    <s v="TJ"/>
    <s v="Terajoules"/>
    <x v="44"/>
    <x v="44"/>
    <x v="8"/>
    <x v="8"/>
    <s v="*"/>
    <s v="*"/>
    <s v="*"/>
    <s v="*"/>
    <s v="*"/>
    <s v="*"/>
    <s v="*"/>
    <s v="*"/>
    <n v="1.4999999999999999E-2"/>
    <n v="1.4E-2"/>
    <n v="1.4999999999999999E-2"/>
    <n v="1.4999999999999999E-2"/>
    <n v="1.4E-2"/>
    <n v="1.4E-2"/>
    <n v="1.4E-2"/>
    <n v="1.2E-2"/>
    <n v="1.2E-2"/>
  </r>
  <r>
    <s v="TJ"/>
    <s v="Terajoules"/>
    <x v="44"/>
    <x v="44"/>
    <x v="9"/>
    <x v="9"/>
    <s v="*"/>
    <s v="*"/>
    <s v="*"/>
    <s v="*"/>
    <s v="*"/>
    <s v="*"/>
    <s v="*"/>
    <s v="*"/>
    <n v="0"/>
    <n v="0"/>
    <n v="0"/>
    <n v="0"/>
    <n v="0"/>
    <n v="0"/>
    <n v="0"/>
    <n v="0"/>
    <n v="0"/>
  </r>
  <r>
    <s v="TJ"/>
    <s v="Terajoules"/>
    <x v="44"/>
    <x v="44"/>
    <x v="10"/>
    <x v="10"/>
    <s v="*"/>
    <s v="*"/>
    <s v="*"/>
    <s v="*"/>
    <s v="*"/>
    <s v="*"/>
    <s v="*"/>
    <s v="*"/>
    <n v="8.1000000000000003E-2"/>
    <n v="8.5000000000000006E-2"/>
    <n v="7.9000000000000001E-2"/>
    <n v="7.9000000000000001E-2"/>
    <n v="7.4999999999999997E-2"/>
    <n v="7.4999999999999997E-2"/>
    <n v="6.7000000000000004E-2"/>
    <n v="6.8000000000000005E-2"/>
    <n v="5.1999999999999998E-2"/>
  </r>
  <r>
    <s v="TJ"/>
    <s v="Terajoules"/>
    <x v="44"/>
    <x v="44"/>
    <x v="11"/>
    <x v="11"/>
    <s v="*"/>
    <s v="*"/>
    <s v="*"/>
    <s v="*"/>
    <s v="*"/>
    <s v="*"/>
    <s v="*"/>
    <s v="*"/>
    <n v="3.718"/>
    <n v="3.3170000000000002"/>
    <n v="3.3279999999999998"/>
    <n v="3.3460000000000001"/>
    <n v="2.88"/>
    <n v="2.964"/>
    <n v="2.9079999999999999"/>
    <n v="2.339"/>
    <n v="1.8120000000000001"/>
  </r>
  <r>
    <s v="TJ"/>
    <s v="Terajoules"/>
    <x v="44"/>
    <x v="44"/>
    <x v="12"/>
    <x v="12"/>
    <s v="*"/>
    <s v="*"/>
    <s v="*"/>
    <s v="*"/>
    <s v="*"/>
    <s v="*"/>
    <s v="*"/>
    <s v="*"/>
    <n v="0"/>
    <n v="0"/>
    <n v="0"/>
    <n v="0"/>
    <n v="0"/>
    <n v="0"/>
    <n v="0"/>
    <n v="0"/>
    <n v="0"/>
  </r>
  <r>
    <s v="TJ"/>
    <s v="Terajoules"/>
    <x v="44"/>
    <x v="44"/>
    <x v="13"/>
    <x v="13"/>
    <s v="*"/>
    <s v="*"/>
    <s v="*"/>
    <s v="*"/>
    <s v="*"/>
    <s v="*"/>
    <s v="*"/>
    <s v="*"/>
    <n v="132.35300000000001"/>
    <n v="170.32"/>
    <n v="475.13600000000002"/>
    <n v="443.76799999999997"/>
    <n v="379.82299999999998"/>
    <n v="150.887"/>
    <n v="196.18100000000001"/>
    <n v="245.238"/>
    <n v="264.42"/>
  </r>
  <r>
    <s v="TJ"/>
    <s v="Terajoules"/>
    <x v="44"/>
    <x v="44"/>
    <x v="14"/>
    <x v="14"/>
    <s v="*"/>
    <s v="*"/>
    <s v="*"/>
    <s v="*"/>
    <s v="*"/>
    <s v="*"/>
    <s v="*"/>
    <s v="*"/>
    <n v="0"/>
    <n v="0"/>
    <n v="0"/>
    <n v="0"/>
    <n v="0"/>
    <n v="0"/>
    <n v="0"/>
    <n v="0"/>
    <n v="0"/>
  </r>
  <r>
    <s v="TJ"/>
    <s v="Terajoules"/>
    <x v="44"/>
    <x v="44"/>
    <x v="15"/>
    <x v="15"/>
    <s v="*"/>
    <s v="*"/>
    <s v="*"/>
    <s v="*"/>
    <s v="*"/>
    <s v="*"/>
    <s v="*"/>
    <s v="*"/>
    <n v="194.19399999999999"/>
    <n v="211.11099999999999"/>
    <n v="240.262"/>
    <n v="221.745"/>
    <n v="258.779"/>
    <n v="291.64100000000002"/>
    <n v="258.73099999999999"/>
    <n v="283.83499999999998"/>
    <n v="289.447"/>
  </r>
  <r>
    <s v="TJ"/>
    <s v="Terajoules"/>
    <x v="44"/>
    <x v="44"/>
    <x v="16"/>
    <x v="16"/>
    <s v="*"/>
    <s v="*"/>
    <s v="*"/>
    <s v="*"/>
    <s v="*"/>
    <s v="*"/>
    <s v="*"/>
    <s v="*"/>
    <n v="0"/>
    <n v="0"/>
    <n v="0"/>
    <n v="0"/>
    <n v="0"/>
    <n v="0"/>
    <n v="0"/>
    <n v="0"/>
    <n v="0"/>
  </r>
  <r>
    <s v="TJ"/>
    <s v="Terajoules"/>
    <x v="44"/>
    <x v="44"/>
    <x v="17"/>
    <x v="17"/>
    <s v="*"/>
    <s v="*"/>
    <s v="*"/>
    <s v="*"/>
    <s v="*"/>
    <s v="*"/>
    <s v="*"/>
    <s v="*"/>
    <n v="161.27099999999999"/>
    <n v="174.74199999999999"/>
    <n v="196.28899999999999"/>
    <n v="177.14500000000001"/>
    <n v="206.68799999999999"/>
    <n v="233.625"/>
    <n v="201.60599999999999"/>
    <n v="219.197"/>
    <n v="237.72399999999999"/>
  </r>
  <r>
    <s v="TJ"/>
    <s v="Terajoules"/>
    <x v="44"/>
    <x v="44"/>
    <x v="18"/>
    <x v="18"/>
    <s v="*"/>
    <s v="*"/>
    <s v="*"/>
    <s v="*"/>
    <s v="*"/>
    <s v="*"/>
    <s v="*"/>
    <s v="*"/>
    <n v="0.78900000000000003"/>
    <n v="0.56599999999999995"/>
    <n v="0.97"/>
    <n v="1.042"/>
    <n v="1.0409999999999999"/>
    <n v="0.95699999999999996"/>
    <n v="1.81"/>
    <n v="3.7810000000000001"/>
    <n v="6.665"/>
  </r>
  <r>
    <s v="TJ"/>
    <s v="Terajoules"/>
    <x v="44"/>
    <x v="44"/>
    <x v="19"/>
    <x v="19"/>
    <s v="*"/>
    <s v="*"/>
    <s v="*"/>
    <s v="*"/>
    <s v="*"/>
    <s v="*"/>
    <s v="*"/>
    <s v="*"/>
    <n v="32.134"/>
    <n v="35.802999999999997"/>
    <n v="43.002000000000002"/>
    <n v="43.558"/>
    <n v="51.05"/>
    <n v="57.06"/>
    <n v="55.314999999999998"/>
    <n v="60.856999999999999"/>
    <n v="45.058"/>
  </r>
  <r>
    <s v="TJ"/>
    <s v="Terajoules"/>
    <x v="44"/>
    <x v="44"/>
    <x v="20"/>
    <x v="20"/>
    <s v="*"/>
    <s v="*"/>
    <s v="*"/>
    <s v="*"/>
    <s v="*"/>
    <s v="*"/>
    <s v="*"/>
    <s v="*"/>
    <n v="0"/>
    <n v="0"/>
    <n v="0"/>
    <n v="0"/>
    <n v="0"/>
    <n v="0"/>
    <n v="0"/>
    <n v="0"/>
    <n v="0"/>
  </r>
  <r>
    <s v="TJ"/>
    <s v="Terajoules"/>
    <x v="44"/>
    <x v="44"/>
    <x v="21"/>
    <x v="21"/>
    <s v="*"/>
    <s v="*"/>
    <s v="*"/>
    <s v="*"/>
    <s v="*"/>
    <s v="*"/>
    <s v="*"/>
    <s v="*"/>
    <n v="1273.2080000000001"/>
    <n v="1180.463"/>
    <n v="1539.0730000000001"/>
    <n v="1746.1769999999999"/>
    <n v="1187.5550000000001"/>
    <n v="1143.9190000000001"/>
    <n v="1562.98"/>
    <n v="992.75400000000002"/>
    <n v="1174.107"/>
  </r>
  <r>
    <s v="TJ"/>
    <s v="Terajoules"/>
    <x v="44"/>
    <x v="44"/>
    <x v="22"/>
    <x v="22"/>
    <s v="*"/>
    <s v="*"/>
    <s v="*"/>
    <s v="*"/>
    <s v="*"/>
    <s v="*"/>
    <s v="*"/>
    <s v="*"/>
    <n v="53.685000000000002"/>
    <n v="54.055"/>
    <n v="63.194000000000003"/>
    <n v="67.912999999999997"/>
    <n v="80.97"/>
    <n v="79.575999999999993"/>
    <n v="68.837999999999994"/>
    <n v="87.762"/>
    <n v="112.89700000000001"/>
  </r>
  <r>
    <s v="TJ"/>
    <s v="Terajoules"/>
    <x v="45"/>
    <x v="45"/>
    <x v="0"/>
    <x v="0"/>
    <n v="10674.48"/>
    <n v="11492.448"/>
    <n v="11292.749"/>
    <n v="11432.379000000001"/>
    <n v="11789.565000000001"/>
    <n v="12075.367"/>
    <n v="11792.322"/>
    <n v="10541.544"/>
    <n v="10356.668"/>
    <n v="10559.975"/>
    <n v="10994.04"/>
    <n v="10407.001"/>
    <n v="10011.695"/>
    <n v="9855.69"/>
    <n v="8952.5409999999993"/>
    <n v="7872.1570000000002"/>
    <n v="8331.866"/>
  </r>
  <r>
    <s v="TJ"/>
    <s v="Terajoules"/>
    <x v="45"/>
    <x v="45"/>
    <x v="1"/>
    <x v="1"/>
    <n v="5550.6970000000001"/>
    <n v="5993.3509999999997"/>
    <n v="5852.82"/>
    <n v="6022.08"/>
    <n v="5775.2510000000002"/>
    <n v="6112.4350000000004"/>
    <n v="5977.7969999999996"/>
    <n v="4952.2629999999999"/>
    <n v="4985.2489999999998"/>
    <n v="4881.5349999999999"/>
    <n v="5152.8010000000004"/>
    <n v="4761.83"/>
    <n v="4651.6570000000002"/>
    <n v="4551.2049999999999"/>
    <n v="3750.1120000000001"/>
    <n v="3148.24"/>
    <n v="3629.6089999999999"/>
  </r>
  <r>
    <s v="TJ"/>
    <s v="Terajoules"/>
    <x v="45"/>
    <x v="45"/>
    <x v="2"/>
    <x v="2"/>
    <n v="4441.58"/>
    <n v="4811.549"/>
    <n v="4725.3469999999998"/>
    <n v="4618.8519999999999"/>
    <n v="4162.7359999999999"/>
    <n v="4452.299"/>
    <n v="4492.03"/>
    <n v="3779.864"/>
    <n v="3517.1219999999998"/>
    <n v="3438.2550000000001"/>
    <n v="3397.8679999999999"/>
    <n v="3176.7020000000002"/>
    <n v="2961.3760000000002"/>
    <n v="3057.2240000000002"/>
    <n v="2369.826"/>
    <n v="2006.3610000000001"/>
    <n v="2425.279"/>
  </r>
  <r>
    <s v="TJ"/>
    <s v="Terajoules"/>
    <x v="45"/>
    <x v="45"/>
    <x v="3"/>
    <x v="3"/>
    <n v="0"/>
    <n v="0"/>
    <n v="0"/>
    <n v="0"/>
    <n v="0"/>
    <n v="0"/>
    <n v="0"/>
    <n v="0"/>
    <n v="0"/>
    <n v="0"/>
    <n v="0"/>
    <n v="0"/>
    <n v="0"/>
    <n v="0"/>
    <n v="0"/>
    <n v="0"/>
    <n v="0"/>
  </r>
  <r>
    <s v="TJ"/>
    <s v="Terajoules"/>
    <x v="45"/>
    <x v="45"/>
    <x v="4"/>
    <x v="4"/>
    <n v="2647.6489999999999"/>
    <n v="2878.6170000000002"/>
    <n v="2567.393"/>
    <n v="2567.8209999999999"/>
    <n v="2276.598"/>
    <n v="2679.5929999999998"/>
    <n v="2851.2919999999999"/>
    <n v="2072.98"/>
    <n v="1811.683"/>
    <n v="1719.7180000000001"/>
    <n v="1707.3720000000001"/>
    <n v="1500.0830000000001"/>
    <n v="1460.626"/>
    <n v="1595.81"/>
    <n v="1040.588"/>
    <n v="920.78200000000004"/>
    <n v="1324.8630000000001"/>
  </r>
  <r>
    <s v="TJ"/>
    <s v="Terajoules"/>
    <x v="45"/>
    <x v="45"/>
    <x v="5"/>
    <x v="5"/>
    <n v="0"/>
    <n v="0"/>
    <n v="0"/>
    <n v="0"/>
    <n v="0"/>
    <n v="0"/>
    <n v="0"/>
    <n v="0"/>
    <n v="0"/>
    <n v="0"/>
    <n v="0"/>
    <n v="0"/>
    <n v="0"/>
    <n v="0"/>
    <n v="0"/>
    <n v="0"/>
    <n v="0"/>
  </r>
  <r>
    <s v="TJ"/>
    <s v="Terajoules"/>
    <x v="45"/>
    <x v="45"/>
    <x v="6"/>
    <x v="6"/>
    <n v="1611.413"/>
    <n v="1704.2809999999999"/>
    <n v="1890.106"/>
    <n v="1737.124"/>
    <n v="1565.921"/>
    <n v="1375.991"/>
    <n v="1210.222"/>
    <n v="1228.903"/>
    <n v="1182.941"/>
    <n v="1170.04"/>
    <n v="1040.6110000000001"/>
    <n v="981.89300000000003"/>
    <n v="867.13300000000004"/>
    <n v="721.74199999999996"/>
    <n v="626.04499999999996"/>
    <n v="430.61099999999999"/>
    <n v="413.82299999999998"/>
  </r>
  <r>
    <s v="TJ"/>
    <s v="Terajoules"/>
    <x v="45"/>
    <x v="45"/>
    <x v="7"/>
    <x v="7"/>
    <n v="172.09"/>
    <n v="218.62700000000001"/>
    <n v="257.09300000000002"/>
    <n v="300.416"/>
    <n v="307.30599999999998"/>
    <n v="384.36799999999999"/>
    <n v="418.387"/>
    <n v="467.23700000000002"/>
    <n v="512.42899999999997"/>
    <n v="539.52800000000002"/>
    <n v="641.12"/>
    <n v="686.31299999999999"/>
    <n v="626.48500000000001"/>
    <n v="732.60199999999998"/>
    <n v="696.55799999999999"/>
    <n v="649.71400000000006"/>
    <n v="682.40300000000002"/>
  </r>
  <r>
    <s v="TJ"/>
    <s v="Terajoules"/>
    <x v="45"/>
    <x v="45"/>
    <x v="8"/>
    <x v="8"/>
    <n v="0.21199999999999999"/>
    <n v="0.2"/>
    <n v="0.184"/>
    <n v="0.16600000000000001"/>
    <n v="0.156"/>
    <n v="0.158"/>
    <n v="0.16600000000000001"/>
    <n v="0.17799999999999999"/>
    <n v="0.17899999999999999"/>
    <n v="0.16600000000000001"/>
    <n v="0.17199999999999999"/>
    <n v="0.17799999999999999"/>
    <n v="0.16900000000000001"/>
    <n v="0.16900000000000001"/>
    <n v="0.16800000000000001"/>
    <n v="0.13900000000000001"/>
    <n v="0.14299999999999999"/>
  </r>
  <r>
    <s v="TJ"/>
    <s v="Terajoules"/>
    <x v="45"/>
    <x v="45"/>
    <x v="9"/>
    <x v="9"/>
    <n v="0"/>
    <n v="0"/>
    <n v="0"/>
    <n v="0"/>
    <n v="0"/>
    <n v="0"/>
    <n v="0"/>
    <n v="0"/>
    <n v="0"/>
    <n v="0"/>
    <n v="0"/>
    <n v="0"/>
    <n v="0"/>
    <n v="0"/>
    <n v="0"/>
    <n v="0"/>
    <n v="0"/>
  </r>
  <r>
    <s v="TJ"/>
    <s v="Terajoules"/>
    <x v="45"/>
    <x v="45"/>
    <x v="10"/>
    <x v="10"/>
    <n v="0"/>
    <n v="0"/>
    <n v="0"/>
    <n v="0"/>
    <n v="0"/>
    <n v="0"/>
    <n v="0"/>
    <n v="0"/>
    <n v="0"/>
    <n v="0"/>
    <n v="0"/>
    <n v="0"/>
    <n v="0"/>
    <n v="0"/>
    <n v="0"/>
    <n v="0"/>
    <n v="0"/>
  </r>
  <r>
    <s v="TJ"/>
    <s v="Terajoules"/>
    <x v="45"/>
    <x v="45"/>
    <x v="11"/>
    <x v="11"/>
    <n v="10.217000000000001"/>
    <n v="9.8249999999999993"/>
    <n v="10.571999999999999"/>
    <n v="13.326000000000001"/>
    <n v="12.756"/>
    <n v="12.189"/>
    <n v="11.962999999999999"/>
    <n v="10.566000000000001"/>
    <n v="9.89"/>
    <n v="8.8030000000000008"/>
    <n v="8.593"/>
    <n v="8.2349999999999994"/>
    <n v="6.9640000000000004"/>
    <n v="6.9009999999999998"/>
    <n v="6.4669999999999996"/>
    <n v="5.1150000000000002"/>
    <n v="4.0469999999999997"/>
  </r>
  <r>
    <s v="TJ"/>
    <s v="Terajoules"/>
    <x v="45"/>
    <x v="45"/>
    <x v="12"/>
    <x v="12"/>
    <n v="0"/>
    <n v="0"/>
    <n v="0"/>
    <n v="0"/>
    <n v="0"/>
    <n v="0"/>
    <n v="0"/>
    <n v="0"/>
    <n v="0"/>
    <n v="0"/>
    <n v="0"/>
    <n v="0"/>
    <n v="0"/>
    <n v="0"/>
    <n v="0"/>
    <n v="0"/>
    <n v="0"/>
  </r>
  <r>
    <s v="TJ"/>
    <s v="Terajoules"/>
    <x v="45"/>
    <x v="45"/>
    <x v="13"/>
    <x v="13"/>
    <n v="1109.116"/>
    <n v="1181.8019999999999"/>
    <n v="1127.473"/>
    <n v="1403.2280000000001"/>
    <n v="1612.5139999999999"/>
    <n v="1660.136"/>
    <n v="1485.7670000000001"/>
    <n v="1172.4000000000001"/>
    <n v="1468.127"/>
    <n v="1443.28"/>
    <n v="1754.934"/>
    <n v="1585.1279999999999"/>
    <n v="1690.2809999999999"/>
    <n v="1493.981"/>
    <n v="1380.2860000000001"/>
    <n v="1141.8789999999999"/>
    <n v="1204.33"/>
  </r>
  <r>
    <s v="TJ"/>
    <s v="Terajoules"/>
    <x v="45"/>
    <x v="45"/>
    <x v="14"/>
    <x v="14"/>
    <n v="0"/>
    <n v="0"/>
    <n v="0"/>
    <n v="0"/>
    <n v="0"/>
    <n v="0"/>
    <n v="0"/>
    <n v="0"/>
    <n v="0"/>
    <n v="0"/>
    <n v="0"/>
    <n v="0"/>
    <n v="0"/>
    <n v="0"/>
    <n v="0"/>
    <n v="0"/>
    <n v="0"/>
  </r>
  <r>
    <s v="TJ"/>
    <s v="Terajoules"/>
    <x v="45"/>
    <x v="45"/>
    <x v="15"/>
    <x v="15"/>
    <n v="356.10899999999998"/>
    <n v="400.97899999999998"/>
    <n v="400.24700000000001"/>
    <n v="429.23700000000002"/>
    <n v="439.48500000000001"/>
    <n v="467.44799999999998"/>
    <n v="497.78699999999998"/>
    <n v="505.43099999999998"/>
    <n v="589.471"/>
    <n v="645.59500000000003"/>
    <n v="722.27099999999996"/>
    <n v="640.41099999999994"/>
    <n v="725.82500000000005"/>
    <n v="791.08399999999995"/>
    <n v="677.09"/>
    <n v="755.01499999999999"/>
    <n v="758.53499999999997"/>
  </r>
  <r>
    <s v="TJ"/>
    <s v="Terajoules"/>
    <x v="45"/>
    <x v="45"/>
    <x v="16"/>
    <x v="16"/>
    <n v="0"/>
    <n v="0"/>
    <n v="0"/>
    <n v="0"/>
    <n v="0"/>
    <n v="0"/>
    <n v="0"/>
    <n v="0"/>
    <n v="0"/>
    <n v="0"/>
    <n v="0"/>
    <n v="0"/>
    <n v="0"/>
    <n v="0"/>
    <n v="0"/>
    <n v="0"/>
    <n v="0"/>
  </r>
  <r>
    <s v="TJ"/>
    <s v="Terajoules"/>
    <x v="45"/>
    <x v="45"/>
    <x v="17"/>
    <x v="17"/>
    <n v="303.30799999999999"/>
    <n v="342.06799999999998"/>
    <n v="338.56200000000001"/>
    <n v="363.98899999999998"/>
    <n v="371.99200000000002"/>
    <n v="393.89"/>
    <n v="420.84699999999998"/>
    <n v="420.06"/>
    <n v="489.346"/>
    <n v="534.274"/>
    <n v="589.97"/>
    <n v="511.505"/>
    <n v="579.60599999999999"/>
    <n v="633.649"/>
    <n v="527.41499999999996"/>
    <n v="582.37900000000002"/>
    <n v="621.91800000000001"/>
  </r>
  <r>
    <s v="TJ"/>
    <s v="Terajoules"/>
    <x v="45"/>
    <x v="45"/>
    <x v="18"/>
    <x v="18"/>
    <n v="0.19400000000000001"/>
    <n v="0.24"/>
    <n v="0.22600000000000001"/>
    <n v="0.34300000000000003"/>
    <n v="0.498"/>
    <n v="1.3520000000000001"/>
    <n v="1.966"/>
    <n v="2.3839999999999999"/>
    <n v="2.7429999999999999"/>
    <n v="1.99"/>
    <n v="3.214"/>
    <n v="3.2810000000000001"/>
    <n v="3.222"/>
    <n v="2.8410000000000002"/>
    <n v="5.117"/>
    <n v="11.114000000000001"/>
    <n v="19.779"/>
  </r>
  <r>
    <s v="TJ"/>
    <s v="Terajoules"/>
    <x v="45"/>
    <x v="45"/>
    <x v="19"/>
    <x v="19"/>
    <n v="52.606999999999999"/>
    <n v="58.670999999999999"/>
    <n v="61.457999999999998"/>
    <n v="64.905000000000001"/>
    <n v="66.995000000000005"/>
    <n v="72.206000000000003"/>
    <n v="74.974000000000004"/>
    <n v="82.986999999999995"/>
    <n v="97.382000000000005"/>
    <n v="109.331"/>
    <n v="129.08799999999999"/>
    <n v="125.624"/>
    <n v="142.99700000000001"/>
    <n v="154.59299999999999"/>
    <n v="144.55799999999999"/>
    <n v="161.52199999999999"/>
    <n v="116.83799999999999"/>
  </r>
  <r>
    <s v="TJ"/>
    <s v="Terajoules"/>
    <x v="45"/>
    <x v="45"/>
    <x v="20"/>
    <x v="20"/>
    <n v="0"/>
    <n v="0"/>
    <n v="0"/>
    <n v="0"/>
    <n v="0"/>
    <n v="0"/>
    <n v="0"/>
    <n v="0"/>
    <n v="0"/>
    <n v="0"/>
    <n v="0"/>
    <n v="0"/>
    <n v="0"/>
    <n v="0"/>
    <n v="0"/>
    <n v="0"/>
    <n v="0"/>
  </r>
  <r>
    <s v="TJ"/>
    <s v="Terajoules"/>
    <x v="45"/>
    <x v="45"/>
    <x v="21"/>
    <x v="21"/>
    <n v="4523.7719999999999"/>
    <n v="4844.8549999999996"/>
    <n v="4787.2510000000002"/>
    <n v="4768.6049999999996"/>
    <n v="5264.9669999999996"/>
    <n v="5343.8040000000001"/>
    <n v="5196.674"/>
    <n v="4844.6400000000003"/>
    <n v="4651.7709999999997"/>
    <n v="4730.6099999999997"/>
    <n v="4830.9489999999996"/>
    <n v="4743.9759999999997"/>
    <n v="4370.7489999999998"/>
    <n v="4173.3649999999998"/>
    <n v="4274.7569999999996"/>
    <n v="3658.223"/>
    <n v="3648.5219999999999"/>
  </r>
  <r>
    <s v="TJ"/>
    <s v="Terajoules"/>
    <x v="45"/>
    <x v="45"/>
    <x v="22"/>
    <x v="22"/>
    <n v="243.90199999999999"/>
    <n v="253.26300000000001"/>
    <n v="252.43199999999999"/>
    <n v="212.45699999999999"/>
    <n v="309.863"/>
    <n v="151.68"/>
    <n v="120.06399999999999"/>
    <n v="239.21"/>
    <n v="130.17699999999999"/>
    <n v="302.23500000000001"/>
    <n v="288.01799999999997"/>
    <n v="260.78399999999999"/>
    <n v="263.464"/>
    <n v="340.036"/>
    <n v="250.58099999999999"/>
    <n v="310.678"/>
    <n v="295.2"/>
  </r>
  <r>
    <s v="TJ"/>
    <s v="Terajoules"/>
    <x v="46"/>
    <x v="46"/>
    <x v="0"/>
    <x v="0"/>
    <s v="*"/>
    <s v="*"/>
    <s v="*"/>
    <s v="*"/>
    <s v="*"/>
    <s v="*"/>
    <s v="*"/>
    <s v="*"/>
    <n v="8064.402"/>
    <n v="8269.991"/>
    <n v="8505.7170000000006"/>
    <n v="8175.32"/>
    <n v="7674.0370000000003"/>
    <n v="7426.8130000000001"/>
    <n v="6814.3389999999999"/>
    <n v="5775.384"/>
    <n v="6398.1189999999997"/>
  </r>
  <r>
    <s v="TJ"/>
    <s v="Terajoules"/>
    <x v="46"/>
    <x v="46"/>
    <x v="1"/>
    <x v="1"/>
    <s v="*"/>
    <s v="*"/>
    <s v="*"/>
    <s v="*"/>
    <s v="*"/>
    <s v="*"/>
    <s v="*"/>
    <s v="*"/>
    <n v="3737.93"/>
    <n v="3638.1080000000002"/>
    <n v="3774.2510000000002"/>
    <n v="3576.2130000000002"/>
    <n v="3438.7759999999998"/>
    <n v="3241.9929999999999"/>
    <n v="2623.1860000000001"/>
    <n v="2125.4009999999998"/>
    <n v="2691.431"/>
  </r>
  <r>
    <s v="TJ"/>
    <s v="Terajoules"/>
    <x v="46"/>
    <x v="46"/>
    <x v="2"/>
    <x v="2"/>
    <s v="*"/>
    <s v="*"/>
    <s v="*"/>
    <s v="*"/>
    <s v="*"/>
    <s v="*"/>
    <s v="*"/>
    <s v="*"/>
    <n v="2620.9209999999998"/>
    <n v="2498.886"/>
    <n v="2438.7739999999999"/>
    <n v="2296.37"/>
    <n v="2089.7330000000002"/>
    <n v="2094.9319999999998"/>
    <n v="1535.952"/>
    <n v="1258.31"/>
    <n v="1760.8340000000001"/>
  </r>
  <r>
    <s v="TJ"/>
    <s v="Terajoules"/>
    <x v="46"/>
    <x v="46"/>
    <x v="3"/>
    <x v="3"/>
    <s v="*"/>
    <s v="*"/>
    <s v="*"/>
    <s v="*"/>
    <s v="*"/>
    <s v="*"/>
    <s v="*"/>
    <s v="*"/>
    <n v="0"/>
    <n v="0"/>
    <n v="0"/>
    <n v="0"/>
    <n v="0"/>
    <n v="0"/>
    <n v="0"/>
    <n v="0"/>
    <n v="0"/>
  </r>
  <r>
    <s v="TJ"/>
    <s v="Terajoules"/>
    <x v="46"/>
    <x v="46"/>
    <x v="4"/>
    <x v="4"/>
    <s v="*"/>
    <s v="*"/>
    <s v="*"/>
    <s v="*"/>
    <s v="*"/>
    <s v="*"/>
    <s v="*"/>
    <s v="*"/>
    <n v="1448.4849999999999"/>
    <n v="1330.7180000000001"/>
    <n v="1295.7929999999999"/>
    <n v="1168.296"/>
    <n v="1094.1790000000001"/>
    <n v="1137.693"/>
    <n v="668.96"/>
    <n v="560.02099999999996"/>
    <n v="1055.383"/>
  </r>
  <r>
    <s v="TJ"/>
    <s v="Terajoules"/>
    <x v="46"/>
    <x v="46"/>
    <x v="5"/>
    <x v="5"/>
    <s v="*"/>
    <s v="*"/>
    <s v="*"/>
    <s v="*"/>
    <s v="*"/>
    <s v="*"/>
    <s v="*"/>
    <s v="*"/>
    <n v="0"/>
    <n v="0"/>
    <n v="0"/>
    <n v="0"/>
    <n v="0"/>
    <n v="0"/>
    <n v="0"/>
    <n v="0"/>
    <n v="0"/>
  </r>
  <r>
    <s v="TJ"/>
    <s v="Terajoules"/>
    <x v="46"/>
    <x v="46"/>
    <x v="6"/>
    <x v="6"/>
    <s v="*"/>
    <s v="*"/>
    <s v="*"/>
    <s v="*"/>
    <s v="*"/>
    <s v="*"/>
    <s v="*"/>
    <s v="*"/>
    <n v="825.63099999999997"/>
    <n v="807.99199999999996"/>
    <n v="715.10500000000002"/>
    <n v="672.12699999999995"/>
    <n v="586.96600000000001"/>
    <n v="482.66699999999997"/>
    <n v="416.649"/>
    <n v="285.221"/>
    <n v="273.99200000000002"/>
  </r>
  <r>
    <s v="TJ"/>
    <s v="Terajoules"/>
    <x v="46"/>
    <x v="46"/>
    <x v="7"/>
    <x v="7"/>
    <s v="*"/>
    <s v="*"/>
    <s v="*"/>
    <s v="*"/>
    <s v="*"/>
    <s v="*"/>
    <s v="*"/>
    <s v="*"/>
    <n v="340.00400000000002"/>
    <n v="354.19200000000001"/>
    <n v="422.06400000000002"/>
    <n v="450.40600000000001"/>
    <n v="403.96800000000002"/>
    <n v="470.05"/>
    <n v="446.125"/>
    <n v="409.77699999999999"/>
    <n v="428.86399999999998"/>
  </r>
  <r>
    <s v="TJ"/>
    <s v="Terajoules"/>
    <x v="46"/>
    <x v="46"/>
    <x v="8"/>
    <x v="8"/>
    <s v="*"/>
    <s v="*"/>
    <s v="*"/>
    <s v="*"/>
    <s v="*"/>
    <s v="*"/>
    <s v="*"/>
    <s v="*"/>
    <n v="0"/>
    <n v="0"/>
    <n v="0"/>
    <n v="0"/>
    <n v="0"/>
    <n v="0"/>
    <n v="0"/>
    <n v="0"/>
    <n v="0"/>
  </r>
  <r>
    <s v="TJ"/>
    <s v="Terajoules"/>
    <x v="46"/>
    <x v="46"/>
    <x v="9"/>
    <x v="9"/>
    <s v="*"/>
    <s v="*"/>
    <s v="*"/>
    <s v="*"/>
    <s v="*"/>
    <s v="*"/>
    <s v="*"/>
    <s v="*"/>
    <n v="0"/>
    <n v="0"/>
    <n v="0"/>
    <n v="0"/>
    <n v="0"/>
    <n v="0"/>
    <n v="0"/>
    <n v="0"/>
    <n v="0"/>
  </r>
  <r>
    <s v="TJ"/>
    <s v="Terajoules"/>
    <x v="46"/>
    <x v="46"/>
    <x v="10"/>
    <x v="10"/>
    <s v="*"/>
    <s v="*"/>
    <s v="*"/>
    <s v="*"/>
    <s v="*"/>
    <s v="*"/>
    <s v="*"/>
    <s v="*"/>
    <n v="0"/>
    <n v="0"/>
    <n v="0"/>
    <n v="0"/>
    <n v="0"/>
    <n v="0"/>
    <n v="0"/>
    <n v="0"/>
    <n v="0"/>
  </r>
  <r>
    <s v="TJ"/>
    <s v="Terajoules"/>
    <x v="46"/>
    <x v="46"/>
    <x v="11"/>
    <x v="11"/>
    <s v="*"/>
    <s v="*"/>
    <s v="*"/>
    <s v="*"/>
    <s v="*"/>
    <s v="*"/>
    <s v="*"/>
    <s v="*"/>
    <n v="6.8"/>
    <n v="5.9850000000000003"/>
    <n v="5.8109999999999999"/>
    <n v="5.5419999999999998"/>
    <n v="4.62"/>
    <n v="4.5209999999999999"/>
    <n v="4.2190000000000003"/>
    <n v="3.2909999999999999"/>
    <n v="2.5950000000000002"/>
  </r>
  <r>
    <s v="TJ"/>
    <s v="Terajoules"/>
    <x v="46"/>
    <x v="46"/>
    <x v="12"/>
    <x v="12"/>
    <s v="*"/>
    <s v="*"/>
    <s v="*"/>
    <s v="*"/>
    <s v="*"/>
    <s v="*"/>
    <s v="*"/>
    <s v="*"/>
    <n v="0"/>
    <n v="0"/>
    <n v="0"/>
    <n v="0"/>
    <n v="0"/>
    <n v="0"/>
    <n v="0"/>
    <n v="0"/>
    <n v="0"/>
  </r>
  <r>
    <s v="TJ"/>
    <s v="Terajoules"/>
    <x v="46"/>
    <x v="46"/>
    <x v="13"/>
    <x v="13"/>
    <s v="*"/>
    <s v="*"/>
    <s v="*"/>
    <s v="*"/>
    <s v="*"/>
    <s v="*"/>
    <s v="*"/>
    <s v="*"/>
    <n v="1117.009"/>
    <n v="1139.222"/>
    <n v="1335.4780000000001"/>
    <n v="1279.8430000000001"/>
    <n v="1349.0429999999999"/>
    <n v="1147.0619999999999"/>
    <n v="1087.2339999999999"/>
    <n v="867.09100000000001"/>
    <n v="930.59699999999998"/>
  </r>
  <r>
    <s v="TJ"/>
    <s v="Terajoules"/>
    <x v="46"/>
    <x v="46"/>
    <x v="14"/>
    <x v="14"/>
    <s v="*"/>
    <s v="*"/>
    <s v="*"/>
    <s v="*"/>
    <s v="*"/>
    <s v="*"/>
    <s v="*"/>
    <s v="*"/>
    <n v="0"/>
    <n v="0"/>
    <n v="0"/>
    <n v="0"/>
    <n v="0"/>
    <n v="0"/>
    <n v="0"/>
    <n v="0"/>
    <n v="0"/>
  </r>
  <r>
    <s v="TJ"/>
    <s v="Terajoules"/>
    <x v="46"/>
    <x v="46"/>
    <x v="15"/>
    <x v="15"/>
    <s v="*"/>
    <s v="*"/>
    <s v="*"/>
    <s v="*"/>
    <s v="*"/>
    <s v="*"/>
    <s v="*"/>
    <s v="*"/>
    <n v="413.14400000000001"/>
    <n v="447.7"/>
    <n v="498.52699999999999"/>
    <n v="440.28500000000003"/>
    <n v="493.58499999999998"/>
    <n v="531.77700000000004"/>
    <n v="453.08300000000003"/>
    <n v="503.721"/>
    <n v="505.53"/>
  </r>
  <r>
    <s v="TJ"/>
    <s v="Terajoules"/>
    <x v="46"/>
    <x v="46"/>
    <x v="16"/>
    <x v="16"/>
    <s v="*"/>
    <s v="*"/>
    <s v="*"/>
    <s v="*"/>
    <s v="*"/>
    <s v="*"/>
    <s v="*"/>
    <s v="*"/>
    <n v="0"/>
    <n v="0"/>
    <n v="0"/>
    <n v="0"/>
    <n v="0"/>
    <n v="0"/>
    <n v="0"/>
    <n v="0"/>
    <n v="0"/>
  </r>
  <r>
    <s v="TJ"/>
    <s v="Terajoules"/>
    <x v="46"/>
    <x v="46"/>
    <x v="17"/>
    <x v="17"/>
    <s v="*"/>
    <s v="*"/>
    <s v="*"/>
    <s v="*"/>
    <s v="*"/>
    <s v="*"/>
    <s v="*"/>
    <s v="*"/>
    <n v="343.053"/>
    <n v="370.56299999999999"/>
    <n v="407.27600000000001"/>
    <n v="351.721"/>
    <n v="394.21499999999997"/>
    <n v="425.99900000000002"/>
    <n v="353.01100000000002"/>
    <n v="388.76499999999999"/>
    <n v="414.94200000000001"/>
  </r>
  <r>
    <s v="TJ"/>
    <s v="Terajoules"/>
    <x v="46"/>
    <x v="46"/>
    <x v="18"/>
    <x v="18"/>
    <s v="*"/>
    <s v="*"/>
    <s v="*"/>
    <s v="*"/>
    <s v="*"/>
    <s v="*"/>
    <s v="*"/>
    <s v="*"/>
    <n v="1.8220000000000001"/>
    <n v="1.3069999999999999"/>
    <n v="2.1360000000000001"/>
    <n v="2.1819999999999999"/>
    <n v="2.1120000000000001"/>
    <n v="1.845"/>
    <n v="3.3170000000000002"/>
    <n v="7.133"/>
    <n v="12.632999999999999"/>
  </r>
  <r>
    <s v="TJ"/>
    <s v="Terajoules"/>
    <x v="46"/>
    <x v="46"/>
    <x v="19"/>
    <x v="19"/>
    <s v="*"/>
    <s v="*"/>
    <s v="*"/>
    <s v="*"/>
    <s v="*"/>
    <s v="*"/>
    <s v="*"/>
    <s v="*"/>
    <n v="68.269000000000005"/>
    <n v="75.83"/>
    <n v="89.114000000000004"/>
    <n v="86.382000000000005"/>
    <n v="97.257999999999996"/>
    <n v="103.932"/>
    <n v="96.756"/>
    <n v="107.824"/>
    <n v="77.953999999999994"/>
  </r>
  <r>
    <s v="TJ"/>
    <s v="Terajoules"/>
    <x v="46"/>
    <x v="46"/>
    <x v="20"/>
    <x v="20"/>
    <s v="*"/>
    <s v="*"/>
    <s v="*"/>
    <s v="*"/>
    <s v="*"/>
    <s v="*"/>
    <s v="*"/>
    <s v="*"/>
    <n v="0"/>
    <n v="0"/>
    <n v="0"/>
    <n v="0"/>
    <n v="0"/>
    <n v="0"/>
    <n v="0"/>
    <n v="0"/>
    <n v="0"/>
  </r>
  <r>
    <s v="TJ"/>
    <s v="Terajoules"/>
    <x v="46"/>
    <x v="46"/>
    <x v="21"/>
    <x v="21"/>
    <s v="*"/>
    <s v="*"/>
    <s v="*"/>
    <s v="*"/>
    <s v="*"/>
    <s v="*"/>
    <s v="*"/>
    <s v="*"/>
    <n v="3825.567"/>
    <n v="3978.6120000000001"/>
    <n v="4038.6039999999998"/>
    <n v="3983.9059999999999"/>
    <n v="3567.23"/>
    <n v="3429.3560000000002"/>
    <n v="3574.3130000000001"/>
    <n v="2943.6390000000001"/>
    <n v="3009.8330000000001"/>
  </r>
  <r>
    <s v="TJ"/>
    <s v="Terajoules"/>
    <x v="46"/>
    <x v="46"/>
    <x v="22"/>
    <x v="22"/>
    <s v="*"/>
    <s v="*"/>
    <s v="*"/>
    <s v="*"/>
    <s v="*"/>
    <s v="*"/>
    <s v="*"/>
    <s v="*"/>
    <n v="87.760999999999996"/>
    <n v="205.571"/>
    <n v="194.33500000000001"/>
    <n v="174.917"/>
    <n v="174.44499999999999"/>
    <n v="223.68700000000001"/>
    <n v="163.75700000000001"/>
    <n v="202.62299999999999"/>
    <n v="191.32400000000001"/>
  </r>
  <r>
    <s v="TJ"/>
    <s v="Terajoules"/>
    <x v="47"/>
    <x v="47"/>
    <x v="0"/>
    <x v="0"/>
    <s v="*"/>
    <s v="*"/>
    <s v="*"/>
    <s v="*"/>
    <s v="*"/>
    <s v="*"/>
    <s v="*"/>
    <s v="*"/>
    <n v="2292.2660000000001"/>
    <n v="2289.9839999999999"/>
    <n v="2488.3229999999999"/>
    <n v="2231.6799999999998"/>
    <n v="2337.6590000000001"/>
    <n v="2428.877"/>
    <n v="2138.201"/>
    <n v="2096.7730000000001"/>
    <n v="1933.7470000000001"/>
  </r>
  <r>
    <s v="TJ"/>
    <s v="Terajoules"/>
    <x v="47"/>
    <x v="47"/>
    <x v="1"/>
    <x v="1"/>
    <s v="*"/>
    <s v="*"/>
    <s v="*"/>
    <s v="*"/>
    <s v="*"/>
    <s v="*"/>
    <s v="*"/>
    <s v="*"/>
    <n v="1247.319"/>
    <n v="1243.4269999999999"/>
    <n v="1378.55"/>
    <n v="1185.617"/>
    <n v="1212.8800000000001"/>
    <n v="1309.212"/>
    <n v="1126.9259999999999"/>
    <n v="1022.8390000000001"/>
    <n v="938.178"/>
  </r>
  <r>
    <s v="TJ"/>
    <s v="Terajoules"/>
    <x v="47"/>
    <x v="47"/>
    <x v="2"/>
    <x v="2"/>
    <s v="*"/>
    <s v="*"/>
    <s v="*"/>
    <s v="*"/>
    <s v="*"/>
    <s v="*"/>
    <s v="*"/>
    <s v="*"/>
    <n v="896.202"/>
    <n v="939.36900000000003"/>
    <n v="959.09400000000005"/>
    <n v="880.33100000000002"/>
    <n v="871.64300000000003"/>
    <n v="962.29300000000001"/>
    <n v="833.87400000000002"/>
    <n v="748.05"/>
    <n v="664.44500000000005"/>
  </r>
  <r>
    <s v="TJ"/>
    <s v="Terajoules"/>
    <x v="47"/>
    <x v="47"/>
    <x v="3"/>
    <x v="3"/>
    <s v="*"/>
    <s v="*"/>
    <s v="*"/>
    <s v="*"/>
    <s v="*"/>
    <s v="*"/>
    <s v="*"/>
    <s v="*"/>
    <n v="0"/>
    <n v="0"/>
    <n v="0"/>
    <n v="0"/>
    <n v="0"/>
    <n v="0"/>
    <n v="0"/>
    <n v="0"/>
    <n v="0"/>
  </r>
  <r>
    <s v="TJ"/>
    <s v="Terajoules"/>
    <x v="47"/>
    <x v="47"/>
    <x v="4"/>
    <x v="4"/>
    <s v="*"/>
    <s v="*"/>
    <s v="*"/>
    <s v="*"/>
    <s v="*"/>
    <s v="*"/>
    <s v="*"/>
    <s v="*"/>
    <n v="363.19900000000001"/>
    <n v="389.00099999999998"/>
    <n v="411.57799999999997"/>
    <n v="331.78699999999998"/>
    <n v="366.447"/>
    <n v="458.11700000000002"/>
    <n v="371.62799999999999"/>
    <n v="360.76100000000002"/>
    <n v="269.48"/>
  </r>
  <r>
    <s v="TJ"/>
    <s v="Terajoules"/>
    <x v="47"/>
    <x v="47"/>
    <x v="5"/>
    <x v="5"/>
    <s v="*"/>
    <s v="*"/>
    <s v="*"/>
    <s v="*"/>
    <s v="*"/>
    <s v="*"/>
    <s v="*"/>
    <s v="*"/>
    <n v="0"/>
    <n v="0"/>
    <n v="0"/>
    <n v="0"/>
    <n v="0"/>
    <n v="0"/>
    <n v="0"/>
    <n v="0"/>
    <n v="0"/>
  </r>
  <r>
    <s v="TJ"/>
    <s v="Terajoules"/>
    <x v="47"/>
    <x v="47"/>
    <x v="6"/>
    <x v="6"/>
    <s v="*"/>
    <s v="*"/>
    <s v="*"/>
    <s v="*"/>
    <s v="*"/>
    <s v="*"/>
    <s v="*"/>
    <s v="*"/>
    <n v="357.31"/>
    <n v="362.048"/>
    <n v="325.50599999999997"/>
    <n v="309.76600000000002"/>
    <n v="280.16699999999997"/>
    <n v="239.07499999999999"/>
    <n v="209.39599999999999"/>
    <n v="145.38999999999999"/>
    <n v="139.83099999999999"/>
  </r>
  <r>
    <s v="TJ"/>
    <s v="Terajoules"/>
    <x v="47"/>
    <x v="47"/>
    <x v="7"/>
    <x v="7"/>
    <s v="*"/>
    <s v="*"/>
    <s v="*"/>
    <s v="*"/>
    <s v="*"/>
    <s v="*"/>
    <s v="*"/>
    <s v="*"/>
    <n v="172.42500000000001"/>
    <n v="185.33600000000001"/>
    <n v="219.05600000000001"/>
    <n v="235.90700000000001"/>
    <n v="222.517"/>
    <n v="262.55200000000002"/>
    <n v="250.43299999999999"/>
    <n v="239.93700000000001"/>
    <n v="253.53899999999999"/>
  </r>
  <r>
    <s v="TJ"/>
    <s v="Terajoules"/>
    <x v="47"/>
    <x v="47"/>
    <x v="8"/>
    <x v="8"/>
    <s v="*"/>
    <s v="*"/>
    <s v="*"/>
    <s v="*"/>
    <s v="*"/>
    <s v="*"/>
    <s v="*"/>
    <s v="*"/>
    <n v="0.17899999999999999"/>
    <n v="0.16600000000000001"/>
    <n v="0.17199999999999999"/>
    <n v="0.17799999999999999"/>
    <n v="0.16900000000000001"/>
    <n v="0.16900000000000001"/>
    <n v="0.16800000000000001"/>
    <n v="0.13900000000000001"/>
    <n v="0.14299999999999999"/>
  </r>
  <r>
    <s v="TJ"/>
    <s v="Terajoules"/>
    <x v="47"/>
    <x v="47"/>
    <x v="9"/>
    <x v="9"/>
    <s v="*"/>
    <s v="*"/>
    <s v="*"/>
    <s v="*"/>
    <s v="*"/>
    <s v="*"/>
    <s v="*"/>
    <s v="*"/>
    <n v="0"/>
    <n v="0"/>
    <n v="0"/>
    <n v="0"/>
    <n v="0"/>
    <n v="0"/>
    <n v="0"/>
    <n v="0"/>
    <n v="0"/>
  </r>
  <r>
    <s v="TJ"/>
    <s v="Terajoules"/>
    <x v="47"/>
    <x v="47"/>
    <x v="10"/>
    <x v="10"/>
    <s v="*"/>
    <s v="*"/>
    <s v="*"/>
    <s v="*"/>
    <s v="*"/>
    <s v="*"/>
    <s v="*"/>
    <s v="*"/>
    <n v="0"/>
    <n v="0"/>
    <n v="0"/>
    <n v="0"/>
    <n v="0"/>
    <n v="0"/>
    <n v="0"/>
    <n v="0"/>
    <n v="0"/>
  </r>
  <r>
    <s v="TJ"/>
    <s v="Terajoules"/>
    <x v="47"/>
    <x v="47"/>
    <x v="11"/>
    <x v="11"/>
    <s v="*"/>
    <s v="*"/>
    <s v="*"/>
    <s v="*"/>
    <s v="*"/>
    <s v="*"/>
    <s v="*"/>
    <s v="*"/>
    <n v="3.09"/>
    <n v="2.8180000000000001"/>
    <n v="2.782"/>
    <n v="2.6930000000000001"/>
    <n v="2.343"/>
    <n v="2.38"/>
    <n v="2.2480000000000002"/>
    <n v="1.8240000000000001"/>
    <n v="1.452"/>
  </r>
  <r>
    <s v="TJ"/>
    <s v="Terajoules"/>
    <x v="47"/>
    <x v="47"/>
    <x v="12"/>
    <x v="12"/>
    <s v="*"/>
    <s v="*"/>
    <s v="*"/>
    <s v="*"/>
    <s v="*"/>
    <s v="*"/>
    <s v="*"/>
    <s v="*"/>
    <n v="0"/>
    <n v="0"/>
    <n v="0"/>
    <n v="0"/>
    <n v="0"/>
    <n v="0"/>
    <n v="0"/>
    <n v="0"/>
    <n v="0"/>
  </r>
  <r>
    <s v="TJ"/>
    <s v="Terajoules"/>
    <x v="47"/>
    <x v="47"/>
    <x v="13"/>
    <x v="13"/>
    <s v="*"/>
    <s v="*"/>
    <s v="*"/>
    <s v="*"/>
    <s v="*"/>
    <s v="*"/>
    <s v="*"/>
    <s v="*"/>
    <n v="351.11799999999999"/>
    <n v="304.05799999999999"/>
    <n v="419.45600000000002"/>
    <n v="305.28500000000003"/>
    <n v="341.238"/>
    <n v="346.92"/>
    <n v="293.05200000000002"/>
    <n v="274.78899999999999"/>
    <n v="273.73200000000003"/>
  </r>
  <r>
    <s v="TJ"/>
    <s v="Terajoules"/>
    <x v="47"/>
    <x v="47"/>
    <x v="14"/>
    <x v="14"/>
    <s v="*"/>
    <s v="*"/>
    <s v="*"/>
    <s v="*"/>
    <s v="*"/>
    <s v="*"/>
    <s v="*"/>
    <s v="*"/>
    <n v="0"/>
    <n v="0"/>
    <n v="0"/>
    <n v="0"/>
    <n v="0"/>
    <n v="0"/>
    <n v="0"/>
    <n v="0"/>
    <n v="0"/>
  </r>
  <r>
    <s v="TJ"/>
    <s v="Terajoules"/>
    <x v="47"/>
    <x v="47"/>
    <x v="15"/>
    <x v="15"/>
    <s v="*"/>
    <s v="*"/>
    <s v="*"/>
    <s v="*"/>
    <s v="*"/>
    <s v="*"/>
    <s v="*"/>
    <s v="*"/>
    <n v="176.327"/>
    <n v="197.89599999999999"/>
    <n v="223.745"/>
    <n v="200.126"/>
    <n v="232.24"/>
    <n v="259.30700000000002"/>
    <n v="224.006"/>
    <n v="251.29400000000001"/>
    <n v="253.005"/>
  </r>
  <r>
    <s v="TJ"/>
    <s v="Terajoules"/>
    <x v="47"/>
    <x v="47"/>
    <x v="16"/>
    <x v="16"/>
    <s v="*"/>
    <s v="*"/>
    <s v="*"/>
    <s v="*"/>
    <s v="*"/>
    <s v="*"/>
    <s v="*"/>
    <s v="*"/>
    <n v="0"/>
    <n v="0"/>
    <n v="0"/>
    <n v="0"/>
    <n v="0"/>
    <n v="0"/>
    <n v="0"/>
    <n v="0"/>
    <n v="0"/>
  </r>
  <r>
    <s v="TJ"/>
    <s v="Terajoules"/>
    <x v="47"/>
    <x v="47"/>
    <x v="17"/>
    <x v="17"/>
    <s v="*"/>
    <s v="*"/>
    <s v="*"/>
    <s v="*"/>
    <s v="*"/>
    <s v="*"/>
    <s v="*"/>
    <s v="*"/>
    <n v="146.29300000000001"/>
    <n v="163.71100000000001"/>
    <n v="182.69300000000001"/>
    <n v="159.785"/>
    <n v="185.39099999999999"/>
    <n v="207.65"/>
    <n v="174.404"/>
    <n v="193.614"/>
    <n v="206.97499999999999"/>
  </r>
  <r>
    <s v="TJ"/>
    <s v="Terajoules"/>
    <x v="47"/>
    <x v="47"/>
    <x v="18"/>
    <x v="18"/>
    <s v="*"/>
    <s v="*"/>
    <s v="*"/>
    <s v="*"/>
    <s v="*"/>
    <s v="*"/>
    <s v="*"/>
    <s v="*"/>
    <n v="0.92100000000000004"/>
    <n v="0.68300000000000005"/>
    <n v="1.077"/>
    <n v="1.099"/>
    <n v="1.111"/>
    <n v="0.996"/>
    <n v="1.8"/>
    <n v="3.9820000000000002"/>
    <n v="7.1459999999999999"/>
  </r>
  <r>
    <s v="TJ"/>
    <s v="Terajoules"/>
    <x v="47"/>
    <x v="47"/>
    <x v="19"/>
    <x v="19"/>
    <s v="*"/>
    <s v="*"/>
    <s v="*"/>
    <s v="*"/>
    <s v="*"/>
    <s v="*"/>
    <s v="*"/>
    <s v="*"/>
    <n v="29.113"/>
    <n v="33.500999999999998"/>
    <n v="39.973999999999997"/>
    <n v="39.243000000000002"/>
    <n v="45.738999999999997"/>
    <n v="50.661000000000001"/>
    <n v="47.802"/>
    <n v="53.698999999999998"/>
    <n v="38.884"/>
  </r>
  <r>
    <s v="TJ"/>
    <s v="Terajoules"/>
    <x v="47"/>
    <x v="47"/>
    <x v="20"/>
    <x v="20"/>
    <s v="*"/>
    <s v="*"/>
    <s v="*"/>
    <s v="*"/>
    <s v="*"/>
    <s v="*"/>
    <s v="*"/>
    <s v="*"/>
    <n v="0"/>
    <n v="0"/>
    <n v="0"/>
    <n v="0"/>
    <n v="0"/>
    <n v="0"/>
    <n v="0"/>
    <n v="0"/>
    <n v="0"/>
  </r>
  <r>
    <s v="TJ"/>
    <s v="Terajoules"/>
    <x v="47"/>
    <x v="47"/>
    <x v="21"/>
    <x v="21"/>
    <s v="*"/>
    <s v="*"/>
    <s v="*"/>
    <s v="*"/>
    <s v="*"/>
    <s v="*"/>
    <s v="*"/>
    <s v="*"/>
    <n v="826.20399999999995"/>
    <n v="751.99699999999996"/>
    <n v="792.34500000000003"/>
    <n v="760.07"/>
    <n v="803.52"/>
    <n v="744.00900000000001"/>
    <n v="700.44399999999996"/>
    <n v="714.58500000000004"/>
    <n v="638.68899999999996"/>
  </r>
  <r>
    <s v="TJ"/>
    <s v="Terajoules"/>
    <x v="47"/>
    <x v="47"/>
    <x v="22"/>
    <x v="22"/>
    <s v="*"/>
    <s v="*"/>
    <s v="*"/>
    <s v="*"/>
    <s v="*"/>
    <s v="*"/>
    <s v="*"/>
    <s v="*"/>
    <n v="42.415999999999997"/>
    <n v="96.664000000000001"/>
    <n v="93.683000000000007"/>
    <n v="85.867000000000004"/>
    <n v="89.018000000000001"/>
    <n v="116.348"/>
    <n v="86.825000000000003"/>
    <n v="108.05500000000001"/>
    <n v="103.875"/>
  </r>
  <r>
    <s v="TJ"/>
    <s v="Terajoules"/>
    <x v="48"/>
    <x v="48"/>
    <x v="0"/>
    <x v="0"/>
    <n v="21174.623"/>
    <n v="22287.516"/>
    <n v="21809.606"/>
    <n v="22340.752"/>
    <n v="21779.772000000001"/>
    <n v="25176.258000000002"/>
    <n v="22709.127"/>
    <n v="21800.9"/>
    <n v="22862.812000000002"/>
    <n v="22898.767"/>
    <n v="24146.595000000001"/>
    <n v="21069.914000000001"/>
    <n v="22118.932000000001"/>
    <n v="22363.491999999998"/>
    <n v="21035.931"/>
    <n v="21186.92"/>
    <n v="21201.13"/>
  </r>
  <r>
    <s v="TJ"/>
    <s v="Terajoules"/>
    <x v="48"/>
    <x v="48"/>
    <x v="1"/>
    <x v="1"/>
    <n v="15165.839"/>
    <n v="15988.111999999999"/>
    <n v="15488.504000000001"/>
    <n v="15430.708000000001"/>
    <n v="14663.263999999999"/>
    <n v="16495.800999999999"/>
    <n v="14317.01"/>
    <n v="13516.019"/>
    <n v="14036.678"/>
    <n v="13680.459000000001"/>
    <n v="14021.212"/>
    <n v="12046.06"/>
    <n v="12855.101000000001"/>
    <n v="13502.277"/>
    <n v="12122.623"/>
    <n v="11214.523999999999"/>
    <n v="11373.977999999999"/>
  </r>
  <r>
    <s v="TJ"/>
    <s v="Terajoules"/>
    <x v="48"/>
    <x v="48"/>
    <x v="2"/>
    <x v="2"/>
    <n v="13556.233"/>
    <n v="14320.754999999999"/>
    <n v="13863.282999999999"/>
    <n v="13241.218999999999"/>
    <n v="12253.082"/>
    <n v="13529.02"/>
    <n v="11553.931"/>
    <n v="11184.388999999999"/>
    <n v="11608.427"/>
    <n v="10848.002"/>
    <n v="10404.322"/>
    <n v="8985.7549999999992"/>
    <n v="8885.2819999999992"/>
    <n v="10440.218999999999"/>
    <n v="8599.643"/>
    <n v="7483.3590000000004"/>
    <n v="7379.5429999999997"/>
  </r>
  <r>
    <s v="TJ"/>
    <s v="Terajoules"/>
    <x v="48"/>
    <x v="48"/>
    <x v="3"/>
    <x v="3"/>
    <n v="0"/>
    <n v="0"/>
    <n v="0"/>
    <n v="0"/>
    <n v="0"/>
    <n v="0"/>
    <n v="0"/>
    <n v="0"/>
    <n v="0"/>
    <n v="0"/>
    <n v="0"/>
    <n v="0"/>
    <n v="0"/>
    <n v="0"/>
    <n v="0"/>
    <n v="0"/>
    <n v="0"/>
  </r>
  <r>
    <s v="TJ"/>
    <s v="Terajoules"/>
    <x v="48"/>
    <x v="48"/>
    <x v="4"/>
    <x v="4"/>
    <n v="8336.61"/>
    <n v="8905.9390000000003"/>
    <n v="8094.6090000000004"/>
    <n v="7607.6360000000004"/>
    <n v="6826.3540000000003"/>
    <n v="8196.7180000000008"/>
    <n v="6338.5010000000002"/>
    <n v="5858.2830000000004"/>
    <n v="6155.9030000000002"/>
    <n v="5503.8770000000004"/>
    <n v="5012.4340000000002"/>
    <n v="3505.837"/>
    <n v="3702.4169999999999"/>
    <n v="5164.7700000000004"/>
    <n v="3602.4140000000002"/>
    <n v="3176.9720000000002"/>
    <n v="3112.3780000000002"/>
  </r>
  <r>
    <s v="TJ"/>
    <s v="Terajoules"/>
    <x v="48"/>
    <x v="48"/>
    <x v="5"/>
    <x v="5"/>
    <n v="1.2490000000000001"/>
    <n v="1.6759999999999999"/>
    <n v="1.0009999999999999"/>
    <n v="0.95699999999999996"/>
    <n v="1.0229999999999999"/>
    <n v="0.436"/>
    <n v="0.88900000000000001"/>
    <n v="0.191"/>
    <n v="1.07"/>
    <n v="1.1819999999999999"/>
    <n v="0.98599999999999999"/>
    <n v="1.474"/>
    <n v="1.113"/>
    <n v="0.995"/>
    <n v="0"/>
    <n v="0"/>
    <n v="0"/>
  </r>
  <r>
    <s v="TJ"/>
    <s v="Terajoules"/>
    <x v="48"/>
    <x v="48"/>
    <x v="6"/>
    <x v="6"/>
    <n v="3848.1770000000001"/>
    <n v="3949.893"/>
    <n v="4240.9620000000004"/>
    <n v="4005.819"/>
    <n v="3728.8310000000001"/>
    <n v="3434.5369999999998"/>
    <n v="3170.4259999999999"/>
    <n v="3158.0990000000002"/>
    <n v="3106.9859999999999"/>
    <n v="2975.0929999999998"/>
    <n v="2731.692"/>
    <n v="2630.799"/>
    <n v="2404.277"/>
    <n v="2122.8690000000001"/>
    <n v="1893.836"/>
    <n v="1389.893"/>
    <n v="1356.7909999999999"/>
  </r>
  <r>
    <s v="TJ"/>
    <s v="Terajoules"/>
    <x v="48"/>
    <x v="48"/>
    <x v="7"/>
    <x v="7"/>
    <n v="1216.884"/>
    <n v="1307.731"/>
    <n v="1380.1410000000001"/>
    <n v="1482.6179999999999"/>
    <n v="1539.11"/>
    <n v="1744.444"/>
    <n v="1886.9670000000001"/>
    <n v="2023.0150000000001"/>
    <n v="2187.107"/>
    <n v="2235.8130000000001"/>
    <n v="2517.027"/>
    <n v="2700.1880000000001"/>
    <n v="2639.0230000000001"/>
    <n v="3016.5859999999998"/>
    <n v="2964.1480000000001"/>
    <n v="2774.8530000000001"/>
    <n v="2778.6840000000002"/>
  </r>
  <r>
    <s v="TJ"/>
    <s v="Terajoules"/>
    <x v="48"/>
    <x v="48"/>
    <x v="8"/>
    <x v="8"/>
    <n v="43.156999999999996"/>
    <n v="40.673000000000002"/>
    <n v="37.494"/>
    <n v="33.734000000000002"/>
    <n v="31.881"/>
    <n v="32.225000000000001"/>
    <n v="33.799999999999997"/>
    <n v="36.203000000000003"/>
    <n v="39.22"/>
    <n v="36.21"/>
    <n v="36.225999999999999"/>
    <n v="41.372999999999998"/>
    <n v="43.94"/>
    <n v="44.415999999999997"/>
    <n v="45.386000000000003"/>
    <n v="47.892000000000003"/>
    <n v="48.485999999999997"/>
  </r>
  <r>
    <s v="TJ"/>
    <s v="Terajoules"/>
    <x v="48"/>
    <x v="48"/>
    <x v="9"/>
    <x v="9"/>
    <n v="0.155"/>
    <n v="0.113"/>
    <n v="9.6000000000000002E-2"/>
    <n v="8.9999999999999993E-3"/>
    <n v="0.56200000000000006"/>
    <n v="1.004"/>
    <n v="1.379"/>
    <n v="0.86899999999999999"/>
    <n v="7.8E-2"/>
    <n v="0.60499999999999998"/>
    <n v="1.028"/>
    <n v="0.53800000000000003"/>
    <n v="1.268"/>
    <n v="0.65900000000000003"/>
    <n v="0.55000000000000004"/>
    <n v="0.52400000000000002"/>
    <n v="0.70099999999999996"/>
  </r>
  <r>
    <s v="TJ"/>
    <s v="Terajoules"/>
    <x v="48"/>
    <x v="48"/>
    <x v="10"/>
    <x v="10"/>
    <n v="1.508"/>
    <n v="1.387"/>
    <n v="1.552"/>
    <n v="1.327"/>
    <n v="1.298"/>
    <n v="1.141"/>
    <n v="1.23"/>
    <n v="1.111"/>
    <n v="1.08"/>
    <n v="1.1679999999999999"/>
    <n v="1.0649999999999999"/>
    <n v="1.032"/>
    <n v="0.87"/>
    <n v="0.86499999999999999"/>
    <n v="0.78400000000000003"/>
    <n v="0.79900000000000004"/>
    <n v="0.60299999999999998"/>
  </r>
  <r>
    <s v="TJ"/>
    <s v="Terajoules"/>
    <x v="48"/>
    <x v="48"/>
    <x v="11"/>
    <x v="11"/>
    <n v="108.49299999999999"/>
    <n v="113.342"/>
    <n v="107.42700000000001"/>
    <n v="109.119"/>
    <n v="124.02200000000001"/>
    <n v="118.51300000000001"/>
    <n v="120.739"/>
    <n v="106.61799999999999"/>
    <n v="116.98399999999999"/>
    <n v="94.052999999999997"/>
    <n v="103.86499999999999"/>
    <n v="104.515"/>
    <n v="92.373999999999995"/>
    <n v="89.057000000000002"/>
    <n v="92.525000000000006"/>
    <n v="92.427999999999997"/>
    <n v="81.900999999999996"/>
  </r>
  <r>
    <s v="TJ"/>
    <s v="Terajoules"/>
    <x v="48"/>
    <x v="48"/>
    <x v="12"/>
    <x v="12"/>
    <n v="2.4E-2"/>
    <n v="2.3E-2"/>
    <n v="2.1000000000000001E-2"/>
    <n v="0.16300000000000001"/>
    <n v="0.17299999999999999"/>
    <n v="0.15"/>
    <n v="2.5000000000000001E-2"/>
    <n v="2.9000000000000001E-2"/>
    <n v="0.04"/>
    <n v="0"/>
    <n v="1.2999999999999999E-2"/>
    <n v="1.2999999999999999E-2"/>
    <n v="0"/>
    <n v="0"/>
    <n v="0"/>
    <n v="0"/>
    <n v="0"/>
  </r>
  <r>
    <s v="TJ"/>
    <s v="Terajoules"/>
    <x v="48"/>
    <x v="48"/>
    <x v="13"/>
    <x v="13"/>
    <n v="1609.5820000000001"/>
    <n v="1667.3340000000001"/>
    <n v="1625.2"/>
    <n v="2189.3249999999998"/>
    <n v="2410.009"/>
    <n v="2966.6309999999999"/>
    <n v="2763.0540000000001"/>
    <n v="2331.6"/>
    <n v="2428.212"/>
    <n v="2832.4569999999999"/>
    <n v="3616.8760000000002"/>
    <n v="3060.2919999999999"/>
    <n v="3969.819"/>
    <n v="3062.058"/>
    <n v="3522.98"/>
    <n v="3731.1640000000002"/>
    <n v="3994.4349999999999"/>
  </r>
  <r>
    <s v="TJ"/>
    <s v="Terajoules"/>
    <x v="48"/>
    <x v="48"/>
    <x v="14"/>
    <x v="14"/>
    <n v="26.847999999999999"/>
    <n v="23.86"/>
    <n v="26.419"/>
    <n v="36.158999999999999"/>
    <n v="45.780999999999999"/>
    <n v="45.075000000000003"/>
    <n v="47.781999999999996"/>
    <n v="41.688000000000002"/>
    <n v="42.347999999999999"/>
    <n v="38.441000000000003"/>
    <n v="42.658000000000001"/>
    <n v="40.161999999999999"/>
    <n v="42.811"/>
    <n v="39.511000000000003"/>
    <n v="43.460999999999999"/>
    <n v="48.435000000000002"/>
    <n v="48.82"/>
  </r>
  <r>
    <s v="TJ"/>
    <s v="Terajoules"/>
    <x v="48"/>
    <x v="48"/>
    <x v="15"/>
    <x v="15"/>
    <n v="772.07600000000002"/>
    <n v="846.26"/>
    <n v="825.80899999999997"/>
    <n v="906.71"/>
    <n v="954.06799999999998"/>
    <n v="1059.3019999999999"/>
    <n v="1177.1320000000001"/>
    <n v="1183.877"/>
    <n v="1408.6669999999999"/>
    <n v="1484.6"/>
    <n v="1701.4690000000001"/>
    <n v="1543.163"/>
    <n v="1794.5229999999999"/>
    <n v="2046.8219999999999"/>
    <n v="1786.7249999999999"/>
    <n v="2011.76"/>
    <n v="2068.3719999999998"/>
  </r>
  <r>
    <s v="TJ"/>
    <s v="Terajoules"/>
    <x v="48"/>
    <x v="48"/>
    <x v="16"/>
    <x v="16"/>
    <n v="0"/>
    <n v="0"/>
    <n v="0"/>
    <n v="0"/>
    <n v="0"/>
    <n v="0"/>
    <n v="0"/>
    <n v="0"/>
    <n v="0"/>
    <n v="0"/>
    <n v="0"/>
    <n v="0"/>
    <n v="0"/>
    <n v="0"/>
    <n v="0"/>
    <n v="0"/>
    <n v="0"/>
  </r>
  <r>
    <s v="TJ"/>
    <s v="Terajoules"/>
    <x v="48"/>
    <x v="48"/>
    <x v="17"/>
    <x v="17"/>
    <n v="657.53300000000002"/>
    <n v="721.87599999999998"/>
    <n v="698.78399999999999"/>
    <n v="768.87800000000004"/>
    <n v="807.30899999999997"/>
    <n v="889.48900000000003"/>
    <n v="990.91700000000003"/>
    <n v="976.02300000000002"/>
    <n v="1161.173"/>
    <n v="1225.222"/>
    <n v="1389.127"/>
    <n v="1232.6379999999999"/>
    <n v="1432.691"/>
    <n v="1639.7719999999999"/>
    <n v="1390.511"/>
    <n v="1545.5419999999999"/>
    <n v="1674.7139999999999"/>
  </r>
  <r>
    <s v="TJ"/>
    <s v="Terajoules"/>
    <x v="48"/>
    <x v="48"/>
    <x v="18"/>
    <x v="18"/>
    <n v="1.371"/>
    <n v="1.4690000000000001"/>
    <n v="1.2909999999999999"/>
    <n v="1.7909999999999999"/>
    <n v="2.5979999999999999"/>
    <n v="8.0589999999999993"/>
    <n v="11.102"/>
    <n v="17.234000000000002"/>
    <n v="18.844000000000001"/>
    <n v="11.397"/>
    <n v="11.702999999999999"/>
    <n v="11.959"/>
    <n v="12.695"/>
    <n v="11.692"/>
    <n v="20.986999999999998"/>
    <n v="43.098999999999997"/>
    <n v="75.331999999999994"/>
  </r>
  <r>
    <s v="TJ"/>
    <s v="Terajoules"/>
    <x v="48"/>
    <x v="48"/>
    <x v="19"/>
    <x v="19"/>
    <n v="113.172"/>
    <n v="122.91500000000001"/>
    <n v="125.735"/>
    <n v="136.042"/>
    <n v="144.16"/>
    <n v="161.75399999999999"/>
    <n v="175.113"/>
    <n v="190.62"/>
    <n v="228.649"/>
    <n v="247.98099999999999"/>
    <n v="300.63900000000001"/>
    <n v="298.56599999999997"/>
    <n v="349.13799999999998"/>
    <n v="395.358"/>
    <n v="375.22800000000001"/>
    <n v="423.11900000000003"/>
    <n v="318.32499999999999"/>
  </r>
  <r>
    <s v="TJ"/>
    <s v="Terajoules"/>
    <x v="48"/>
    <x v="48"/>
    <x v="20"/>
    <x v="20"/>
    <n v="0"/>
    <n v="0"/>
    <n v="0"/>
    <n v="0"/>
    <n v="0"/>
    <n v="0"/>
    <n v="0"/>
    <n v="0"/>
    <n v="0"/>
    <n v="0"/>
    <n v="0"/>
    <n v="0"/>
    <n v="0"/>
    <n v="0"/>
    <n v="0"/>
    <n v="0"/>
    <n v="0"/>
  </r>
  <r>
    <s v="TJ"/>
    <s v="Terajoules"/>
    <x v="48"/>
    <x v="48"/>
    <x v="21"/>
    <x v="21"/>
    <n v="5042.7619999999997"/>
    <n v="5268.3760000000002"/>
    <n v="5306.6750000000002"/>
    <n v="5814.95"/>
    <n v="6021.1570000000002"/>
    <n v="7470.5379999999996"/>
    <n v="7054.34"/>
    <n v="6929.3360000000002"/>
    <n v="7003.1319999999996"/>
    <n v="7332.2269999999999"/>
    <n v="7949.5020000000004"/>
    <n v="6983.1790000000001"/>
    <n v="6888.87"/>
    <n v="6241.0230000000001"/>
    <n v="6630.9880000000003"/>
    <n v="7330.768"/>
    <n v="6970.3040000000001"/>
  </r>
  <r>
    <s v="TJ"/>
    <s v="Terajoules"/>
    <x v="48"/>
    <x v="48"/>
    <x v="22"/>
    <x v="22"/>
    <n v="167.09800000000001"/>
    <n v="160.90700000000001"/>
    <n v="162.197"/>
    <n v="152.226"/>
    <n v="95.501000000000005"/>
    <n v="105.54300000000001"/>
    <n v="112.864"/>
    <n v="129.97999999999999"/>
    <n v="371.98700000000002"/>
    <n v="363.04"/>
    <n v="431.75400000000002"/>
    <n v="457.35"/>
    <n v="537.62800000000004"/>
    <n v="533.85900000000004"/>
    <n v="452.13299999999998"/>
    <n v="581.43399999999997"/>
    <n v="739.65599999999995"/>
  </r>
  <r>
    <s v="TJ"/>
    <s v="Terajoules"/>
    <x v="49"/>
    <x v="49"/>
    <x v="0"/>
    <x v="0"/>
    <s v="*"/>
    <s v="*"/>
    <s v="*"/>
    <s v="*"/>
    <s v="*"/>
    <s v="*"/>
    <s v="*"/>
    <s v="*"/>
    <n v="3578.9470000000001"/>
    <n v="3455.6979999999999"/>
    <n v="2542.7890000000002"/>
    <n v="2016.8030000000001"/>
    <n v="2206.259"/>
    <n v="2645.683"/>
    <n v="2767.8580000000002"/>
    <n v="1599.913"/>
    <n v="2044.442"/>
  </r>
  <r>
    <s v="TJ"/>
    <s v="Terajoules"/>
    <x v="49"/>
    <x v="49"/>
    <x v="1"/>
    <x v="1"/>
    <s v="*"/>
    <s v="*"/>
    <s v="*"/>
    <s v="*"/>
    <s v="*"/>
    <s v="*"/>
    <s v="*"/>
    <s v="*"/>
    <n v="2799.3870000000002"/>
    <n v="2496.1880000000001"/>
    <n v="1846.51"/>
    <n v="1364.08"/>
    <n v="1488.0830000000001"/>
    <n v="1966.778"/>
    <n v="1996.3330000000001"/>
    <n v="839.89400000000001"/>
    <n v="1362.664"/>
  </r>
  <r>
    <s v="TJ"/>
    <s v="Terajoules"/>
    <x v="49"/>
    <x v="49"/>
    <x v="2"/>
    <x v="2"/>
    <s v="*"/>
    <s v="*"/>
    <s v="*"/>
    <s v="*"/>
    <s v="*"/>
    <s v="*"/>
    <s v="*"/>
    <s v="*"/>
    <n v="2477.049"/>
    <n v="2162.7080000000001"/>
    <n v="1324.07"/>
    <n v="1087.49"/>
    <n v="1057.2159999999999"/>
    <n v="1564.0719999999999"/>
    <n v="1414.5260000000001"/>
    <n v="433.63799999999998"/>
    <n v="725.02800000000002"/>
  </r>
  <r>
    <s v="TJ"/>
    <s v="Terajoules"/>
    <x v="49"/>
    <x v="49"/>
    <x v="3"/>
    <x v="3"/>
    <s v="*"/>
    <s v="*"/>
    <s v="*"/>
    <s v="*"/>
    <s v="*"/>
    <s v="*"/>
    <s v="*"/>
    <s v="*"/>
    <n v="0"/>
    <n v="0"/>
    <n v="0"/>
    <n v="0"/>
    <n v="0"/>
    <n v="0"/>
    <n v="0"/>
    <n v="0"/>
    <n v="0"/>
  </r>
  <r>
    <s v="TJ"/>
    <s v="Terajoules"/>
    <x v="49"/>
    <x v="49"/>
    <x v="4"/>
    <x v="4"/>
    <s v="*"/>
    <s v="*"/>
    <s v="*"/>
    <s v="*"/>
    <s v="*"/>
    <s v="*"/>
    <s v="*"/>
    <s v="*"/>
    <n v="1888.991"/>
    <n v="1566.4929999999999"/>
    <n v="734.14599999999996"/>
    <n v="498.18200000000002"/>
    <n v="498.67200000000003"/>
    <n v="1002.11"/>
    <n v="931.31200000000001"/>
    <n v="57.787999999999997"/>
    <n v="337.12700000000001"/>
  </r>
  <r>
    <s v="TJ"/>
    <s v="Terajoules"/>
    <x v="49"/>
    <x v="49"/>
    <x v="5"/>
    <x v="5"/>
    <s v="*"/>
    <s v="*"/>
    <s v="*"/>
    <s v="*"/>
    <s v="*"/>
    <s v="*"/>
    <s v="*"/>
    <s v="*"/>
    <n v="7.0000000000000001E-3"/>
    <n v="6.0000000000000001E-3"/>
    <n v="8.9999999999999993E-3"/>
    <n v="7.0000000000000001E-3"/>
    <n v="7.0000000000000001E-3"/>
    <n v="1E-3"/>
    <n v="0"/>
    <n v="0"/>
    <n v="0"/>
  </r>
  <r>
    <s v="TJ"/>
    <s v="Terajoules"/>
    <x v="49"/>
    <x v="49"/>
    <x v="6"/>
    <x v="6"/>
    <s v="*"/>
    <s v="*"/>
    <s v="*"/>
    <s v="*"/>
    <s v="*"/>
    <s v="*"/>
    <s v="*"/>
    <s v="*"/>
    <n v="337.57499999999999"/>
    <n v="337.67899999999997"/>
    <n v="300.721"/>
    <n v="284.13600000000002"/>
    <n v="262.48500000000001"/>
    <n v="226.62200000000001"/>
    <n v="196.71299999999999"/>
    <n v="137.715"/>
    <n v="138.035"/>
  </r>
  <r>
    <s v="TJ"/>
    <s v="Terajoules"/>
    <x v="49"/>
    <x v="49"/>
    <x v="7"/>
    <x v="7"/>
    <s v="*"/>
    <s v="*"/>
    <s v="*"/>
    <s v="*"/>
    <s v="*"/>
    <s v="*"/>
    <s v="*"/>
    <s v="*"/>
    <n v="247.03700000000001"/>
    <n v="255.44900000000001"/>
    <n v="286.17"/>
    <n v="302.24700000000001"/>
    <n v="293.44200000000001"/>
    <n v="332.66300000000001"/>
    <n v="284.13400000000001"/>
    <n v="236.34700000000001"/>
    <n v="248.42699999999999"/>
  </r>
  <r>
    <s v="TJ"/>
    <s v="Terajoules"/>
    <x v="49"/>
    <x v="49"/>
    <x v="8"/>
    <x v="8"/>
    <s v="*"/>
    <s v="*"/>
    <s v="*"/>
    <s v="*"/>
    <s v="*"/>
    <s v="*"/>
    <s v="*"/>
    <s v="*"/>
    <n v="0"/>
    <n v="0"/>
    <n v="0"/>
    <n v="0"/>
    <n v="0"/>
    <n v="0"/>
    <n v="0"/>
    <n v="0"/>
    <n v="0"/>
  </r>
  <r>
    <s v="TJ"/>
    <s v="Terajoules"/>
    <x v="49"/>
    <x v="49"/>
    <x v="9"/>
    <x v="9"/>
    <s v="*"/>
    <s v="*"/>
    <s v="*"/>
    <s v="*"/>
    <s v="*"/>
    <s v="*"/>
    <s v="*"/>
    <s v="*"/>
    <n v="0"/>
    <n v="0"/>
    <n v="0"/>
    <n v="0"/>
    <n v="0"/>
    <n v="0"/>
    <n v="0"/>
    <n v="0"/>
    <n v="0"/>
  </r>
  <r>
    <s v="TJ"/>
    <s v="Terajoules"/>
    <x v="49"/>
    <x v="49"/>
    <x v="10"/>
    <x v="10"/>
    <s v="*"/>
    <s v="*"/>
    <s v="*"/>
    <s v="*"/>
    <s v="*"/>
    <s v="*"/>
    <s v="*"/>
    <s v="*"/>
    <n v="2.9000000000000001E-2"/>
    <n v="3.1E-2"/>
    <n v="2.8000000000000001E-2"/>
    <n v="2.7E-2"/>
    <n v="2.1999999999999999E-2"/>
    <n v="2.1999999999999999E-2"/>
    <n v="0.02"/>
    <n v="0.02"/>
    <n v="1.4999999999999999E-2"/>
  </r>
  <r>
    <s v="TJ"/>
    <s v="Terajoules"/>
    <x v="49"/>
    <x v="49"/>
    <x v="11"/>
    <x v="11"/>
    <s v="*"/>
    <s v="*"/>
    <s v="*"/>
    <s v="*"/>
    <s v="*"/>
    <s v="*"/>
    <s v="*"/>
    <s v="*"/>
    <n v="3.41"/>
    <n v="3.05"/>
    <n v="2.996"/>
    <n v="2.891"/>
    <n v="2.5880000000000001"/>
    <n v="2.6520000000000001"/>
    <n v="2.3479999999999999"/>
    <n v="1.768"/>
    <n v="1.4239999999999999"/>
  </r>
  <r>
    <s v="TJ"/>
    <s v="Terajoules"/>
    <x v="49"/>
    <x v="49"/>
    <x v="12"/>
    <x v="12"/>
    <s v="*"/>
    <s v="*"/>
    <s v="*"/>
    <s v="*"/>
    <s v="*"/>
    <s v="*"/>
    <s v="*"/>
    <s v="*"/>
    <n v="1E-3"/>
    <n v="0"/>
    <n v="0"/>
    <n v="0"/>
    <n v="0"/>
    <n v="0"/>
    <n v="0"/>
    <n v="0"/>
    <n v="0"/>
  </r>
  <r>
    <s v="TJ"/>
    <s v="Terajoules"/>
    <x v="49"/>
    <x v="49"/>
    <x v="13"/>
    <x v="13"/>
    <s v="*"/>
    <s v="*"/>
    <s v="*"/>
    <s v="*"/>
    <s v="*"/>
    <s v="*"/>
    <s v="*"/>
    <s v="*"/>
    <n v="322.33699999999999"/>
    <n v="333.48"/>
    <n v="522.44000000000005"/>
    <n v="276.589"/>
    <n v="430.86700000000002"/>
    <n v="402.70600000000002"/>
    <n v="581.80700000000002"/>
    <n v="406.25599999999997"/>
    <n v="637.63599999999997"/>
  </r>
  <r>
    <s v="TJ"/>
    <s v="Terajoules"/>
    <x v="49"/>
    <x v="49"/>
    <x v="14"/>
    <x v="14"/>
    <s v="*"/>
    <s v="*"/>
    <s v="*"/>
    <s v="*"/>
    <s v="*"/>
    <s v="*"/>
    <s v="*"/>
    <s v="*"/>
    <n v="0"/>
    <n v="0"/>
    <n v="0"/>
    <n v="0"/>
    <n v="0"/>
    <n v="0"/>
    <n v="0"/>
    <n v="0"/>
    <n v="0"/>
  </r>
  <r>
    <s v="TJ"/>
    <s v="Terajoules"/>
    <x v="49"/>
    <x v="49"/>
    <x v="15"/>
    <x v="15"/>
    <s v="*"/>
    <s v="*"/>
    <s v="*"/>
    <s v="*"/>
    <s v="*"/>
    <s v="*"/>
    <s v="*"/>
    <s v="*"/>
    <n v="169.88"/>
    <n v="187.899"/>
    <n v="210.40899999999999"/>
    <n v="186.935"/>
    <n v="221.405"/>
    <n v="250.08699999999999"/>
    <n v="214.428"/>
    <n v="242.92500000000001"/>
    <n v="254.78"/>
  </r>
  <r>
    <s v="TJ"/>
    <s v="Terajoules"/>
    <x v="49"/>
    <x v="49"/>
    <x v="16"/>
    <x v="16"/>
    <s v="*"/>
    <s v="*"/>
    <s v="*"/>
    <s v="*"/>
    <s v="*"/>
    <s v="*"/>
    <s v="*"/>
    <s v="*"/>
    <n v="0"/>
    <n v="0"/>
    <n v="0"/>
    <n v="0"/>
    <n v="0"/>
    <n v="0"/>
    <n v="0"/>
    <n v="0"/>
    <n v="0"/>
  </r>
  <r>
    <s v="TJ"/>
    <s v="Terajoules"/>
    <x v="49"/>
    <x v="49"/>
    <x v="17"/>
    <x v="17"/>
    <s v="*"/>
    <s v="*"/>
    <s v="*"/>
    <s v="*"/>
    <s v="*"/>
    <s v="*"/>
    <s v="*"/>
    <s v="*"/>
    <n v="140.834"/>
    <n v="155.45599999999999"/>
    <n v="171.84800000000001"/>
    <n v="149.34299999999999"/>
    <n v="176.84399999999999"/>
    <n v="200.43600000000001"/>
    <n v="167.124"/>
    <n v="187.50299999999999"/>
    <n v="208.75200000000001"/>
  </r>
  <r>
    <s v="TJ"/>
    <s v="Terajoules"/>
    <x v="49"/>
    <x v="49"/>
    <x v="18"/>
    <x v="18"/>
    <s v="*"/>
    <s v="*"/>
    <s v="*"/>
    <s v="*"/>
    <s v="*"/>
    <s v="*"/>
    <s v="*"/>
    <s v="*"/>
    <n v="1.3120000000000001"/>
    <n v="0.94699999999999995"/>
    <n v="1.33"/>
    <n v="1.31"/>
    <n v="1.3580000000000001"/>
    <n v="1.204"/>
    <n v="1.9770000000000001"/>
    <n v="3.9009999999999998"/>
    <n v="7.0490000000000004"/>
  </r>
  <r>
    <s v="TJ"/>
    <s v="Terajoules"/>
    <x v="49"/>
    <x v="49"/>
    <x v="19"/>
    <x v="19"/>
    <s v="*"/>
    <s v="*"/>
    <s v="*"/>
    <s v="*"/>
    <s v="*"/>
    <s v="*"/>
    <s v="*"/>
    <s v="*"/>
    <n v="27.734000000000002"/>
    <n v="31.495000000000001"/>
    <n v="37.231999999999999"/>
    <n v="36.280999999999999"/>
    <n v="43.203000000000003"/>
    <n v="48.447000000000003"/>
    <n v="45.326999999999998"/>
    <n v="51.521000000000001"/>
    <n v="38.978999999999999"/>
  </r>
  <r>
    <s v="TJ"/>
    <s v="Terajoules"/>
    <x v="49"/>
    <x v="49"/>
    <x v="20"/>
    <x v="20"/>
    <s v="*"/>
    <s v="*"/>
    <s v="*"/>
    <s v="*"/>
    <s v="*"/>
    <s v="*"/>
    <s v="*"/>
    <s v="*"/>
    <n v="0"/>
    <n v="0"/>
    <n v="0"/>
    <n v="0"/>
    <n v="0"/>
    <n v="0"/>
    <n v="0"/>
    <n v="0"/>
    <n v="0"/>
  </r>
  <r>
    <s v="TJ"/>
    <s v="Terajoules"/>
    <x v="49"/>
    <x v="49"/>
    <x v="21"/>
    <x v="21"/>
    <s v="*"/>
    <s v="*"/>
    <s v="*"/>
    <s v="*"/>
    <s v="*"/>
    <s v="*"/>
    <s v="*"/>
    <s v="*"/>
    <n v="584.93200000000002"/>
    <n v="746.17200000000003"/>
    <n v="456.60300000000001"/>
    <n v="435.524"/>
    <n v="460.11399999999998"/>
    <n v="392.60599999999999"/>
    <n v="526.9"/>
    <n v="477.31200000000001"/>
    <n v="374.49599999999998"/>
  </r>
  <r>
    <s v="TJ"/>
    <s v="Terajoules"/>
    <x v="49"/>
    <x v="49"/>
    <x v="22"/>
    <x v="22"/>
    <s v="*"/>
    <s v="*"/>
    <s v="*"/>
    <s v="*"/>
    <s v="*"/>
    <s v="*"/>
    <s v="*"/>
    <s v="*"/>
    <n v="24.748000000000001"/>
    <n v="25.439"/>
    <n v="29.266999999999999"/>
    <n v="30.265000000000001"/>
    <n v="36.656999999999996"/>
    <n v="36.212000000000003"/>
    <n v="30.196000000000002"/>
    <n v="39.781999999999996"/>
    <n v="52.502000000000002"/>
  </r>
  <r>
    <s v="TJ"/>
    <s v="Terajoules"/>
    <x v="50"/>
    <x v="50"/>
    <x v="0"/>
    <x v="0"/>
    <s v="*"/>
    <s v="*"/>
    <s v="*"/>
    <s v="*"/>
    <s v="*"/>
    <s v="*"/>
    <s v="*"/>
    <s v="*"/>
    <n v="10087.233"/>
    <n v="10499.118"/>
    <n v="11540.528"/>
    <n v="9652.1270000000004"/>
    <n v="10937.67"/>
    <n v="10096.816999999999"/>
    <n v="8230.9750000000004"/>
    <n v="8974.9490000000005"/>
    <n v="8664.9359999999997"/>
  </r>
  <r>
    <s v="TJ"/>
    <s v="Terajoules"/>
    <x v="50"/>
    <x v="50"/>
    <x v="1"/>
    <x v="1"/>
    <s v="*"/>
    <s v="*"/>
    <s v="*"/>
    <s v="*"/>
    <s v="*"/>
    <s v="*"/>
    <s v="*"/>
    <s v="*"/>
    <n v="5834.9129999999996"/>
    <n v="6032.067"/>
    <n v="6899.5630000000001"/>
    <n v="5613.0129999999999"/>
    <n v="6504.5010000000002"/>
    <n v="6068.84"/>
    <n v="4626.5469999999996"/>
    <n v="4943.5910000000003"/>
    <n v="4770.9719999999998"/>
  </r>
  <r>
    <s v="TJ"/>
    <s v="Terajoules"/>
    <x v="50"/>
    <x v="50"/>
    <x v="2"/>
    <x v="2"/>
    <s v="*"/>
    <s v="*"/>
    <s v="*"/>
    <s v="*"/>
    <s v="*"/>
    <s v="*"/>
    <s v="*"/>
    <s v="*"/>
    <n v="4395.6620000000003"/>
    <n v="4460.8130000000001"/>
    <n v="4846.1480000000001"/>
    <n v="3924.9409999999998"/>
    <n v="4078.3760000000002"/>
    <n v="4651.7460000000001"/>
    <n v="3144.0529999999999"/>
    <n v="3471.4180000000001"/>
    <n v="3193.9479999999999"/>
  </r>
  <r>
    <s v="TJ"/>
    <s v="Terajoules"/>
    <x v="50"/>
    <x v="50"/>
    <x v="3"/>
    <x v="3"/>
    <s v="*"/>
    <s v="*"/>
    <s v="*"/>
    <s v="*"/>
    <s v="*"/>
    <s v="*"/>
    <s v="*"/>
    <s v="*"/>
    <n v="0"/>
    <n v="0"/>
    <n v="0"/>
    <n v="0"/>
    <n v="0"/>
    <n v="0"/>
    <n v="0"/>
    <n v="0"/>
    <n v="0"/>
  </r>
  <r>
    <s v="TJ"/>
    <s v="Terajoules"/>
    <x v="50"/>
    <x v="50"/>
    <x v="4"/>
    <x v="4"/>
    <s v="*"/>
    <s v="*"/>
    <s v="*"/>
    <s v="*"/>
    <s v="*"/>
    <s v="*"/>
    <s v="*"/>
    <s v="*"/>
    <n v="2493.1219999999998"/>
    <n v="2552.4769999999999"/>
    <n v="2934.172"/>
    <n v="1993.19"/>
    <n v="2265.0509999999999"/>
    <n v="2815.674"/>
    <n v="1398.5139999999999"/>
    <n v="1939.998"/>
    <n v="1682.346"/>
  </r>
  <r>
    <s v="TJ"/>
    <s v="Terajoules"/>
    <x v="50"/>
    <x v="50"/>
    <x v="5"/>
    <x v="5"/>
    <s v="*"/>
    <s v="*"/>
    <s v="*"/>
    <s v="*"/>
    <s v="*"/>
    <s v="*"/>
    <s v="*"/>
    <s v="*"/>
    <n v="0.158"/>
    <n v="0.151"/>
    <n v="0.224"/>
    <n v="0.186"/>
    <n v="0.17899999999999999"/>
    <n v="3.5000000000000003E-2"/>
    <n v="0"/>
    <n v="0"/>
    <n v="0"/>
  </r>
  <r>
    <s v="TJ"/>
    <s v="Terajoules"/>
    <x v="50"/>
    <x v="50"/>
    <x v="6"/>
    <x v="6"/>
    <s v="*"/>
    <s v="*"/>
    <s v="*"/>
    <s v="*"/>
    <s v="*"/>
    <s v="*"/>
    <s v="*"/>
    <s v="*"/>
    <n v="1193.546"/>
    <n v="1172.5989999999999"/>
    <n v="1060.6030000000001"/>
    <n v="1014.221"/>
    <n v="926.45399999999995"/>
    <n v="801.23099999999999"/>
    <n v="713.67499999999995"/>
    <n v="504.71"/>
    <n v="494.64400000000001"/>
  </r>
  <r>
    <s v="TJ"/>
    <s v="Terajoules"/>
    <x v="50"/>
    <x v="50"/>
    <x v="7"/>
    <x v="7"/>
    <s v="*"/>
    <s v="*"/>
    <s v="*"/>
    <s v="*"/>
    <s v="*"/>
    <s v="*"/>
    <s v="*"/>
    <s v="*"/>
    <n v="692.04499999999996"/>
    <n v="719.79"/>
    <n v="834.71600000000001"/>
    <n v="901.34900000000005"/>
    <n v="871.87"/>
    <n v="1020.064"/>
    <n v="1017.446"/>
    <n v="1013.636"/>
    <n v="1006.684"/>
  </r>
  <r>
    <s v="TJ"/>
    <s v="Terajoules"/>
    <x v="50"/>
    <x v="50"/>
    <x v="8"/>
    <x v="8"/>
    <s v="*"/>
    <s v="*"/>
    <s v="*"/>
    <s v="*"/>
    <s v="*"/>
    <s v="*"/>
    <s v="*"/>
    <s v="*"/>
    <n v="0.33100000000000002"/>
    <n v="0.30599999999999999"/>
    <n v="0.318"/>
    <n v="0.33"/>
    <n v="0.312"/>
    <n v="0.312"/>
    <n v="0.311"/>
    <n v="0.25800000000000001"/>
    <n v="0.26500000000000001"/>
  </r>
  <r>
    <s v="TJ"/>
    <s v="Terajoules"/>
    <x v="50"/>
    <x v="50"/>
    <x v="9"/>
    <x v="9"/>
    <s v="*"/>
    <s v="*"/>
    <s v="*"/>
    <s v="*"/>
    <s v="*"/>
    <s v="*"/>
    <s v="*"/>
    <s v="*"/>
    <n v="7.8E-2"/>
    <n v="0.60499999999999998"/>
    <n v="1.0269999999999999"/>
    <n v="0.53700000000000003"/>
    <n v="1.2669999999999999"/>
    <n v="0.65800000000000003"/>
    <n v="0.55000000000000004"/>
    <n v="0.52300000000000002"/>
    <n v="0.7"/>
  </r>
  <r>
    <s v="TJ"/>
    <s v="Terajoules"/>
    <x v="50"/>
    <x v="50"/>
    <x v="10"/>
    <x v="10"/>
    <s v="*"/>
    <s v="*"/>
    <s v="*"/>
    <s v="*"/>
    <s v="*"/>
    <s v="*"/>
    <s v="*"/>
    <s v="*"/>
    <n v="0.51800000000000002"/>
    <n v="0.57799999999999996"/>
    <n v="0.53200000000000003"/>
    <n v="0.51800000000000002"/>
    <n v="0.41299999999999998"/>
    <n v="0.41099999999999998"/>
    <n v="0.38"/>
    <n v="0.39400000000000002"/>
    <n v="0.29599999999999999"/>
  </r>
  <r>
    <s v="TJ"/>
    <s v="Terajoules"/>
    <x v="50"/>
    <x v="50"/>
    <x v="11"/>
    <x v="11"/>
    <s v="*"/>
    <s v="*"/>
    <s v="*"/>
    <s v="*"/>
    <s v="*"/>
    <s v="*"/>
    <s v="*"/>
    <s v="*"/>
    <n v="15.865"/>
    <n v="14.307"/>
    <n v="14.555999999999999"/>
    <n v="14.609"/>
    <n v="12.829000000000001"/>
    <n v="13.36"/>
    <n v="13.178000000000001"/>
    <n v="11.898999999999999"/>
    <n v="9.0129999999999999"/>
  </r>
  <r>
    <s v="TJ"/>
    <s v="Terajoules"/>
    <x v="50"/>
    <x v="50"/>
    <x v="12"/>
    <x v="12"/>
    <s v="*"/>
    <s v="*"/>
    <s v="*"/>
    <s v="*"/>
    <s v="*"/>
    <s v="*"/>
    <s v="*"/>
    <s v="*"/>
    <n v="3.2000000000000001E-2"/>
    <n v="0"/>
    <n v="1.0999999999999999E-2"/>
    <n v="1.0999999999999999E-2"/>
    <n v="0"/>
    <n v="0"/>
    <n v="0"/>
    <n v="0"/>
    <n v="0"/>
  </r>
  <r>
    <s v="TJ"/>
    <s v="Terajoules"/>
    <x v="50"/>
    <x v="50"/>
    <x v="13"/>
    <x v="13"/>
    <s v="*"/>
    <s v="*"/>
    <s v="*"/>
    <s v="*"/>
    <s v="*"/>
    <s v="*"/>
    <s v="*"/>
    <s v="*"/>
    <n v="1439.2180000000001"/>
    <n v="1571.2539999999999"/>
    <n v="2053.404"/>
    <n v="1688.0619999999999"/>
    <n v="2426.125"/>
    <n v="1417.0940000000001"/>
    <n v="1482.4939999999999"/>
    <n v="1472.173"/>
    <n v="1577.0239999999999"/>
  </r>
  <r>
    <s v="TJ"/>
    <s v="Terajoules"/>
    <x v="50"/>
    <x v="50"/>
    <x v="14"/>
    <x v="14"/>
    <s v="*"/>
    <s v="*"/>
    <s v="*"/>
    <s v="*"/>
    <s v="*"/>
    <s v="*"/>
    <s v="*"/>
    <s v="*"/>
    <n v="4.0000000000000001E-3"/>
    <n v="2E-3"/>
    <n v="4.0000000000000001E-3"/>
    <n v="4.0000000000000001E-3"/>
    <n v="4.0000000000000001E-3"/>
    <n v="5.0000000000000001E-3"/>
    <n v="4.0000000000000001E-3"/>
    <n v="5.0000000000000001E-3"/>
    <n v="0"/>
  </r>
  <r>
    <s v="TJ"/>
    <s v="Terajoules"/>
    <x v="50"/>
    <x v="50"/>
    <x v="15"/>
    <x v="15"/>
    <s v="*"/>
    <s v="*"/>
    <s v="*"/>
    <s v="*"/>
    <s v="*"/>
    <s v="*"/>
    <s v="*"/>
    <s v="*"/>
    <n v="583.69799999999998"/>
    <n v="635.29100000000005"/>
    <n v="722.11099999999999"/>
    <n v="648.97699999999998"/>
    <n v="759.42200000000003"/>
    <n v="857.03599999999994"/>
    <n v="752.322"/>
    <n v="853.58299999999997"/>
    <n v="879.84500000000003"/>
  </r>
  <r>
    <s v="TJ"/>
    <s v="Terajoules"/>
    <x v="50"/>
    <x v="50"/>
    <x v="16"/>
    <x v="16"/>
    <s v="*"/>
    <s v="*"/>
    <s v="*"/>
    <s v="*"/>
    <s v="*"/>
    <s v="*"/>
    <s v="*"/>
    <s v="*"/>
    <n v="0"/>
    <n v="0"/>
    <n v="0"/>
    <n v="0"/>
    <n v="0"/>
    <n v="0"/>
    <n v="0"/>
    <n v="0"/>
    <n v="0"/>
  </r>
  <r>
    <s v="TJ"/>
    <s v="Terajoules"/>
    <x v="50"/>
    <x v="50"/>
    <x v="17"/>
    <x v="17"/>
    <s v="*"/>
    <s v="*"/>
    <s v="*"/>
    <s v="*"/>
    <s v="*"/>
    <s v="*"/>
    <s v="*"/>
    <s v="*"/>
    <n v="484.09100000000001"/>
    <n v="525.52200000000005"/>
    <n v="589.6"/>
    <n v="518.21900000000005"/>
    <n v="606.245"/>
    <n v="686.39800000000002"/>
    <n v="585.49300000000005"/>
    <n v="656.28"/>
    <n v="715.43700000000001"/>
  </r>
  <r>
    <s v="TJ"/>
    <s v="Terajoules"/>
    <x v="50"/>
    <x v="50"/>
    <x v="18"/>
    <x v="18"/>
    <s v="*"/>
    <s v="*"/>
    <s v="*"/>
    <s v="*"/>
    <s v="*"/>
    <s v="*"/>
    <s v="*"/>
    <s v="*"/>
    <n v="3.6869999999999998"/>
    <n v="2.657"/>
    <n v="3.984"/>
    <n v="4.0380000000000003"/>
    <n v="4.1639999999999997"/>
    <n v="3.7530000000000001"/>
    <n v="7.0129999999999999"/>
    <n v="15.881"/>
    <n v="27.459"/>
  </r>
  <r>
    <s v="TJ"/>
    <s v="Terajoules"/>
    <x v="50"/>
    <x v="50"/>
    <x v="19"/>
    <x v="19"/>
    <s v="*"/>
    <s v="*"/>
    <s v="*"/>
    <s v="*"/>
    <s v="*"/>
    <s v="*"/>
    <s v="*"/>
    <s v="*"/>
    <n v="95.92"/>
    <n v="107.111"/>
    <n v="128.52699999999999"/>
    <n v="126.72"/>
    <n v="149.01300000000001"/>
    <n v="166.88499999999999"/>
    <n v="159.816"/>
    <n v="181.422"/>
    <n v="136.94900000000001"/>
  </r>
  <r>
    <s v="TJ"/>
    <s v="Terajoules"/>
    <x v="50"/>
    <x v="50"/>
    <x v="20"/>
    <x v="20"/>
    <s v="*"/>
    <s v="*"/>
    <s v="*"/>
    <s v="*"/>
    <s v="*"/>
    <s v="*"/>
    <s v="*"/>
    <s v="*"/>
    <n v="0"/>
    <n v="0"/>
    <n v="0"/>
    <n v="0"/>
    <n v="0"/>
    <n v="0"/>
    <n v="0"/>
    <n v="0"/>
    <n v="0"/>
  </r>
  <r>
    <s v="TJ"/>
    <s v="Terajoules"/>
    <x v="50"/>
    <x v="50"/>
    <x v="21"/>
    <x v="21"/>
    <s v="*"/>
    <s v="*"/>
    <s v="*"/>
    <s v="*"/>
    <s v="*"/>
    <s v="*"/>
    <s v="*"/>
    <s v="*"/>
    <n v="3516.915"/>
    <n v="3678.4969999999998"/>
    <n v="3739.616"/>
    <n v="3202.5230000000001"/>
    <n v="3449.6329999999998"/>
    <n v="2950.625"/>
    <n v="2664.4690000000001"/>
    <n v="2931.5949999999998"/>
    <n v="2695.6790000000001"/>
  </r>
  <r>
    <s v="TJ"/>
    <s v="Terajoules"/>
    <x v="50"/>
    <x v="50"/>
    <x v="22"/>
    <x v="22"/>
    <s v="*"/>
    <s v="*"/>
    <s v="*"/>
    <s v="*"/>
    <s v="*"/>
    <s v="*"/>
    <s v="*"/>
    <s v="*"/>
    <n v="151.703"/>
    <n v="153.261"/>
    <n v="179.233"/>
    <n v="187.61"/>
    <n v="224.10900000000001"/>
    <n v="220.31100000000001"/>
    <n v="187.63200000000001"/>
    <n v="246.17500000000001"/>
    <n v="318.44"/>
  </r>
  <r>
    <s v="TJ"/>
    <s v="Terajoules"/>
    <x v="51"/>
    <x v="51"/>
    <x v="0"/>
    <x v="0"/>
    <s v="*"/>
    <s v="*"/>
    <s v="*"/>
    <s v="*"/>
    <s v="*"/>
    <s v="*"/>
    <s v="*"/>
    <s v="*"/>
    <n v="2167.6590000000001"/>
    <n v="2123.9560000000001"/>
    <n v="3098.7179999999998"/>
    <n v="2556.3960000000002"/>
    <n v="2067.297"/>
    <n v="2342.0459999999998"/>
    <n v="2192.88"/>
    <n v="2579.308"/>
    <n v="2673.3020000000001"/>
  </r>
  <r>
    <s v="TJ"/>
    <s v="Terajoules"/>
    <x v="51"/>
    <x v="51"/>
    <x v="1"/>
    <x v="1"/>
    <s v="*"/>
    <s v="*"/>
    <s v="*"/>
    <s v="*"/>
    <s v="*"/>
    <s v="*"/>
    <s v="*"/>
    <s v="*"/>
    <n v="725.28200000000004"/>
    <n v="601.00400000000002"/>
    <n v="743.85299999999995"/>
    <n v="706.30399999999997"/>
    <n v="631.15200000000004"/>
    <n v="782.65099999999995"/>
    <n v="705.22"/>
    <n v="748.12"/>
    <n v="755.74199999999996"/>
  </r>
  <r>
    <s v="TJ"/>
    <s v="Terajoules"/>
    <x v="51"/>
    <x v="51"/>
    <x v="2"/>
    <x v="2"/>
    <s v="*"/>
    <s v="*"/>
    <s v="*"/>
    <s v="*"/>
    <s v="*"/>
    <s v="*"/>
    <s v="*"/>
    <s v="*"/>
    <n v="535.27499999999998"/>
    <n v="412.947"/>
    <n v="354.89"/>
    <n v="360.88200000000001"/>
    <n v="388.25299999999999"/>
    <n v="515.88"/>
    <n v="433.61900000000003"/>
    <n v="306.44499999999999"/>
    <n v="346.084"/>
  </r>
  <r>
    <s v="TJ"/>
    <s v="Terajoules"/>
    <x v="51"/>
    <x v="51"/>
    <x v="3"/>
    <x v="3"/>
    <s v="*"/>
    <s v="*"/>
    <s v="*"/>
    <s v="*"/>
    <s v="*"/>
    <s v="*"/>
    <s v="*"/>
    <s v="*"/>
    <n v="0"/>
    <n v="0"/>
    <n v="0"/>
    <n v="0"/>
    <n v="0"/>
    <n v="0"/>
    <n v="0"/>
    <n v="0"/>
    <n v="0"/>
  </r>
  <r>
    <s v="TJ"/>
    <s v="Terajoules"/>
    <x v="51"/>
    <x v="51"/>
    <x v="4"/>
    <x v="4"/>
    <s v="*"/>
    <s v="*"/>
    <s v="*"/>
    <s v="*"/>
    <s v="*"/>
    <s v="*"/>
    <s v="*"/>
    <s v="*"/>
    <n v="297.88900000000001"/>
    <n v="186.19"/>
    <n v="119.511"/>
    <n v="116.947"/>
    <n v="166.48699999999999"/>
    <n v="301.89800000000002"/>
    <n v="221.04300000000001"/>
    <n v="124.80800000000001"/>
    <n v="183.65100000000001"/>
  </r>
  <r>
    <s v="TJ"/>
    <s v="Terajoules"/>
    <x v="51"/>
    <x v="51"/>
    <x v="5"/>
    <x v="5"/>
    <s v="*"/>
    <s v="*"/>
    <s v="*"/>
    <s v="*"/>
    <s v="*"/>
    <s v="*"/>
    <s v="*"/>
    <s v="*"/>
    <n v="0.89200000000000002"/>
    <n v="1.012"/>
    <n v="0.73599999999999999"/>
    <n v="1.2669999999999999"/>
    <n v="0.91400000000000003"/>
    <n v="0.95499999999999996"/>
    <n v="0"/>
    <n v="0"/>
    <n v="0"/>
  </r>
  <r>
    <s v="TJ"/>
    <s v="Terajoules"/>
    <x v="51"/>
    <x v="51"/>
    <x v="6"/>
    <x v="6"/>
    <s v="*"/>
    <s v="*"/>
    <s v="*"/>
    <s v="*"/>
    <s v="*"/>
    <s v="*"/>
    <s v="*"/>
    <s v="*"/>
    <n v="90.495000000000005"/>
    <n v="94.680999999999997"/>
    <n v="85.241"/>
    <n v="85.23"/>
    <n v="76.454999999999998"/>
    <n v="63.698"/>
    <n v="57.164000000000001"/>
    <n v="39.093000000000004"/>
    <n v="38.744"/>
  </r>
  <r>
    <s v="TJ"/>
    <s v="Terajoules"/>
    <x v="51"/>
    <x v="51"/>
    <x v="7"/>
    <x v="7"/>
    <s v="*"/>
    <s v="*"/>
    <s v="*"/>
    <s v="*"/>
    <s v="*"/>
    <s v="*"/>
    <s v="*"/>
    <s v="*"/>
    <n v="62.298999999999999"/>
    <n v="66.102999999999994"/>
    <n v="74.975999999999999"/>
    <n v="82.218999999999994"/>
    <n v="77.971999999999994"/>
    <n v="87.397999999999996"/>
    <n v="89.350999999999999"/>
    <n v="72.783000000000001"/>
    <n v="59.198999999999998"/>
  </r>
  <r>
    <s v="TJ"/>
    <s v="Terajoules"/>
    <x v="51"/>
    <x v="51"/>
    <x v="8"/>
    <x v="8"/>
    <s v="*"/>
    <s v="*"/>
    <s v="*"/>
    <s v="*"/>
    <s v="*"/>
    <s v="*"/>
    <s v="*"/>
    <s v="*"/>
    <n v="0"/>
    <n v="0"/>
    <n v="0"/>
    <n v="0"/>
    <n v="0"/>
    <n v="0"/>
    <n v="0"/>
    <n v="0"/>
    <n v="0"/>
  </r>
  <r>
    <s v="TJ"/>
    <s v="Terajoules"/>
    <x v="51"/>
    <x v="51"/>
    <x v="9"/>
    <x v="9"/>
    <s v="*"/>
    <s v="*"/>
    <s v="*"/>
    <s v="*"/>
    <s v="*"/>
    <s v="*"/>
    <s v="*"/>
    <s v="*"/>
    <n v="0"/>
    <n v="0"/>
    <n v="0"/>
    <n v="0"/>
    <n v="0"/>
    <n v="0"/>
    <n v="0"/>
    <n v="0"/>
    <n v="0"/>
  </r>
  <r>
    <s v="TJ"/>
    <s v="Terajoules"/>
    <x v="51"/>
    <x v="51"/>
    <x v="10"/>
    <x v="10"/>
    <s v="*"/>
    <s v="*"/>
    <s v="*"/>
    <s v="*"/>
    <s v="*"/>
    <s v="*"/>
    <s v="*"/>
    <s v="*"/>
    <n v="6.3E-2"/>
    <n v="6.3E-2"/>
    <n v="5.3999999999999999E-2"/>
    <n v="4.5999999999999999E-2"/>
    <n v="5.8999999999999997E-2"/>
    <n v="5.7000000000000002E-2"/>
    <n v="0.05"/>
    <n v="4.9000000000000002E-2"/>
    <n v="3.9E-2"/>
  </r>
  <r>
    <s v="TJ"/>
    <s v="Terajoules"/>
    <x v="51"/>
    <x v="51"/>
    <x v="11"/>
    <x v="11"/>
    <s v="*"/>
    <s v="*"/>
    <s v="*"/>
    <s v="*"/>
    <s v="*"/>
    <s v="*"/>
    <s v="*"/>
    <s v="*"/>
    <n v="83.637"/>
    <n v="64.897999999999996"/>
    <n v="74.372"/>
    <n v="75.173000000000002"/>
    <n v="66.366"/>
    <n v="61.872999999999998"/>
    <n v="66.012"/>
    <n v="69.712000000000003"/>
    <n v="64.450999999999993"/>
  </r>
  <r>
    <s v="TJ"/>
    <s v="Terajoules"/>
    <x v="51"/>
    <x v="51"/>
    <x v="12"/>
    <x v="12"/>
    <s v="*"/>
    <s v="*"/>
    <s v="*"/>
    <s v="*"/>
    <s v="*"/>
    <s v="*"/>
    <s v="*"/>
    <s v="*"/>
    <n v="4.0000000000000001E-3"/>
    <n v="0"/>
    <n v="1E-3"/>
    <n v="1E-3"/>
    <n v="0"/>
    <n v="0"/>
    <n v="0"/>
    <n v="0"/>
    <n v="0"/>
  </r>
  <r>
    <s v="TJ"/>
    <s v="Terajoules"/>
    <x v="51"/>
    <x v="51"/>
    <x v="13"/>
    <x v="13"/>
    <s v="*"/>
    <s v="*"/>
    <s v="*"/>
    <s v="*"/>
    <s v="*"/>
    <s v="*"/>
    <s v="*"/>
    <s v="*"/>
    <n v="190.00299999999999"/>
    <n v="188.05699999999999"/>
    <n v="388.96199999999999"/>
    <n v="345.42"/>
    <n v="242.899"/>
    <n v="266.77100000000002"/>
    <n v="271.60199999999998"/>
    <n v="441.67599999999999"/>
    <n v="409.65899999999999"/>
  </r>
  <r>
    <s v="TJ"/>
    <s v="Terajoules"/>
    <x v="51"/>
    <x v="51"/>
    <x v="14"/>
    <x v="14"/>
    <s v="*"/>
    <s v="*"/>
    <s v="*"/>
    <s v="*"/>
    <s v="*"/>
    <s v="*"/>
    <s v="*"/>
    <s v="*"/>
    <n v="42.343000000000004"/>
    <n v="38.439"/>
    <n v="42.654000000000003"/>
    <n v="40.158000000000001"/>
    <n v="42.807000000000002"/>
    <n v="39.506999999999998"/>
    <n v="43.456000000000003"/>
    <n v="48.43"/>
    <n v="48.82"/>
  </r>
  <r>
    <s v="TJ"/>
    <s v="Terajoules"/>
    <x v="51"/>
    <x v="51"/>
    <x v="15"/>
    <x v="15"/>
    <s v="*"/>
    <s v="*"/>
    <s v="*"/>
    <s v="*"/>
    <s v="*"/>
    <s v="*"/>
    <s v="*"/>
    <s v="*"/>
    <n v="55.759"/>
    <n v="64.241"/>
    <n v="73.010999999999996"/>
    <n v="70.882000000000005"/>
    <n v="80.106999999999999"/>
    <n v="87.781000000000006"/>
    <n v="81.769000000000005"/>
    <n v="87.873000000000005"/>
    <n v="95.44"/>
  </r>
  <r>
    <s v="TJ"/>
    <s v="Terajoules"/>
    <x v="51"/>
    <x v="51"/>
    <x v="16"/>
    <x v="16"/>
    <s v="*"/>
    <s v="*"/>
    <s v="*"/>
    <s v="*"/>
    <s v="*"/>
    <s v="*"/>
    <s v="*"/>
    <s v="*"/>
    <n v="0"/>
    <n v="0"/>
    <n v="0"/>
    <n v="0"/>
    <n v="0"/>
    <n v="0"/>
    <n v="0"/>
    <n v="0"/>
    <n v="0"/>
  </r>
  <r>
    <s v="TJ"/>
    <s v="Terajoules"/>
    <x v="51"/>
    <x v="51"/>
    <x v="17"/>
    <x v="17"/>
    <s v="*"/>
    <s v="*"/>
    <s v="*"/>
    <s v="*"/>
    <s v="*"/>
    <s v="*"/>
    <s v="*"/>
    <s v="*"/>
    <n v="47.72"/>
    <n v="54.850999999999999"/>
    <n v="61.715000000000003"/>
    <n v="59.273000000000003"/>
    <n v="66.731999999999999"/>
    <n v="73.358999999999995"/>
    <n v="67.519000000000005"/>
    <n v="71.459000000000003"/>
    <n v="78.923000000000002"/>
  </r>
  <r>
    <s v="TJ"/>
    <s v="Terajoules"/>
    <x v="51"/>
    <x v="51"/>
    <x v="18"/>
    <x v="18"/>
    <s v="*"/>
    <s v="*"/>
    <s v="*"/>
    <s v="*"/>
    <s v="*"/>
    <s v="*"/>
    <s v="*"/>
    <s v="*"/>
    <n v="0.32800000000000001"/>
    <n v="0.24299999999999999"/>
    <n v="0.35299999999999998"/>
    <n v="0.36299999999999999"/>
    <n v="0.36699999999999999"/>
    <n v="0.318"/>
    <n v="0.60799999999999998"/>
    <n v="1.179"/>
    <n v="1.7589999999999999"/>
  </r>
  <r>
    <s v="TJ"/>
    <s v="Terajoules"/>
    <x v="51"/>
    <x v="51"/>
    <x v="19"/>
    <x v="19"/>
    <s v="*"/>
    <s v="*"/>
    <s v="*"/>
    <s v="*"/>
    <s v="*"/>
    <s v="*"/>
    <s v="*"/>
    <s v="*"/>
    <n v="7.7110000000000003"/>
    <n v="9.1470000000000002"/>
    <n v="10.944000000000001"/>
    <n v="11.247"/>
    <n v="13.007999999999999"/>
    <n v="14.103"/>
    <n v="13.643000000000001"/>
    <n v="15.234999999999999"/>
    <n v="14.757999999999999"/>
  </r>
  <r>
    <s v="TJ"/>
    <s v="Terajoules"/>
    <x v="51"/>
    <x v="51"/>
    <x v="20"/>
    <x v="20"/>
    <s v="*"/>
    <s v="*"/>
    <s v="*"/>
    <s v="*"/>
    <s v="*"/>
    <s v="*"/>
    <s v="*"/>
    <s v="*"/>
    <n v="0"/>
    <n v="0"/>
    <n v="0"/>
    <n v="0"/>
    <n v="0"/>
    <n v="0"/>
    <n v="0"/>
    <n v="0"/>
    <n v="0"/>
  </r>
  <r>
    <s v="TJ"/>
    <s v="Terajoules"/>
    <x v="51"/>
    <x v="51"/>
    <x v="21"/>
    <x v="21"/>
    <s v="*"/>
    <s v="*"/>
    <s v="*"/>
    <s v="*"/>
    <s v="*"/>
    <s v="*"/>
    <s v="*"/>
    <s v="*"/>
    <n v="1320.4490000000001"/>
    <n v="1395.9280000000001"/>
    <n v="2207.36"/>
    <n v="1701.8969999999999"/>
    <n v="1272.8510000000001"/>
    <n v="1395.893"/>
    <n v="1329.807"/>
    <n v="1658.2470000000001"/>
    <n v="1731.241"/>
  </r>
  <r>
    <s v="TJ"/>
    <s v="Terajoules"/>
    <x v="51"/>
    <x v="51"/>
    <x v="22"/>
    <x v="22"/>
    <s v="*"/>
    <s v="*"/>
    <s v="*"/>
    <s v="*"/>
    <s v="*"/>
    <s v="*"/>
    <s v="*"/>
    <s v="*"/>
    <n v="23.826000000000001"/>
    <n v="24.344000000000001"/>
    <n v="31.84"/>
    <n v="37.155000000000001"/>
    <n v="40.381"/>
    <n v="36.215000000000003"/>
    <n v="32.627000000000002"/>
    <n v="36.637999999999998"/>
    <n v="42.058"/>
  </r>
  <r>
    <s v="TJ"/>
    <s v="Terajoules"/>
    <x v="52"/>
    <x v="52"/>
    <x v="0"/>
    <x v="0"/>
    <s v="*"/>
    <s v="*"/>
    <s v="*"/>
    <s v="*"/>
    <s v="*"/>
    <s v="*"/>
    <s v="*"/>
    <s v="*"/>
    <n v="1910.92"/>
    <n v="1573.134"/>
    <n v="1499.5840000000001"/>
    <n v="1558.162"/>
    <n v="1507.502"/>
    <n v="1990.7090000000001"/>
    <n v="1898.3009999999999"/>
    <n v="1944.9970000000001"/>
    <n v="1804.4680000000001"/>
  </r>
  <r>
    <s v="TJ"/>
    <s v="Terajoules"/>
    <x v="52"/>
    <x v="52"/>
    <x v="1"/>
    <x v="1"/>
    <s v="*"/>
    <s v="*"/>
    <s v="*"/>
    <s v="*"/>
    <s v="*"/>
    <s v="*"/>
    <s v="*"/>
    <s v="*"/>
    <n v="1052.777"/>
    <n v="867.71900000000005"/>
    <n v="819.43799999999999"/>
    <n v="852.29399999999998"/>
    <n v="770.202"/>
    <n v="1282.3330000000001"/>
    <n v="1131.1869999999999"/>
    <n v="1021.236"/>
    <n v="934.87699999999995"/>
  </r>
  <r>
    <s v="TJ"/>
    <s v="Terajoules"/>
    <x v="52"/>
    <x v="52"/>
    <x v="2"/>
    <x v="2"/>
    <s v="*"/>
    <s v="*"/>
    <s v="*"/>
    <s v="*"/>
    <s v="*"/>
    <s v="*"/>
    <s v="*"/>
    <s v="*"/>
    <n v="909.83699999999999"/>
    <n v="781.52200000000005"/>
    <n v="677.33299999999997"/>
    <n v="718.93899999999996"/>
    <n v="640.06700000000001"/>
    <n v="1110.2349999999999"/>
    <n v="976.25400000000002"/>
    <n v="734.78800000000001"/>
    <n v="689.39099999999996"/>
  </r>
  <r>
    <s v="TJ"/>
    <s v="Terajoules"/>
    <x v="52"/>
    <x v="52"/>
    <x v="3"/>
    <x v="3"/>
    <s v="*"/>
    <s v="*"/>
    <s v="*"/>
    <s v="*"/>
    <s v="*"/>
    <s v="*"/>
    <s v="*"/>
    <s v="*"/>
    <n v="0"/>
    <n v="0"/>
    <n v="0"/>
    <n v="0"/>
    <n v="0"/>
    <n v="0"/>
    <n v="0"/>
    <n v="0"/>
    <n v="0"/>
  </r>
  <r>
    <s v="TJ"/>
    <s v="Terajoules"/>
    <x v="52"/>
    <x v="52"/>
    <x v="4"/>
    <x v="4"/>
    <s v="*"/>
    <s v="*"/>
    <s v="*"/>
    <s v="*"/>
    <s v="*"/>
    <s v="*"/>
    <s v="*"/>
    <s v="*"/>
    <n v="449.04199999999997"/>
    <n v="331.59100000000001"/>
    <n v="239.95599999999999"/>
    <n v="271.14699999999999"/>
    <n v="222.19499999999999"/>
    <n v="688.86599999999999"/>
    <n v="596.70899999999995"/>
    <n v="418.65"/>
    <n v="376.56200000000001"/>
  </r>
  <r>
    <s v="TJ"/>
    <s v="Terajoules"/>
    <x v="52"/>
    <x v="52"/>
    <x v="5"/>
    <x v="5"/>
    <s v="*"/>
    <s v="*"/>
    <s v="*"/>
    <s v="*"/>
    <s v="*"/>
    <s v="*"/>
    <s v="*"/>
    <s v="*"/>
    <n v="1E-3"/>
    <n v="2E-3"/>
    <n v="2E-3"/>
    <n v="1E-3"/>
    <n v="1E-3"/>
    <n v="1E-3"/>
    <n v="0"/>
    <n v="0"/>
    <n v="0"/>
  </r>
  <r>
    <s v="TJ"/>
    <s v="Terajoules"/>
    <x v="52"/>
    <x v="52"/>
    <x v="6"/>
    <x v="6"/>
    <s v="*"/>
    <s v="*"/>
    <s v="*"/>
    <s v="*"/>
    <s v="*"/>
    <s v="*"/>
    <s v="*"/>
    <s v="*"/>
    <n v="252.68100000000001"/>
    <n v="239.804"/>
    <n v="209.76400000000001"/>
    <n v="202.98500000000001"/>
    <n v="181.19399999999999"/>
    <n v="156.76499999999999"/>
    <n v="140.071"/>
    <n v="99.722999999999999"/>
    <n v="95.369"/>
  </r>
  <r>
    <s v="TJ"/>
    <s v="Terajoules"/>
    <x v="52"/>
    <x v="52"/>
    <x v="7"/>
    <x v="7"/>
    <s v="*"/>
    <s v="*"/>
    <s v="*"/>
    <s v="*"/>
    <s v="*"/>
    <s v="*"/>
    <s v="*"/>
    <s v="*"/>
    <n v="205.15299999999999"/>
    <n v="207.55199999999999"/>
    <n v="225.13200000000001"/>
    <n v="242.34899999999999"/>
    <n v="234.523"/>
    <n v="262.38400000000001"/>
    <n v="237.41300000000001"/>
    <n v="214.71100000000001"/>
    <n v="216.148"/>
  </r>
  <r>
    <s v="TJ"/>
    <s v="Terajoules"/>
    <x v="52"/>
    <x v="52"/>
    <x v="8"/>
    <x v="8"/>
    <s v="*"/>
    <s v="*"/>
    <s v="*"/>
    <s v="*"/>
    <s v="*"/>
    <s v="*"/>
    <s v="*"/>
    <s v="*"/>
    <n v="0"/>
    <n v="0"/>
    <n v="0"/>
    <n v="0"/>
    <n v="0"/>
    <n v="0"/>
    <n v="0"/>
    <n v="0"/>
    <n v="0"/>
  </r>
  <r>
    <s v="TJ"/>
    <s v="Terajoules"/>
    <x v="52"/>
    <x v="52"/>
    <x v="9"/>
    <x v="9"/>
    <s v="*"/>
    <s v="*"/>
    <s v="*"/>
    <s v="*"/>
    <s v="*"/>
    <s v="*"/>
    <s v="*"/>
    <s v="*"/>
    <n v="0"/>
    <n v="0"/>
    <n v="0"/>
    <n v="0"/>
    <n v="0"/>
    <n v="0"/>
    <n v="0"/>
    <n v="0"/>
    <n v="0"/>
  </r>
  <r>
    <s v="TJ"/>
    <s v="Terajoules"/>
    <x v="52"/>
    <x v="52"/>
    <x v="10"/>
    <x v="10"/>
    <s v="*"/>
    <s v="*"/>
    <s v="*"/>
    <s v="*"/>
    <s v="*"/>
    <s v="*"/>
    <s v="*"/>
    <s v="*"/>
    <n v="0.19700000000000001"/>
    <n v="0.20799999999999999"/>
    <n v="0.187"/>
    <n v="0.184"/>
    <n v="0.14899999999999999"/>
    <n v="0.151"/>
    <n v="0.13700000000000001"/>
    <n v="0.13900000000000001"/>
    <n v="0.105"/>
  </r>
  <r>
    <s v="TJ"/>
    <s v="Terajoules"/>
    <x v="52"/>
    <x v="52"/>
    <x v="11"/>
    <x v="11"/>
    <s v="*"/>
    <s v="*"/>
    <s v="*"/>
    <s v="*"/>
    <s v="*"/>
    <s v="*"/>
    <s v="*"/>
    <s v="*"/>
    <n v="2.762"/>
    <n v="2.3650000000000002"/>
    <n v="2.2930000000000001"/>
    <n v="2.2730000000000001"/>
    <n v="2.0049999999999999"/>
    <n v="2.0670000000000002"/>
    <n v="1.923"/>
    <n v="1.5640000000000001"/>
    <n v="1.208"/>
  </r>
  <r>
    <s v="TJ"/>
    <s v="Terajoules"/>
    <x v="52"/>
    <x v="52"/>
    <x v="12"/>
    <x v="12"/>
    <s v="*"/>
    <s v="*"/>
    <s v="*"/>
    <s v="*"/>
    <s v="*"/>
    <s v="*"/>
    <s v="*"/>
    <s v="*"/>
    <n v="0"/>
    <n v="0"/>
    <n v="0"/>
    <n v="0"/>
    <n v="0"/>
    <n v="0"/>
    <n v="0"/>
    <n v="0"/>
    <n v="0"/>
  </r>
  <r>
    <s v="TJ"/>
    <s v="Terajoules"/>
    <x v="52"/>
    <x v="52"/>
    <x v="13"/>
    <x v="13"/>
    <s v="*"/>
    <s v="*"/>
    <s v="*"/>
    <s v="*"/>
    <s v="*"/>
    <s v="*"/>
    <s v="*"/>
    <s v="*"/>
    <n v="142.94"/>
    <n v="86.197000000000003"/>
    <n v="142.10499999999999"/>
    <n v="133.35499999999999"/>
    <n v="130.13499999999999"/>
    <n v="172.09800000000001"/>
    <n v="154.93299999999999"/>
    <n v="286.44900000000001"/>
    <n v="245.48599999999999"/>
  </r>
  <r>
    <s v="TJ"/>
    <s v="Terajoules"/>
    <x v="52"/>
    <x v="52"/>
    <x v="14"/>
    <x v="14"/>
    <s v="*"/>
    <s v="*"/>
    <s v="*"/>
    <s v="*"/>
    <s v="*"/>
    <s v="*"/>
    <s v="*"/>
    <s v="*"/>
    <n v="0"/>
    <n v="0"/>
    <n v="0"/>
    <n v="0"/>
    <n v="0"/>
    <n v="0"/>
    <n v="0"/>
    <n v="0"/>
    <n v="0"/>
  </r>
  <r>
    <s v="TJ"/>
    <s v="Terajoules"/>
    <x v="52"/>
    <x v="52"/>
    <x v="15"/>
    <x v="15"/>
    <s v="*"/>
    <s v="*"/>
    <s v="*"/>
    <s v="*"/>
    <s v="*"/>
    <s v="*"/>
    <s v="*"/>
    <s v="*"/>
    <n v="116.508"/>
    <n v="122.74"/>
    <n v="134.86600000000001"/>
    <n v="123.005"/>
    <n v="140.68100000000001"/>
    <n v="158.501"/>
    <n v="139.43299999999999"/>
    <n v="156.697"/>
    <n v="157.876"/>
  </r>
  <r>
    <s v="TJ"/>
    <s v="Terajoules"/>
    <x v="52"/>
    <x v="52"/>
    <x v="16"/>
    <x v="16"/>
    <s v="*"/>
    <s v="*"/>
    <s v="*"/>
    <s v="*"/>
    <s v="*"/>
    <s v="*"/>
    <s v="*"/>
    <s v="*"/>
    <n v="0"/>
    <n v="0"/>
    <n v="0"/>
    <n v="0"/>
    <n v="0"/>
    <n v="0"/>
    <n v="0"/>
    <n v="0"/>
    <n v="0"/>
  </r>
  <r>
    <s v="TJ"/>
    <s v="Terajoules"/>
    <x v="52"/>
    <x v="52"/>
    <x v="17"/>
    <x v="17"/>
    <s v="*"/>
    <s v="*"/>
    <s v="*"/>
    <s v="*"/>
    <s v="*"/>
    <s v="*"/>
    <s v="*"/>
    <s v="*"/>
    <n v="96.233000000000004"/>
    <n v="101.22199999999999"/>
    <n v="109.776"/>
    <n v="97.903000000000006"/>
    <n v="111.96899999999999"/>
    <n v="126.64"/>
    <n v="108.16800000000001"/>
    <n v="120.069"/>
    <n v="127.76300000000001"/>
  </r>
  <r>
    <s v="TJ"/>
    <s v="Terajoules"/>
    <x v="52"/>
    <x v="52"/>
    <x v="18"/>
    <x v="18"/>
    <s v="*"/>
    <s v="*"/>
    <s v="*"/>
    <s v="*"/>
    <s v="*"/>
    <s v="*"/>
    <s v="*"/>
    <s v="*"/>
    <n v="1.0880000000000001"/>
    <n v="0.76400000000000001"/>
    <n v="1.0209999999999999"/>
    <n v="1.01"/>
    <n v="1.0309999999999999"/>
    <n v="0.90100000000000002"/>
    <n v="1.5580000000000001"/>
    <n v="3.2589999999999999"/>
    <n v="5.6829999999999998"/>
  </r>
  <r>
    <s v="TJ"/>
    <s v="Terajoules"/>
    <x v="52"/>
    <x v="52"/>
    <x v="19"/>
    <x v="19"/>
    <s v="*"/>
    <s v="*"/>
    <s v="*"/>
    <s v="*"/>
    <s v="*"/>
    <s v="*"/>
    <s v="*"/>
    <s v="*"/>
    <n v="19.187000000000001"/>
    <n v="20.754000000000001"/>
    <n v="24.068000000000001"/>
    <n v="24.093"/>
    <n v="27.681000000000001"/>
    <n v="30.96"/>
    <n v="29.707999999999998"/>
    <n v="33.369"/>
    <n v="24.428999999999998"/>
  </r>
  <r>
    <s v="TJ"/>
    <s v="Terajoules"/>
    <x v="52"/>
    <x v="52"/>
    <x v="20"/>
    <x v="20"/>
    <s v="*"/>
    <s v="*"/>
    <s v="*"/>
    <s v="*"/>
    <s v="*"/>
    <s v="*"/>
    <s v="*"/>
    <s v="*"/>
    <n v="0"/>
    <n v="0"/>
    <n v="0"/>
    <n v="0"/>
    <n v="0"/>
    <n v="0"/>
    <n v="0"/>
    <n v="0"/>
    <n v="0"/>
  </r>
  <r>
    <s v="TJ"/>
    <s v="Terajoules"/>
    <x v="52"/>
    <x v="52"/>
    <x v="21"/>
    <x v="21"/>
    <s v="*"/>
    <s v="*"/>
    <s v="*"/>
    <s v="*"/>
    <s v="*"/>
    <s v="*"/>
    <s v="*"/>
    <s v="*"/>
    <n v="701.15099999999995"/>
    <n v="543.41999999999996"/>
    <n v="501.54"/>
    <n v="537.70399999999995"/>
    <n v="545.45299999999997"/>
    <n v="498.255"/>
    <n v="584.52"/>
    <n v="713.29700000000003"/>
    <n v="644.09400000000005"/>
  </r>
  <r>
    <s v="TJ"/>
    <s v="Terajoules"/>
    <x v="52"/>
    <x v="52"/>
    <x v="22"/>
    <x v="22"/>
    <s v="*"/>
    <s v="*"/>
    <s v="*"/>
    <s v="*"/>
    <s v="*"/>
    <s v="*"/>
    <s v="*"/>
    <s v="*"/>
    <n v="40.484000000000002"/>
    <n v="39.255000000000003"/>
    <n v="43.741"/>
    <n v="45.158000000000001"/>
    <n v="51.167000000000002"/>
    <n v="51.621000000000002"/>
    <n v="43.161000000000001"/>
    <n v="53.767000000000003"/>
    <n v="67.622"/>
  </r>
  <r>
    <s v="TJ"/>
    <s v="Terajoules"/>
    <x v="53"/>
    <x v="53"/>
    <x v="0"/>
    <x v="0"/>
    <s v="*"/>
    <s v="*"/>
    <s v="*"/>
    <s v="*"/>
    <s v="*"/>
    <s v="*"/>
    <s v="*"/>
    <s v="*"/>
    <n v="5118.0529999999999"/>
    <n v="5246.8620000000001"/>
    <n v="5464.9759999999997"/>
    <n v="5286.4250000000002"/>
    <n v="5400.2039999999997"/>
    <n v="5288.2370000000001"/>
    <n v="5945.9170000000004"/>
    <n v="6087.7529999999997"/>
    <n v="6013.982"/>
  </r>
  <r>
    <s v="TJ"/>
    <s v="Terajoules"/>
    <x v="53"/>
    <x v="53"/>
    <x v="1"/>
    <x v="1"/>
    <s v="*"/>
    <s v="*"/>
    <s v="*"/>
    <s v="*"/>
    <s v="*"/>
    <s v="*"/>
    <s v="*"/>
    <s v="*"/>
    <n v="3624.32"/>
    <n v="3683.4810000000002"/>
    <n v="3711.848"/>
    <n v="3510.3690000000001"/>
    <n v="3461.1619999999998"/>
    <n v="3401.6750000000002"/>
    <n v="3663.335"/>
    <n v="3661.681"/>
    <n v="3549.723"/>
  </r>
  <r>
    <s v="TJ"/>
    <s v="Terajoules"/>
    <x v="53"/>
    <x v="53"/>
    <x v="2"/>
    <x v="2"/>
    <s v="*"/>
    <s v="*"/>
    <s v="*"/>
    <s v="*"/>
    <s v="*"/>
    <s v="*"/>
    <s v="*"/>
    <s v="*"/>
    <n v="3290.605"/>
    <n v="3030.011"/>
    <n v="3201.8820000000001"/>
    <n v="2893.5030000000002"/>
    <n v="2721.37"/>
    <n v="2598.2860000000001"/>
    <n v="2631.192"/>
    <n v="2537.0709999999999"/>
    <n v="2425.0920000000001"/>
  </r>
  <r>
    <s v="TJ"/>
    <s v="Terajoules"/>
    <x v="53"/>
    <x v="53"/>
    <x v="3"/>
    <x v="3"/>
    <s v="*"/>
    <s v="*"/>
    <s v="*"/>
    <s v="*"/>
    <s v="*"/>
    <s v="*"/>
    <s v="*"/>
    <s v="*"/>
    <n v="0"/>
    <n v="0"/>
    <n v="0"/>
    <n v="0"/>
    <n v="0"/>
    <n v="0"/>
    <n v="0"/>
    <n v="0"/>
    <n v="0"/>
  </r>
  <r>
    <s v="TJ"/>
    <s v="Terajoules"/>
    <x v="53"/>
    <x v="53"/>
    <x v="4"/>
    <x v="4"/>
    <s v="*"/>
    <s v="*"/>
    <s v="*"/>
    <s v="*"/>
    <s v="*"/>
    <s v="*"/>
    <s v="*"/>
    <s v="*"/>
    <n v="1026.8589999999999"/>
    <n v="867.12599999999998"/>
    <n v="984.649"/>
    <n v="626.37199999999996"/>
    <n v="550.01199999999994"/>
    <n v="356.221"/>
    <n v="454.83699999999999"/>
    <n v="635.72900000000004"/>
    <n v="532.69200000000001"/>
  </r>
  <r>
    <s v="TJ"/>
    <s v="Terajoules"/>
    <x v="53"/>
    <x v="53"/>
    <x v="5"/>
    <x v="5"/>
    <s v="*"/>
    <s v="*"/>
    <s v="*"/>
    <s v="*"/>
    <s v="*"/>
    <s v="*"/>
    <s v="*"/>
    <s v="*"/>
    <n v="1.0999999999999999E-2"/>
    <n v="1.0999999999999999E-2"/>
    <n v="1.4999999999999999E-2"/>
    <n v="1.2E-2"/>
    <n v="1.0999999999999999E-2"/>
    <n v="3.0000000000000001E-3"/>
    <n v="0"/>
    <n v="0"/>
    <n v="0"/>
  </r>
  <r>
    <s v="TJ"/>
    <s v="Terajoules"/>
    <x v="53"/>
    <x v="53"/>
    <x v="6"/>
    <x v="6"/>
    <s v="*"/>
    <s v="*"/>
    <s v="*"/>
    <s v="*"/>
    <s v="*"/>
    <s v="*"/>
    <s v="*"/>
    <s v="*"/>
    <n v="1232.69"/>
    <n v="1130.33"/>
    <n v="1075.364"/>
    <n v="1044.2270000000001"/>
    <n v="957.69"/>
    <n v="874.553"/>
    <n v="786.21400000000006"/>
    <n v="608.65200000000004"/>
    <n v="589.99900000000002"/>
  </r>
  <r>
    <s v="TJ"/>
    <s v="Terajoules"/>
    <x v="53"/>
    <x v="53"/>
    <x v="7"/>
    <x v="7"/>
    <s v="*"/>
    <s v="*"/>
    <s v="*"/>
    <s v="*"/>
    <s v="*"/>
    <s v="*"/>
    <s v="*"/>
    <s v="*"/>
    <n v="980.57299999999998"/>
    <n v="986.92"/>
    <n v="1096.0340000000001"/>
    <n v="1172.0229999999999"/>
    <n v="1161.2159999999999"/>
    <n v="1314.076"/>
    <n v="1335.8050000000001"/>
    <n v="1237.376"/>
    <n v="1248.2260000000001"/>
  </r>
  <r>
    <s v="TJ"/>
    <s v="Terajoules"/>
    <x v="53"/>
    <x v="53"/>
    <x v="8"/>
    <x v="8"/>
    <s v="*"/>
    <s v="*"/>
    <s v="*"/>
    <s v="*"/>
    <s v="*"/>
    <s v="*"/>
    <s v="*"/>
    <s v="*"/>
    <n v="38.89"/>
    <n v="35.904000000000003"/>
    <n v="35.908000000000001"/>
    <n v="41.042999999999999"/>
    <n v="43.628"/>
    <n v="44.103999999999999"/>
    <n v="45.075000000000003"/>
    <n v="47.634"/>
    <n v="48.22"/>
  </r>
  <r>
    <s v="TJ"/>
    <s v="Terajoules"/>
    <x v="53"/>
    <x v="53"/>
    <x v="9"/>
    <x v="9"/>
    <s v="*"/>
    <s v="*"/>
    <s v="*"/>
    <s v="*"/>
    <s v="*"/>
    <s v="*"/>
    <s v="*"/>
    <s v="*"/>
    <n v="0"/>
    <n v="0"/>
    <n v="1E-3"/>
    <n v="0"/>
    <n v="1E-3"/>
    <n v="0"/>
    <n v="0"/>
    <n v="0"/>
    <n v="0"/>
  </r>
  <r>
    <s v="TJ"/>
    <s v="Terajoules"/>
    <x v="53"/>
    <x v="53"/>
    <x v="10"/>
    <x v="10"/>
    <s v="*"/>
    <s v="*"/>
    <s v="*"/>
    <s v="*"/>
    <s v="*"/>
    <s v="*"/>
    <s v="*"/>
    <s v="*"/>
    <n v="0.27200000000000002"/>
    <n v="0.28899999999999998"/>
    <n v="0.26400000000000001"/>
    <n v="0.25700000000000001"/>
    <n v="0.22600000000000001"/>
    <n v="0.223"/>
    <n v="0.19700000000000001"/>
    <n v="0.19700000000000001"/>
    <n v="0.14799999999999999"/>
  </r>
  <r>
    <s v="TJ"/>
    <s v="Terajoules"/>
    <x v="53"/>
    <x v="53"/>
    <x v="11"/>
    <x v="11"/>
    <s v="*"/>
    <s v="*"/>
    <s v="*"/>
    <s v="*"/>
    <s v="*"/>
    <s v="*"/>
    <s v="*"/>
    <s v="*"/>
    <n v="11.31"/>
    <n v="9.4320000000000004"/>
    <n v="9.6479999999999997"/>
    <n v="9.5679999999999996"/>
    <n v="8.5850000000000009"/>
    <n v="9.1050000000000004"/>
    <n v="9.0640000000000001"/>
    <n v="7.484"/>
    <n v="5.806"/>
  </r>
  <r>
    <s v="TJ"/>
    <s v="Terajoules"/>
    <x v="53"/>
    <x v="53"/>
    <x v="12"/>
    <x v="12"/>
    <s v="*"/>
    <s v="*"/>
    <s v="*"/>
    <s v="*"/>
    <s v="*"/>
    <s v="*"/>
    <s v="*"/>
    <s v="*"/>
    <n v="2E-3"/>
    <n v="0"/>
    <n v="1E-3"/>
    <n v="1E-3"/>
    <n v="0"/>
    <n v="0"/>
    <n v="0"/>
    <n v="0"/>
    <n v="0"/>
  </r>
  <r>
    <s v="TJ"/>
    <s v="Terajoules"/>
    <x v="53"/>
    <x v="53"/>
    <x v="13"/>
    <x v="13"/>
    <s v="*"/>
    <s v="*"/>
    <s v="*"/>
    <s v="*"/>
    <s v="*"/>
    <s v="*"/>
    <s v="*"/>
    <s v="*"/>
    <n v="333.71300000000002"/>
    <n v="653.47"/>
    <n v="509.96499999999997"/>
    <n v="616.86500000000001"/>
    <n v="739.79200000000003"/>
    <n v="803.38900000000001"/>
    <n v="1032.143"/>
    <n v="1124.6099999999999"/>
    <n v="1124.6310000000001"/>
  </r>
  <r>
    <s v="TJ"/>
    <s v="Terajoules"/>
    <x v="53"/>
    <x v="53"/>
    <x v="14"/>
    <x v="14"/>
    <s v="*"/>
    <s v="*"/>
    <s v="*"/>
    <s v="*"/>
    <s v="*"/>
    <s v="*"/>
    <s v="*"/>
    <s v="*"/>
    <n v="0"/>
    <n v="0"/>
    <n v="0"/>
    <n v="0"/>
    <n v="0"/>
    <n v="0"/>
    <n v="0"/>
    <n v="0"/>
    <n v="0"/>
  </r>
  <r>
    <s v="TJ"/>
    <s v="Terajoules"/>
    <x v="53"/>
    <x v="53"/>
    <x v="15"/>
    <x v="15"/>
    <s v="*"/>
    <s v="*"/>
    <s v="*"/>
    <s v="*"/>
    <s v="*"/>
    <s v="*"/>
    <s v="*"/>
    <s v="*"/>
    <n v="482.82299999999998"/>
    <n v="474.43"/>
    <n v="561.072"/>
    <n v="513.36400000000003"/>
    <n v="592.90899999999999"/>
    <n v="693.41700000000003"/>
    <n v="598.77300000000002"/>
    <n v="670.68200000000002"/>
    <n v="680.43100000000004"/>
  </r>
  <r>
    <s v="TJ"/>
    <s v="Terajoules"/>
    <x v="53"/>
    <x v="53"/>
    <x v="16"/>
    <x v="16"/>
    <s v="*"/>
    <s v="*"/>
    <s v="*"/>
    <s v="*"/>
    <s v="*"/>
    <s v="*"/>
    <s v="*"/>
    <s v="*"/>
    <n v="0"/>
    <n v="0"/>
    <n v="0"/>
    <n v="0"/>
    <n v="0"/>
    <n v="0"/>
    <n v="0"/>
    <n v="0"/>
    <n v="0"/>
  </r>
  <r>
    <s v="TJ"/>
    <s v="Terajoules"/>
    <x v="53"/>
    <x v="53"/>
    <x v="17"/>
    <x v="17"/>
    <s v="*"/>
    <s v="*"/>
    <s v="*"/>
    <s v="*"/>
    <s v="*"/>
    <s v="*"/>
    <s v="*"/>
    <s v="*"/>
    <n v="392.29599999999999"/>
    <n v="388.17099999999999"/>
    <n v="456.18799999999999"/>
    <n v="407.9"/>
    <n v="470.90100000000001"/>
    <n v="552.93799999999999"/>
    <n v="462.20800000000003"/>
    <n v="510.23"/>
    <n v="543.84"/>
  </r>
  <r>
    <s v="TJ"/>
    <s v="Terajoules"/>
    <x v="53"/>
    <x v="53"/>
    <x v="18"/>
    <x v="18"/>
    <s v="*"/>
    <s v="*"/>
    <s v="*"/>
    <s v="*"/>
    <s v="*"/>
    <s v="*"/>
    <s v="*"/>
    <s v="*"/>
    <n v="12.429"/>
    <n v="6.7859999999999996"/>
    <n v="5.0149999999999997"/>
    <n v="5.2380000000000004"/>
    <n v="5.7750000000000004"/>
    <n v="5.516"/>
    <n v="9.8309999999999995"/>
    <n v="18.88"/>
    <n v="33.381999999999998"/>
  </r>
  <r>
    <s v="TJ"/>
    <s v="Terajoules"/>
    <x v="53"/>
    <x v="53"/>
    <x v="19"/>
    <x v="19"/>
    <s v="*"/>
    <s v="*"/>
    <s v="*"/>
    <s v="*"/>
    <s v="*"/>
    <s v="*"/>
    <s v="*"/>
    <s v="*"/>
    <n v="78.097999999999999"/>
    <n v="79.472999999999999"/>
    <n v="99.869"/>
    <n v="100.226"/>
    <n v="116.233"/>
    <n v="134.96299999999999"/>
    <n v="126.73399999999999"/>
    <n v="141.572"/>
    <n v="103.209"/>
  </r>
  <r>
    <s v="TJ"/>
    <s v="Terajoules"/>
    <x v="53"/>
    <x v="53"/>
    <x v="20"/>
    <x v="20"/>
    <s v="*"/>
    <s v="*"/>
    <s v="*"/>
    <s v="*"/>
    <s v="*"/>
    <s v="*"/>
    <s v="*"/>
    <s v="*"/>
    <n v="0"/>
    <n v="0"/>
    <n v="0"/>
    <n v="0"/>
    <n v="0"/>
    <n v="0"/>
    <n v="0"/>
    <n v="0"/>
    <n v="0"/>
  </r>
  <r>
    <s v="TJ"/>
    <s v="Terajoules"/>
    <x v="53"/>
    <x v="53"/>
    <x v="21"/>
    <x v="21"/>
    <s v="*"/>
    <s v="*"/>
    <s v="*"/>
    <s v="*"/>
    <s v="*"/>
    <s v="*"/>
    <s v="*"/>
    <s v="*"/>
    <n v="879.68399999999997"/>
    <n v="968.20899999999995"/>
    <n v="1044.384"/>
    <n v="1105.53"/>
    <n v="1160.82"/>
    <n v="1003.645"/>
    <n v="1525.2919999999999"/>
    <n v="1550.318"/>
    <n v="1524.7940000000001"/>
  </r>
  <r>
    <s v="TJ"/>
    <s v="Terajoules"/>
    <x v="53"/>
    <x v="53"/>
    <x v="22"/>
    <x v="22"/>
    <s v="*"/>
    <s v="*"/>
    <s v="*"/>
    <s v="*"/>
    <s v="*"/>
    <s v="*"/>
    <s v="*"/>
    <s v="*"/>
    <n v="131.226"/>
    <n v="120.742"/>
    <n v="147.673"/>
    <n v="157.16200000000001"/>
    <n v="185.31299999999999"/>
    <n v="189.5"/>
    <n v="158.517"/>
    <n v="205.072"/>
    <n v="259.03399999999999"/>
  </r>
  <r>
    <s v="TJ"/>
    <s v="Terajoules"/>
    <x v="54"/>
    <x v="54"/>
    <x v="0"/>
    <x v="0"/>
    <n v="32200.915000000001"/>
    <n v="33095.008000000002"/>
    <n v="32392.65"/>
    <n v="32917.22"/>
    <n v="31260.065999999999"/>
    <n v="31885.043000000001"/>
    <n v="32381.527999999998"/>
    <n v="31258.332999999999"/>
    <n v="34698.678999999996"/>
    <n v="34789.654999999999"/>
    <n v="36797.97"/>
    <n v="33569.474999999999"/>
    <n v="35517.900999999998"/>
    <n v="37120.741999999998"/>
    <n v="34170.805999999997"/>
    <n v="35159.669000000002"/>
    <n v="35335.254999999997"/>
  </r>
  <r>
    <s v="TJ"/>
    <s v="Terajoules"/>
    <x v="54"/>
    <x v="54"/>
    <x v="1"/>
    <x v="1"/>
    <n v="22421.272000000001"/>
    <n v="22904.528999999999"/>
    <n v="22225.07"/>
    <n v="22270.915000000001"/>
    <n v="21869.672999999999"/>
    <n v="22338.514999999999"/>
    <n v="22324.933000000001"/>
    <n v="20942.304"/>
    <n v="22311.79"/>
    <n v="21932.506000000001"/>
    <n v="23277.095000000001"/>
    <n v="20580.824000000001"/>
    <n v="21597.634999999998"/>
    <n v="23317.008000000002"/>
    <n v="20788.471000000001"/>
    <n v="21472.346000000001"/>
    <n v="21210.914000000001"/>
  </r>
  <r>
    <s v="TJ"/>
    <s v="Terajoules"/>
    <x v="54"/>
    <x v="54"/>
    <x v="2"/>
    <x v="2"/>
    <n v="17242.330000000002"/>
    <n v="17559.879000000001"/>
    <n v="17050.656999999999"/>
    <n v="17106.842000000001"/>
    <n v="16214.356"/>
    <n v="16567.63"/>
    <n v="16832.897000000001"/>
    <n v="15932.016"/>
    <n v="16476.478999999999"/>
    <n v="16411.258000000002"/>
    <n v="17393.588"/>
    <n v="15624.079"/>
    <n v="15744.008"/>
    <n v="16568.116999999998"/>
    <n v="15047.797"/>
    <n v="14708.731"/>
    <n v="14063.878000000001"/>
  </r>
  <r>
    <s v="TJ"/>
    <s v="Terajoules"/>
    <x v="54"/>
    <x v="54"/>
    <x v="3"/>
    <x v="3"/>
    <n v="0"/>
    <n v="0"/>
    <n v="0"/>
    <n v="0"/>
    <n v="0"/>
    <n v="0"/>
    <n v="0"/>
    <n v="0"/>
    <n v="0"/>
    <n v="0"/>
    <n v="0"/>
    <n v="0"/>
    <n v="0"/>
    <n v="0"/>
    <n v="0"/>
    <n v="0"/>
    <n v="0"/>
  </r>
  <r>
    <s v="TJ"/>
    <s v="Terajoules"/>
    <x v="54"/>
    <x v="54"/>
    <x v="4"/>
    <x v="4"/>
    <n v="7651.4889999999996"/>
    <n v="8065.8339999999998"/>
    <n v="7277.4350000000004"/>
    <n v="7664.7529999999997"/>
    <n v="7194.0050000000001"/>
    <n v="7540.7290000000003"/>
    <n v="7761.9440000000004"/>
    <n v="6837.9359999999997"/>
    <n v="7540.4080000000004"/>
    <n v="7597.4520000000002"/>
    <n v="8366.2009999999991"/>
    <n v="6577.89"/>
    <n v="7165.8190000000004"/>
    <n v="7875.6890000000003"/>
    <n v="6549.9660000000003"/>
    <n v="6963.268"/>
    <n v="6706.6450000000004"/>
  </r>
  <r>
    <s v="TJ"/>
    <s v="Terajoules"/>
    <x v="54"/>
    <x v="54"/>
    <x v="5"/>
    <x v="5"/>
    <n v="0.46500000000000002"/>
    <n v="0.629"/>
    <n v="0.375"/>
    <n v="0.46500000000000002"/>
    <n v="0.61399999999999999"/>
    <n v="0.32100000000000001"/>
    <n v="0.32300000000000001"/>
    <n v="0.27500000000000002"/>
    <n v="0.32900000000000001"/>
    <n v="0.26900000000000002"/>
    <n v="0.36299999999999999"/>
    <n v="0.252"/>
    <n v="0.26300000000000001"/>
    <n v="0.107"/>
    <n v="0.04"/>
    <n v="2.5000000000000001E-2"/>
    <n v="1.4E-2"/>
  </r>
  <r>
    <s v="TJ"/>
    <s v="Terajoules"/>
    <x v="54"/>
    <x v="54"/>
    <x v="6"/>
    <x v="6"/>
    <n v="3013.2660000000001"/>
    <n v="3072.027"/>
    <n v="3370.5790000000002"/>
    <n v="3279.1689999999999"/>
    <n v="3027.2669999999998"/>
    <n v="2739.7220000000002"/>
    <n v="2421.9259999999999"/>
    <n v="2382.5529999999999"/>
    <n v="2259.5239999999999"/>
    <n v="2218.1680000000001"/>
    <n v="2025.9369999999999"/>
    <n v="1942.7639999999999"/>
    <n v="1764.6120000000001"/>
    <n v="1531.6089999999999"/>
    <n v="1369.9649999999999"/>
    <n v="990.18299999999999"/>
    <n v="966.22799999999995"/>
  </r>
  <r>
    <s v="TJ"/>
    <s v="Terajoules"/>
    <x v="54"/>
    <x v="54"/>
    <x v="7"/>
    <x v="7"/>
    <n v="1396.0060000000001"/>
    <n v="1457.65"/>
    <n v="1515.124"/>
    <n v="1610.9570000000001"/>
    <n v="1646.4639999999999"/>
    <n v="1801.864"/>
    <n v="1886.752"/>
    <n v="1974.97"/>
    <n v="2057.248"/>
    <n v="2100.6790000000001"/>
    <n v="2311.5940000000001"/>
    <n v="2422.5729999999999"/>
    <n v="2351.7469999999998"/>
    <n v="2602.6849999999999"/>
    <n v="2499.5700000000002"/>
    <n v="2401.6260000000002"/>
    <n v="2376.9110000000001"/>
  </r>
  <r>
    <s v="TJ"/>
    <s v="Terajoules"/>
    <x v="54"/>
    <x v="54"/>
    <x v="8"/>
    <x v="8"/>
    <n v="3539.1039999999998"/>
    <n v="3400.6550000000002"/>
    <n v="3353.1410000000001"/>
    <n v="3005.6669999999999"/>
    <n v="2778.3209999999999"/>
    <n v="2924.5720000000001"/>
    <n v="3040.4830000000002"/>
    <n v="3039.9520000000002"/>
    <n v="2982.8710000000001"/>
    <n v="2897.866"/>
    <n v="3009.8110000000001"/>
    <n v="2898.837"/>
    <n v="2933.1320000000001"/>
    <n v="2948.5749999999998"/>
    <n v="3019.884"/>
    <n v="2748.915"/>
    <n v="2840.86"/>
  </r>
  <r>
    <s v="TJ"/>
    <s v="Terajoules"/>
    <x v="54"/>
    <x v="54"/>
    <x v="9"/>
    <x v="9"/>
    <n v="6.0999999999999999E-2"/>
    <n v="4.4999999999999998E-2"/>
    <n v="8.1000000000000003E-2"/>
    <n v="2.5000000000000001E-2"/>
    <n v="7.0999999999999994E-2"/>
    <n v="8.5000000000000006E-2"/>
    <n v="0.12"/>
    <n v="0.11899999999999999"/>
    <n v="0.13200000000000001"/>
    <n v="0.129"/>
    <n v="0.14699999999999999"/>
    <n v="0.13900000000000001"/>
    <n v="0.121"/>
    <n v="0.106"/>
    <n v="0.13600000000000001"/>
    <n v="8.1000000000000003E-2"/>
    <n v="8.5999999999999993E-2"/>
  </r>
  <r>
    <s v="TJ"/>
    <s v="Terajoules"/>
    <x v="54"/>
    <x v="54"/>
    <x v="10"/>
    <x v="10"/>
    <n v="5.6180000000000003"/>
    <n v="5.4489999999999998"/>
    <n v="5.9320000000000004"/>
    <n v="5.226"/>
    <n v="5.2039999999999997"/>
    <n v="4.7850000000000001"/>
    <n v="5.242"/>
    <n v="4.585"/>
    <n v="4.4379999999999997"/>
    <n v="4.87"/>
    <n v="4.5270000000000001"/>
    <n v="4.42"/>
    <n v="4.3730000000000002"/>
    <n v="4.2930000000000001"/>
    <n v="3.7509999999999999"/>
    <n v="3.7930000000000001"/>
    <n v="2.9169999999999998"/>
  </r>
  <r>
    <s v="TJ"/>
    <s v="Terajoules"/>
    <x v="54"/>
    <x v="54"/>
    <x v="11"/>
    <x v="11"/>
    <n v="1636.3209999999999"/>
    <n v="1557.5889999999999"/>
    <n v="1527.991"/>
    <n v="1540.579"/>
    <n v="1562.41"/>
    <n v="1555.5519999999999"/>
    <n v="1716.106"/>
    <n v="1691.626"/>
    <n v="1631.529"/>
    <n v="1591.825"/>
    <n v="1675.008"/>
    <n v="1777.203"/>
    <n v="1523.94"/>
    <n v="1605.0530000000001"/>
    <n v="1604.4849999999999"/>
    <n v="1600.838"/>
    <n v="1170.2170000000001"/>
  </r>
  <r>
    <s v="TJ"/>
    <s v="Terajoules"/>
    <x v="54"/>
    <x v="54"/>
    <x v="12"/>
    <x v="12"/>
    <n v="0.73499999999999999"/>
    <n v="0.76900000000000002"/>
    <n v="0.70799999999999996"/>
    <n v="0.76200000000000001"/>
    <n v="0.70799999999999996"/>
    <n v="0.79500000000000004"/>
    <n v="0.81799999999999995"/>
    <n v="0.93200000000000005"/>
    <n v="0.84699999999999998"/>
    <n v="0.79400000000000004"/>
    <n v="0.77500000000000002"/>
    <n v="0.749"/>
    <n v="0.63"/>
    <n v="0.66800000000000004"/>
    <n v="0.75700000000000001"/>
    <n v="0.66300000000000003"/>
    <n v="0.61099999999999999"/>
  </r>
  <r>
    <s v="TJ"/>
    <s v="Terajoules"/>
    <x v="54"/>
    <x v="54"/>
    <x v="13"/>
    <x v="13"/>
    <n v="5178.2070000000003"/>
    <n v="5343.8810000000003"/>
    <n v="5173.7049999999999"/>
    <n v="5163.3109999999997"/>
    <n v="5654.6090000000004"/>
    <n v="5770.09"/>
    <n v="5491.2179999999998"/>
    <n v="5009.357"/>
    <n v="5834.4639999999999"/>
    <n v="5520.4539999999997"/>
    <n v="5882.7309999999998"/>
    <n v="4955.9960000000001"/>
    <n v="5852.9960000000001"/>
    <n v="6748.223"/>
    <n v="5739.9170000000004"/>
    <n v="6762.9520000000002"/>
    <n v="7146.4260000000004"/>
  </r>
  <r>
    <s v="TJ"/>
    <s v="Terajoules"/>
    <x v="54"/>
    <x v="54"/>
    <x v="14"/>
    <x v="14"/>
    <n v="0.64800000000000002"/>
    <n v="0.42799999999999999"/>
    <n v="0.435"/>
    <n v="0.44800000000000001"/>
    <n v="0.29499999999999998"/>
    <n v="0.312"/>
    <n v="0.28999999999999998"/>
    <n v="0.33600000000000002"/>
    <n v="0.55200000000000005"/>
    <n v="0.39200000000000002"/>
    <n v="0.41599999999999998"/>
    <n v="0.5"/>
    <n v="0.438"/>
    <n v="0.51200000000000001"/>
    <n v="0.626"/>
    <n v="0.441"/>
    <n v="0.52600000000000002"/>
  </r>
  <r>
    <s v="TJ"/>
    <s v="Terajoules"/>
    <x v="54"/>
    <x v="54"/>
    <x v="15"/>
    <x v="15"/>
    <n v="648.81500000000005"/>
    <n v="702.52200000000005"/>
    <n v="697.00099999999998"/>
    <n v="793.02499999999998"/>
    <n v="822.44399999999996"/>
    <n v="895.85799999999995"/>
    <n v="951.19799999999998"/>
    <n v="942.62"/>
    <n v="1084.633"/>
    <n v="1176.3820000000001"/>
    <n v="1331.761"/>
    <n v="1210.0050000000001"/>
    <n v="1405.798"/>
    <n v="1579.36"/>
    <n v="1391.9290000000001"/>
    <n v="1558.576"/>
    <n v="1601.104"/>
  </r>
  <r>
    <s v="TJ"/>
    <s v="Terajoules"/>
    <x v="54"/>
    <x v="54"/>
    <x v="16"/>
    <x v="16"/>
    <n v="0.19"/>
    <n v="0.316"/>
    <n v="0.38800000000000001"/>
    <n v="0.45600000000000002"/>
    <n v="0.51400000000000001"/>
    <n v="0.46500000000000002"/>
    <n v="0.70299999999999996"/>
    <n v="0.56100000000000005"/>
    <n v="0.39300000000000002"/>
    <n v="0.52300000000000002"/>
    <n v="0.45200000000000001"/>
    <n v="0.47299999999999998"/>
    <n v="0.44"/>
    <n v="0.41299999999999998"/>
    <n v="0.38300000000000001"/>
    <n v="0.42"/>
    <n v="0.441"/>
  </r>
  <r>
    <s v="TJ"/>
    <s v="Terajoules"/>
    <x v="54"/>
    <x v="54"/>
    <x v="17"/>
    <x v="17"/>
    <n v="544.31500000000005"/>
    <n v="591.91600000000005"/>
    <n v="583.65599999999995"/>
    <n v="666.65700000000004"/>
    <n v="691.6"/>
    <n v="749.55200000000002"/>
    <n v="798.928"/>
    <n v="777.53200000000004"/>
    <n v="895.96900000000005"/>
    <n v="972.89499999999998"/>
    <n v="1088.5519999999999"/>
    <n v="968.54200000000003"/>
    <n v="1125.45"/>
    <n v="1268.3689999999999"/>
    <n v="1086.4929999999999"/>
    <n v="1198.874"/>
    <n v="1298.0509999999999"/>
  </r>
  <r>
    <s v="TJ"/>
    <s v="Terajoules"/>
    <x v="54"/>
    <x v="54"/>
    <x v="18"/>
    <x v="18"/>
    <n v="12.334"/>
    <n v="11.316000000000001"/>
    <n v="9.7919999999999998"/>
    <n v="10.598000000000001"/>
    <n v="8.8680000000000003"/>
    <n v="11.711"/>
    <n v="12.618"/>
    <n v="15.612"/>
    <n v="16.567"/>
    <n v="11.551"/>
    <n v="11.813000000000001"/>
    <n v="12.673999999999999"/>
    <n v="14.003"/>
    <n v="13.564"/>
    <n v="20.863"/>
    <n v="37.167000000000002"/>
    <n v="63.31"/>
  </r>
  <r>
    <s v="TJ"/>
    <s v="Terajoules"/>
    <x v="54"/>
    <x v="54"/>
    <x v="19"/>
    <x v="19"/>
    <n v="91.975999999999999"/>
    <n v="98.974999999999994"/>
    <n v="103.164"/>
    <n v="115.313"/>
    <n v="121.462"/>
    <n v="134.131"/>
    <n v="138.94900000000001"/>
    <n v="148.91499999999999"/>
    <n v="171.70400000000001"/>
    <n v="191.41300000000001"/>
    <n v="230.94300000000001"/>
    <n v="228.31700000000001"/>
    <n v="265.90600000000001"/>
    <n v="297.01499999999999"/>
    <n v="284.18900000000002"/>
    <n v="322.11599999999999"/>
    <n v="239.30199999999999"/>
  </r>
  <r>
    <s v="TJ"/>
    <s v="Terajoules"/>
    <x v="54"/>
    <x v="54"/>
    <x v="20"/>
    <x v="20"/>
    <n v="0"/>
    <n v="0"/>
    <n v="0"/>
    <n v="0"/>
    <n v="0"/>
    <n v="0"/>
    <n v="0"/>
    <n v="0"/>
    <n v="0"/>
    <n v="0"/>
    <n v="0"/>
    <n v="0"/>
    <n v="0"/>
    <n v="0"/>
    <n v="0"/>
    <n v="0"/>
    <n v="0"/>
  </r>
  <r>
    <s v="TJ"/>
    <s v="Terajoules"/>
    <x v="54"/>
    <x v="54"/>
    <x v="21"/>
    <x v="21"/>
    <n v="8490.9889999999996"/>
    <n v="8820.1550000000007"/>
    <n v="8812.5409999999993"/>
    <n v="8743.3259999999991"/>
    <n v="7336.0379999999996"/>
    <n v="7604.4470000000001"/>
    <n v="8019.9920000000002"/>
    <n v="8152.1149999999998"/>
    <n v="10170.27"/>
    <n v="10688.764999999999"/>
    <n v="10915.43"/>
    <n v="10816.550999999999"/>
    <n v="11416.902"/>
    <n v="11000.116"/>
    <n v="10856.689"/>
    <n v="11001.191999999999"/>
    <n v="11061.175999999999"/>
  </r>
  <r>
    <s v="TJ"/>
    <s v="Terajoules"/>
    <x v="54"/>
    <x v="54"/>
    <x v="22"/>
    <x v="22"/>
    <n v="639.19100000000003"/>
    <n v="667.37400000000002"/>
    <n v="657.60400000000004"/>
    <n v="1109.5070000000001"/>
    <n v="1231.617"/>
    <n v="1045.9110000000001"/>
    <n v="1085.115"/>
    <n v="1220.9570000000001"/>
    <n v="1131.434"/>
    <n v="991.61"/>
    <n v="1273.268"/>
    <n v="961.596"/>
    <n v="1097.1289999999999"/>
    <n v="1223.7460000000001"/>
    <n v="1133.0920000000001"/>
    <n v="1127.114"/>
    <n v="1461.5340000000001"/>
  </r>
  <r>
    <s v="TJ"/>
    <s v="Terajoules"/>
    <x v="55"/>
    <x v="55"/>
    <x v="0"/>
    <x v="0"/>
    <n v="1800.384"/>
    <n v="1859.72"/>
    <n v="1775.0719999999999"/>
    <n v="1815.02"/>
    <n v="1844.4970000000001"/>
    <n v="1821.5730000000001"/>
    <n v="1869.6020000000001"/>
    <n v="1755.277"/>
    <n v="1754.85"/>
    <n v="1686.318"/>
    <n v="1865.596"/>
    <n v="1699.2529999999999"/>
    <n v="1849.252"/>
    <n v="1973.2719999999999"/>
    <n v="1687.808"/>
    <n v="1700.191"/>
    <n v="1761.3309999999999"/>
  </r>
  <r>
    <s v="TJ"/>
    <s v="Terajoules"/>
    <x v="55"/>
    <x v="55"/>
    <x v="1"/>
    <x v="1"/>
    <n v="1281.2349999999999"/>
    <n v="1317.7270000000001"/>
    <n v="1238.1869999999999"/>
    <n v="1271.1579999999999"/>
    <n v="1286.432"/>
    <n v="1283.8109999999999"/>
    <n v="1292.0129999999999"/>
    <n v="1175.8240000000001"/>
    <n v="1189.001"/>
    <n v="1126.1679999999999"/>
    <n v="1237.1849999999999"/>
    <n v="1076.9880000000001"/>
    <n v="1143.3810000000001"/>
    <n v="1300.7"/>
    <n v="1085.7929999999999"/>
    <n v="1079.1759999999999"/>
    <n v="1120.575"/>
  </r>
  <r>
    <s v="TJ"/>
    <s v="Terajoules"/>
    <x v="55"/>
    <x v="55"/>
    <x v="2"/>
    <x v="2"/>
    <n v="889.553"/>
    <n v="913.63699999999994"/>
    <n v="852.92399999999998"/>
    <n v="896.75199999999995"/>
    <n v="838.58399999999995"/>
    <n v="829.173"/>
    <n v="865.88400000000001"/>
    <n v="795.62400000000002"/>
    <n v="779.27099999999996"/>
    <n v="776.80100000000004"/>
    <n v="829.12900000000002"/>
    <n v="742.63499999999999"/>
    <n v="752.05499999999995"/>
    <n v="838.36900000000003"/>
    <n v="741.91499999999996"/>
    <n v="657.51499999999999"/>
    <n v="694.79700000000003"/>
  </r>
  <r>
    <s v="TJ"/>
    <s v="Terajoules"/>
    <x v="55"/>
    <x v="55"/>
    <x v="3"/>
    <x v="3"/>
    <n v="0"/>
    <n v="0"/>
    <n v="0"/>
    <n v="0"/>
    <n v="0"/>
    <n v="0"/>
    <n v="0"/>
    <n v="0"/>
    <n v="0"/>
    <n v="0"/>
    <n v="0"/>
    <n v="0"/>
    <n v="0"/>
    <n v="0"/>
    <n v="0"/>
    <n v="0"/>
    <n v="0"/>
  </r>
  <r>
    <s v="TJ"/>
    <s v="Terajoules"/>
    <x v="55"/>
    <x v="55"/>
    <x v="4"/>
    <x v="4"/>
    <n v="542.44500000000005"/>
    <n v="571.79100000000005"/>
    <n v="508.428"/>
    <n v="569.19399999999996"/>
    <n v="532.80200000000002"/>
    <n v="529.86900000000003"/>
    <n v="571.64599999999996"/>
    <n v="489.95499999999998"/>
    <n v="474.096"/>
    <n v="485.077"/>
    <n v="532.07399999999996"/>
    <n v="438.43700000000001"/>
    <n v="469.87599999999998"/>
    <n v="557.09299999999996"/>
    <n v="470.05"/>
    <n v="436.82600000000002"/>
    <n v="469.91399999999999"/>
  </r>
  <r>
    <s v="TJ"/>
    <s v="Terajoules"/>
    <x v="55"/>
    <x v="55"/>
    <x v="5"/>
    <x v="5"/>
    <n v="1E-3"/>
    <n v="1E-3"/>
    <n v="0"/>
    <n v="0"/>
    <n v="0"/>
    <n v="0"/>
    <n v="1E-3"/>
    <n v="1E-3"/>
    <n v="1E-3"/>
    <n v="1E-3"/>
    <n v="1E-3"/>
    <n v="1E-3"/>
    <n v="1E-3"/>
    <n v="0"/>
    <n v="0"/>
    <n v="0"/>
    <n v="0"/>
  </r>
  <r>
    <s v="TJ"/>
    <s v="Terajoules"/>
    <x v="55"/>
    <x v="55"/>
    <x v="6"/>
    <x v="6"/>
    <n v="125.33"/>
    <n v="129.50800000000001"/>
    <n v="144.92400000000001"/>
    <n v="141.643"/>
    <n v="128.40299999999999"/>
    <n v="113.883"/>
    <n v="98.953999999999994"/>
    <n v="96.695999999999998"/>
    <n v="92.289000000000001"/>
    <n v="90.48"/>
    <n v="81.332999999999998"/>
    <n v="78.286000000000001"/>
    <n v="70.370999999999995"/>
    <n v="59.753"/>
    <n v="53.235999999999997"/>
    <n v="36.703000000000003"/>
    <n v="35.664999999999999"/>
  </r>
  <r>
    <s v="TJ"/>
    <s v="Terajoules"/>
    <x v="55"/>
    <x v="55"/>
    <x v="7"/>
    <x v="7"/>
    <n v="13.018000000000001"/>
    <n v="15.586"/>
    <n v="18.036000000000001"/>
    <n v="22.234999999999999"/>
    <n v="22.684999999999999"/>
    <n v="29.084"/>
    <n v="31.395"/>
    <n v="33.686999999999998"/>
    <n v="36.637999999999998"/>
    <n v="37.881"/>
    <n v="46.191000000000003"/>
    <n v="50.274000000000001"/>
    <n v="45.750999999999998"/>
    <n v="55.405999999999999"/>
    <n v="52.875999999999998"/>
    <n v="46.625"/>
    <n v="48.002000000000002"/>
  </r>
  <r>
    <s v="TJ"/>
    <s v="Terajoules"/>
    <x v="55"/>
    <x v="55"/>
    <x v="8"/>
    <x v="8"/>
    <n v="207.96299999999999"/>
    <n v="196.005"/>
    <n v="180.72900000000001"/>
    <n v="162.60300000000001"/>
    <n v="153.66"/>
    <n v="155.34100000000001"/>
    <n v="162.92599999999999"/>
    <n v="174.46899999999999"/>
    <n v="175.49199999999999"/>
    <n v="162.69800000000001"/>
    <n v="168.875"/>
    <n v="174.99799999999999"/>
    <n v="165.512"/>
    <n v="165.56700000000001"/>
    <n v="165.23099999999999"/>
    <n v="136.96299999999999"/>
    <n v="140.905"/>
  </r>
  <r>
    <s v="TJ"/>
    <s v="Terajoules"/>
    <x v="55"/>
    <x v="55"/>
    <x v="9"/>
    <x v="9"/>
    <n v="0"/>
    <n v="0"/>
    <n v="0"/>
    <n v="0"/>
    <n v="0"/>
    <n v="0"/>
    <n v="0"/>
    <n v="0"/>
    <n v="0"/>
    <n v="0"/>
    <n v="0"/>
    <n v="0"/>
    <n v="0"/>
    <n v="0"/>
    <n v="0"/>
    <n v="0"/>
    <n v="0"/>
  </r>
  <r>
    <s v="TJ"/>
    <s v="Terajoules"/>
    <x v="55"/>
    <x v="55"/>
    <x v="10"/>
    <x v="10"/>
    <n v="3.0000000000000001E-3"/>
    <n v="3.0000000000000001E-3"/>
    <n v="3.0000000000000001E-3"/>
    <n v="3.0000000000000001E-3"/>
    <n v="3.0000000000000001E-3"/>
    <n v="3.0000000000000001E-3"/>
    <n v="3.0000000000000001E-3"/>
    <n v="2E-3"/>
    <n v="2E-3"/>
    <n v="2E-3"/>
    <n v="2E-3"/>
    <n v="2E-3"/>
    <n v="2E-3"/>
    <n v="2E-3"/>
    <n v="2E-3"/>
    <n v="2E-3"/>
    <n v="1E-3"/>
  </r>
  <r>
    <s v="TJ"/>
    <s v="Terajoules"/>
    <x v="55"/>
    <x v="55"/>
    <x v="11"/>
    <x v="11"/>
    <n v="0.79400000000000004"/>
    <n v="0.74299999999999999"/>
    <n v="0.80400000000000005"/>
    <n v="1.0740000000000001"/>
    <n v="1.0309999999999999"/>
    <n v="0.99199999999999999"/>
    <n v="0.96"/>
    <n v="0.81399999999999995"/>
    <n v="0.754"/>
    <n v="0.66200000000000003"/>
    <n v="0.65300000000000002"/>
    <n v="0.63600000000000001"/>
    <n v="0.54300000000000004"/>
    <n v="0.54800000000000004"/>
    <n v="0.52"/>
    <n v="0.39600000000000002"/>
    <n v="0.31"/>
  </r>
  <r>
    <s v="TJ"/>
    <s v="Terajoules"/>
    <x v="55"/>
    <x v="55"/>
    <x v="12"/>
    <x v="12"/>
    <n v="0"/>
    <n v="0"/>
    <n v="0"/>
    <n v="0"/>
    <n v="0"/>
    <n v="0"/>
    <n v="0"/>
    <n v="0"/>
    <n v="0"/>
    <n v="0"/>
    <n v="0"/>
    <n v="0"/>
    <n v="0"/>
    <n v="0"/>
    <n v="0"/>
    <n v="0"/>
    <n v="0"/>
  </r>
  <r>
    <s v="TJ"/>
    <s v="Terajoules"/>
    <x v="55"/>
    <x v="55"/>
    <x v="13"/>
    <x v="13"/>
    <n v="391.68099999999998"/>
    <n v="404.09"/>
    <n v="385.262"/>
    <n v="374.40600000000001"/>
    <n v="447.84800000000001"/>
    <n v="454.63799999999998"/>
    <n v="426.12799999999999"/>
    <n v="380.2"/>
    <n v="409.72899999999998"/>
    <n v="349.36599999999999"/>
    <n v="408.05599999999998"/>
    <n v="334.35300000000001"/>
    <n v="391.32600000000002"/>
    <n v="462.33100000000002"/>
    <n v="343.87799999999999"/>
    <n v="421.661"/>
    <n v="425.77699999999999"/>
  </r>
  <r>
    <s v="TJ"/>
    <s v="Terajoules"/>
    <x v="55"/>
    <x v="55"/>
    <x v="14"/>
    <x v="14"/>
    <n v="0"/>
    <n v="0"/>
    <n v="0"/>
    <n v="0"/>
    <n v="0"/>
    <n v="0"/>
    <n v="0"/>
    <n v="0"/>
    <n v="0"/>
    <n v="0"/>
    <n v="0"/>
    <n v="0"/>
    <n v="0"/>
    <n v="0"/>
    <n v="0"/>
    <n v="0"/>
    <n v="0"/>
  </r>
  <r>
    <s v="TJ"/>
    <s v="Terajoules"/>
    <x v="55"/>
    <x v="55"/>
    <x v="15"/>
    <x v="15"/>
    <n v="28.66"/>
    <n v="31.452000000000002"/>
    <n v="31.561"/>
    <n v="35.960999999999999"/>
    <n v="37.070999999999998"/>
    <n v="39.840000000000003"/>
    <n v="41.981000000000002"/>
    <n v="40.933999999999997"/>
    <n v="47.295999999999999"/>
    <n v="51.298000000000002"/>
    <n v="58.042000000000002"/>
    <n v="52.485999999999997"/>
    <n v="60.606999999999999"/>
    <n v="67.545000000000002"/>
    <n v="59.478999999999999"/>
    <n v="67.141999999999996"/>
    <n v="68.034000000000006"/>
  </r>
  <r>
    <s v="TJ"/>
    <s v="Terajoules"/>
    <x v="55"/>
    <x v="55"/>
    <x v="16"/>
    <x v="16"/>
    <n v="0"/>
    <n v="0"/>
    <n v="0"/>
    <n v="0"/>
    <n v="0"/>
    <n v="0"/>
    <n v="0"/>
    <n v="0"/>
    <n v="0"/>
    <n v="0"/>
    <n v="0"/>
    <n v="0"/>
    <n v="0"/>
    <n v="0"/>
    <n v="0"/>
    <n v="0"/>
    <n v="0"/>
  </r>
  <r>
    <s v="TJ"/>
    <s v="Terajoules"/>
    <x v="55"/>
    <x v="55"/>
    <x v="17"/>
    <x v="17"/>
    <n v="24.41"/>
    <n v="26.832000000000001"/>
    <n v="26.7"/>
    <n v="30.497"/>
    <n v="31.387"/>
    <n v="33.588999999999999"/>
    <n v="35.515999999999998"/>
    <n v="34.048999999999999"/>
    <n v="39.296999999999997"/>
    <n v="42.484000000000002"/>
    <n v="47.445999999999998"/>
    <n v="41.957999999999998"/>
    <n v="48.439"/>
    <n v="54.143999999999998"/>
    <n v="46.39"/>
    <n v="51.917000000000002"/>
    <n v="56.023000000000003"/>
  </r>
  <r>
    <s v="TJ"/>
    <s v="Terajoules"/>
    <x v="55"/>
    <x v="55"/>
    <x v="18"/>
    <x v="18"/>
    <n v="2.7E-2"/>
    <n v="2.8000000000000001E-2"/>
    <n v="2.5000000000000001E-2"/>
    <n v="3.5000000000000003E-2"/>
    <n v="4.2999999999999997E-2"/>
    <n v="0.106"/>
    <n v="0.15"/>
    <n v="0.17399999999999999"/>
    <n v="0.19800000000000001"/>
    <n v="0.14199999999999999"/>
    <n v="0.23799999999999999"/>
    <n v="0.249"/>
    <n v="0.247"/>
    <n v="0.224"/>
    <n v="0.40600000000000003"/>
    <n v="0.85599999999999998"/>
    <n v="1.494"/>
  </r>
  <r>
    <s v="TJ"/>
    <s v="Terajoules"/>
    <x v="55"/>
    <x v="55"/>
    <x v="19"/>
    <x v="19"/>
    <n v="4.2240000000000002"/>
    <n v="4.5910000000000002"/>
    <n v="4.8360000000000003"/>
    <n v="5.4290000000000003"/>
    <n v="5.641"/>
    <n v="6.1449999999999996"/>
    <n v="6.3150000000000004"/>
    <n v="6.7110000000000003"/>
    <n v="7.8010000000000002"/>
    <n v="8.6720000000000006"/>
    <n v="10.358000000000001"/>
    <n v="10.278"/>
    <n v="11.920999999999999"/>
    <n v="13.178000000000001"/>
    <n v="12.682"/>
    <n v="14.37"/>
    <n v="10.516"/>
  </r>
  <r>
    <s v="TJ"/>
    <s v="Terajoules"/>
    <x v="55"/>
    <x v="55"/>
    <x v="20"/>
    <x v="20"/>
    <n v="0"/>
    <n v="0"/>
    <n v="0"/>
    <n v="0"/>
    <n v="0"/>
    <n v="0"/>
    <n v="0"/>
    <n v="0"/>
    <n v="0"/>
    <n v="0"/>
    <n v="0"/>
    <n v="0"/>
    <n v="0"/>
    <n v="0"/>
    <n v="0"/>
    <n v="0"/>
    <n v="0"/>
  </r>
  <r>
    <s v="TJ"/>
    <s v="Terajoules"/>
    <x v="55"/>
    <x v="55"/>
    <x v="21"/>
    <x v="21"/>
    <n v="424.17700000000002"/>
    <n v="441.67200000000003"/>
    <n v="436.70400000000001"/>
    <n v="414.68099999999998"/>
    <n v="430.29899999999998"/>
    <n v="432.88600000000002"/>
    <n v="460.79700000000003"/>
    <n v="478.82499999999999"/>
    <n v="449.161"/>
    <n v="454.63799999999998"/>
    <n v="486.49099999999999"/>
    <n v="522.64599999999996"/>
    <n v="582.09"/>
    <n v="537.59299999999996"/>
    <n v="479.14400000000001"/>
    <n v="494.18099999999998"/>
    <n v="491.56"/>
  </r>
  <r>
    <s v="TJ"/>
    <s v="Terajoules"/>
    <x v="55"/>
    <x v="55"/>
    <x v="22"/>
    <x v="22"/>
    <n v="66.313000000000002"/>
    <n v="68.869"/>
    <n v="68.620999999999995"/>
    <n v="93.22"/>
    <n v="90.694999999999993"/>
    <n v="65.036000000000001"/>
    <n v="74.811999999999998"/>
    <n v="59.694000000000003"/>
    <n v="69.391999999999996"/>
    <n v="54.213999999999999"/>
    <n v="83.878"/>
    <n v="47.134"/>
    <n v="63.174999999999997"/>
    <n v="67.433999999999997"/>
    <n v="63.392000000000003"/>
    <n v="59.692"/>
    <n v="81.162999999999997"/>
  </r>
  <r>
    <s v="TJ"/>
    <s v="Terajoules"/>
    <x v="56"/>
    <x v="56"/>
    <x v="0"/>
    <x v="0"/>
    <n v="17370.705999999998"/>
    <n v="18076.874"/>
    <n v="17929.911"/>
    <n v="18847.415000000001"/>
    <n v="19175.098000000002"/>
    <n v="19848.677"/>
    <n v="19109.228999999999"/>
    <n v="18824.608"/>
    <n v="20393.978999999999"/>
    <n v="20754.734"/>
    <n v="21545.793000000001"/>
    <n v="19361.674999999999"/>
    <n v="19831.16"/>
    <n v="20838.316999999999"/>
    <n v="18679.491000000002"/>
    <n v="19654.460999999999"/>
    <n v="20481.906999999999"/>
  </r>
  <r>
    <s v="TJ"/>
    <s v="Terajoules"/>
    <x v="56"/>
    <x v="56"/>
    <x v="1"/>
    <x v="1"/>
    <n v="11499.13"/>
    <n v="11950.455"/>
    <n v="11720.231"/>
    <n v="11983.124"/>
    <n v="11685.768"/>
    <n v="12203.227000000001"/>
    <n v="11204.877"/>
    <n v="11126.175999999999"/>
    <n v="12476.901"/>
    <n v="12470.441000000001"/>
    <n v="12910.397999999999"/>
    <n v="10849.332"/>
    <n v="11128.182000000001"/>
    <n v="11695.056"/>
    <n v="10020.291999999999"/>
    <n v="10585.450999999999"/>
    <n v="10937.145"/>
  </r>
  <r>
    <s v="TJ"/>
    <s v="Terajoules"/>
    <x v="56"/>
    <x v="56"/>
    <x v="2"/>
    <x v="2"/>
    <n v="7804.2709999999997"/>
    <n v="8139.3670000000002"/>
    <n v="7970.4059999999999"/>
    <n v="8243.0429999999997"/>
    <n v="8061.2079999999996"/>
    <n v="8329.1039999999994"/>
    <n v="7490.9780000000001"/>
    <n v="7239.7280000000001"/>
    <n v="7894.6629999999996"/>
    <n v="8050.8339999999998"/>
    <n v="8375.56"/>
    <n v="6919.9709999999995"/>
    <n v="6820.2240000000002"/>
    <n v="7122.3969999999999"/>
    <n v="6123.39"/>
    <n v="5879.701"/>
    <n v="5739.5860000000002"/>
  </r>
  <r>
    <s v="TJ"/>
    <s v="Terajoules"/>
    <x v="56"/>
    <x v="56"/>
    <x v="3"/>
    <x v="3"/>
    <n v="0"/>
    <n v="0"/>
    <n v="0"/>
    <n v="0"/>
    <n v="0"/>
    <n v="0"/>
    <n v="0"/>
    <n v="0"/>
    <n v="0"/>
    <n v="0"/>
    <n v="0"/>
    <n v="0"/>
    <n v="0"/>
    <n v="0"/>
    <n v="0"/>
    <n v="0"/>
    <n v="0"/>
  </r>
  <r>
    <s v="TJ"/>
    <s v="Terajoules"/>
    <x v="56"/>
    <x v="56"/>
    <x v="4"/>
    <x v="4"/>
    <n v="5075.8379999999997"/>
    <n v="5348.4449999999997"/>
    <n v="4907.259"/>
    <n v="5180.8469999999998"/>
    <n v="5181.0510000000004"/>
    <n v="5536.7740000000003"/>
    <n v="4915.0330000000004"/>
    <n v="4637.9009999999998"/>
    <n v="5267.0349999999999"/>
    <n v="5404.2749999999996"/>
    <n v="5713.2780000000002"/>
    <n v="4222.9309999999996"/>
    <n v="4355.37"/>
    <n v="4590.6880000000001"/>
    <n v="3806.5569999999998"/>
    <n v="4011.8420000000001"/>
    <n v="3801.029"/>
  </r>
  <r>
    <s v="TJ"/>
    <s v="Terajoules"/>
    <x v="56"/>
    <x v="56"/>
    <x v="5"/>
    <x v="5"/>
    <n v="1.9670000000000001"/>
    <n v="2.649"/>
    <n v="1.5820000000000001"/>
    <n v="1.8420000000000001"/>
    <n v="2.3929999999999998"/>
    <n v="1.7769999999999999"/>
    <n v="1.5620000000000001"/>
    <n v="1.1919999999999999"/>
    <n v="1.304"/>
    <n v="1.014"/>
    <n v="1.349"/>
    <n v="0.84799999999999998"/>
    <n v="0.94799999999999995"/>
    <n v="0.50700000000000001"/>
    <n v="0.187"/>
    <n v="8.6999999999999994E-2"/>
    <n v="5.1999999999999998E-2"/>
  </r>
  <r>
    <s v="TJ"/>
    <s v="Terajoules"/>
    <x v="56"/>
    <x v="56"/>
    <x v="6"/>
    <x v="6"/>
    <n v="2433"/>
    <n v="2452.0500000000002"/>
    <n v="2682.9490000000001"/>
    <n v="2603.5450000000001"/>
    <n v="2406.9459999999999"/>
    <n v="2187.2350000000001"/>
    <n v="1919.634"/>
    <n v="1896.518"/>
    <n v="1850.059"/>
    <n v="1837.0619999999999"/>
    <n v="1672.299"/>
    <n v="1619.0229999999999"/>
    <n v="1471.441"/>
    <n v="1295.835"/>
    <n v="1150.9290000000001"/>
    <n v="809.61099999999999"/>
    <n v="803.50900000000001"/>
  </r>
  <r>
    <s v="TJ"/>
    <s v="Terajoules"/>
    <x v="56"/>
    <x v="56"/>
    <x v="7"/>
    <x v="7"/>
    <n v="248.601"/>
    <n v="294.14100000000002"/>
    <n v="335.83800000000002"/>
    <n v="412.26100000000002"/>
    <n v="427.94499999999999"/>
    <n v="560.04499999999996"/>
    <n v="610.51700000000005"/>
    <n v="662.67200000000003"/>
    <n v="736.08"/>
    <n v="770.76400000000001"/>
    <n v="950.20299999999997"/>
    <n v="1039.604"/>
    <n v="957.11199999999997"/>
    <n v="1199.451"/>
    <n v="1130.21"/>
    <n v="1027.778"/>
    <n v="1106.1849999999999"/>
  </r>
  <r>
    <s v="TJ"/>
    <s v="Terajoules"/>
    <x v="56"/>
    <x v="56"/>
    <x v="8"/>
    <x v="8"/>
    <n v="25.178999999999998"/>
    <n v="24.097999999999999"/>
    <n v="23.446999999999999"/>
    <n v="21.033000000000001"/>
    <n v="19.526"/>
    <n v="20.393000000000001"/>
    <n v="21.236999999999998"/>
    <n v="21.523"/>
    <n v="21.196999999999999"/>
    <n v="20.401"/>
    <n v="21.201000000000001"/>
    <n v="20.687000000000001"/>
    <n v="20.594999999999999"/>
    <n v="20.678000000000001"/>
    <n v="21.061"/>
    <n v="18.734999999999999"/>
    <n v="19.355"/>
  </r>
  <r>
    <s v="TJ"/>
    <s v="Terajoules"/>
    <x v="56"/>
    <x v="56"/>
    <x v="9"/>
    <x v="9"/>
    <n v="0.39700000000000002"/>
    <n v="0.29299999999999998"/>
    <n v="0.51800000000000002"/>
    <n v="0.161"/>
    <n v="0.47299999999999998"/>
    <n v="0.57599999999999996"/>
    <n v="0.81200000000000006"/>
    <n v="0.78900000000000003"/>
    <n v="0.84699999999999998"/>
    <n v="0.83899999999999997"/>
    <n v="0.97"/>
    <n v="0.90600000000000003"/>
    <n v="0.81100000000000005"/>
    <n v="0.69599999999999995"/>
    <n v="0.88200000000000001"/>
    <n v="0.53100000000000003"/>
    <n v="0.56899999999999995"/>
  </r>
  <r>
    <s v="TJ"/>
    <s v="Terajoules"/>
    <x v="56"/>
    <x v="56"/>
    <x v="10"/>
    <x v="10"/>
    <n v="3.3730000000000002"/>
    <n v="3.1629999999999998"/>
    <n v="3.4710000000000001"/>
    <n v="2.9990000000000001"/>
    <n v="2.9140000000000001"/>
    <n v="2.6219999999999999"/>
    <n v="2.851"/>
    <n v="2.5169999999999999"/>
    <n v="2.4060000000000001"/>
    <n v="2.6179999999999999"/>
    <n v="2.3650000000000002"/>
    <n v="2.3420000000000001"/>
    <n v="2.1749999999999998"/>
    <n v="2.1829999999999998"/>
    <n v="1.9059999999999999"/>
    <n v="1.9319999999999999"/>
    <n v="1.462"/>
  </r>
  <r>
    <s v="TJ"/>
    <s v="Terajoules"/>
    <x v="56"/>
    <x v="56"/>
    <x v="11"/>
    <x v="11"/>
    <n v="15.914999999999999"/>
    <n v="14.526999999999999"/>
    <n v="15.342000000000001"/>
    <n v="20.356000000000002"/>
    <n v="19.96"/>
    <n v="19.681999999999999"/>
    <n v="19.332000000000001"/>
    <n v="16.614000000000001"/>
    <n v="15.734999999999999"/>
    <n v="13.861000000000001"/>
    <n v="13.896000000000001"/>
    <n v="13.631"/>
    <n v="11.772"/>
    <n v="12.358000000000001"/>
    <n v="11.657"/>
    <n v="9.1839999999999993"/>
    <n v="7.4249999999999998"/>
  </r>
  <r>
    <s v="TJ"/>
    <s v="Terajoules"/>
    <x v="56"/>
    <x v="56"/>
    <x v="12"/>
    <x v="12"/>
    <n v="4.2149999999999999"/>
    <n v="4.41"/>
    <n v="4.0579999999999998"/>
    <n v="4.274"/>
    <n v="3.8530000000000002"/>
    <n v="4.3159999999999998"/>
    <n v="4.6100000000000003"/>
    <n v="5.2249999999999996"/>
    <n v="4.6269999999999998"/>
    <n v="4.4370000000000003"/>
    <n v="4.3929999999999998"/>
    <n v="4.0919999999999996"/>
    <n v="3.6680000000000001"/>
    <n v="3.968"/>
    <n v="4.1210000000000004"/>
    <n v="3.73"/>
    <n v="3.3889999999999998"/>
  </r>
  <r>
    <s v="TJ"/>
    <s v="Terajoules"/>
    <x v="56"/>
    <x v="56"/>
    <x v="13"/>
    <x v="13"/>
    <n v="3690.6439999999998"/>
    <n v="3806.6779999999999"/>
    <n v="3745.7660000000001"/>
    <n v="3735.8069999999998"/>
    <n v="3620.7069999999999"/>
    <n v="3869.806"/>
    <n v="3709.2890000000002"/>
    <n v="3881.2240000000002"/>
    <n v="4577.6099999999997"/>
    <n v="4415.17"/>
    <n v="4530.4449999999997"/>
    <n v="3925.2689999999998"/>
    <n v="4304.29"/>
    <n v="4568.6909999999998"/>
    <n v="3892.7820000000002"/>
    <n v="4702.0200000000004"/>
    <n v="5194.17"/>
  </r>
  <r>
    <s v="TJ"/>
    <s v="Terajoules"/>
    <x v="56"/>
    <x v="56"/>
    <x v="14"/>
    <x v="14"/>
    <n v="4.1310000000000002"/>
    <n v="2.73"/>
    <n v="2.7770000000000001"/>
    <n v="2.8540000000000001"/>
    <n v="1.88"/>
    <n v="1.988"/>
    <n v="1.8540000000000001"/>
    <n v="2.145"/>
    <n v="3.5190000000000001"/>
    <n v="2.4990000000000001"/>
    <n v="2.6549999999999998"/>
    <n v="3.1880000000000002"/>
    <n v="2.7930000000000001"/>
    <n v="3.2650000000000001"/>
    <n v="3.9929999999999999"/>
    <n v="2.8170000000000002"/>
    <n v="3.3580000000000001"/>
  </r>
  <r>
    <s v="TJ"/>
    <s v="Terajoules"/>
    <x v="56"/>
    <x v="56"/>
    <x v="15"/>
    <x v="15"/>
    <n v="555.73099999999999"/>
    <n v="595.76199999999994"/>
    <n v="585.24099999999999"/>
    <n v="662.29100000000005"/>
    <n v="696.36500000000001"/>
    <n v="766.02"/>
    <n v="814.82399999999996"/>
    <n v="802.30600000000004"/>
    <n v="945.87"/>
    <n v="1039.854"/>
    <n v="1191.194"/>
    <n v="1083.5340000000001"/>
    <n v="1264.5709999999999"/>
    <n v="1460.9490000000001"/>
    <n v="1282.162"/>
    <n v="1475.8150000000001"/>
    <n v="1530.4659999999999"/>
  </r>
  <r>
    <s v="TJ"/>
    <s v="Terajoules"/>
    <x v="56"/>
    <x v="56"/>
    <x v="16"/>
    <x v="16"/>
    <n v="1.2090000000000001"/>
    <n v="2.016"/>
    <n v="2.4780000000000002"/>
    <n v="2.9060000000000001"/>
    <n v="3.28"/>
    <n v="2.9630000000000001"/>
    <n v="2.9079999999999999"/>
    <n v="1.978"/>
    <n v="0.94199999999999995"/>
    <n v="1.7729999999999999"/>
    <n v="1.5289999999999999"/>
    <n v="1.4730000000000001"/>
    <n v="1.5309999999999999"/>
    <n v="1.2769999999999999"/>
    <n v="1.153"/>
    <n v="1.38"/>
    <n v="1.427"/>
  </r>
  <r>
    <s v="TJ"/>
    <s v="Terajoules"/>
    <x v="56"/>
    <x v="56"/>
    <x v="17"/>
    <x v="17"/>
    <n v="472.29300000000001"/>
    <n v="506.51400000000001"/>
    <n v="492.93900000000002"/>
    <n v="559.11800000000005"/>
    <n v="586.66"/>
    <n v="643.12699999999995"/>
    <n v="686.63400000000001"/>
    <n v="665.39200000000005"/>
    <n v="784.71500000000003"/>
    <n v="859.27099999999996"/>
    <n v="971.95600000000002"/>
    <n v="864.43100000000004"/>
    <n v="1008.764"/>
    <n v="1169.2760000000001"/>
    <n v="998.39300000000003"/>
    <n v="1139.299"/>
    <n v="1255.7929999999999"/>
  </r>
  <r>
    <s v="TJ"/>
    <s v="Terajoules"/>
    <x v="56"/>
    <x v="56"/>
    <x v="18"/>
    <x v="18"/>
    <n v="0.34699999999999998"/>
    <n v="0.39"/>
    <n v="0.376"/>
    <n v="0.55500000000000005"/>
    <n v="0.78100000000000003"/>
    <n v="2.048"/>
    <n v="2.96"/>
    <n v="3.508"/>
    <n v="4.0739999999999998"/>
    <n v="2.9860000000000002"/>
    <n v="5.0359999999999996"/>
    <n v="5.3410000000000002"/>
    <n v="5.3819999999999997"/>
    <n v="5.0839999999999996"/>
    <n v="8.9529999999999994"/>
    <n v="19.09"/>
    <n v="34.418999999999997"/>
  </r>
  <r>
    <s v="TJ"/>
    <s v="Terajoules"/>
    <x v="56"/>
    <x v="56"/>
    <x v="19"/>
    <x v="19"/>
    <n v="81.881"/>
    <n v="86.843000000000004"/>
    <n v="89.447999999999993"/>
    <n v="99.712000000000003"/>
    <n v="105.64400000000001"/>
    <n v="117.88200000000001"/>
    <n v="122.322"/>
    <n v="131.428"/>
    <n v="156.13800000000001"/>
    <n v="175.82499999999999"/>
    <n v="212.673"/>
    <n v="212.28899999999999"/>
    <n v="248.893"/>
    <n v="285.31299999999999"/>
    <n v="273.66300000000001"/>
    <n v="316.04500000000002"/>
    <n v="238.827"/>
  </r>
  <r>
    <s v="TJ"/>
    <s v="Terajoules"/>
    <x v="56"/>
    <x v="56"/>
    <x v="20"/>
    <x v="20"/>
    <n v="0"/>
    <n v="0"/>
    <n v="0"/>
    <n v="0"/>
    <n v="0"/>
    <n v="0"/>
    <n v="0"/>
    <n v="0"/>
    <n v="0"/>
    <n v="0"/>
    <n v="0"/>
    <n v="0"/>
    <n v="0"/>
    <n v="0"/>
    <n v="0"/>
    <n v="0"/>
    <n v="0"/>
  </r>
  <r>
    <s v="TJ"/>
    <s v="Terajoules"/>
    <x v="56"/>
    <x v="56"/>
    <x v="21"/>
    <x v="21"/>
    <n v="4632.6589999999997"/>
    <n v="4822.7719999999999"/>
    <n v="4919.2830000000004"/>
    <n v="5228.6390000000001"/>
    <n v="5602.9979999999996"/>
    <n v="5538.665"/>
    <n v="5727.1639999999998"/>
    <n v="5926.259"/>
    <n v="5911.817"/>
    <n v="6218.8270000000002"/>
    <n v="6310.0069999999996"/>
    <n v="6377.1030000000001"/>
    <n v="6382.8729999999996"/>
    <n v="6493.5389999999998"/>
    <n v="6465.84"/>
    <n v="6644.14"/>
    <n v="6796.9189999999999"/>
  </r>
  <r>
    <s v="TJ"/>
    <s v="Terajoules"/>
    <x v="56"/>
    <x v="56"/>
    <x v="22"/>
    <x v="22"/>
    <n v="679.05600000000004"/>
    <n v="705.15499999999997"/>
    <n v="702.37800000000004"/>
    <n v="970.50699999999995"/>
    <n v="1188.087"/>
    <n v="1338.777"/>
    <n v="1360.51"/>
    <n v="967.72199999999998"/>
    <n v="1055.873"/>
    <n v="1023.1130000000001"/>
    <n v="1131.539"/>
    <n v="1048.518"/>
    <n v="1052.74"/>
    <n v="1185.508"/>
    <n v="907.20399999999995"/>
    <n v="946.23900000000003"/>
    <n v="1214.02"/>
  </r>
  <r>
    <s v="TJ"/>
    <s v="Terajoules"/>
    <x v="57"/>
    <x v="57"/>
    <x v="0"/>
    <x v="0"/>
    <s v="*"/>
    <s v="*"/>
    <s v="*"/>
    <s v="*"/>
    <s v="*"/>
    <s v="*"/>
    <s v="*"/>
    <s v="*"/>
    <n v="12251.797"/>
    <n v="11899.245999999999"/>
    <n v="12809.882"/>
    <n v="11797.916999999999"/>
    <n v="11583.816000000001"/>
    <n v="12351.163"/>
    <n v="11036.116"/>
    <n v="11390.130999999999"/>
    <n v="11938.117"/>
  </r>
  <r>
    <s v="TJ"/>
    <s v="Terajoules"/>
    <x v="57"/>
    <x v="57"/>
    <x v="1"/>
    <x v="1"/>
    <s v="*"/>
    <s v="*"/>
    <s v="*"/>
    <s v="*"/>
    <s v="*"/>
    <s v="*"/>
    <s v="*"/>
    <s v="*"/>
    <n v="7253.8919999999998"/>
    <n v="6799.7269999999999"/>
    <n v="7454.8379999999997"/>
    <n v="6418.8509999999997"/>
    <n v="6205.232"/>
    <n v="6612.7110000000002"/>
    <n v="5675.2060000000001"/>
    <n v="5744.433"/>
    <n v="5991.9740000000002"/>
  </r>
  <r>
    <s v="TJ"/>
    <s v="Terajoules"/>
    <x v="57"/>
    <x v="57"/>
    <x v="2"/>
    <x v="2"/>
    <s v="*"/>
    <s v="*"/>
    <s v="*"/>
    <s v="*"/>
    <s v="*"/>
    <s v="*"/>
    <s v="*"/>
    <s v="*"/>
    <n v="4520.2"/>
    <n v="4294.4089999999997"/>
    <n v="4697.5079999999998"/>
    <n v="4070.6819999999998"/>
    <n v="3707.63"/>
    <n v="3939.0259999999998"/>
    <n v="3459.0259999999998"/>
    <n v="3198.0569999999998"/>
    <n v="3085.8510000000001"/>
  </r>
  <r>
    <s v="TJ"/>
    <s v="Terajoules"/>
    <x v="57"/>
    <x v="57"/>
    <x v="3"/>
    <x v="3"/>
    <s v="*"/>
    <s v="*"/>
    <s v="*"/>
    <s v="*"/>
    <s v="*"/>
    <s v="*"/>
    <s v="*"/>
    <s v="*"/>
    <n v="0"/>
    <n v="0"/>
    <n v="0"/>
    <n v="0"/>
    <n v="0"/>
    <n v="0"/>
    <n v="0"/>
    <n v="0"/>
    <n v="0"/>
  </r>
  <r>
    <s v="TJ"/>
    <s v="Terajoules"/>
    <x v="57"/>
    <x v="57"/>
    <x v="4"/>
    <x v="4"/>
    <s v="*"/>
    <s v="*"/>
    <s v="*"/>
    <s v="*"/>
    <s v="*"/>
    <s v="*"/>
    <s v="*"/>
    <s v="*"/>
    <n v="2921.1880000000001"/>
    <n v="2686.2310000000002"/>
    <n v="3075.8449999999998"/>
    <n v="2407.88"/>
    <n v="2192.0659999999998"/>
    <n v="2386.4969999999998"/>
    <n v="2058.8530000000001"/>
    <n v="2089.4380000000001"/>
    <n v="1933.748"/>
  </r>
  <r>
    <s v="TJ"/>
    <s v="Terajoules"/>
    <x v="57"/>
    <x v="57"/>
    <x v="5"/>
    <x v="5"/>
    <s v="*"/>
    <s v="*"/>
    <s v="*"/>
    <s v="*"/>
    <s v="*"/>
    <s v="*"/>
    <s v="*"/>
    <s v="*"/>
    <n v="2E-3"/>
    <n v="2E-3"/>
    <n v="3.0000000000000001E-3"/>
    <n v="2E-3"/>
    <n v="2E-3"/>
    <n v="0"/>
    <n v="0"/>
    <n v="0"/>
    <n v="0"/>
  </r>
  <r>
    <s v="TJ"/>
    <s v="Terajoules"/>
    <x v="57"/>
    <x v="57"/>
    <x v="6"/>
    <x v="6"/>
    <s v="*"/>
    <s v="*"/>
    <s v="*"/>
    <s v="*"/>
    <s v="*"/>
    <s v="*"/>
    <s v="*"/>
    <s v="*"/>
    <n v="1135.6099999999999"/>
    <n v="1126.6379999999999"/>
    <n v="1028.4590000000001"/>
    <n v="1008.778"/>
    <n v="916.28399999999999"/>
    <n v="804.90700000000004"/>
    <n v="713.11"/>
    <n v="497.89400000000001"/>
    <n v="493.12599999999998"/>
  </r>
  <r>
    <s v="TJ"/>
    <s v="Terajoules"/>
    <x v="57"/>
    <x v="57"/>
    <x v="7"/>
    <x v="7"/>
    <s v="*"/>
    <s v="*"/>
    <s v="*"/>
    <s v="*"/>
    <s v="*"/>
    <s v="*"/>
    <s v="*"/>
    <s v="*"/>
    <n v="446.03100000000001"/>
    <n v="465.24900000000002"/>
    <n v="576.58100000000002"/>
    <n v="638.10199999999998"/>
    <n v="584.16300000000001"/>
    <n v="732.15"/>
    <n v="671.82"/>
    <n v="597.58399999999995"/>
    <n v="646.529"/>
  </r>
  <r>
    <s v="TJ"/>
    <s v="Terajoules"/>
    <x v="57"/>
    <x v="57"/>
    <x v="8"/>
    <x v="8"/>
    <s v="*"/>
    <s v="*"/>
    <s v="*"/>
    <s v="*"/>
    <s v="*"/>
    <s v="*"/>
    <s v="*"/>
    <s v="*"/>
    <n v="8.141"/>
    <n v="8.0939999999999994"/>
    <n v="8.42"/>
    <n v="7.7889999999999997"/>
    <n v="8.1180000000000003"/>
    <n v="8.1760000000000002"/>
    <n v="8.4700000000000006"/>
    <n v="7.9530000000000003"/>
    <n v="8.2409999999999997"/>
  </r>
  <r>
    <s v="TJ"/>
    <s v="Terajoules"/>
    <x v="57"/>
    <x v="57"/>
    <x v="9"/>
    <x v="9"/>
    <s v="*"/>
    <s v="*"/>
    <s v="*"/>
    <s v="*"/>
    <s v="*"/>
    <s v="*"/>
    <s v="*"/>
    <s v="*"/>
    <n v="0"/>
    <n v="0"/>
    <n v="0"/>
    <n v="0"/>
    <n v="0"/>
    <n v="0"/>
    <n v="0"/>
    <n v="0"/>
    <n v="0"/>
  </r>
  <r>
    <s v="TJ"/>
    <s v="Terajoules"/>
    <x v="57"/>
    <x v="57"/>
    <x v="10"/>
    <x v="10"/>
    <s v="*"/>
    <s v="*"/>
    <s v="*"/>
    <s v="*"/>
    <s v="*"/>
    <s v="*"/>
    <s v="*"/>
    <s v="*"/>
    <n v="1E-3"/>
    <n v="1E-3"/>
    <n v="1E-3"/>
    <n v="1E-3"/>
    <n v="1E-3"/>
    <n v="1E-3"/>
    <n v="1E-3"/>
    <n v="1E-3"/>
    <n v="0"/>
  </r>
  <r>
    <s v="TJ"/>
    <s v="Terajoules"/>
    <x v="57"/>
    <x v="57"/>
    <x v="11"/>
    <x v="11"/>
    <s v="*"/>
    <s v="*"/>
    <s v="*"/>
    <s v="*"/>
    <s v="*"/>
    <s v="*"/>
    <s v="*"/>
    <s v="*"/>
    <n v="9.2270000000000003"/>
    <n v="8.1959999999999997"/>
    <n v="8.2010000000000005"/>
    <n v="8.1300000000000008"/>
    <n v="6.9950000000000001"/>
    <n v="7.2939999999999996"/>
    <n v="6.7720000000000002"/>
    <n v="5.1870000000000003"/>
    <n v="4.2080000000000002"/>
  </r>
  <r>
    <s v="TJ"/>
    <s v="Terajoules"/>
    <x v="57"/>
    <x v="57"/>
    <x v="12"/>
    <x v="12"/>
    <s v="*"/>
    <s v="*"/>
    <s v="*"/>
    <s v="*"/>
    <s v="*"/>
    <s v="*"/>
    <s v="*"/>
    <s v="*"/>
    <n v="0"/>
    <n v="0"/>
    <n v="0"/>
    <n v="0"/>
    <n v="0"/>
    <n v="0"/>
    <n v="0"/>
    <n v="0"/>
    <n v="0"/>
  </r>
  <r>
    <s v="TJ"/>
    <s v="Terajoules"/>
    <x v="57"/>
    <x v="57"/>
    <x v="13"/>
    <x v="13"/>
    <s v="*"/>
    <s v="*"/>
    <s v="*"/>
    <s v="*"/>
    <s v="*"/>
    <s v="*"/>
    <s v="*"/>
    <s v="*"/>
    <n v="2733.6909999999998"/>
    <n v="2505.3180000000002"/>
    <n v="2757.3290000000002"/>
    <n v="2348.1689999999999"/>
    <n v="2497.6030000000001"/>
    <n v="2673.6849999999999"/>
    <n v="2216.1799999999998"/>
    <n v="2546.3760000000002"/>
    <n v="2906.1219999999998"/>
  </r>
  <r>
    <s v="TJ"/>
    <s v="Terajoules"/>
    <x v="57"/>
    <x v="57"/>
    <x v="14"/>
    <x v="14"/>
    <s v="*"/>
    <s v="*"/>
    <s v="*"/>
    <s v="*"/>
    <s v="*"/>
    <s v="*"/>
    <s v="*"/>
    <s v="*"/>
    <n v="0"/>
    <n v="0"/>
    <n v="0"/>
    <n v="0"/>
    <n v="0"/>
    <n v="0"/>
    <n v="0"/>
    <n v="0"/>
    <n v="0"/>
  </r>
  <r>
    <s v="TJ"/>
    <s v="Terajoules"/>
    <x v="57"/>
    <x v="57"/>
    <x v="15"/>
    <x v="15"/>
    <s v="*"/>
    <s v="*"/>
    <s v="*"/>
    <s v="*"/>
    <s v="*"/>
    <s v="*"/>
    <s v="*"/>
    <s v="*"/>
    <n v="582.98699999999997"/>
    <n v="639.79499999999996"/>
    <n v="735.43799999999999"/>
    <n v="677.51300000000003"/>
    <n v="790.68"/>
    <n v="912.07500000000005"/>
    <n v="798.678"/>
    <n v="914.87400000000002"/>
    <n v="944.65499999999997"/>
  </r>
  <r>
    <s v="TJ"/>
    <s v="Terajoules"/>
    <x v="57"/>
    <x v="57"/>
    <x v="16"/>
    <x v="16"/>
    <s v="*"/>
    <s v="*"/>
    <s v="*"/>
    <s v="*"/>
    <s v="*"/>
    <s v="*"/>
    <s v="*"/>
    <s v="*"/>
    <n v="0"/>
    <n v="0"/>
    <n v="0"/>
    <n v="0"/>
    <n v="0"/>
    <n v="0"/>
    <n v="0"/>
    <n v="0"/>
    <n v="0"/>
  </r>
  <r>
    <s v="TJ"/>
    <s v="Terajoules"/>
    <x v="57"/>
    <x v="57"/>
    <x v="17"/>
    <x v="17"/>
    <s v="*"/>
    <s v="*"/>
    <s v="*"/>
    <s v="*"/>
    <s v="*"/>
    <s v="*"/>
    <s v="*"/>
    <s v="*"/>
    <n v="484.24400000000003"/>
    <n v="529.68700000000001"/>
    <n v="600.97799999999995"/>
    <n v="541.38199999999995"/>
    <n v="631.67899999999997"/>
    <n v="730.81500000000005"/>
    <n v="622.75"/>
    <n v="707.45399999999995"/>
    <n v="778.11800000000005"/>
  </r>
  <r>
    <s v="TJ"/>
    <s v="Terajoules"/>
    <x v="57"/>
    <x v="57"/>
    <x v="18"/>
    <x v="18"/>
    <s v="*"/>
    <s v="*"/>
    <s v="*"/>
    <s v="*"/>
    <s v="*"/>
    <s v="*"/>
    <s v="*"/>
    <s v="*"/>
    <n v="2.3769999999999998"/>
    <n v="1.7150000000000001"/>
    <n v="2.9620000000000002"/>
    <n v="3.1680000000000001"/>
    <n v="3.1560000000000001"/>
    <n v="2.9590000000000001"/>
    <n v="5.2380000000000004"/>
    <n v="11.206"/>
    <n v="20.327000000000002"/>
  </r>
  <r>
    <s v="TJ"/>
    <s v="Terajoules"/>
    <x v="57"/>
    <x v="57"/>
    <x v="19"/>
    <x v="19"/>
    <s v="*"/>
    <s v="*"/>
    <s v="*"/>
    <s v="*"/>
    <s v="*"/>
    <s v="*"/>
    <s v="*"/>
    <s v="*"/>
    <n v="96.366"/>
    <n v="108.393"/>
    <n v="131.49700000000001"/>
    <n v="132.96299999999999"/>
    <n v="155.845"/>
    <n v="178.3"/>
    <n v="170.68899999999999"/>
    <n v="196.21299999999999"/>
    <n v="146.21"/>
  </r>
  <r>
    <s v="TJ"/>
    <s v="Terajoules"/>
    <x v="57"/>
    <x v="57"/>
    <x v="20"/>
    <x v="20"/>
    <s v="*"/>
    <s v="*"/>
    <s v="*"/>
    <s v="*"/>
    <s v="*"/>
    <s v="*"/>
    <s v="*"/>
    <s v="*"/>
    <n v="0"/>
    <n v="0"/>
    <n v="0"/>
    <n v="0"/>
    <n v="0"/>
    <n v="0"/>
    <n v="0"/>
    <n v="0"/>
    <n v="0"/>
  </r>
  <r>
    <s v="TJ"/>
    <s v="Terajoules"/>
    <x v="57"/>
    <x v="57"/>
    <x v="21"/>
    <x v="21"/>
    <s v="*"/>
    <s v="*"/>
    <s v="*"/>
    <s v="*"/>
    <s v="*"/>
    <s v="*"/>
    <s v="*"/>
    <s v="*"/>
    <n v="3776.14"/>
    <n v="3841.5230000000001"/>
    <n v="3934.6579999999999"/>
    <n v="4057.8319999999999"/>
    <n v="3942.7649999999999"/>
    <n v="4101.6419999999998"/>
    <n v="4009.4430000000002"/>
    <n v="4157.2569999999996"/>
    <n v="4267.3050000000003"/>
  </r>
  <r>
    <s v="TJ"/>
    <s v="Terajoules"/>
    <x v="57"/>
    <x v="57"/>
    <x v="22"/>
    <x v="22"/>
    <s v="*"/>
    <s v="*"/>
    <s v="*"/>
    <s v="*"/>
    <s v="*"/>
    <s v="*"/>
    <s v="*"/>
    <s v="*"/>
    <n v="638.77800000000002"/>
    <n v="618.20100000000002"/>
    <n v="684.94899999999996"/>
    <n v="643.72199999999998"/>
    <n v="645.13800000000003"/>
    <n v="724.73500000000001"/>
    <n v="552.78800000000001"/>
    <n v="573.56799999999998"/>
    <n v="734.18200000000002"/>
  </r>
  <r>
    <s v="TJ"/>
    <s v="Terajoules"/>
    <x v="58"/>
    <x v="58"/>
    <x v="0"/>
    <x v="0"/>
    <s v="*"/>
    <s v="*"/>
    <s v="*"/>
    <s v="*"/>
    <s v="*"/>
    <s v="*"/>
    <s v="*"/>
    <s v="*"/>
    <n v="8142.183"/>
    <n v="8855.4879999999994"/>
    <n v="8735.9110000000001"/>
    <n v="7563.7579999999998"/>
    <n v="8247.3439999999991"/>
    <n v="8487.1540000000005"/>
    <n v="7643.3760000000002"/>
    <n v="8264.33"/>
    <n v="8543.7900000000009"/>
  </r>
  <r>
    <s v="TJ"/>
    <s v="Terajoules"/>
    <x v="58"/>
    <x v="58"/>
    <x v="1"/>
    <x v="1"/>
    <s v="*"/>
    <s v="*"/>
    <s v="*"/>
    <s v="*"/>
    <s v="*"/>
    <s v="*"/>
    <s v="*"/>
    <s v="*"/>
    <n v="5223.009"/>
    <n v="5670.7129999999997"/>
    <n v="5455.5609999999997"/>
    <n v="4430.482"/>
    <n v="4922.95"/>
    <n v="5082.3450000000003"/>
    <n v="4345.0860000000002"/>
    <n v="4841.018"/>
    <n v="4945.1710000000003"/>
  </r>
  <r>
    <s v="TJ"/>
    <s v="Terajoules"/>
    <x v="58"/>
    <x v="58"/>
    <x v="2"/>
    <x v="2"/>
    <s v="*"/>
    <s v="*"/>
    <s v="*"/>
    <s v="*"/>
    <s v="*"/>
    <s v="*"/>
    <s v="*"/>
    <s v="*"/>
    <n v="3374.4630000000002"/>
    <n v="3756.424"/>
    <n v="3678.0520000000001"/>
    <n v="2849.2890000000002"/>
    <n v="3112.5949999999998"/>
    <n v="3183.3710000000001"/>
    <n v="2664.364"/>
    <n v="2681.6439999999998"/>
    <n v="2653.7350000000001"/>
  </r>
  <r>
    <s v="TJ"/>
    <s v="Terajoules"/>
    <x v="58"/>
    <x v="58"/>
    <x v="3"/>
    <x v="3"/>
    <s v="*"/>
    <s v="*"/>
    <s v="*"/>
    <s v="*"/>
    <s v="*"/>
    <s v="*"/>
    <s v="*"/>
    <s v="*"/>
    <n v="0"/>
    <n v="0"/>
    <n v="0"/>
    <n v="0"/>
    <n v="0"/>
    <n v="0"/>
    <n v="0"/>
    <n v="0"/>
    <n v="0"/>
  </r>
  <r>
    <s v="TJ"/>
    <s v="Terajoules"/>
    <x v="58"/>
    <x v="58"/>
    <x v="4"/>
    <x v="4"/>
    <s v="*"/>
    <s v="*"/>
    <s v="*"/>
    <s v="*"/>
    <s v="*"/>
    <s v="*"/>
    <s v="*"/>
    <s v="*"/>
    <n v="2345.8470000000002"/>
    <n v="2718.0439999999999"/>
    <n v="2637.4340000000002"/>
    <n v="1815.05"/>
    <n v="2163.3040000000001"/>
    <n v="2204.1909999999998"/>
    <n v="1747.704"/>
    <n v="1922.404"/>
    <n v="1867.2809999999999"/>
  </r>
  <r>
    <s v="TJ"/>
    <s v="Terajoules"/>
    <x v="58"/>
    <x v="58"/>
    <x v="5"/>
    <x v="5"/>
    <s v="*"/>
    <s v="*"/>
    <s v="*"/>
    <s v="*"/>
    <s v="*"/>
    <s v="*"/>
    <s v="*"/>
    <s v="*"/>
    <n v="1.302"/>
    <n v="1.012"/>
    <n v="1.3460000000000001"/>
    <n v="0.84599999999999997"/>
    <n v="0.94499999999999995"/>
    <n v="0.50700000000000001"/>
    <n v="0.187"/>
    <n v="8.6999999999999994E-2"/>
    <n v="5.1999999999999998E-2"/>
  </r>
  <r>
    <s v="TJ"/>
    <s v="Terajoules"/>
    <x v="58"/>
    <x v="58"/>
    <x v="6"/>
    <x v="6"/>
    <s v="*"/>
    <s v="*"/>
    <s v="*"/>
    <s v="*"/>
    <s v="*"/>
    <s v="*"/>
    <s v="*"/>
    <s v="*"/>
    <n v="714.44899999999996"/>
    <n v="710.42499999999995"/>
    <n v="643.84"/>
    <n v="610.245"/>
    <n v="555.15700000000004"/>
    <n v="490.928"/>
    <n v="437.81900000000002"/>
    <n v="311.71699999999998"/>
    <n v="310.38299999999998"/>
  </r>
  <r>
    <s v="TJ"/>
    <s v="Terajoules"/>
    <x v="58"/>
    <x v="58"/>
    <x v="7"/>
    <x v="7"/>
    <s v="*"/>
    <s v="*"/>
    <s v="*"/>
    <s v="*"/>
    <s v="*"/>
    <s v="*"/>
    <s v="*"/>
    <s v="*"/>
    <n v="290.04899999999998"/>
    <n v="305.51499999999999"/>
    <n v="373.62200000000001"/>
    <n v="401.50200000000001"/>
    <n v="372.94900000000001"/>
    <n v="467.30099999999999"/>
    <n v="458.39"/>
    <n v="430.19400000000002"/>
    <n v="459.65600000000001"/>
  </r>
  <r>
    <s v="TJ"/>
    <s v="Terajoules"/>
    <x v="58"/>
    <x v="58"/>
    <x v="8"/>
    <x v="8"/>
    <s v="*"/>
    <s v="*"/>
    <s v="*"/>
    <s v="*"/>
    <s v="*"/>
    <s v="*"/>
    <s v="*"/>
    <s v="*"/>
    <n v="13.057"/>
    <n v="12.307"/>
    <n v="12.781000000000001"/>
    <n v="12.898"/>
    <n v="12.477"/>
    <n v="12.502000000000001"/>
    <n v="12.590999999999999"/>
    <n v="10.782"/>
    <n v="11.114000000000001"/>
  </r>
  <r>
    <s v="TJ"/>
    <s v="Terajoules"/>
    <x v="58"/>
    <x v="58"/>
    <x v="9"/>
    <x v="9"/>
    <s v="*"/>
    <s v="*"/>
    <s v="*"/>
    <s v="*"/>
    <s v="*"/>
    <s v="*"/>
    <s v="*"/>
    <s v="*"/>
    <n v="0.84699999999999998"/>
    <n v="0.83899999999999997"/>
    <n v="0.97"/>
    <n v="0.90600000000000003"/>
    <n v="0.81100000000000005"/>
    <n v="0.69599999999999995"/>
    <n v="0.88200000000000001"/>
    <n v="0.53100000000000003"/>
    <n v="0.56899999999999995"/>
  </r>
  <r>
    <s v="TJ"/>
    <s v="Terajoules"/>
    <x v="58"/>
    <x v="58"/>
    <x v="10"/>
    <x v="10"/>
    <s v="*"/>
    <s v="*"/>
    <s v="*"/>
    <s v="*"/>
    <s v="*"/>
    <s v="*"/>
    <s v="*"/>
    <s v="*"/>
    <n v="2.4049999999999998"/>
    <n v="2.6179999999999999"/>
    <n v="2.3639999999999999"/>
    <n v="2.3410000000000002"/>
    <n v="2.1739999999999999"/>
    <n v="2.1819999999999999"/>
    <n v="1.9059999999999999"/>
    <n v="1.9319999999999999"/>
    <n v="1.462"/>
  </r>
  <r>
    <s v="TJ"/>
    <s v="Terajoules"/>
    <x v="58"/>
    <x v="58"/>
    <x v="11"/>
    <x v="11"/>
    <s v="*"/>
    <s v="*"/>
    <s v="*"/>
    <s v="*"/>
    <s v="*"/>
    <s v="*"/>
    <s v="*"/>
    <s v="*"/>
    <n v="6.508"/>
    <n v="5.665"/>
    <n v="5.6950000000000003"/>
    <n v="5.5010000000000003"/>
    <n v="4.7770000000000001"/>
    <n v="5.0640000000000001"/>
    <n v="4.8849999999999998"/>
    <n v="3.9969999999999999"/>
    <n v="3.218"/>
  </r>
  <r>
    <s v="TJ"/>
    <s v="Terajoules"/>
    <x v="58"/>
    <x v="58"/>
    <x v="12"/>
    <x v="12"/>
    <s v="*"/>
    <s v="*"/>
    <s v="*"/>
    <s v="*"/>
    <s v="*"/>
    <s v="*"/>
    <s v="*"/>
    <s v="*"/>
    <n v="4.6269999999999998"/>
    <n v="4.4370000000000003"/>
    <n v="4.3929999999999998"/>
    <n v="4.0919999999999996"/>
    <n v="3.6680000000000001"/>
    <n v="3.968"/>
    <n v="4.1210000000000004"/>
    <n v="3.73"/>
    <n v="3.3889999999999998"/>
  </r>
  <r>
    <s v="TJ"/>
    <s v="Terajoules"/>
    <x v="58"/>
    <x v="58"/>
    <x v="13"/>
    <x v="13"/>
    <s v="*"/>
    <s v="*"/>
    <s v="*"/>
    <s v="*"/>
    <s v="*"/>
    <s v="*"/>
    <s v="*"/>
    <s v="*"/>
    <n v="1843.9190000000001"/>
    <n v="1909.8510000000001"/>
    <n v="1773.116"/>
    <n v="1577.1010000000001"/>
    <n v="1806.6869999999999"/>
    <n v="1895.0060000000001"/>
    <n v="1676.6020000000001"/>
    <n v="2155.6439999999998"/>
    <n v="2288.047"/>
  </r>
  <r>
    <s v="TJ"/>
    <s v="Terajoules"/>
    <x v="58"/>
    <x v="58"/>
    <x v="14"/>
    <x v="14"/>
    <s v="*"/>
    <s v="*"/>
    <s v="*"/>
    <s v="*"/>
    <s v="*"/>
    <s v="*"/>
    <s v="*"/>
    <s v="*"/>
    <n v="3.5190000000000001"/>
    <n v="2.4990000000000001"/>
    <n v="2.6549999999999998"/>
    <n v="3.1880000000000002"/>
    <n v="2.7930000000000001"/>
    <n v="3.2650000000000001"/>
    <n v="3.9929999999999999"/>
    <n v="2.8170000000000002"/>
    <n v="3.3580000000000001"/>
  </r>
  <r>
    <s v="TJ"/>
    <s v="Terajoules"/>
    <x v="58"/>
    <x v="58"/>
    <x v="15"/>
    <x v="15"/>
    <s v="*"/>
    <s v="*"/>
    <s v="*"/>
    <s v="*"/>
    <s v="*"/>
    <s v="*"/>
    <s v="*"/>
    <s v="*"/>
    <n v="362.88299999999998"/>
    <n v="400.05900000000003"/>
    <n v="455.75700000000001"/>
    <n v="406.02100000000002"/>
    <n v="473.89100000000002"/>
    <n v="548.87400000000002"/>
    <n v="483.48399999999998"/>
    <n v="560.94100000000003"/>
    <n v="585.81100000000004"/>
  </r>
  <r>
    <s v="TJ"/>
    <s v="Terajoules"/>
    <x v="58"/>
    <x v="58"/>
    <x v="16"/>
    <x v="16"/>
    <s v="*"/>
    <s v="*"/>
    <s v="*"/>
    <s v="*"/>
    <s v="*"/>
    <s v="*"/>
    <s v="*"/>
    <s v="*"/>
    <n v="0.94199999999999995"/>
    <n v="1.7729999999999999"/>
    <n v="1.5289999999999999"/>
    <n v="1.4730000000000001"/>
    <n v="1.5309999999999999"/>
    <n v="1.2769999999999999"/>
    <n v="1.153"/>
    <n v="1.38"/>
    <n v="1.427"/>
  </r>
  <r>
    <s v="TJ"/>
    <s v="Terajoules"/>
    <x v="58"/>
    <x v="58"/>
    <x v="17"/>
    <x v="17"/>
    <s v="*"/>
    <s v="*"/>
    <s v="*"/>
    <s v="*"/>
    <s v="*"/>
    <s v="*"/>
    <s v="*"/>
    <s v="*"/>
    <n v="300.471"/>
    <n v="329.584"/>
    <n v="370.97800000000001"/>
    <n v="323.04899999999998"/>
    <n v="377.08600000000001"/>
    <n v="438.46"/>
    <n v="375.642"/>
    <n v="431.84500000000003"/>
    <n v="477.67500000000001"/>
  </r>
  <r>
    <s v="TJ"/>
    <s v="Terajoules"/>
    <x v="58"/>
    <x v="58"/>
    <x v="18"/>
    <x v="18"/>
    <s v="*"/>
    <s v="*"/>
    <s v="*"/>
    <s v="*"/>
    <s v="*"/>
    <s v="*"/>
    <s v="*"/>
    <s v="*"/>
    <n v="1.6970000000000001"/>
    <n v="1.2709999999999999"/>
    <n v="2.0739999999999998"/>
    <n v="2.173"/>
    <n v="2.226"/>
    <n v="2.125"/>
    <n v="3.7149999999999999"/>
    <n v="7.8840000000000003"/>
    <n v="14.092000000000001"/>
  </r>
  <r>
    <s v="TJ"/>
    <s v="Terajoules"/>
    <x v="58"/>
    <x v="58"/>
    <x v="19"/>
    <x v="19"/>
    <s v="*"/>
    <s v="*"/>
    <s v="*"/>
    <s v="*"/>
    <s v="*"/>
    <s v="*"/>
    <s v="*"/>
    <s v="*"/>
    <n v="59.773000000000003"/>
    <n v="67.432000000000002"/>
    <n v="81.176000000000002"/>
    <n v="79.325999999999993"/>
    <n v="93.048000000000002"/>
    <n v="107.012"/>
    <n v="102.974"/>
    <n v="119.83199999999999"/>
    <n v="92.616"/>
  </r>
  <r>
    <s v="TJ"/>
    <s v="Terajoules"/>
    <x v="58"/>
    <x v="58"/>
    <x v="20"/>
    <x v="20"/>
    <s v="*"/>
    <s v="*"/>
    <s v="*"/>
    <s v="*"/>
    <s v="*"/>
    <s v="*"/>
    <s v="*"/>
    <s v="*"/>
    <n v="0"/>
    <n v="0"/>
    <n v="0"/>
    <n v="0"/>
    <n v="0"/>
    <n v="0"/>
    <n v="0"/>
    <n v="0"/>
    <n v="0"/>
  </r>
  <r>
    <s v="TJ"/>
    <s v="Terajoules"/>
    <x v="58"/>
    <x v="58"/>
    <x v="21"/>
    <x v="21"/>
    <s v="*"/>
    <s v="*"/>
    <s v="*"/>
    <s v="*"/>
    <s v="*"/>
    <s v="*"/>
    <s v="*"/>
    <s v="*"/>
    <n v="2135.6770000000001"/>
    <n v="2377.3040000000001"/>
    <n v="2375.3490000000002"/>
    <n v="2319.2710000000002"/>
    <n v="2440.1080000000002"/>
    <n v="2391.8960000000002"/>
    <n v="2456.3969999999999"/>
    <n v="2486.8829999999998"/>
    <n v="2529.614"/>
  </r>
  <r>
    <s v="TJ"/>
    <s v="Terajoules"/>
    <x v="58"/>
    <x v="58"/>
    <x v="22"/>
    <x v="22"/>
    <s v="*"/>
    <s v="*"/>
    <s v="*"/>
    <s v="*"/>
    <s v="*"/>
    <s v="*"/>
    <s v="*"/>
    <s v="*"/>
    <n v="417.09500000000003"/>
    <n v="404.91300000000001"/>
    <n v="446.59"/>
    <n v="404.79700000000003"/>
    <n v="407.60199999999998"/>
    <n v="460.77300000000002"/>
    <n v="354.416"/>
    <n v="372.67099999999999"/>
    <n v="479.83699999999999"/>
  </r>
  <r>
    <s v="TJ"/>
    <s v="Terajoules"/>
    <x v="59"/>
    <x v="59"/>
    <x v="0"/>
    <x v="0"/>
    <n v="14027.112999999999"/>
    <n v="14544.234"/>
    <n v="14205.842000000001"/>
    <n v="11610.936"/>
    <n v="12052.987999999999"/>
    <n v="11784.637000000001"/>
    <n v="10403.083000000001"/>
    <n v="11968.454"/>
    <n v="8248.3639999999996"/>
    <n v="8719.5650000000005"/>
    <n v="9774.1319999999996"/>
    <n v="7404.6689999999999"/>
    <n v="8706.8410000000003"/>
    <n v="10819.210999999999"/>
    <n v="9926.0450000000001"/>
    <n v="11147.204"/>
    <n v="10772.611000000001"/>
  </r>
  <r>
    <s v="TJ"/>
    <s v="Terajoules"/>
    <x v="59"/>
    <x v="59"/>
    <x v="1"/>
    <x v="1"/>
    <n v="10343.431"/>
    <n v="10729.762000000001"/>
    <n v="10342.689"/>
    <n v="8653.4030000000002"/>
    <n v="8942.7649999999994"/>
    <n v="8813.741"/>
    <n v="7940.3239999999996"/>
    <n v="9024.0849999999991"/>
    <n v="6021.3289999999997"/>
    <n v="6189.2370000000001"/>
    <n v="6709.893"/>
    <n v="5058.9219999999996"/>
    <n v="5876.5050000000001"/>
    <n v="7218.1220000000003"/>
    <n v="6223.9"/>
    <n v="6876.7839999999997"/>
    <n v="6831.9809999999998"/>
  </r>
  <r>
    <s v="TJ"/>
    <s v="Terajoules"/>
    <x v="59"/>
    <x v="59"/>
    <x v="2"/>
    <x v="2"/>
    <n v="7922.1819999999998"/>
    <n v="8234.7540000000008"/>
    <n v="7847.8389999999999"/>
    <n v="6664.8950000000004"/>
    <n v="6237.8580000000002"/>
    <n v="6734.9189999999999"/>
    <n v="5560.81"/>
    <n v="5796.64"/>
    <n v="4447.0050000000001"/>
    <n v="4234.9809999999998"/>
    <n v="4955.04"/>
    <n v="3756.239"/>
    <n v="3792.357"/>
    <n v="4455.576"/>
    <n v="4443.7579999999998"/>
    <n v="4942.3940000000002"/>
    <n v="4735.8999999999996"/>
  </r>
  <r>
    <s v="TJ"/>
    <s v="Terajoules"/>
    <x v="59"/>
    <x v="59"/>
    <x v="3"/>
    <x v="3"/>
    <n v="0"/>
    <n v="0"/>
    <n v="0"/>
    <n v="0"/>
    <n v="0"/>
    <n v="0"/>
    <n v="0"/>
    <n v="0"/>
    <n v="0"/>
    <n v="0"/>
    <n v="0"/>
    <n v="0"/>
    <n v="0"/>
    <n v="0"/>
    <n v="0"/>
    <n v="0"/>
    <n v="0"/>
  </r>
  <r>
    <s v="TJ"/>
    <s v="Terajoules"/>
    <x v="59"/>
    <x v="59"/>
    <x v="4"/>
    <x v="4"/>
    <n v="5801.5050000000001"/>
    <n v="6094.2380000000003"/>
    <n v="5587.9930000000004"/>
    <n v="4428.9229999999998"/>
    <n v="4047.5549999999998"/>
    <n v="4561.7340000000004"/>
    <n v="3448.518"/>
    <n v="3660.223"/>
    <n v="2319.2080000000001"/>
    <n v="2110.7179999999998"/>
    <n v="2832.1289999999999"/>
    <n v="1627.8610000000001"/>
    <n v="1747.9590000000001"/>
    <n v="2388.9659999999999"/>
    <n v="2442.0949999999998"/>
    <n v="3082.5680000000002"/>
    <n v="2911.6239999999998"/>
  </r>
  <r>
    <s v="TJ"/>
    <s v="Terajoules"/>
    <x v="59"/>
    <x v="59"/>
    <x v="5"/>
    <x v="5"/>
    <n v="0.16400000000000001"/>
    <n v="0.222"/>
    <n v="0.13300000000000001"/>
    <n v="0.217"/>
    <n v="0.191"/>
    <n v="0.14899999999999999"/>
    <n v="0.159"/>
    <n v="0.11700000000000001"/>
    <n v="0.13100000000000001"/>
    <n v="0.11600000000000001"/>
    <n v="0.13200000000000001"/>
    <n v="8.5999999999999993E-2"/>
    <n v="8.7999999999999995E-2"/>
    <n v="5.0999999999999997E-2"/>
    <n v="4.7E-2"/>
    <n v="4.1000000000000002E-2"/>
    <n v="2.3E-2"/>
  </r>
  <r>
    <s v="TJ"/>
    <s v="Terajoules"/>
    <x v="59"/>
    <x v="59"/>
    <x v="6"/>
    <x v="6"/>
    <n v="1032.83"/>
    <n v="1029.1179999999999"/>
    <n v="1121.068"/>
    <n v="1059.7449999999999"/>
    <n v="989.99599999999998"/>
    <n v="906.476"/>
    <n v="805.16"/>
    <n v="792.66"/>
    <n v="749.39700000000005"/>
    <n v="725.50199999999995"/>
    <n v="646.12699999999995"/>
    <n v="609.08199999999999"/>
    <n v="546.26499999999999"/>
    <n v="473.911"/>
    <n v="422.29300000000001"/>
    <n v="293.80399999999997"/>
    <n v="281.61700000000002"/>
  </r>
  <r>
    <s v="TJ"/>
    <s v="Terajoules"/>
    <x v="59"/>
    <x v="59"/>
    <x v="7"/>
    <x v="7"/>
    <n v="1067.549"/>
    <n v="1092.3409999999999"/>
    <n v="1119.394"/>
    <n v="1155.817"/>
    <n v="1180.5229999999999"/>
    <n v="1246.835"/>
    <n v="1286.625"/>
    <n v="1324.973"/>
    <n v="1360.529"/>
    <n v="1382.001"/>
    <n v="1459.904"/>
    <n v="1503.056"/>
    <n v="1482.9680000000001"/>
    <n v="1577.3050000000001"/>
    <n v="1564.066"/>
    <n v="1552.2840000000001"/>
    <n v="1530.3430000000001"/>
  </r>
  <r>
    <s v="TJ"/>
    <s v="Terajoules"/>
    <x v="59"/>
    <x v="59"/>
    <x v="8"/>
    <x v="8"/>
    <n v="9.2050000000000001"/>
    <n v="8.8719999999999999"/>
    <n v="8.8360000000000003"/>
    <n v="7.9160000000000004"/>
    <n v="7.2939999999999996"/>
    <n v="7.7229999999999999"/>
    <n v="8.0190000000000001"/>
    <n v="7.9359999999999999"/>
    <n v="7.7409999999999997"/>
    <n v="7.577"/>
    <n v="7.8780000000000001"/>
    <n v="7.4790000000000001"/>
    <n v="7.6230000000000002"/>
    <n v="7.6660000000000004"/>
    <n v="7.8780000000000001"/>
    <n v="7.2119999999999997"/>
    <n v="7.4619999999999997"/>
  </r>
  <r>
    <s v="TJ"/>
    <s v="Terajoules"/>
    <x v="59"/>
    <x v="59"/>
    <x v="9"/>
    <x v="9"/>
    <n v="1.6E-2"/>
    <n v="1.2E-2"/>
    <n v="0.02"/>
    <n v="6.0000000000000001E-3"/>
    <n v="2.1999999999999999E-2"/>
    <n v="2.9000000000000001E-2"/>
    <n v="4.1000000000000002E-2"/>
    <n v="3.5999999999999997E-2"/>
    <n v="3.2000000000000001E-2"/>
    <n v="3.5999999999999997E-2"/>
    <n v="4.4999999999999998E-2"/>
    <n v="3.7999999999999999E-2"/>
    <n v="4.1000000000000002E-2"/>
    <n v="3.1E-2"/>
    <n v="3.6999999999999998E-2"/>
    <n v="2.4E-2"/>
    <n v="2.7E-2"/>
  </r>
  <r>
    <s v="TJ"/>
    <s v="Terajoules"/>
    <x v="59"/>
    <x v="59"/>
    <x v="10"/>
    <x v="10"/>
    <n v="1.8620000000000001"/>
    <n v="1.774"/>
    <n v="1.9810000000000001"/>
    <n v="1.6919999999999999"/>
    <n v="1.694"/>
    <n v="1.4530000000000001"/>
    <n v="1.629"/>
    <n v="1.405"/>
    <n v="1.3520000000000001"/>
    <n v="1.429"/>
    <n v="1.2789999999999999"/>
    <n v="1.246"/>
    <n v="0.97799999999999998"/>
    <n v="0.98299999999999998"/>
    <n v="0.88500000000000001"/>
    <n v="0.88100000000000001"/>
    <n v="0.66300000000000003"/>
  </r>
  <r>
    <s v="TJ"/>
    <s v="Terajoules"/>
    <x v="59"/>
    <x v="59"/>
    <x v="11"/>
    <x v="11"/>
    <n v="9.0510000000000002"/>
    <n v="8.1780000000000008"/>
    <n v="8.4149999999999991"/>
    <n v="10.58"/>
    <n v="10.584"/>
    <n v="10.521000000000001"/>
    <n v="10.66"/>
    <n v="9.2889999999999997"/>
    <n v="8.6140000000000008"/>
    <n v="7.601"/>
    <n v="7.5469999999999997"/>
    <n v="7.391"/>
    <n v="6.4340000000000002"/>
    <n v="6.6639999999999997"/>
    <n v="6.4589999999999996"/>
    <n v="5.58"/>
    <n v="4.1399999999999997"/>
  </r>
  <r>
    <s v="TJ"/>
    <s v="Terajoules"/>
    <x v="59"/>
    <x v="59"/>
    <x v="12"/>
    <x v="12"/>
    <n v="0.156"/>
    <n v="0.16300000000000001"/>
    <n v="0.15"/>
    <n v="0.157"/>
    <n v="0.14099999999999999"/>
    <n v="0.159"/>
    <n v="0.17"/>
    <n v="0.193"/>
    <n v="0.17"/>
    <n v="0.16300000000000001"/>
    <n v="0.16200000000000001"/>
    <n v="0.15"/>
    <n v="0.13500000000000001"/>
    <n v="0.14699999999999999"/>
    <n v="0.151"/>
    <n v="0.13700000000000001"/>
    <n v="0.125"/>
  </r>
  <r>
    <s v="TJ"/>
    <s v="Terajoules"/>
    <x v="59"/>
    <x v="59"/>
    <x v="13"/>
    <x v="13"/>
    <n v="2421.0929999999998"/>
    <n v="2494.8449999999998"/>
    <n v="2494.6999999999998"/>
    <n v="1988.35"/>
    <n v="2704.7660000000001"/>
    <n v="2078.6640000000002"/>
    <n v="2379.3429999999998"/>
    <n v="3227.2530000000002"/>
    <n v="1574.153"/>
    <n v="1954.0930000000001"/>
    <n v="1754.691"/>
    <n v="1302.5329999999999"/>
    <n v="2084.0129999999999"/>
    <n v="2762.3989999999999"/>
    <n v="1779.99"/>
    <n v="1934.2529999999999"/>
    <n v="2095.9569999999999"/>
  </r>
  <r>
    <s v="TJ"/>
    <s v="Terajoules"/>
    <x v="59"/>
    <x v="59"/>
    <x v="14"/>
    <x v="14"/>
    <n v="0.154"/>
    <n v="0.10100000000000001"/>
    <n v="0.10299999999999999"/>
    <n v="0.106"/>
    <n v="7.0000000000000007E-2"/>
    <n v="7.3999999999999996E-2"/>
    <n v="6.9000000000000006E-2"/>
    <n v="0.08"/>
    <n v="0.13100000000000001"/>
    <n v="9.2999999999999999E-2"/>
    <n v="9.9000000000000005E-2"/>
    <n v="0.11799999999999999"/>
    <n v="0.104"/>
    <n v="0.121"/>
    <n v="0.14799999999999999"/>
    <n v="0.105"/>
    <n v="0.125"/>
  </r>
  <r>
    <s v="TJ"/>
    <s v="Terajoules"/>
    <x v="59"/>
    <x v="59"/>
    <x v="15"/>
    <x v="15"/>
    <n v="226.22300000000001"/>
    <n v="240.441"/>
    <n v="236.346"/>
    <n v="261.20499999999998"/>
    <n v="277.55200000000002"/>
    <n v="308.22399999999999"/>
    <n v="331.63400000000001"/>
    <n v="327.06299999999999"/>
    <n v="374.58499999999998"/>
    <n v="401.29300000000001"/>
    <n v="449.161"/>
    <n v="399.56900000000002"/>
    <n v="460.459"/>
    <n v="522.49900000000002"/>
    <n v="462.94499999999999"/>
    <n v="522.32500000000005"/>
    <n v="533.84400000000005"/>
  </r>
  <r>
    <s v="TJ"/>
    <s v="Terajoules"/>
    <x v="59"/>
    <x v="59"/>
    <x v="16"/>
    <x v="16"/>
    <n v="4.4999999999999998E-2"/>
    <n v="7.4999999999999997E-2"/>
    <n v="9.1999999999999998E-2"/>
    <n v="0.108"/>
    <n v="0.122"/>
    <n v="0.11"/>
    <n v="0.10299999999999999"/>
    <n v="6.9000000000000006E-2"/>
    <n v="0.03"/>
    <n v="6.0999999999999999E-2"/>
    <n v="5.2999999999999999E-2"/>
    <n v="0.05"/>
    <n v="5.2999999999999999E-2"/>
    <n v="4.2999999999999997E-2"/>
    <n v="3.9E-2"/>
    <n v="4.7E-2"/>
    <n v="4.9000000000000002E-2"/>
  </r>
  <r>
    <s v="TJ"/>
    <s v="Terajoules"/>
    <x v="59"/>
    <x v="59"/>
    <x v="17"/>
    <x v="17"/>
    <n v="191.71600000000001"/>
    <n v="203.922"/>
    <n v="198.62200000000001"/>
    <n v="219.852"/>
    <n v="232.80699999999999"/>
    <n v="256.86500000000001"/>
    <n v="276.99799999999999"/>
    <n v="268.35700000000003"/>
    <n v="307.19600000000003"/>
    <n v="328.56200000000001"/>
    <n v="363.25299999999999"/>
    <n v="314.70400000000001"/>
    <n v="362.07900000000001"/>
    <n v="412.286"/>
    <n v="352.36200000000002"/>
    <n v="392.13499999999999"/>
    <n v="417.709"/>
  </r>
  <r>
    <s v="TJ"/>
    <s v="Terajoules"/>
    <x v="59"/>
    <x v="59"/>
    <x v="18"/>
    <x v="18"/>
    <n v="1.204"/>
    <n v="1.4630000000000001"/>
    <n v="1.575"/>
    <n v="2.0579999999999998"/>
    <n v="2.6960000000000002"/>
    <n v="4.1660000000000004"/>
    <n v="5.1929999999999996"/>
    <n v="5.6429999999999998"/>
    <n v="6.2489999999999997"/>
    <n v="5.4630000000000001"/>
    <n v="6.4050000000000002"/>
    <n v="7.5629999999999997"/>
    <n v="9.0350000000000001"/>
    <n v="9.6189999999999998"/>
    <n v="14.02"/>
    <n v="21.428999999999998"/>
    <n v="36.948999999999998"/>
  </r>
  <r>
    <s v="TJ"/>
    <s v="Terajoules"/>
    <x v="59"/>
    <x v="59"/>
    <x v="19"/>
    <x v="19"/>
    <n v="33.258000000000003"/>
    <n v="34.981000000000002"/>
    <n v="36.057000000000002"/>
    <n v="39.186999999999998"/>
    <n v="41.927"/>
    <n v="47.082999999999998"/>
    <n v="49.34"/>
    <n v="52.994999999999997"/>
    <n v="61.11"/>
    <n v="67.207999999999998"/>
    <n v="79.45"/>
    <n v="77.251999999999995"/>
    <n v="89.293000000000006"/>
    <n v="100.55"/>
    <n v="96.522999999999996"/>
    <n v="108.714"/>
    <n v="79.137"/>
  </r>
  <r>
    <s v="TJ"/>
    <s v="Terajoules"/>
    <x v="59"/>
    <x v="59"/>
    <x v="20"/>
    <x v="20"/>
    <n v="0"/>
    <n v="0"/>
    <n v="0"/>
    <n v="0"/>
    <n v="0"/>
    <n v="0"/>
    <n v="0"/>
    <n v="0"/>
    <n v="0"/>
    <n v="0"/>
    <n v="0"/>
    <n v="0"/>
    <n v="0"/>
    <n v="0"/>
    <n v="0"/>
    <n v="0"/>
    <n v="0"/>
  </r>
  <r>
    <s v="TJ"/>
    <s v="Terajoules"/>
    <x v="59"/>
    <x v="59"/>
    <x v="21"/>
    <x v="21"/>
    <n v="3405.4119999999998"/>
    <n v="3525.462"/>
    <n v="3577.4580000000001"/>
    <n v="2650.3"/>
    <n v="2802.7240000000002"/>
    <n v="2631.12"/>
    <n v="2098.7339999999999"/>
    <n v="2579.1660000000002"/>
    <n v="1745.4749999999999"/>
    <n v="2023.067"/>
    <n v="2493.0279999999998"/>
    <n v="1820.8150000000001"/>
    <n v="2223.25"/>
    <n v="2932.7959999999998"/>
    <n v="3113.8180000000002"/>
    <n v="3585.2620000000002"/>
    <n v="3200.9920000000002"/>
  </r>
  <r>
    <s v="TJ"/>
    <s v="Terajoules"/>
    <x v="59"/>
    <x v="59"/>
    <x v="22"/>
    <x v="22"/>
    <n v="51.893000000000001"/>
    <n v="48.468000000000004"/>
    <n v="49.246000000000002"/>
    <n v="45.921999999999997"/>
    <n v="29.876000000000001"/>
    <n v="31.478000000000002"/>
    <n v="32.322000000000003"/>
    <n v="38.061"/>
    <n v="106.845"/>
    <n v="105.876"/>
    <n v="121.95099999999999"/>
    <n v="125.246"/>
    <n v="146.52199999999999"/>
    <n v="145.672"/>
    <n v="125.23399999999999"/>
    <n v="162.72800000000001"/>
    <n v="205.66800000000001"/>
  </r>
  <r>
    <s v="TJ"/>
    <s v="Terajoules"/>
    <x v="60"/>
    <x v="60"/>
    <x v="0"/>
    <x v="0"/>
    <s v="*"/>
    <s v="*"/>
    <s v="*"/>
    <s v="*"/>
    <s v="*"/>
    <s v="*"/>
    <s v="*"/>
    <s v="*"/>
    <n v="2705.5749999999998"/>
    <n v="2857.6439999999998"/>
    <n v="3162.5149999999999"/>
    <n v="2458.2669999999998"/>
    <n v="2891.37"/>
    <n v="3489.8440000000001"/>
    <n v="3978.2829999999999"/>
    <n v="4903.4459999999999"/>
    <n v="4474.2160000000003"/>
  </r>
  <r>
    <s v="TJ"/>
    <s v="Terajoules"/>
    <x v="60"/>
    <x v="60"/>
    <x v="1"/>
    <x v="1"/>
    <s v="*"/>
    <s v="*"/>
    <s v="*"/>
    <s v="*"/>
    <s v="*"/>
    <s v="*"/>
    <s v="*"/>
    <s v="*"/>
    <n v="1908.943"/>
    <n v="1961.8420000000001"/>
    <n v="1881.4670000000001"/>
    <n v="1628.6579999999999"/>
    <n v="1901.7180000000001"/>
    <n v="2139.8409999999999"/>
    <n v="2223.9720000000002"/>
    <n v="2853.84"/>
    <n v="2439.5"/>
  </r>
  <r>
    <s v="TJ"/>
    <s v="Terajoules"/>
    <x v="60"/>
    <x v="60"/>
    <x v="2"/>
    <x v="2"/>
    <s v="*"/>
    <s v="*"/>
    <s v="*"/>
    <s v="*"/>
    <s v="*"/>
    <s v="*"/>
    <s v="*"/>
    <s v="*"/>
    <n v="1579.944"/>
    <n v="1444.81"/>
    <n v="1540.296"/>
    <n v="1401.943"/>
    <n v="1478.652"/>
    <n v="1548.098"/>
    <n v="1728.3009999999999"/>
    <n v="2064.6190000000001"/>
    <n v="1599.569"/>
  </r>
  <r>
    <s v="TJ"/>
    <s v="Terajoules"/>
    <x v="60"/>
    <x v="60"/>
    <x v="3"/>
    <x v="3"/>
    <s v="*"/>
    <s v="*"/>
    <s v="*"/>
    <s v="*"/>
    <s v="*"/>
    <s v="*"/>
    <s v="*"/>
    <s v="*"/>
    <n v="0"/>
    <n v="0"/>
    <n v="0"/>
    <n v="0"/>
    <n v="0"/>
    <n v="0"/>
    <n v="0"/>
    <n v="0"/>
    <n v="0"/>
  </r>
  <r>
    <s v="TJ"/>
    <s v="Terajoules"/>
    <x v="60"/>
    <x v="60"/>
    <x v="4"/>
    <x v="4"/>
    <s v="*"/>
    <s v="*"/>
    <s v="*"/>
    <s v="*"/>
    <s v="*"/>
    <s v="*"/>
    <s v="*"/>
    <s v="*"/>
    <n v="434.19900000000001"/>
    <n v="289.66800000000001"/>
    <n v="375.899"/>
    <n v="225.04900000000001"/>
    <n v="312.92899999999997"/>
    <n v="364.95499999999998"/>
    <n v="546.70500000000004"/>
    <n v="916.57399999999996"/>
    <n v="442.77199999999999"/>
  </r>
  <r>
    <s v="TJ"/>
    <s v="Terajoules"/>
    <x v="60"/>
    <x v="60"/>
    <x v="5"/>
    <x v="5"/>
    <s v="*"/>
    <s v="*"/>
    <s v="*"/>
    <s v="*"/>
    <s v="*"/>
    <s v="*"/>
    <s v="*"/>
    <s v="*"/>
    <n v="0.05"/>
    <n v="3.9E-2"/>
    <n v="5.1999999999999998E-2"/>
    <n v="3.3000000000000002E-2"/>
    <n v="3.6999999999999998E-2"/>
    <n v="1.9E-2"/>
    <n v="7.0000000000000001E-3"/>
    <n v="3.0000000000000001E-3"/>
    <n v="2E-3"/>
  </r>
  <r>
    <s v="TJ"/>
    <s v="Terajoules"/>
    <x v="60"/>
    <x v="60"/>
    <x v="6"/>
    <x v="6"/>
    <s v="*"/>
    <s v="*"/>
    <s v="*"/>
    <s v="*"/>
    <s v="*"/>
    <s v="*"/>
    <s v="*"/>
    <s v="*"/>
    <n v="192.32499999999999"/>
    <n v="186.321"/>
    <n v="166.24199999999999"/>
    <n v="159.434"/>
    <n v="144.952"/>
    <n v="127.693"/>
    <n v="115.501"/>
    <n v="81.41"/>
    <n v="78.727999999999994"/>
  </r>
  <r>
    <s v="TJ"/>
    <s v="Terajoules"/>
    <x v="60"/>
    <x v="60"/>
    <x v="7"/>
    <x v="7"/>
    <s v="*"/>
    <s v="*"/>
    <s v="*"/>
    <s v="*"/>
    <s v="*"/>
    <s v="*"/>
    <s v="*"/>
    <s v="*"/>
    <n v="951.20399999999995"/>
    <n v="966.84699999999998"/>
    <n v="996.17600000000004"/>
    <n v="1015.55"/>
    <n v="1019.042"/>
    <n v="1053.684"/>
    <n v="1064.348"/>
    <n v="1065.1869999999999"/>
    <n v="1076.8489999999999"/>
  </r>
  <r>
    <s v="TJ"/>
    <s v="Terajoules"/>
    <x v="60"/>
    <x v="60"/>
    <x v="8"/>
    <x v="8"/>
    <s v="*"/>
    <s v="*"/>
    <s v="*"/>
    <s v="*"/>
    <s v="*"/>
    <s v="*"/>
    <s v="*"/>
    <s v="*"/>
    <n v="0.36599999999999999"/>
    <n v="0.35099999999999998"/>
    <n v="0.36499999999999999"/>
    <n v="0.35699999999999998"/>
    <n v="0.35499999999999998"/>
    <n v="0.35599999999999998"/>
    <n v="0.36199999999999999"/>
    <n v="0.32100000000000001"/>
    <n v="0.33100000000000002"/>
  </r>
  <r>
    <s v="TJ"/>
    <s v="Terajoules"/>
    <x v="60"/>
    <x v="60"/>
    <x v="9"/>
    <x v="9"/>
    <s v="*"/>
    <s v="*"/>
    <s v="*"/>
    <s v="*"/>
    <s v="*"/>
    <s v="*"/>
    <s v="*"/>
    <s v="*"/>
    <n v="3.2000000000000001E-2"/>
    <n v="3.5999999999999997E-2"/>
    <n v="4.4999999999999998E-2"/>
    <n v="3.7999999999999999E-2"/>
    <n v="4.1000000000000002E-2"/>
    <n v="3.1E-2"/>
    <n v="3.6999999999999998E-2"/>
    <n v="2.4E-2"/>
    <n v="2.7E-2"/>
  </r>
  <r>
    <s v="TJ"/>
    <s v="Terajoules"/>
    <x v="60"/>
    <x v="60"/>
    <x v="10"/>
    <x v="10"/>
    <s v="*"/>
    <s v="*"/>
    <s v="*"/>
    <s v="*"/>
    <s v="*"/>
    <s v="*"/>
    <s v="*"/>
    <s v="*"/>
    <n v="0.05"/>
    <n v="5.0999999999999997E-2"/>
    <n v="4.5999999999999999E-2"/>
    <n v="4.5999999999999999E-2"/>
    <n v="3.5999999999999997E-2"/>
    <n v="3.6999999999999998E-2"/>
    <n v="3.1E-2"/>
    <n v="3.2000000000000001E-2"/>
    <n v="2.4E-2"/>
  </r>
  <r>
    <s v="TJ"/>
    <s v="Terajoules"/>
    <x v="60"/>
    <x v="60"/>
    <x v="11"/>
    <x v="11"/>
    <s v="*"/>
    <s v="*"/>
    <s v="*"/>
    <s v="*"/>
    <s v="*"/>
    <s v="*"/>
    <s v="*"/>
    <s v="*"/>
    <n v="1.718"/>
    <n v="1.4990000000000001"/>
    <n v="1.4710000000000001"/>
    <n v="1.4370000000000001"/>
    <n v="1.2609999999999999"/>
    <n v="1.323"/>
    <n v="1.3089999999999999"/>
    <n v="1.0669999999999999"/>
    <n v="0.83699999999999997"/>
  </r>
  <r>
    <s v="TJ"/>
    <s v="Terajoules"/>
    <x v="60"/>
    <x v="60"/>
    <x v="12"/>
    <x v="12"/>
    <s v="*"/>
    <s v="*"/>
    <s v="*"/>
    <s v="*"/>
    <s v="*"/>
    <s v="*"/>
    <s v="*"/>
    <s v="*"/>
    <n v="0.17"/>
    <n v="0.16300000000000001"/>
    <n v="0.16200000000000001"/>
    <n v="0.15"/>
    <n v="0.13500000000000001"/>
    <n v="0.14699999999999999"/>
    <n v="0.151"/>
    <n v="0.13700000000000001"/>
    <n v="0.125"/>
  </r>
  <r>
    <s v="TJ"/>
    <s v="Terajoules"/>
    <x v="60"/>
    <x v="60"/>
    <x v="13"/>
    <x v="13"/>
    <s v="*"/>
    <s v="*"/>
    <s v="*"/>
    <s v="*"/>
    <s v="*"/>
    <s v="*"/>
    <s v="*"/>
    <s v="*"/>
    <n v="328.82900000000001"/>
    <n v="516.86900000000003"/>
    <n v="341.01"/>
    <n v="226.565"/>
    <n v="422.93099999999998"/>
    <n v="591.596"/>
    <n v="495.51900000000001"/>
    <n v="789.08399999999995"/>
    <n v="839.80600000000004"/>
  </r>
  <r>
    <s v="TJ"/>
    <s v="Terajoules"/>
    <x v="60"/>
    <x v="60"/>
    <x v="14"/>
    <x v="14"/>
    <s v="*"/>
    <s v="*"/>
    <s v="*"/>
    <s v="*"/>
    <s v="*"/>
    <s v="*"/>
    <s v="*"/>
    <s v="*"/>
    <n v="0.13100000000000001"/>
    <n v="9.2999999999999999E-2"/>
    <n v="9.9000000000000005E-2"/>
    <n v="0.11799999999999999"/>
    <n v="0.104"/>
    <n v="0.121"/>
    <n v="0.14799999999999999"/>
    <n v="0.105"/>
    <n v="0.125"/>
  </r>
  <r>
    <s v="TJ"/>
    <s v="Terajoules"/>
    <x v="60"/>
    <x v="60"/>
    <x v="15"/>
    <x v="15"/>
    <s v="*"/>
    <s v="*"/>
    <s v="*"/>
    <s v="*"/>
    <s v="*"/>
    <s v="*"/>
    <s v="*"/>
    <s v="*"/>
    <n v="98.088999999999999"/>
    <n v="105.026"/>
    <n v="117.498"/>
    <n v="107.483"/>
    <n v="125.968"/>
    <n v="144.96899999999999"/>
    <n v="132.47499999999999"/>
    <n v="151.24799999999999"/>
    <n v="162.006"/>
  </r>
  <r>
    <s v="TJ"/>
    <s v="Terajoules"/>
    <x v="60"/>
    <x v="60"/>
    <x v="16"/>
    <x v="16"/>
    <s v="*"/>
    <s v="*"/>
    <s v="*"/>
    <s v="*"/>
    <s v="*"/>
    <s v="*"/>
    <s v="*"/>
    <s v="*"/>
    <n v="0.03"/>
    <n v="6.0999999999999999E-2"/>
    <n v="5.2999999999999999E-2"/>
    <n v="0.05"/>
    <n v="5.2999999999999999E-2"/>
    <n v="4.2999999999999997E-2"/>
    <n v="3.9E-2"/>
    <n v="4.7E-2"/>
    <n v="4.9000000000000002E-2"/>
  </r>
  <r>
    <s v="TJ"/>
    <s v="Terajoules"/>
    <x v="60"/>
    <x v="60"/>
    <x v="17"/>
    <x v="17"/>
    <s v="*"/>
    <s v="*"/>
    <s v="*"/>
    <s v="*"/>
    <s v="*"/>
    <s v="*"/>
    <s v="*"/>
    <s v="*"/>
    <n v="78.367000000000004"/>
    <n v="83.864000000000004"/>
    <n v="92.864000000000004"/>
    <n v="81.855000000000004"/>
    <n v="95.442999999999998"/>
    <n v="110.262"/>
    <n v="95.575999999999993"/>
    <n v="107.431"/>
    <n v="115.47499999999999"/>
  </r>
  <r>
    <s v="TJ"/>
    <s v="Terajoules"/>
    <x v="60"/>
    <x v="60"/>
    <x v="18"/>
    <x v="18"/>
    <s v="*"/>
    <s v="*"/>
    <s v="*"/>
    <s v="*"/>
    <s v="*"/>
    <s v="*"/>
    <s v="*"/>
    <s v="*"/>
    <n v="4.0949999999999998"/>
    <n v="3.9369999999999998"/>
    <n v="4.2590000000000003"/>
    <n v="5.47"/>
    <n v="6.92"/>
    <n v="7.758"/>
    <n v="10.66"/>
    <n v="13.968"/>
    <n v="24.742000000000001"/>
  </r>
  <r>
    <s v="TJ"/>
    <s v="Terajoules"/>
    <x v="60"/>
    <x v="60"/>
    <x v="19"/>
    <x v="19"/>
    <s v="*"/>
    <s v="*"/>
    <s v="*"/>
    <s v="*"/>
    <s v="*"/>
    <s v="*"/>
    <s v="*"/>
    <s v="*"/>
    <n v="15.597"/>
    <n v="17.164000000000001"/>
    <n v="20.323"/>
    <n v="20.106999999999999"/>
    <n v="23.552"/>
    <n v="26.905999999999999"/>
    <n v="26.201000000000001"/>
    <n v="29.800999999999998"/>
    <n v="21.741"/>
  </r>
  <r>
    <s v="TJ"/>
    <s v="Terajoules"/>
    <x v="60"/>
    <x v="60"/>
    <x v="20"/>
    <x v="20"/>
    <s v="*"/>
    <s v="*"/>
    <s v="*"/>
    <s v="*"/>
    <s v="*"/>
    <s v="*"/>
    <s v="*"/>
    <s v="*"/>
    <n v="0"/>
    <n v="0"/>
    <n v="0"/>
    <n v="0"/>
    <n v="0"/>
    <n v="0"/>
    <n v="0"/>
    <n v="0"/>
    <n v="0"/>
  </r>
  <r>
    <s v="TJ"/>
    <s v="Terajoules"/>
    <x v="60"/>
    <x v="60"/>
    <x v="21"/>
    <x v="21"/>
    <s v="*"/>
    <s v="*"/>
    <s v="*"/>
    <s v="*"/>
    <s v="*"/>
    <s v="*"/>
    <s v="*"/>
    <s v="*"/>
    <n v="671.84799999999996"/>
    <n v="764.26800000000003"/>
    <n v="1132.9760000000001"/>
    <n v="690.06200000000001"/>
    <n v="825.54100000000005"/>
    <n v="1166.548"/>
    <n v="1588.415"/>
    <n v="1854.453"/>
    <n v="1816.7760000000001"/>
  </r>
  <r>
    <s v="TJ"/>
    <s v="Terajoules"/>
    <x v="60"/>
    <x v="60"/>
    <x v="22"/>
    <x v="22"/>
    <s v="*"/>
    <s v="*"/>
    <s v="*"/>
    <s v="*"/>
    <s v="*"/>
    <s v="*"/>
    <s v="*"/>
    <s v="*"/>
    <n v="26.564"/>
    <n v="26.414999999999999"/>
    <n v="30.475000000000001"/>
    <n v="31.945"/>
    <n v="38.039000000000001"/>
    <n v="38.363999999999997"/>
    <n v="33.273000000000003"/>
    <n v="43.801000000000002"/>
    <n v="55.808999999999997"/>
  </r>
  <r>
    <s v="TJ"/>
    <s v="Terajoules"/>
    <x v="61"/>
    <x v="61"/>
    <x v="0"/>
    <x v="0"/>
    <s v="*"/>
    <s v="*"/>
    <s v="*"/>
    <s v="*"/>
    <s v="*"/>
    <s v="*"/>
    <s v="*"/>
    <s v="*"/>
    <n v="5542.79"/>
    <n v="5861.9210000000003"/>
    <n v="6611.6170000000002"/>
    <n v="4946.4030000000002"/>
    <n v="5815.4709999999995"/>
    <n v="7329.3670000000002"/>
    <n v="5947.7610000000004"/>
    <n v="6243.7579999999998"/>
    <n v="6298.3940000000002"/>
  </r>
  <r>
    <s v="TJ"/>
    <s v="Terajoules"/>
    <x v="61"/>
    <x v="61"/>
    <x v="1"/>
    <x v="1"/>
    <s v="*"/>
    <s v="*"/>
    <s v="*"/>
    <s v="*"/>
    <s v="*"/>
    <s v="*"/>
    <s v="*"/>
    <s v="*"/>
    <n v="4112.3850000000002"/>
    <n v="4227.3940000000002"/>
    <n v="4828.4260000000004"/>
    <n v="3430.2640000000001"/>
    <n v="3974.7869999999998"/>
    <n v="5078.2809999999999"/>
    <n v="3999.9279999999999"/>
    <n v="4022.944"/>
    <n v="4392.4809999999998"/>
  </r>
  <r>
    <s v="TJ"/>
    <s v="Terajoules"/>
    <x v="61"/>
    <x v="61"/>
    <x v="2"/>
    <x v="2"/>
    <s v="*"/>
    <s v="*"/>
    <s v="*"/>
    <s v="*"/>
    <s v="*"/>
    <s v="*"/>
    <s v="*"/>
    <s v="*"/>
    <n v="2867.0610000000001"/>
    <n v="2790.17"/>
    <n v="3414.7449999999999"/>
    <n v="2354.2959999999998"/>
    <n v="2313.7049999999999"/>
    <n v="2907.4789999999998"/>
    <n v="2715.4569999999999"/>
    <n v="2877.7750000000001"/>
    <n v="3136.3310000000001"/>
  </r>
  <r>
    <s v="TJ"/>
    <s v="Terajoules"/>
    <x v="61"/>
    <x v="61"/>
    <x v="3"/>
    <x v="3"/>
    <s v="*"/>
    <s v="*"/>
    <s v="*"/>
    <s v="*"/>
    <s v="*"/>
    <s v="*"/>
    <s v="*"/>
    <s v="*"/>
    <n v="0"/>
    <n v="0"/>
    <n v="0"/>
    <n v="0"/>
    <n v="0"/>
    <n v="0"/>
    <n v="0"/>
    <n v="0"/>
    <n v="0"/>
  </r>
  <r>
    <s v="TJ"/>
    <s v="Terajoules"/>
    <x v="61"/>
    <x v="61"/>
    <x v="4"/>
    <x v="4"/>
    <s v="*"/>
    <s v="*"/>
    <s v="*"/>
    <s v="*"/>
    <s v="*"/>
    <s v="*"/>
    <s v="*"/>
    <s v="*"/>
    <n v="1885.009"/>
    <n v="1821.0509999999999"/>
    <n v="2456.23"/>
    <n v="1402.8130000000001"/>
    <n v="1435.0309999999999"/>
    <n v="2024.01"/>
    <n v="1895.39"/>
    <n v="2165.9929999999999"/>
    <n v="2468.8519999999999"/>
  </r>
  <r>
    <s v="TJ"/>
    <s v="Terajoules"/>
    <x v="61"/>
    <x v="61"/>
    <x v="5"/>
    <x v="5"/>
    <s v="*"/>
    <s v="*"/>
    <s v="*"/>
    <s v="*"/>
    <s v="*"/>
    <s v="*"/>
    <s v="*"/>
    <s v="*"/>
    <n v="8.2000000000000003E-2"/>
    <n v="7.8E-2"/>
    <n v="0.08"/>
    <n v="5.2999999999999999E-2"/>
    <n v="5.0999999999999997E-2"/>
    <n v="3.2000000000000001E-2"/>
    <n v="0.04"/>
    <n v="3.7999999999999999E-2"/>
    <n v="2.1000000000000001E-2"/>
  </r>
  <r>
    <s v="TJ"/>
    <s v="Terajoules"/>
    <x v="61"/>
    <x v="61"/>
    <x v="6"/>
    <x v="6"/>
    <s v="*"/>
    <s v="*"/>
    <s v="*"/>
    <s v="*"/>
    <s v="*"/>
    <s v="*"/>
    <s v="*"/>
    <s v="*"/>
    <n v="557.072"/>
    <n v="539.18200000000002"/>
    <n v="479.88400000000001"/>
    <n v="449.64800000000002"/>
    <n v="401.31299999999999"/>
    <n v="346.21800000000002"/>
    <n v="306.79199999999997"/>
    <n v="212.39400000000001"/>
    <n v="202.89"/>
  </r>
  <r>
    <s v="TJ"/>
    <s v="Terajoules"/>
    <x v="61"/>
    <x v="61"/>
    <x v="7"/>
    <x v="7"/>
    <s v="*"/>
    <s v="*"/>
    <s v="*"/>
    <s v="*"/>
    <s v="*"/>
    <s v="*"/>
    <s v="*"/>
    <s v="*"/>
    <n v="409.32400000000001"/>
    <n v="415.154"/>
    <n v="463.72800000000001"/>
    <n v="487.50700000000001"/>
    <n v="463.92700000000002"/>
    <n v="523.62099999999998"/>
    <n v="499.71800000000002"/>
    <n v="487.096"/>
    <n v="453.495"/>
  </r>
  <r>
    <s v="TJ"/>
    <s v="Terajoules"/>
    <x v="61"/>
    <x v="61"/>
    <x v="8"/>
    <x v="8"/>
    <s v="*"/>
    <s v="*"/>
    <s v="*"/>
    <s v="*"/>
    <s v="*"/>
    <s v="*"/>
    <s v="*"/>
    <s v="*"/>
    <n v="7.3760000000000003"/>
    <n v="7.226"/>
    <n v="7.5129999999999999"/>
    <n v="7.1210000000000004"/>
    <n v="7.2679999999999998"/>
    <n v="7.31"/>
    <n v="7.516"/>
    <n v="6.891"/>
    <n v="7.1310000000000002"/>
  </r>
  <r>
    <s v="TJ"/>
    <s v="Terajoules"/>
    <x v="61"/>
    <x v="61"/>
    <x v="9"/>
    <x v="9"/>
    <s v="*"/>
    <s v="*"/>
    <s v="*"/>
    <s v="*"/>
    <s v="*"/>
    <s v="*"/>
    <s v="*"/>
    <s v="*"/>
    <n v="0"/>
    <n v="0"/>
    <n v="0"/>
    <n v="0"/>
    <n v="0"/>
    <n v="0"/>
    <n v="0"/>
    <n v="0"/>
    <n v="0"/>
  </r>
  <r>
    <s v="TJ"/>
    <s v="Terajoules"/>
    <x v="61"/>
    <x v="61"/>
    <x v="10"/>
    <x v="10"/>
    <s v="*"/>
    <s v="*"/>
    <s v="*"/>
    <s v="*"/>
    <s v="*"/>
    <s v="*"/>
    <s v="*"/>
    <s v="*"/>
    <n v="1.302"/>
    <n v="1.379"/>
    <n v="1.2330000000000001"/>
    <n v="1.2010000000000001"/>
    <n v="0.94199999999999995"/>
    <n v="0.94699999999999995"/>
    <n v="0.85299999999999998"/>
    <n v="0.84899999999999998"/>
    <n v="0.63800000000000001"/>
  </r>
  <r>
    <s v="TJ"/>
    <s v="Terajoules"/>
    <x v="61"/>
    <x v="61"/>
    <x v="11"/>
    <x v="11"/>
    <s v="*"/>
    <s v="*"/>
    <s v="*"/>
    <s v="*"/>
    <s v="*"/>
    <s v="*"/>
    <s v="*"/>
    <s v="*"/>
    <n v="6.8959999999999999"/>
    <n v="6.1020000000000003"/>
    <n v="6.0759999999999996"/>
    <n v="5.9539999999999997"/>
    <n v="5.173"/>
    <n v="5.3410000000000002"/>
    <n v="5.15"/>
    <n v="4.5129999999999999"/>
    <n v="3.3029999999999999"/>
  </r>
  <r>
    <s v="TJ"/>
    <s v="Terajoules"/>
    <x v="61"/>
    <x v="61"/>
    <x v="12"/>
    <x v="12"/>
    <s v="*"/>
    <s v="*"/>
    <s v="*"/>
    <s v="*"/>
    <s v="*"/>
    <s v="*"/>
    <s v="*"/>
    <s v="*"/>
    <n v="0"/>
    <n v="0"/>
    <n v="0"/>
    <n v="0"/>
    <n v="0"/>
    <n v="0"/>
    <n v="0"/>
    <n v="0"/>
    <n v="0"/>
  </r>
  <r>
    <s v="TJ"/>
    <s v="Terajoules"/>
    <x v="61"/>
    <x v="61"/>
    <x v="13"/>
    <x v="13"/>
    <s v="*"/>
    <s v="*"/>
    <s v="*"/>
    <s v="*"/>
    <s v="*"/>
    <s v="*"/>
    <s v="*"/>
    <s v="*"/>
    <n v="1245.3240000000001"/>
    <n v="1437.2239999999999"/>
    <n v="1413.681"/>
    <n v="1075.9680000000001"/>
    <n v="1661.0830000000001"/>
    <n v="2170.8029999999999"/>
    <n v="1284.471"/>
    <n v="1145.1690000000001"/>
    <n v="1256.1510000000001"/>
  </r>
  <r>
    <s v="TJ"/>
    <s v="Terajoules"/>
    <x v="61"/>
    <x v="61"/>
    <x v="14"/>
    <x v="14"/>
    <s v="*"/>
    <s v="*"/>
    <s v="*"/>
    <s v="*"/>
    <s v="*"/>
    <s v="*"/>
    <s v="*"/>
    <s v="*"/>
    <n v="0"/>
    <n v="0"/>
    <n v="0"/>
    <n v="0"/>
    <n v="0"/>
    <n v="0"/>
    <n v="0"/>
    <n v="0"/>
    <n v="0"/>
  </r>
  <r>
    <s v="TJ"/>
    <s v="Terajoules"/>
    <x v="61"/>
    <x v="61"/>
    <x v="15"/>
    <x v="15"/>
    <s v="*"/>
    <s v="*"/>
    <s v="*"/>
    <s v="*"/>
    <s v="*"/>
    <s v="*"/>
    <s v="*"/>
    <s v="*"/>
    <n v="276.49599999999998"/>
    <n v="296.26799999999997"/>
    <n v="331.66199999999998"/>
    <n v="292.08600000000001"/>
    <n v="334.49200000000002"/>
    <n v="377.53"/>
    <n v="330.46899999999999"/>
    <n v="371.077"/>
    <n v="371.83800000000002"/>
  </r>
  <r>
    <s v="TJ"/>
    <s v="Terajoules"/>
    <x v="61"/>
    <x v="61"/>
    <x v="16"/>
    <x v="16"/>
    <s v="*"/>
    <s v="*"/>
    <s v="*"/>
    <s v="*"/>
    <s v="*"/>
    <s v="*"/>
    <s v="*"/>
    <s v="*"/>
    <n v="0"/>
    <n v="0"/>
    <n v="0"/>
    <n v="0"/>
    <n v="0"/>
    <n v="0"/>
    <n v="0"/>
    <n v="0"/>
    <n v="0"/>
  </r>
  <r>
    <s v="TJ"/>
    <s v="Terajoules"/>
    <x v="61"/>
    <x v="61"/>
    <x v="17"/>
    <x v="17"/>
    <s v="*"/>
    <s v="*"/>
    <s v="*"/>
    <s v="*"/>
    <s v="*"/>
    <s v="*"/>
    <s v="*"/>
    <s v="*"/>
    <n v="228.83"/>
    <n v="244.69800000000001"/>
    <n v="270.38900000000001"/>
    <n v="232.84800000000001"/>
    <n v="266.63600000000002"/>
    <n v="302.024"/>
    <n v="256.78699999999998"/>
    <n v="284.70400000000001"/>
    <n v="302.23399999999998"/>
  </r>
  <r>
    <s v="TJ"/>
    <s v="Terajoules"/>
    <x v="61"/>
    <x v="61"/>
    <x v="18"/>
    <x v="18"/>
    <s v="*"/>
    <s v="*"/>
    <s v="*"/>
    <s v="*"/>
    <s v="*"/>
    <s v="*"/>
    <s v="*"/>
    <s v="*"/>
    <n v="2.1539999999999999"/>
    <n v="1.526"/>
    <n v="2.1459999999999999"/>
    <n v="2.093"/>
    <n v="2.1139999999999999"/>
    <n v="1.861"/>
    <n v="3.36"/>
    <n v="7.46"/>
    <n v="12.207000000000001"/>
  </r>
  <r>
    <s v="TJ"/>
    <s v="Terajoules"/>
    <x v="61"/>
    <x v="61"/>
    <x v="19"/>
    <x v="19"/>
    <s v="*"/>
    <s v="*"/>
    <s v="*"/>
    <s v="*"/>
    <s v="*"/>
    <s v="*"/>
    <s v="*"/>
    <s v="*"/>
    <n v="45.512999999999998"/>
    <n v="50.042999999999999"/>
    <n v="59.127000000000002"/>
    <n v="57.143999999999998"/>
    <n v="65.741"/>
    <n v="73.644000000000005"/>
    <n v="70.322000000000003"/>
    <n v="78.912999999999997"/>
    <n v="57.396000000000001"/>
  </r>
  <r>
    <s v="TJ"/>
    <s v="Terajoules"/>
    <x v="61"/>
    <x v="61"/>
    <x v="20"/>
    <x v="20"/>
    <s v="*"/>
    <s v="*"/>
    <s v="*"/>
    <s v="*"/>
    <s v="*"/>
    <s v="*"/>
    <s v="*"/>
    <s v="*"/>
    <n v="0"/>
    <n v="0"/>
    <n v="0"/>
    <n v="0"/>
    <n v="0"/>
    <n v="0"/>
    <n v="0"/>
    <n v="0"/>
    <n v="0"/>
  </r>
  <r>
    <s v="TJ"/>
    <s v="Terajoules"/>
    <x v="61"/>
    <x v="61"/>
    <x v="21"/>
    <x v="21"/>
    <s v="*"/>
    <s v="*"/>
    <s v="*"/>
    <s v="*"/>
    <s v="*"/>
    <s v="*"/>
    <s v="*"/>
    <s v="*"/>
    <n v="1073.627"/>
    <n v="1258.798"/>
    <n v="1360.0530000000001"/>
    <n v="1130.7529999999999"/>
    <n v="1397.7090000000001"/>
    <n v="1766.248"/>
    <n v="1525.403"/>
    <n v="1730.809"/>
    <n v="1384.2159999999999"/>
  </r>
  <r>
    <s v="TJ"/>
    <s v="Terajoules"/>
    <x v="61"/>
    <x v="61"/>
    <x v="22"/>
    <x v="22"/>
    <s v="*"/>
    <s v="*"/>
    <s v="*"/>
    <s v="*"/>
    <s v="*"/>
    <s v="*"/>
    <s v="*"/>
    <s v="*"/>
    <n v="80.281000000000006"/>
    <n v="79.460999999999999"/>
    <n v="91.474999999999994"/>
    <n v="93.301000000000002"/>
    <n v="108.483"/>
    <n v="107.30800000000001"/>
    <n v="91.960999999999999"/>
    <n v="118.92700000000001"/>
    <n v="149.85900000000001"/>
  </r>
  <r>
    <s v="TJ"/>
    <s v="Terajoules"/>
    <x v="62"/>
    <x v="62"/>
    <x v="0"/>
    <x v="0"/>
    <s v="*"/>
    <s v="*"/>
    <s v="*"/>
    <s v="*"/>
    <s v="*"/>
    <s v="*"/>
    <s v="*"/>
    <s v="*"/>
    <s v="*"/>
    <s v="*"/>
    <s v="*"/>
    <s v="*"/>
    <s v="*"/>
    <s v="*"/>
    <s v="*"/>
    <s v="*"/>
    <s v="*"/>
  </r>
  <r>
    <s v="TJ"/>
    <s v="Terajoules"/>
    <x v="62"/>
    <x v="62"/>
    <x v="1"/>
    <x v="1"/>
    <s v="*"/>
    <s v="*"/>
    <s v="*"/>
    <s v="*"/>
    <s v="*"/>
    <s v="*"/>
    <s v="*"/>
    <s v="*"/>
    <s v="*"/>
    <s v="*"/>
    <s v="*"/>
    <s v="*"/>
    <s v="*"/>
    <s v="*"/>
    <s v="*"/>
    <s v="*"/>
    <s v="*"/>
  </r>
  <r>
    <s v="TJ"/>
    <s v="Terajoules"/>
    <x v="62"/>
    <x v="62"/>
    <x v="2"/>
    <x v="2"/>
    <s v="*"/>
    <s v="*"/>
    <s v="*"/>
    <s v="*"/>
    <s v="*"/>
    <s v="*"/>
    <s v="*"/>
    <s v="*"/>
    <s v="*"/>
    <s v="*"/>
    <s v="*"/>
    <s v="*"/>
    <s v="*"/>
    <s v="*"/>
    <s v="*"/>
    <s v="*"/>
    <s v="*"/>
  </r>
  <r>
    <s v="TJ"/>
    <s v="Terajoules"/>
    <x v="62"/>
    <x v="62"/>
    <x v="3"/>
    <x v="3"/>
    <s v="*"/>
    <s v="*"/>
    <s v="*"/>
    <s v="*"/>
    <s v="*"/>
    <s v="*"/>
    <s v="*"/>
    <s v="*"/>
    <s v="*"/>
    <s v="*"/>
    <s v="*"/>
    <s v="*"/>
    <s v="*"/>
    <s v="*"/>
    <s v="*"/>
    <s v="*"/>
    <s v="*"/>
  </r>
  <r>
    <s v="TJ"/>
    <s v="Terajoules"/>
    <x v="62"/>
    <x v="62"/>
    <x v="4"/>
    <x v="4"/>
    <s v="*"/>
    <s v="*"/>
    <s v="*"/>
    <s v="*"/>
    <s v="*"/>
    <s v="*"/>
    <s v="*"/>
    <s v="*"/>
    <s v="*"/>
    <s v="*"/>
    <s v="*"/>
    <s v="*"/>
    <s v="*"/>
    <s v="*"/>
    <s v="*"/>
    <s v="*"/>
    <s v="*"/>
  </r>
  <r>
    <s v="TJ"/>
    <s v="Terajoules"/>
    <x v="62"/>
    <x v="62"/>
    <x v="5"/>
    <x v="5"/>
    <s v="*"/>
    <s v="*"/>
    <s v="*"/>
    <s v="*"/>
    <s v="*"/>
    <s v="*"/>
    <s v="*"/>
    <s v="*"/>
    <s v="*"/>
    <s v="*"/>
    <s v="*"/>
    <s v="*"/>
    <s v="*"/>
    <s v="*"/>
    <s v="*"/>
    <s v="*"/>
    <s v="*"/>
  </r>
  <r>
    <s v="TJ"/>
    <s v="Terajoules"/>
    <x v="62"/>
    <x v="62"/>
    <x v="6"/>
    <x v="6"/>
    <s v="*"/>
    <s v="*"/>
    <s v="*"/>
    <s v="*"/>
    <s v="*"/>
    <s v="*"/>
    <s v="*"/>
    <s v="*"/>
    <s v="*"/>
    <s v="*"/>
    <s v="*"/>
    <s v="*"/>
    <s v="*"/>
    <s v="*"/>
    <s v="*"/>
    <s v="*"/>
    <s v="*"/>
  </r>
  <r>
    <s v="TJ"/>
    <s v="Terajoules"/>
    <x v="62"/>
    <x v="62"/>
    <x v="7"/>
    <x v="7"/>
    <s v="*"/>
    <s v="*"/>
    <s v="*"/>
    <s v="*"/>
    <s v="*"/>
    <s v="*"/>
    <s v="*"/>
    <s v="*"/>
    <s v="*"/>
    <s v="*"/>
    <s v="*"/>
    <s v="*"/>
    <s v="*"/>
    <s v="*"/>
    <s v="*"/>
    <s v="*"/>
    <s v="*"/>
  </r>
  <r>
    <s v="TJ"/>
    <s v="Terajoules"/>
    <x v="62"/>
    <x v="62"/>
    <x v="8"/>
    <x v="8"/>
    <s v="*"/>
    <s v="*"/>
    <s v="*"/>
    <s v="*"/>
    <s v="*"/>
    <s v="*"/>
    <s v="*"/>
    <s v="*"/>
    <s v="*"/>
    <s v="*"/>
    <s v="*"/>
    <s v="*"/>
    <s v="*"/>
    <s v="*"/>
    <s v="*"/>
    <s v="*"/>
    <s v="*"/>
  </r>
  <r>
    <s v="TJ"/>
    <s v="Terajoules"/>
    <x v="62"/>
    <x v="62"/>
    <x v="9"/>
    <x v="9"/>
    <s v="*"/>
    <s v="*"/>
    <s v="*"/>
    <s v="*"/>
    <s v="*"/>
    <s v="*"/>
    <s v="*"/>
    <s v="*"/>
    <s v="*"/>
    <s v="*"/>
    <s v="*"/>
    <s v="*"/>
    <s v="*"/>
    <s v="*"/>
    <s v="*"/>
    <s v="*"/>
    <s v="*"/>
  </r>
  <r>
    <s v="TJ"/>
    <s v="Terajoules"/>
    <x v="62"/>
    <x v="62"/>
    <x v="10"/>
    <x v="10"/>
    <s v="*"/>
    <s v="*"/>
    <s v="*"/>
    <s v="*"/>
    <s v="*"/>
    <s v="*"/>
    <s v="*"/>
    <s v="*"/>
    <s v="*"/>
    <s v="*"/>
    <s v="*"/>
    <s v="*"/>
    <s v="*"/>
    <s v="*"/>
    <s v="*"/>
    <s v="*"/>
    <s v="*"/>
  </r>
  <r>
    <s v="TJ"/>
    <s v="Terajoules"/>
    <x v="62"/>
    <x v="62"/>
    <x v="11"/>
    <x v="11"/>
    <s v="*"/>
    <s v="*"/>
    <s v="*"/>
    <s v="*"/>
    <s v="*"/>
    <s v="*"/>
    <s v="*"/>
    <s v="*"/>
    <s v="*"/>
    <s v="*"/>
    <s v="*"/>
    <s v="*"/>
    <s v="*"/>
    <s v="*"/>
    <s v="*"/>
    <s v="*"/>
    <s v="*"/>
  </r>
  <r>
    <s v="TJ"/>
    <s v="Terajoules"/>
    <x v="62"/>
    <x v="62"/>
    <x v="12"/>
    <x v="12"/>
    <s v="*"/>
    <s v="*"/>
    <s v="*"/>
    <s v="*"/>
    <s v="*"/>
    <s v="*"/>
    <s v="*"/>
    <s v="*"/>
    <s v="*"/>
    <s v="*"/>
    <s v="*"/>
    <s v="*"/>
    <s v="*"/>
    <s v="*"/>
    <s v="*"/>
    <s v="*"/>
    <s v="*"/>
  </r>
  <r>
    <s v="TJ"/>
    <s v="Terajoules"/>
    <x v="62"/>
    <x v="62"/>
    <x v="13"/>
    <x v="13"/>
    <s v="*"/>
    <s v="*"/>
    <s v="*"/>
    <s v="*"/>
    <s v="*"/>
    <s v="*"/>
    <s v="*"/>
    <s v="*"/>
    <s v="*"/>
    <s v="*"/>
    <s v="*"/>
    <s v="*"/>
    <s v="*"/>
    <s v="*"/>
    <s v="*"/>
    <s v="*"/>
    <s v="*"/>
  </r>
  <r>
    <s v="TJ"/>
    <s v="Terajoules"/>
    <x v="62"/>
    <x v="62"/>
    <x v="14"/>
    <x v="14"/>
    <s v="*"/>
    <s v="*"/>
    <s v="*"/>
    <s v="*"/>
    <s v="*"/>
    <s v="*"/>
    <s v="*"/>
    <s v="*"/>
    <s v="*"/>
    <s v="*"/>
    <s v="*"/>
    <s v="*"/>
    <s v="*"/>
    <s v="*"/>
    <s v="*"/>
    <s v="*"/>
    <s v="*"/>
  </r>
  <r>
    <s v="TJ"/>
    <s v="Terajoules"/>
    <x v="62"/>
    <x v="62"/>
    <x v="15"/>
    <x v="15"/>
    <s v="*"/>
    <s v="*"/>
    <s v="*"/>
    <s v="*"/>
    <s v="*"/>
    <s v="*"/>
    <s v="*"/>
    <s v="*"/>
    <s v="*"/>
    <s v="*"/>
    <s v="*"/>
    <s v="*"/>
    <s v="*"/>
    <s v="*"/>
    <s v="*"/>
    <s v="*"/>
    <s v="*"/>
  </r>
  <r>
    <s v="TJ"/>
    <s v="Terajoules"/>
    <x v="62"/>
    <x v="62"/>
    <x v="16"/>
    <x v="16"/>
    <s v="*"/>
    <s v="*"/>
    <s v="*"/>
    <s v="*"/>
    <s v="*"/>
    <s v="*"/>
    <s v="*"/>
    <s v="*"/>
    <s v="*"/>
    <s v="*"/>
    <s v="*"/>
    <s v="*"/>
    <s v="*"/>
    <s v="*"/>
    <s v="*"/>
    <s v="*"/>
    <s v="*"/>
  </r>
  <r>
    <s v="TJ"/>
    <s v="Terajoules"/>
    <x v="62"/>
    <x v="62"/>
    <x v="17"/>
    <x v="17"/>
    <s v="*"/>
    <s v="*"/>
    <s v="*"/>
    <s v="*"/>
    <s v="*"/>
    <s v="*"/>
    <s v="*"/>
    <s v="*"/>
    <s v="*"/>
    <s v="*"/>
    <s v="*"/>
    <s v="*"/>
    <s v="*"/>
    <s v="*"/>
    <s v="*"/>
    <s v="*"/>
    <s v="*"/>
  </r>
  <r>
    <s v="TJ"/>
    <s v="Terajoules"/>
    <x v="62"/>
    <x v="62"/>
    <x v="18"/>
    <x v="18"/>
    <s v="*"/>
    <s v="*"/>
    <s v="*"/>
    <s v="*"/>
    <s v="*"/>
    <s v="*"/>
    <s v="*"/>
    <s v="*"/>
    <s v="*"/>
    <s v="*"/>
    <s v="*"/>
    <s v="*"/>
    <s v="*"/>
    <s v="*"/>
    <s v="*"/>
    <s v="*"/>
    <s v="*"/>
  </r>
  <r>
    <s v="TJ"/>
    <s v="Terajoules"/>
    <x v="62"/>
    <x v="62"/>
    <x v="19"/>
    <x v="19"/>
    <s v="*"/>
    <s v="*"/>
    <s v="*"/>
    <s v="*"/>
    <s v="*"/>
    <s v="*"/>
    <s v="*"/>
    <s v="*"/>
    <s v="*"/>
    <s v="*"/>
    <s v="*"/>
    <s v="*"/>
    <s v="*"/>
    <s v="*"/>
    <s v="*"/>
    <s v="*"/>
    <s v="*"/>
  </r>
  <r>
    <s v="TJ"/>
    <s v="Terajoules"/>
    <x v="62"/>
    <x v="62"/>
    <x v="20"/>
    <x v="20"/>
    <s v="*"/>
    <s v="*"/>
    <s v="*"/>
    <s v="*"/>
    <s v="*"/>
    <s v="*"/>
    <s v="*"/>
    <s v="*"/>
    <s v="*"/>
    <s v="*"/>
    <s v="*"/>
    <s v="*"/>
    <s v="*"/>
    <s v="*"/>
    <s v="*"/>
    <s v="*"/>
    <s v="*"/>
  </r>
  <r>
    <s v="TJ"/>
    <s v="Terajoules"/>
    <x v="62"/>
    <x v="62"/>
    <x v="21"/>
    <x v="21"/>
    <s v="*"/>
    <s v="*"/>
    <s v="*"/>
    <s v="*"/>
    <s v="*"/>
    <s v="*"/>
    <s v="*"/>
    <s v="*"/>
    <s v="*"/>
    <s v="*"/>
    <s v="*"/>
    <s v="*"/>
    <s v="*"/>
    <s v="*"/>
    <s v="*"/>
    <s v="*"/>
    <s v="*"/>
  </r>
  <r>
    <s v="TJ"/>
    <s v="Terajoules"/>
    <x v="62"/>
    <x v="62"/>
    <x v="22"/>
    <x v="22"/>
    <s v="*"/>
    <s v="*"/>
    <s v="*"/>
    <s v="*"/>
    <s v="*"/>
    <s v="*"/>
    <s v="*"/>
    <s v="*"/>
    <s v="*"/>
    <s v="*"/>
    <s v="*"/>
    <s v="*"/>
    <s v="*"/>
    <s v="*"/>
    <s v="*"/>
    <s v="*"/>
    <s v="*"/>
  </r>
  <r>
    <s v="TJ"/>
    <s v="Terajoules"/>
    <x v="63"/>
    <x v="63"/>
    <x v="0"/>
    <x v="0"/>
    <n v="366040.27"/>
    <n v="376689.576"/>
    <n v="369801.78"/>
    <n v="382434.071"/>
    <n v="386757.33"/>
    <n v="392760.408"/>
    <n v="388029.97700000001"/>
    <n v="366974.42"/>
    <n v="380462.50199999998"/>
    <n v="378197.53200000001"/>
    <n v="397557.20600000001"/>
    <n v="357830.45500000002"/>
    <n v="379240.853"/>
    <n v="394547.65399999998"/>
    <n v="356885.40100000001"/>
    <n v="373072.02399999998"/>
    <n v="375963.13299999997"/>
  </r>
  <r>
    <s v="TJ"/>
    <s v="Terajoules"/>
    <x v="63"/>
    <x v="63"/>
    <x v="1"/>
    <x v="1"/>
    <n v="282879.86900000001"/>
    <n v="290436.35100000002"/>
    <n v="283689.10800000001"/>
    <n v="293704.087"/>
    <n v="296389.94400000002"/>
    <n v="299096.59600000002"/>
    <n v="293963.59299999999"/>
    <n v="275628.61300000001"/>
    <n v="284305.46500000003"/>
    <n v="280954.239"/>
    <n v="293166.755"/>
    <n v="260584.41200000001"/>
    <n v="276689.799"/>
    <n v="286516.33500000002"/>
    <n v="255839.166"/>
    <n v="265689.25199999998"/>
    <n v="268667.86099999998"/>
  </r>
  <r>
    <s v="TJ"/>
    <s v="Terajoules"/>
    <x v="63"/>
    <x v="63"/>
    <x v="2"/>
    <x v="2"/>
    <n v="246329.86900000001"/>
    <n v="252226.351"/>
    <n v="245779.10800000001"/>
    <n v="253249.39"/>
    <n v="254315.58799999999"/>
    <n v="255862.7"/>
    <n v="252423.71599999999"/>
    <n v="235754.693"/>
    <n v="241122.967"/>
    <n v="237628.75099999999"/>
    <n v="244023.927"/>
    <n v="218863.68700000001"/>
    <n v="228846.285"/>
    <n v="234744.56099999999"/>
    <n v="212751.37700000001"/>
    <n v="218876.17300000001"/>
    <n v="219141.15"/>
  </r>
  <r>
    <s v="TJ"/>
    <s v="Terajoules"/>
    <x v="63"/>
    <x v="63"/>
    <x v="3"/>
    <x v="3"/>
    <n v="0"/>
    <n v="0"/>
    <n v="0"/>
    <n v="0"/>
    <n v="0"/>
    <n v="0"/>
    <n v="0"/>
    <n v="0"/>
    <n v="0"/>
    <n v="0"/>
    <n v="0"/>
    <n v="0"/>
    <n v="0"/>
    <n v="0"/>
    <n v="0"/>
    <n v="0"/>
    <n v="0"/>
  </r>
  <r>
    <s v="TJ"/>
    <s v="Terajoules"/>
    <x v="63"/>
    <x v="63"/>
    <x v="4"/>
    <x v="4"/>
    <n v="116294.88800000001"/>
    <n v="122673.845"/>
    <n v="117620.878"/>
    <n v="124058.974"/>
    <n v="122815.101"/>
    <n v="124023.908"/>
    <n v="118885.083"/>
    <n v="102728.49400000001"/>
    <n v="108714.95299999999"/>
    <n v="105295.73"/>
    <n v="111731.262"/>
    <n v="86988.611999999994"/>
    <n v="94103.076000000001"/>
    <n v="99372.722999999998"/>
    <n v="75135.832999999999"/>
    <n v="79406.085000000006"/>
    <n v="81339.409"/>
  </r>
  <r>
    <s v="TJ"/>
    <s v="Terajoules"/>
    <x v="63"/>
    <x v="63"/>
    <x v="5"/>
    <x v="5"/>
    <n v="0"/>
    <n v="0"/>
    <n v="0"/>
    <n v="0"/>
    <n v="0"/>
    <n v="0"/>
    <n v="0"/>
    <n v="0"/>
    <n v="0"/>
    <n v="0"/>
    <n v="0"/>
    <n v="0"/>
    <n v="0"/>
    <n v="0"/>
    <n v="0"/>
    <n v="0"/>
    <n v="0"/>
  </r>
  <r>
    <s v="TJ"/>
    <s v="Terajoules"/>
    <x v="63"/>
    <x v="63"/>
    <x v="6"/>
    <x v="6"/>
    <n v="115571.371"/>
    <n v="114716.376"/>
    <n v="111977.7"/>
    <n v="111170.554"/>
    <n v="110428.325"/>
    <n v="108805.21400000001"/>
    <n v="107338.224"/>
    <n v="103529.556"/>
    <n v="100528.98299999999"/>
    <n v="97546.365000000005"/>
    <n v="95509.085999999996"/>
    <n v="92414.676999999996"/>
    <n v="90233.279999999999"/>
    <n v="88496.34"/>
    <n v="86690.967999999993"/>
    <n v="86296.953999999998"/>
    <n v="83158.016000000003"/>
  </r>
  <r>
    <s v="TJ"/>
    <s v="Terajoules"/>
    <x v="63"/>
    <x v="63"/>
    <x v="7"/>
    <x v="7"/>
    <n v="9257.5079999999998"/>
    <n v="9966.6059999999998"/>
    <n v="11670.348"/>
    <n v="13693.370999999999"/>
    <n v="16888.159"/>
    <n v="18797.315999999999"/>
    <n v="21735.686000000002"/>
    <n v="24929.262999999999"/>
    <n v="27343.346000000001"/>
    <n v="30613.978999999999"/>
    <n v="32483.422999999999"/>
    <n v="35051.517"/>
    <n v="40327.457999999999"/>
    <n v="42678.194000000003"/>
    <n v="46705.137999999999"/>
    <n v="49574.175999999999"/>
    <n v="51107.241999999998"/>
  </r>
  <r>
    <s v="TJ"/>
    <s v="Terajoules"/>
    <x v="63"/>
    <x v="63"/>
    <x v="8"/>
    <x v="8"/>
    <n v="4491.9250000000002"/>
    <n v="4233.3"/>
    <n v="3902.1950000000002"/>
    <n v="3510.8870000000002"/>
    <n v="3318.13"/>
    <n v="3353.82"/>
    <n v="3517.7220000000002"/>
    <n v="3768.0880000000002"/>
    <n v="3790.6170000000002"/>
    <n v="3513.5479999999998"/>
    <n v="3646.9229999999998"/>
    <n v="3780.38"/>
    <n v="3574.4720000000002"/>
    <n v="3575.5859999999998"/>
    <n v="3567.93"/>
    <n v="2956.3009999999999"/>
    <n v="3041.3180000000002"/>
  </r>
  <r>
    <s v="TJ"/>
    <s v="Terajoules"/>
    <x v="63"/>
    <x v="63"/>
    <x v="9"/>
    <x v="9"/>
    <n v="0"/>
    <n v="0"/>
    <n v="0"/>
    <n v="0"/>
    <n v="0"/>
    <n v="0"/>
    <n v="0"/>
    <n v="0"/>
    <n v="0"/>
    <n v="0"/>
    <n v="0"/>
    <n v="0"/>
    <n v="0"/>
    <n v="0"/>
    <n v="0"/>
    <n v="0"/>
    <n v="0"/>
  </r>
  <r>
    <s v="TJ"/>
    <s v="Terajoules"/>
    <x v="63"/>
    <x v="63"/>
    <x v="10"/>
    <x v="10"/>
    <n v="0"/>
    <n v="0"/>
    <n v="0"/>
    <n v="0"/>
    <n v="0"/>
    <n v="0"/>
    <n v="0"/>
    <n v="0"/>
    <n v="0"/>
    <n v="0"/>
    <n v="0"/>
    <n v="0"/>
    <n v="0"/>
    <n v="0"/>
    <n v="0"/>
    <n v="0"/>
    <n v="0"/>
  </r>
  <r>
    <s v="TJ"/>
    <s v="Terajoules"/>
    <x v="63"/>
    <x v="63"/>
    <x v="11"/>
    <x v="11"/>
    <n v="714.17700000000002"/>
    <n v="636.22400000000005"/>
    <n v="607.98599999999999"/>
    <n v="815.60400000000004"/>
    <n v="865.87300000000005"/>
    <n v="882.44200000000001"/>
    <n v="947"/>
    <n v="799.29"/>
    <n v="745.06799999999998"/>
    <n v="659.12800000000004"/>
    <n v="653.23199999999997"/>
    <n v="628.50099999999998"/>
    <n v="607.99900000000002"/>
    <n v="621.71799999999996"/>
    <n v="651.50800000000004"/>
    <n v="642.65599999999995"/>
    <n v="495.166"/>
  </r>
  <r>
    <s v="TJ"/>
    <s v="Terajoules"/>
    <x v="63"/>
    <x v="63"/>
    <x v="12"/>
    <x v="12"/>
    <n v="130"/>
    <n v="130"/>
    <n v="130"/>
    <n v="130"/>
    <n v="400"/>
    <n v="400"/>
    <n v="400"/>
    <n v="400"/>
    <n v="400"/>
    <n v="400"/>
    <n v="400"/>
    <n v="300"/>
    <n v="300"/>
    <n v="300"/>
    <n v="200"/>
    <n v="200"/>
    <n v="200"/>
  </r>
  <r>
    <s v="TJ"/>
    <s v="Terajoules"/>
    <x v="63"/>
    <x v="63"/>
    <x v="13"/>
    <x v="13"/>
    <n v="36420"/>
    <n v="38080"/>
    <n v="37780"/>
    <n v="40324.697999999997"/>
    <n v="41674.356"/>
    <n v="42833.896999999997"/>
    <n v="41139.877999999997"/>
    <n v="39473.921000000002"/>
    <n v="42782.498"/>
    <n v="42925.487999999998"/>
    <n v="48742.828000000001"/>
    <n v="41420.724999999999"/>
    <n v="47543.514000000003"/>
    <n v="51471.773999999998"/>
    <n v="42887.788999999997"/>
    <n v="46613.078999999998"/>
    <n v="49326.711000000003"/>
  </r>
  <r>
    <s v="TJ"/>
    <s v="Terajoules"/>
    <x v="63"/>
    <x v="63"/>
    <x v="14"/>
    <x v="14"/>
    <n v="0"/>
    <n v="0"/>
    <n v="0"/>
    <n v="0"/>
    <n v="0"/>
    <n v="0"/>
    <n v="0"/>
    <n v="0"/>
    <n v="0"/>
    <n v="0"/>
    <n v="0"/>
    <n v="0"/>
    <n v="0"/>
    <n v="0"/>
    <n v="0"/>
    <n v="0"/>
    <n v="0"/>
  </r>
  <r>
    <s v="TJ"/>
    <s v="Terajoules"/>
    <x v="63"/>
    <x v="63"/>
    <x v="15"/>
    <x v="15"/>
    <n v="21740.401000000002"/>
    <n v="23213.224999999999"/>
    <n v="22252.671999999999"/>
    <n v="23709.984"/>
    <n v="23607.385999999999"/>
    <n v="24803.811000000002"/>
    <n v="24836.383999999998"/>
    <n v="23495.807000000001"/>
    <n v="26237.038"/>
    <n v="27093.292000000001"/>
    <n v="30470.451000000001"/>
    <n v="26786.044000000002"/>
    <n v="30071.055"/>
    <n v="33311.319000000003"/>
    <n v="28736.234"/>
    <n v="32572.772000000001"/>
    <n v="31075.272000000001"/>
  </r>
  <r>
    <s v="TJ"/>
    <s v="Terajoules"/>
    <x v="63"/>
    <x v="63"/>
    <x v="16"/>
    <x v="16"/>
    <n v="0"/>
    <n v="0"/>
    <n v="0"/>
    <n v="0"/>
    <n v="0"/>
    <n v="0"/>
    <n v="0"/>
    <n v="0"/>
    <n v="0"/>
    <n v="0"/>
    <n v="0"/>
    <n v="0"/>
    <n v="0"/>
    <n v="0"/>
    <n v="0"/>
    <n v="0"/>
    <n v="0"/>
  </r>
  <r>
    <s v="TJ"/>
    <s v="Terajoules"/>
    <x v="63"/>
    <x v="63"/>
    <x v="17"/>
    <x v="17"/>
    <n v="17880"/>
    <n v="19020"/>
    <n v="17940"/>
    <n v="18990"/>
    <n v="18630"/>
    <n v="19240"/>
    <n v="18990"/>
    <n v="17120"/>
    <n v="18680"/>
    <n v="18780"/>
    <n v="20390"/>
    <n v="16860"/>
    <n v="18520"/>
    <n v="20480"/>
    <n v="16350"/>
    <n v="17790"/>
    <n v="19150"/>
  </r>
  <r>
    <s v="TJ"/>
    <s v="Terajoules"/>
    <x v="63"/>
    <x v="63"/>
    <x v="18"/>
    <x v="18"/>
    <n v="10.433"/>
    <n v="10.968999999999999"/>
    <n v="10.323"/>
    <n v="15.718999999999999"/>
    <n v="27.446999999999999"/>
    <n v="78.546000000000006"/>
    <n v="115.992"/>
    <n v="164.524"/>
    <n v="185.09299999999999"/>
    <n v="128.89099999999999"/>
    <n v="190.55099999999999"/>
    <n v="209.172"/>
    <n v="248.62100000000001"/>
    <n v="216.98599999999999"/>
    <n v="448.68"/>
    <n v="1290.787"/>
    <n v="2186.2600000000002"/>
  </r>
  <r>
    <s v="TJ"/>
    <s v="Terajoules"/>
    <x v="63"/>
    <x v="63"/>
    <x v="19"/>
    <x v="19"/>
    <n v="3849.9679999999998"/>
    <n v="4182.2560000000003"/>
    <n v="4302.3490000000002"/>
    <n v="4704.2650000000003"/>
    <n v="4949.9390000000003"/>
    <n v="5485.2659999999996"/>
    <n v="5730.3919999999998"/>
    <n v="6211.2830000000004"/>
    <n v="7371.9449999999997"/>
    <n v="8184.4009999999998"/>
    <n v="9889.9"/>
    <n v="9716.8709999999992"/>
    <n v="11302.433999999999"/>
    <n v="12614.333000000001"/>
    <n v="11937.554"/>
    <n v="13491.985000000001"/>
    <n v="9739.0120000000006"/>
  </r>
  <r>
    <s v="TJ"/>
    <s v="Terajoules"/>
    <x v="63"/>
    <x v="63"/>
    <x v="20"/>
    <x v="20"/>
    <n v="0"/>
    <n v="0"/>
    <n v="0"/>
    <n v="0"/>
    <n v="0"/>
    <n v="0"/>
    <n v="0"/>
    <n v="0"/>
    <n v="0"/>
    <n v="0"/>
    <n v="0"/>
    <n v="0"/>
    <n v="0"/>
    <n v="0"/>
    <n v="0"/>
    <n v="0"/>
    <n v="0"/>
  </r>
  <r>
    <s v="TJ"/>
    <s v="Terajoules"/>
    <x v="63"/>
    <x v="63"/>
    <x v="21"/>
    <x v="21"/>
    <n v="56620"/>
    <n v="57890"/>
    <n v="58650"/>
    <n v="60040"/>
    <n v="61610"/>
    <n v="63450"/>
    <n v="63730"/>
    <n v="62900"/>
    <n v="64430"/>
    <n v="64510"/>
    <n v="67020"/>
    <n v="64590"/>
    <n v="66000"/>
    <n v="67560"/>
    <n v="65830"/>
    <n v="67540"/>
    <n v="68680"/>
  </r>
  <r>
    <s v="TJ"/>
    <s v="Terajoules"/>
    <x v="63"/>
    <x v="63"/>
    <x v="22"/>
    <x v="22"/>
    <n v="4800"/>
    <n v="5150"/>
    <n v="5210"/>
    <n v="4980"/>
    <n v="5150"/>
    <n v="5410"/>
    <n v="5500"/>
    <n v="4950"/>
    <n v="5490"/>
    <n v="5640"/>
    <n v="6900"/>
    <n v="5870"/>
    <n v="6480"/>
    <n v="7160"/>
    <n v="6480"/>
    <n v="7270"/>
    <n v="7540"/>
  </r>
  <r>
    <s v="TJ"/>
    <s v="Terajoules"/>
    <x v="64"/>
    <x v="64"/>
    <x v="0"/>
    <x v="0"/>
    <n v="129884.224"/>
    <n v="129401.90300000001"/>
    <n v="128006.798"/>
    <n v="129049.008"/>
    <n v="131380.42199999999"/>
    <n v="131796.712"/>
    <n v="133550.01999999999"/>
    <n v="133174.89300000001"/>
    <n v="132656.49900000001"/>
    <n v="132594.86300000001"/>
    <n v="132679.799"/>
    <n v="132283.35800000001"/>
    <n v="135190.77499999999"/>
    <n v="135813.995"/>
    <n v="138297.019"/>
    <n v="141008.89799999999"/>
    <n v="140237.976"/>
  </r>
  <r>
    <s v="TJ"/>
    <s v="Terajoules"/>
    <x v="64"/>
    <x v="64"/>
    <x v="1"/>
    <x v="1"/>
    <n v="129869.917"/>
    <n v="129387.352"/>
    <n v="127992.986"/>
    <n v="129029.77899999999"/>
    <n v="131349.41899999999"/>
    <n v="131717.174"/>
    <n v="133433.53"/>
    <n v="133015.67199999999"/>
    <n v="132476.598"/>
    <n v="132465.12899999999"/>
    <n v="132482.64600000001"/>
    <n v="132064.23699999999"/>
    <n v="134926.446"/>
    <n v="135574.61799999999"/>
    <n v="137815.625"/>
    <n v="139666.742"/>
    <n v="137983.06700000001"/>
  </r>
  <r>
    <s v="TJ"/>
    <s v="Terajoules"/>
    <x v="64"/>
    <x v="64"/>
    <x v="2"/>
    <x v="2"/>
    <n v="129869.917"/>
    <n v="129387.352"/>
    <n v="127992.986"/>
    <n v="129025.08199999999"/>
    <n v="131335.06299999999"/>
    <n v="131673.277"/>
    <n v="133373.652"/>
    <n v="132861.75099999999"/>
    <n v="132244.1"/>
    <n v="132169.641"/>
    <n v="132129.818"/>
    <n v="131713.51300000001"/>
    <n v="134582.93100000001"/>
    <n v="135212.84400000001"/>
    <n v="137457.83600000001"/>
    <n v="139313.663"/>
    <n v="137646.356"/>
  </r>
  <r>
    <s v="TJ"/>
    <s v="Terajoules"/>
    <x v="64"/>
    <x v="64"/>
    <x v="3"/>
    <x v="3"/>
    <n v="0"/>
    <n v="0"/>
    <n v="0"/>
    <n v="0"/>
    <n v="0"/>
    <n v="0"/>
    <n v="0"/>
    <n v="0"/>
    <n v="0"/>
    <n v="0"/>
    <n v="0"/>
    <n v="0"/>
    <n v="0"/>
    <n v="0"/>
    <n v="0"/>
    <n v="0"/>
    <n v="0"/>
  </r>
  <r>
    <s v="TJ"/>
    <s v="Terajoules"/>
    <x v="64"/>
    <x v="64"/>
    <x v="4"/>
    <x v="4"/>
    <n v="0"/>
    <n v="0"/>
    <n v="0"/>
    <n v="0"/>
    <n v="0"/>
    <n v="0"/>
    <n v="0"/>
    <n v="0"/>
    <n v="0"/>
    <n v="0"/>
    <n v="0"/>
    <n v="0"/>
    <n v="0"/>
    <n v="0"/>
    <n v="0"/>
    <n v="0"/>
    <n v="0"/>
  </r>
  <r>
    <s v="TJ"/>
    <s v="Terajoules"/>
    <x v="64"/>
    <x v="64"/>
    <x v="5"/>
    <x v="5"/>
    <n v="0"/>
    <n v="0"/>
    <n v="0"/>
    <n v="0"/>
    <n v="0"/>
    <n v="0"/>
    <n v="0"/>
    <n v="0"/>
    <n v="0"/>
    <n v="0"/>
    <n v="0"/>
    <n v="0"/>
    <n v="0"/>
    <n v="0"/>
    <n v="0"/>
    <n v="0"/>
    <n v="0"/>
  </r>
  <r>
    <s v="TJ"/>
    <s v="Terajoules"/>
    <x v="64"/>
    <x v="64"/>
    <x v="6"/>
    <x v="6"/>
    <n v="115406.306"/>
    <n v="114551.22199999999"/>
    <n v="111812.45600000001"/>
    <n v="111005.22"/>
    <n v="110262.901"/>
    <n v="108639.7"/>
    <n v="107173.24400000001"/>
    <n v="103365.109"/>
    <n v="100365.069"/>
    <n v="97382.985000000001"/>
    <n v="95346.239000000001"/>
    <n v="92253.115000000005"/>
    <n v="90073.001999999993"/>
    <n v="88337.346000000005"/>
    <n v="86533.259000000005"/>
    <n v="86140.53"/>
    <n v="83002.63"/>
  </r>
  <r>
    <s v="TJ"/>
    <s v="Terajoules"/>
    <x v="64"/>
    <x v="64"/>
    <x v="7"/>
    <x v="7"/>
    <n v="9257.5079999999998"/>
    <n v="9966.6059999999998"/>
    <n v="11670.348"/>
    <n v="13693.370999999999"/>
    <n v="16888.159"/>
    <n v="18797.315999999999"/>
    <n v="21735.686000000002"/>
    <n v="24929.262999999999"/>
    <n v="27343.346000000001"/>
    <n v="30613.978999999999"/>
    <n v="32483.422999999999"/>
    <n v="35051.517"/>
    <n v="40327.457999999999"/>
    <n v="42678.194000000003"/>
    <n v="46705.137999999999"/>
    <n v="49574.175999999999"/>
    <n v="51107.241999999998"/>
  </r>
  <r>
    <s v="TJ"/>
    <s v="Terajoules"/>
    <x v="64"/>
    <x v="64"/>
    <x v="8"/>
    <x v="8"/>
    <n v="4491.9250000000002"/>
    <n v="4233.3"/>
    <n v="3902.1950000000002"/>
    <n v="3510.8870000000002"/>
    <n v="3318.13"/>
    <n v="3353.82"/>
    <n v="3517.7220000000002"/>
    <n v="3768.0880000000002"/>
    <n v="3790.6170000000002"/>
    <n v="3513.5479999999998"/>
    <n v="3646.9229999999998"/>
    <n v="3780.38"/>
    <n v="3574.4720000000002"/>
    <n v="3575.5859999999998"/>
    <n v="3567.93"/>
    <n v="2956.3009999999999"/>
    <n v="3041.3180000000002"/>
  </r>
  <r>
    <s v="TJ"/>
    <s v="Terajoules"/>
    <x v="64"/>
    <x v="64"/>
    <x v="9"/>
    <x v="9"/>
    <n v="0"/>
    <n v="0"/>
    <n v="0"/>
    <n v="0"/>
    <n v="0"/>
    <n v="0"/>
    <n v="0"/>
    <n v="0"/>
    <n v="0"/>
    <n v="0"/>
    <n v="0"/>
    <n v="0"/>
    <n v="0"/>
    <n v="0"/>
    <n v="0"/>
    <n v="0"/>
    <n v="0"/>
  </r>
  <r>
    <s v="TJ"/>
    <s v="Terajoules"/>
    <x v="64"/>
    <x v="64"/>
    <x v="10"/>
    <x v="10"/>
    <n v="0"/>
    <n v="0"/>
    <n v="0"/>
    <n v="0"/>
    <n v="0"/>
    <n v="0"/>
    <n v="0"/>
    <n v="0"/>
    <n v="0"/>
    <n v="0"/>
    <n v="0"/>
    <n v="0"/>
    <n v="0"/>
    <n v="0"/>
    <n v="0"/>
    <n v="0"/>
    <n v="0"/>
  </r>
  <r>
    <s v="TJ"/>
    <s v="Terajoules"/>
    <x v="64"/>
    <x v="64"/>
    <x v="11"/>
    <x v="11"/>
    <n v="714.17700000000002"/>
    <n v="636.22400000000005"/>
    <n v="607.98599999999999"/>
    <n v="815.60400000000004"/>
    <n v="865.87300000000005"/>
    <n v="882.44200000000001"/>
    <n v="947"/>
    <n v="799.29"/>
    <n v="745.06799999999998"/>
    <n v="659.12800000000004"/>
    <n v="653.23199999999997"/>
    <n v="628.50099999999998"/>
    <n v="607.99900000000002"/>
    <n v="621.71799999999996"/>
    <n v="651.50800000000004"/>
    <n v="642.65599999999995"/>
    <n v="495.166"/>
  </r>
  <r>
    <s v="TJ"/>
    <s v="Terajoules"/>
    <x v="64"/>
    <x v="64"/>
    <x v="12"/>
    <x v="12"/>
    <n v="0"/>
    <n v="0"/>
    <n v="0"/>
    <n v="0"/>
    <n v="0"/>
    <n v="0"/>
    <n v="0"/>
    <n v="0"/>
    <n v="0"/>
    <n v="0"/>
    <n v="0"/>
    <n v="0"/>
    <n v="0"/>
    <n v="0"/>
    <n v="0"/>
    <n v="0"/>
    <n v="0"/>
  </r>
  <r>
    <s v="TJ"/>
    <s v="Terajoules"/>
    <x v="64"/>
    <x v="64"/>
    <x v="13"/>
    <x v="13"/>
    <n v="0"/>
    <n v="0"/>
    <n v="0"/>
    <n v="4.6980000000000004"/>
    <n v="14.356"/>
    <n v="43.896999999999998"/>
    <n v="59.878"/>
    <n v="153.92099999999999"/>
    <n v="232.49799999999999"/>
    <n v="295.488"/>
    <n v="352.82799999999997"/>
    <n v="350.72500000000002"/>
    <n v="343.51400000000001"/>
    <n v="361.774"/>
    <n v="357.78899999999999"/>
    <n v="353.07900000000001"/>
    <n v="336.71100000000001"/>
  </r>
  <r>
    <s v="TJ"/>
    <s v="Terajoules"/>
    <x v="64"/>
    <x v="64"/>
    <x v="14"/>
    <x v="14"/>
    <n v="0"/>
    <n v="0"/>
    <n v="0"/>
    <n v="0"/>
    <n v="0"/>
    <n v="0"/>
    <n v="0"/>
    <n v="0"/>
    <n v="0"/>
    <n v="0"/>
    <n v="0"/>
    <n v="0"/>
    <n v="0"/>
    <n v="0"/>
    <n v="0"/>
    <n v="0"/>
    <n v="0"/>
  </r>
  <r>
    <s v="TJ"/>
    <s v="Terajoules"/>
    <x v="64"/>
    <x v="64"/>
    <x v="15"/>
    <x v="15"/>
    <n v="10.433"/>
    <n v="10.968999999999999"/>
    <n v="10.323"/>
    <n v="15.718999999999999"/>
    <n v="27.446999999999999"/>
    <n v="75.963999999999999"/>
    <n v="112.932"/>
    <n v="155.68600000000001"/>
    <n v="175.99299999999999"/>
    <n v="125.056"/>
    <n v="190.417"/>
    <n v="208.876"/>
    <n v="248.113"/>
    <n v="216.36600000000001"/>
    <n v="447.61500000000001"/>
    <n v="1289.4159999999999"/>
    <n v="2183.58"/>
  </r>
  <r>
    <s v="TJ"/>
    <s v="Terajoules"/>
    <x v="64"/>
    <x v="64"/>
    <x v="16"/>
    <x v="16"/>
    <n v="0"/>
    <n v="0"/>
    <n v="0"/>
    <n v="0"/>
    <n v="0"/>
    <n v="0"/>
    <n v="0"/>
    <n v="0"/>
    <n v="0"/>
    <n v="0"/>
    <n v="0"/>
    <n v="0"/>
    <n v="0"/>
    <n v="0"/>
    <n v="0"/>
    <n v="0"/>
    <n v="0"/>
  </r>
  <r>
    <s v="TJ"/>
    <s v="Terajoules"/>
    <x v="64"/>
    <x v="64"/>
    <x v="17"/>
    <x v="17"/>
    <n v="0"/>
    <n v="0"/>
    <n v="0"/>
    <n v="0"/>
    <n v="0"/>
    <n v="0"/>
    <n v="0"/>
    <n v="0"/>
    <n v="0"/>
    <n v="0"/>
    <n v="0"/>
    <n v="0"/>
    <n v="0"/>
    <n v="0"/>
    <n v="0"/>
    <n v="0"/>
    <n v="0"/>
  </r>
  <r>
    <s v="TJ"/>
    <s v="Terajoules"/>
    <x v="64"/>
    <x v="64"/>
    <x v="18"/>
    <x v="18"/>
    <n v="10.433"/>
    <n v="10.968999999999999"/>
    <n v="10.323"/>
    <n v="15.718999999999999"/>
    <n v="27.446999999999999"/>
    <n v="75.963999999999999"/>
    <n v="112.932"/>
    <n v="155.68600000000001"/>
    <n v="175.99299999999999"/>
    <n v="125.056"/>
    <n v="190.417"/>
    <n v="208.876"/>
    <n v="248.113"/>
    <n v="216.36600000000001"/>
    <n v="447.61500000000001"/>
    <n v="1289.4159999999999"/>
    <n v="2183.58"/>
  </r>
  <r>
    <s v="TJ"/>
    <s v="Terajoules"/>
    <x v="64"/>
    <x v="64"/>
    <x v="19"/>
    <x v="19"/>
    <n v="0"/>
    <n v="0"/>
    <n v="0"/>
    <n v="0"/>
    <n v="0"/>
    <n v="0"/>
    <n v="0"/>
    <n v="0"/>
    <n v="0"/>
    <n v="0"/>
    <n v="0"/>
    <n v="0"/>
    <n v="0"/>
    <n v="0"/>
    <n v="0"/>
    <n v="0"/>
    <n v="0"/>
  </r>
  <r>
    <s v="TJ"/>
    <s v="Terajoules"/>
    <x v="64"/>
    <x v="64"/>
    <x v="20"/>
    <x v="20"/>
    <n v="0"/>
    <n v="0"/>
    <n v="0"/>
    <n v="0"/>
    <n v="0"/>
    <n v="0"/>
    <n v="0"/>
    <n v="0"/>
    <n v="0"/>
    <n v="0"/>
    <n v="0"/>
    <n v="0"/>
    <n v="0"/>
    <n v="0"/>
    <n v="0"/>
    <n v="0"/>
    <n v="0"/>
  </r>
  <r>
    <s v="TJ"/>
    <s v="Terajoules"/>
    <x v="64"/>
    <x v="64"/>
    <x v="21"/>
    <x v="21"/>
    <n v="3.8740000000000001"/>
    <n v="3.5819999999999999"/>
    <n v="3.4889999999999999"/>
    <n v="3.5089999999999999"/>
    <n v="3.556"/>
    <n v="3.5739999999999998"/>
    <n v="3.5579999999999998"/>
    <n v="3.5350000000000001"/>
    <n v="3.9089999999999998"/>
    <n v="4.6790000000000003"/>
    <n v="6.7350000000000003"/>
    <n v="10.244"/>
    <n v="16.216000000000001"/>
    <n v="23.01"/>
    <n v="33.779000000000003"/>
    <n v="52.74"/>
    <n v="71.33"/>
  </r>
  <r>
    <s v="TJ"/>
    <s v="Terajoules"/>
    <x v="64"/>
    <x v="64"/>
    <x v="22"/>
    <x v="22"/>
    <n v="0"/>
    <n v="0"/>
    <n v="0"/>
    <n v="0"/>
    <n v="0"/>
    <n v="0"/>
    <n v="0"/>
    <n v="0"/>
    <n v="0"/>
    <n v="0"/>
    <n v="0"/>
    <n v="0"/>
    <n v="0"/>
    <n v="0"/>
    <n v="0"/>
    <n v="0"/>
    <n v="0"/>
  </r>
  <r>
    <s v="TJ"/>
    <s v="Terajoules"/>
    <x v="65"/>
    <x v="65"/>
    <x v="0"/>
    <x v="0"/>
    <n v="236156.04699999999"/>
    <n v="247287.674"/>
    <n v="241794.98300000001"/>
    <n v="253385.06299999999"/>
    <n v="255376.90900000001"/>
    <n v="260963.696"/>
    <n v="254479.95699999999"/>
    <n v="233799.527"/>
    <n v="247806.003"/>
    <n v="245602.66800000001"/>
    <n v="264877.40700000001"/>
    <n v="225547.09700000001"/>
    <n v="244050.079"/>
    <n v="258733.65900000001"/>
    <n v="218588.38200000001"/>
    <n v="232063.12599999999"/>
    <n v="235725.15599999999"/>
  </r>
  <r>
    <s v="TJ"/>
    <s v="Terajoules"/>
    <x v="65"/>
    <x v="65"/>
    <x v="1"/>
    <x v="1"/>
    <n v="153009.95199999999"/>
    <n v="161048.99900000001"/>
    <n v="155696.122"/>
    <n v="164674.30799999999"/>
    <n v="165040.52499999999"/>
    <n v="167379.42199999999"/>
    <n v="160530.06400000001"/>
    <n v="142612.94099999999"/>
    <n v="151828.867"/>
    <n v="148489.111"/>
    <n v="160684.109"/>
    <n v="128520.174"/>
    <n v="141763.353"/>
    <n v="150941.717"/>
    <n v="118023.542"/>
    <n v="126022.50900000001"/>
    <n v="130684.79399999999"/>
  </r>
  <r>
    <s v="TJ"/>
    <s v="Terajoules"/>
    <x v="65"/>
    <x v="65"/>
    <x v="2"/>
    <x v="2"/>
    <n v="116459.952"/>
    <n v="122838.999"/>
    <n v="117786.122"/>
    <n v="124224.308"/>
    <n v="122980.52499999999"/>
    <n v="124189.42200000001"/>
    <n v="119050.064"/>
    <n v="102892.94100000001"/>
    <n v="108878.867"/>
    <n v="105459.111"/>
    <n v="111894.109"/>
    <n v="87150.173999999999"/>
    <n v="94263.353000000003"/>
    <n v="99531.717000000004"/>
    <n v="75293.542000000001"/>
    <n v="79562.509000000005"/>
    <n v="81494.793999999994"/>
  </r>
  <r>
    <s v="TJ"/>
    <s v="Terajoules"/>
    <x v="65"/>
    <x v="65"/>
    <x v="3"/>
    <x v="3"/>
    <n v="0"/>
    <n v="0"/>
    <n v="0"/>
    <n v="0"/>
    <n v="0"/>
    <n v="0"/>
    <n v="0"/>
    <n v="0"/>
    <n v="0"/>
    <n v="0"/>
    <n v="0"/>
    <n v="0"/>
    <n v="0"/>
    <n v="0"/>
    <n v="0"/>
    <n v="0"/>
    <n v="0"/>
  </r>
  <r>
    <s v="TJ"/>
    <s v="Terajoules"/>
    <x v="65"/>
    <x v="65"/>
    <x v="4"/>
    <x v="4"/>
    <n v="116294.88800000001"/>
    <n v="122673.845"/>
    <n v="117620.878"/>
    <n v="124058.974"/>
    <n v="122815.101"/>
    <n v="124023.908"/>
    <n v="118885.083"/>
    <n v="102728.49400000001"/>
    <n v="108714.95299999999"/>
    <n v="105295.73"/>
    <n v="111731.262"/>
    <n v="86988.611999999994"/>
    <n v="94103.076000000001"/>
    <n v="99372.722999999998"/>
    <n v="75135.832999999999"/>
    <n v="79406.085000000006"/>
    <n v="81339.409"/>
  </r>
  <r>
    <s v="TJ"/>
    <s v="Terajoules"/>
    <x v="65"/>
    <x v="65"/>
    <x v="5"/>
    <x v="5"/>
    <n v="0"/>
    <n v="0"/>
    <n v="0"/>
    <n v="0"/>
    <n v="0"/>
    <n v="0"/>
    <n v="0"/>
    <n v="0"/>
    <n v="0"/>
    <n v="0"/>
    <n v="0"/>
    <n v="0"/>
    <n v="0"/>
    <n v="0"/>
    <n v="0"/>
    <n v="0"/>
    <n v="0"/>
  </r>
  <r>
    <s v="TJ"/>
    <s v="Terajoules"/>
    <x v="65"/>
    <x v="65"/>
    <x v="6"/>
    <x v="6"/>
    <n v="165.06399999999999"/>
    <n v="165.154"/>
    <n v="165.244"/>
    <n v="165.334"/>
    <n v="165.42400000000001"/>
    <n v="165.51400000000001"/>
    <n v="164.98"/>
    <n v="164.447"/>
    <n v="163.91399999999999"/>
    <n v="163.38"/>
    <n v="162.84700000000001"/>
    <n v="161.56200000000001"/>
    <n v="160.27799999999999"/>
    <n v="158.99299999999999"/>
    <n v="157.709"/>
    <n v="156.42400000000001"/>
    <n v="155.38499999999999"/>
  </r>
  <r>
    <s v="TJ"/>
    <s v="Terajoules"/>
    <x v="65"/>
    <x v="65"/>
    <x v="7"/>
    <x v="7"/>
    <n v="0"/>
    <n v="0"/>
    <n v="0"/>
    <n v="0"/>
    <n v="0"/>
    <n v="0"/>
    <n v="0"/>
    <n v="0"/>
    <n v="0"/>
    <n v="0"/>
    <n v="0"/>
    <n v="0"/>
    <n v="0"/>
    <n v="0"/>
    <n v="0"/>
    <n v="0"/>
    <n v="0"/>
  </r>
  <r>
    <s v="TJ"/>
    <s v="Terajoules"/>
    <x v="65"/>
    <x v="65"/>
    <x v="8"/>
    <x v="8"/>
    <n v="0"/>
    <n v="0"/>
    <n v="0"/>
    <n v="0"/>
    <n v="0"/>
    <n v="0"/>
    <n v="0"/>
    <n v="0"/>
    <n v="0"/>
    <n v="0"/>
    <n v="0"/>
    <n v="0"/>
    <n v="0"/>
    <n v="0"/>
    <n v="0"/>
    <n v="0"/>
    <n v="0"/>
  </r>
  <r>
    <s v="TJ"/>
    <s v="Terajoules"/>
    <x v="65"/>
    <x v="65"/>
    <x v="9"/>
    <x v="9"/>
    <n v="0"/>
    <n v="0"/>
    <n v="0"/>
    <n v="0"/>
    <n v="0"/>
    <n v="0"/>
    <n v="0"/>
    <n v="0"/>
    <n v="0"/>
    <n v="0"/>
    <n v="0"/>
    <n v="0"/>
    <n v="0"/>
    <n v="0"/>
    <n v="0"/>
    <n v="0"/>
    <n v="0"/>
  </r>
  <r>
    <s v="TJ"/>
    <s v="Terajoules"/>
    <x v="65"/>
    <x v="65"/>
    <x v="10"/>
    <x v="10"/>
    <n v="0"/>
    <n v="0"/>
    <n v="0"/>
    <n v="0"/>
    <n v="0"/>
    <n v="0"/>
    <n v="0"/>
    <n v="0"/>
    <n v="0"/>
    <n v="0"/>
    <n v="0"/>
    <n v="0"/>
    <n v="0"/>
    <n v="0"/>
    <n v="0"/>
    <n v="0"/>
    <n v="0"/>
  </r>
  <r>
    <s v="TJ"/>
    <s v="Terajoules"/>
    <x v="65"/>
    <x v="65"/>
    <x v="11"/>
    <x v="11"/>
    <n v="0"/>
    <n v="0"/>
    <n v="0"/>
    <n v="0"/>
    <n v="0"/>
    <n v="0"/>
    <n v="0"/>
    <n v="0"/>
    <n v="0"/>
    <n v="0"/>
    <n v="0"/>
    <n v="0"/>
    <n v="0"/>
    <n v="0"/>
    <n v="0"/>
    <n v="0"/>
    <n v="0"/>
  </r>
  <r>
    <s v="TJ"/>
    <s v="Terajoules"/>
    <x v="65"/>
    <x v="65"/>
    <x v="12"/>
    <x v="12"/>
    <n v="130"/>
    <n v="130"/>
    <n v="130"/>
    <n v="130"/>
    <n v="400"/>
    <n v="400"/>
    <n v="400"/>
    <n v="400"/>
    <n v="400"/>
    <n v="400"/>
    <n v="400"/>
    <n v="300"/>
    <n v="300"/>
    <n v="300"/>
    <n v="200"/>
    <n v="200"/>
    <n v="200"/>
  </r>
  <r>
    <s v="TJ"/>
    <s v="Terajoules"/>
    <x v="65"/>
    <x v="65"/>
    <x v="13"/>
    <x v="13"/>
    <n v="36420"/>
    <n v="38080"/>
    <n v="37780"/>
    <n v="40320"/>
    <n v="41660"/>
    <n v="42790"/>
    <n v="41080"/>
    <n v="39320"/>
    <n v="42550"/>
    <n v="42630"/>
    <n v="48390"/>
    <n v="41070"/>
    <n v="47200"/>
    <n v="51110"/>
    <n v="42530"/>
    <n v="46260"/>
    <n v="48990"/>
  </r>
  <r>
    <s v="TJ"/>
    <s v="Terajoules"/>
    <x v="65"/>
    <x v="65"/>
    <x v="14"/>
    <x v="14"/>
    <n v="0"/>
    <n v="0"/>
    <n v="0"/>
    <n v="0"/>
    <n v="0"/>
    <n v="0"/>
    <n v="0"/>
    <n v="0"/>
    <n v="0"/>
    <n v="0"/>
    <n v="0"/>
    <n v="0"/>
    <n v="0"/>
    <n v="0"/>
    <n v="0"/>
    <n v="0"/>
    <n v="0"/>
  </r>
  <r>
    <s v="TJ"/>
    <s v="Terajoules"/>
    <x v="65"/>
    <x v="65"/>
    <x v="15"/>
    <x v="15"/>
    <n v="21729.968000000001"/>
    <n v="23202.256000000001"/>
    <n v="22242.348999999998"/>
    <n v="23694.264999999999"/>
    <n v="23579.938999999998"/>
    <n v="24727.847000000002"/>
    <n v="24723.452000000001"/>
    <n v="23340.120999999999"/>
    <n v="26061.044999999998"/>
    <n v="26968.237000000001"/>
    <n v="30280.034"/>
    <n v="26577.167000000001"/>
    <n v="29822.941999999999"/>
    <n v="33094.951999999997"/>
    <n v="28288.618999999999"/>
    <n v="31283.356"/>
    <n v="28891.691999999999"/>
  </r>
  <r>
    <s v="TJ"/>
    <s v="Terajoules"/>
    <x v="65"/>
    <x v="65"/>
    <x v="16"/>
    <x v="16"/>
    <n v="0"/>
    <n v="0"/>
    <n v="0"/>
    <n v="0"/>
    <n v="0"/>
    <n v="0"/>
    <n v="0"/>
    <n v="0"/>
    <n v="0"/>
    <n v="0"/>
    <n v="0"/>
    <n v="0"/>
    <n v="0"/>
    <n v="0"/>
    <n v="0"/>
    <n v="0"/>
    <n v="0"/>
  </r>
  <r>
    <s v="TJ"/>
    <s v="Terajoules"/>
    <x v="65"/>
    <x v="65"/>
    <x v="17"/>
    <x v="17"/>
    <n v="17880"/>
    <n v="19020"/>
    <n v="17940"/>
    <n v="18990"/>
    <n v="18630"/>
    <n v="19240"/>
    <n v="18990"/>
    <n v="17120"/>
    <n v="18680"/>
    <n v="18780"/>
    <n v="20390"/>
    <n v="16860"/>
    <n v="18520"/>
    <n v="20480"/>
    <n v="16350"/>
    <n v="17790"/>
    <n v="19150"/>
  </r>
  <r>
    <s v="TJ"/>
    <s v="Terajoules"/>
    <x v="65"/>
    <x v="65"/>
    <x v="18"/>
    <x v="18"/>
    <n v="0"/>
    <n v="0"/>
    <n v="0"/>
    <n v="0"/>
    <n v="0"/>
    <n v="2.5819999999999999"/>
    <n v="3.06"/>
    <n v="8.8379999999999992"/>
    <n v="9.1010000000000009"/>
    <n v="3.835"/>
    <n v="0.13400000000000001"/>
    <n v="0.29599999999999999"/>
    <n v="0.50800000000000001"/>
    <n v="0.62"/>
    <n v="1.0649999999999999"/>
    <n v="1.371"/>
    <n v="2.68"/>
  </r>
  <r>
    <s v="TJ"/>
    <s v="Terajoules"/>
    <x v="65"/>
    <x v="65"/>
    <x v="19"/>
    <x v="19"/>
    <n v="3849.9679999999998"/>
    <n v="4182.2560000000003"/>
    <n v="4302.3490000000002"/>
    <n v="4704.2650000000003"/>
    <n v="4949.9390000000003"/>
    <n v="5485.2659999999996"/>
    <n v="5730.3919999999998"/>
    <n v="6211.2830000000004"/>
    <n v="7371.9449999999997"/>
    <n v="8184.4009999999998"/>
    <n v="9889.9"/>
    <n v="9716.8709999999992"/>
    <n v="11302.433999999999"/>
    <n v="12614.333000000001"/>
    <n v="11937.554"/>
    <n v="13491.985000000001"/>
    <n v="9739.0120000000006"/>
  </r>
  <r>
    <s v="TJ"/>
    <s v="Terajoules"/>
    <x v="65"/>
    <x v="65"/>
    <x v="20"/>
    <x v="20"/>
    <n v="0"/>
    <n v="0"/>
    <n v="0"/>
    <n v="0"/>
    <n v="0"/>
    <n v="0"/>
    <n v="0"/>
    <n v="0"/>
    <n v="0"/>
    <n v="0"/>
    <n v="0"/>
    <n v="0"/>
    <n v="0"/>
    <n v="0"/>
    <n v="0"/>
    <n v="0"/>
    <n v="0"/>
  </r>
  <r>
    <s v="TJ"/>
    <s v="Terajoules"/>
    <x v="65"/>
    <x v="65"/>
    <x v="21"/>
    <x v="21"/>
    <n v="56616.125999999997"/>
    <n v="57886.417999999998"/>
    <n v="58646.510999999999"/>
    <n v="60036.491000000002"/>
    <n v="61606.444000000003"/>
    <n v="63446.425999999999"/>
    <n v="63726.442000000003"/>
    <n v="62896.464999999997"/>
    <n v="64426.091"/>
    <n v="64505.321000000004"/>
    <n v="67013.264999999999"/>
    <n v="64579.756000000001"/>
    <n v="65983.784"/>
    <n v="67536.990000000005"/>
    <n v="65796.221000000005"/>
    <n v="67487.259999999995"/>
    <n v="68608.67"/>
  </r>
  <r>
    <s v="TJ"/>
    <s v="Terajoules"/>
    <x v="65"/>
    <x v="65"/>
    <x v="22"/>
    <x v="22"/>
    <n v="4800"/>
    <n v="5150"/>
    <n v="5210"/>
    <n v="4980"/>
    <n v="5150"/>
    <n v="5410"/>
    <n v="5500"/>
    <n v="4950"/>
    <n v="5490"/>
    <n v="5640"/>
    <n v="6900"/>
    <n v="5870"/>
    <n v="6480"/>
    <n v="7160"/>
    <n v="6480"/>
    <n v="7270"/>
    <n v="7540"/>
  </r>
  <r>
    <s v="TJ"/>
    <s v="Terajoules"/>
    <x v="66"/>
    <x v="66"/>
    <x v="0"/>
    <x v="0"/>
    <n v="190729.614"/>
    <n v="201210.11600000001"/>
    <n v="194575.6"/>
    <n v="205559.55900000001"/>
    <n v="206222.65400000001"/>
    <n v="210690.505"/>
    <n v="203631.90900000001"/>
    <n v="183290.87"/>
    <n v="196937.16"/>
    <n v="194437.242"/>
    <n v="212917.823"/>
    <n v="173281.198"/>
    <n v="191815.87299999999"/>
    <n v="206314.93100000001"/>
    <n v="164919.6"/>
    <n v="177961.611"/>
    <n v="181564.47099999999"/>
  </r>
  <r>
    <s v="TJ"/>
    <s v="Terajoules"/>
    <x v="66"/>
    <x v="66"/>
    <x v="1"/>
    <x v="1"/>
    <n v="152264.88800000001"/>
    <n v="160323.845"/>
    <n v="154980.878"/>
    <n v="163968.97399999999"/>
    <n v="164355.101"/>
    <n v="166713.908"/>
    <n v="159865.08300000001"/>
    <n v="142048.49400000001"/>
    <n v="151264.95300000001"/>
    <n v="147925.73000000001"/>
    <n v="160121.26199999999"/>
    <n v="127958.61199999999"/>
    <n v="141303.076"/>
    <n v="150482.723"/>
    <n v="117565.833"/>
    <n v="125566.08500000001"/>
    <n v="130229.409"/>
  </r>
  <r>
    <s v="TJ"/>
    <s v="Terajoules"/>
    <x v="66"/>
    <x v="66"/>
    <x v="2"/>
    <x v="2"/>
    <n v="116294.88800000001"/>
    <n v="122673.845"/>
    <n v="117620.878"/>
    <n v="124058.974"/>
    <n v="122815.101"/>
    <n v="124023.908"/>
    <n v="118885.083"/>
    <n v="102728.49400000001"/>
    <n v="108714.95299999999"/>
    <n v="105295.73"/>
    <n v="111731.262"/>
    <n v="86988.611999999994"/>
    <n v="94103.076000000001"/>
    <n v="99372.722999999998"/>
    <n v="75135.832999999999"/>
    <n v="79406.085000000006"/>
    <n v="81339.409"/>
  </r>
  <r>
    <s v="TJ"/>
    <s v="Terajoules"/>
    <x v="66"/>
    <x v="66"/>
    <x v="3"/>
    <x v="3"/>
    <n v="0"/>
    <n v="0"/>
    <n v="0"/>
    <n v="0"/>
    <n v="0"/>
    <n v="0"/>
    <n v="0"/>
    <n v="0"/>
    <n v="0"/>
    <n v="0"/>
    <n v="0"/>
    <n v="0"/>
    <n v="0"/>
    <n v="0"/>
    <n v="0"/>
    <n v="0"/>
    <n v="0"/>
  </r>
  <r>
    <s v="TJ"/>
    <s v="Terajoules"/>
    <x v="66"/>
    <x v="66"/>
    <x v="4"/>
    <x v="4"/>
    <n v="116294.88800000001"/>
    <n v="122673.845"/>
    <n v="117620.878"/>
    <n v="124058.974"/>
    <n v="122815.101"/>
    <n v="124023.908"/>
    <n v="118885.083"/>
    <n v="102728.49400000001"/>
    <n v="108714.95299999999"/>
    <n v="105295.73"/>
    <n v="111731.262"/>
    <n v="86988.611999999994"/>
    <n v="94103.076000000001"/>
    <n v="99372.722999999998"/>
    <n v="75135.832999999999"/>
    <n v="79406.085000000006"/>
    <n v="81339.409"/>
  </r>
  <r>
    <s v="TJ"/>
    <s v="Terajoules"/>
    <x v="66"/>
    <x v="66"/>
    <x v="5"/>
    <x v="5"/>
    <n v="0"/>
    <n v="0"/>
    <n v="0"/>
    <n v="0"/>
    <n v="0"/>
    <n v="0"/>
    <n v="0"/>
    <n v="0"/>
    <n v="0"/>
    <n v="0"/>
    <n v="0"/>
    <n v="0"/>
    <n v="0"/>
    <n v="0"/>
    <n v="0"/>
    <n v="0"/>
    <n v="0"/>
  </r>
  <r>
    <s v="TJ"/>
    <s v="Terajoules"/>
    <x v="66"/>
    <x v="66"/>
    <x v="6"/>
    <x v="6"/>
    <n v="0"/>
    <n v="0"/>
    <n v="0"/>
    <n v="0"/>
    <n v="0"/>
    <n v="0"/>
    <n v="0"/>
    <n v="0"/>
    <n v="0"/>
    <n v="0"/>
    <n v="0"/>
    <n v="0"/>
    <n v="0"/>
    <n v="0"/>
    <n v="0"/>
    <n v="0"/>
    <n v="0"/>
  </r>
  <r>
    <s v="TJ"/>
    <s v="Terajoules"/>
    <x v="66"/>
    <x v="66"/>
    <x v="7"/>
    <x v="7"/>
    <n v="0"/>
    <n v="0"/>
    <n v="0"/>
    <n v="0"/>
    <n v="0"/>
    <n v="0"/>
    <n v="0"/>
    <n v="0"/>
    <n v="0"/>
    <n v="0"/>
    <n v="0"/>
    <n v="0"/>
    <n v="0"/>
    <n v="0"/>
    <n v="0"/>
    <n v="0"/>
    <n v="0"/>
  </r>
  <r>
    <s v="TJ"/>
    <s v="Terajoules"/>
    <x v="66"/>
    <x v="66"/>
    <x v="8"/>
    <x v="8"/>
    <n v="0"/>
    <n v="0"/>
    <n v="0"/>
    <n v="0"/>
    <n v="0"/>
    <n v="0"/>
    <n v="0"/>
    <n v="0"/>
    <n v="0"/>
    <n v="0"/>
    <n v="0"/>
    <n v="0"/>
    <n v="0"/>
    <n v="0"/>
    <n v="0"/>
    <n v="0"/>
    <n v="0"/>
  </r>
  <r>
    <s v="TJ"/>
    <s v="Terajoules"/>
    <x v="66"/>
    <x v="66"/>
    <x v="9"/>
    <x v="9"/>
    <n v="0"/>
    <n v="0"/>
    <n v="0"/>
    <n v="0"/>
    <n v="0"/>
    <n v="0"/>
    <n v="0"/>
    <n v="0"/>
    <n v="0"/>
    <n v="0"/>
    <n v="0"/>
    <n v="0"/>
    <n v="0"/>
    <n v="0"/>
    <n v="0"/>
    <n v="0"/>
    <n v="0"/>
  </r>
  <r>
    <s v="TJ"/>
    <s v="Terajoules"/>
    <x v="66"/>
    <x v="66"/>
    <x v="10"/>
    <x v="10"/>
    <n v="0"/>
    <n v="0"/>
    <n v="0"/>
    <n v="0"/>
    <n v="0"/>
    <n v="0"/>
    <n v="0"/>
    <n v="0"/>
    <n v="0"/>
    <n v="0"/>
    <n v="0"/>
    <n v="0"/>
    <n v="0"/>
    <n v="0"/>
    <n v="0"/>
    <n v="0"/>
    <n v="0"/>
  </r>
  <r>
    <s v="TJ"/>
    <s v="Terajoules"/>
    <x v="66"/>
    <x v="66"/>
    <x v="11"/>
    <x v="11"/>
    <n v="0"/>
    <n v="0"/>
    <n v="0"/>
    <n v="0"/>
    <n v="0"/>
    <n v="0"/>
    <n v="0"/>
    <n v="0"/>
    <n v="0"/>
    <n v="0"/>
    <n v="0"/>
    <n v="0"/>
    <n v="0"/>
    <n v="0"/>
    <n v="0"/>
    <n v="0"/>
    <n v="0"/>
  </r>
  <r>
    <s v="TJ"/>
    <s v="Terajoules"/>
    <x v="66"/>
    <x v="66"/>
    <x v="12"/>
    <x v="12"/>
    <n v="130"/>
    <n v="130"/>
    <n v="130"/>
    <n v="130"/>
    <n v="400"/>
    <n v="400"/>
    <n v="400"/>
    <n v="400"/>
    <n v="400"/>
    <n v="400"/>
    <n v="400"/>
    <n v="300"/>
    <n v="300"/>
    <n v="300"/>
    <n v="200"/>
    <n v="200"/>
    <n v="200"/>
  </r>
  <r>
    <s v="TJ"/>
    <s v="Terajoules"/>
    <x v="66"/>
    <x v="66"/>
    <x v="13"/>
    <x v="13"/>
    <n v="35840"/>
    <n v="37520"/>
    <n v="37230"/>
    <n v="39780"/>
    <n v="41140"/>
    <n v="42290"/>
    <n v="40580"/>
    <n v="38920"/>
    <n v="42150"/>
    <n v="42230"/>
    <n v="47990"/>
    <n v="40670"/>
    <n v="46900"/>
    <n v="50810"/>
    <n v="42230"/>
    <n v="45960"/>
    <n v="48690"/>
  </r>
  <r>
    <s v="TJ"/>
    <s v="Terajoules"/>
    <x v="66"/>
    <x v="66"/>
    <x v="14"/>
    <x v="14"/>
    <n v="0"/>
    <n v="0"/>
    <n v="0"/>
    <n v="0"/>
    <n v="0"/>
    <n v="0"/>
    <n v="0"/>
    <n v="0"/>
    <n v="0"/>
    <n v="0"/>
    <n v="0"/>
    <n v="0"/>
    <n v="0"/>
    <n v="0"/>
    <n v="0"/>
    <n v="0"/>
    <n v="0"/>
  </r>
  <r>
    <s v="TJ"/>
    <s v="Terajoules"/>
    <x v="66"/>
    <x v="66"/>
    <x v="15"/>
    <x v="15"/>
    <n v="21729.968000000001"/>
    <n v="23202.256000000001"/>
    <n v="22242.348999999998"/>
    <n v="23694.264999999999"/>
    <n v="23579.938999999998"/>
    <n v="24725.266"/>
    <n v="24720.392"/>
    <n v="23331.282999999999"/>
    <n v="26051.945"/>
    <n v="26964.401000000002"/>
    <n v="30279.9"/>
    <n v="26576.870999999999"/>
    <n v="29822.434000000001"/>
    <n v="33094.332999999999"/>
    <n v="28287.554"/>
    <n v="31281.985000000001"/>
    <n v="28889.011999999999"/>
  </r>
  <r>
    <s v="TJ"/>
    <s v="Terajoules"/>
    <x v="66"/>
    <x v="66"/>
    <x v="16"/>
    <x v="16"/>
    <n v="0"/>
    <n v="0"/>
    <n v="0"/>
    <n v="0"/>
    <n v="0"/>
    <n v="0"/>
    <n v="0"/>
    <n v="0"/>
    <n v="0"/>
    <n v="0"/>
    <n v="0"/>
    <n v="0"/>
    <n v="0"/>
    <n v="0"/>
    <n v="0"/>
    <n v="0"/>
    <n v="0"/>
  </r>
  <r>
    <s v="TJ"/>
    <s v="Terajoules"/>
    <x v="66"/>
    <x v="66"/>
    <x v="17"/>
    <x v="17"/>
    <n v="17880"/>
    <n v="19020"/>
    <n v="17940"/>
    <n v="18990"/>
    <n v="18630"/>
    <n v="19240"/>
    <n v="18990"/>
    <n v="17120"/>
    <n v="18680"/>
    <n v="18780"/>
    <n v="20390"/>
    <n v="16860"/>
    <n v="18520"/>
    <n v="20480"/>
    <n v="16350"/>
    <n v="17790"/>
    <n v="19150"/>
  </r>
  <r>
    <s v="TJ"/>
    <s v="Terajoules"/>
    <x v="66"/>
    <x v="66"/>
    <x v="18"/>
    <x v="18"/>
    <n v="0"/>
    <n v="0"/>
    <n v="0"/>
    <n v="0"/>
    <n v="0"/>
    <n v="0"/>
    <n v="0"/>
    <n v="0"/>
    <n v="0"/>
    <n v="0"/>
    <n v="0"/>
    <n v="0"/>
    <n v="0"/>
    <n v="0"/>
    <n v="0"/>
    <n v="0"/>
    <n v="0"/>
  </r>
  <r>
    <s v="TJ"/>
    <s v="Terajoules"/>
    <x v="66"/>
    <x v="66"/>
    <x v="19"/>
    <x v="19"/>
    <n v="3849.9679999999998"/>
    <n v="4182.2560000000003"/>
    <n v="4302.3490000000002"/>
    <n v="4704.2650000000003"/>
    <n v="4949.9390000000003"/>
    <n v="5485.2659999999996"/>
    <n v="5730.3919999999998"/>
    <n v="6211.2830000000004"/>
    <n v="7371.9449999999997"/>
    <n v="8184.4009999999998"/>
    <n v="9889.9"/>
    <n v="9716.8709999999992"/>
    <n v="11302.433999999999"/>
    <n v="12614.333000000001"/>
    <n v="11937.554"/>
    <n v="13491.985000000001"/>
    <n v="9739.0120000000006"/>
  </r>
  <r>
    <s v="TJ"/>
    <s v="Terajoules"/>
    <x v="66"/>
    <x v="66"/>
    <x v="20"/>
    <x v="20"/>
    <n v="0"/>
    <n v="0"/>
    <n v="0"/>
    <n v="0"/>
    <n v="0"/>
    <n v="0"/>
    <n v="0"/>
    <n v="0"/>
    <n v="0"/>
    <n v="0"/>
    <n v="0"/>
    <n v="0"/>
    <n v="0"/>
    <n v="0"/>
    <n v="0"/>
    <n v="0"/>
    <n v="0"/>
  </r>
  <r>
    <s v="TJ"/>
    <s v="Terajoules"/>
    <x v="66"/>
    <x v="66"/>
    <x v="21"/>
    <x v="21"/>
    <n v="11934.758"/>
    <n v="12534.014999999999"/>
    <n v="12142.371999999999"/>
    <n v="12916.321"/>
    <n v="13137.614"/>
    <n v="13841.331"/>
    <n v="13546.433999999999"/>
    <n v="12961.093000000001"/>
    <n v="14130.262000000001"/>
    <n v="13907.11"/>
    <n v="15616.66"/>
    <n v="12875.715"/>
    <n v="14210.362999999999"/>
    <n v="15577.875"/>
    <n v="12586.213"/>
    <n v="13843.540999999999"/>
    <n v="14906.05"/>
  </r>
  <r>
    <s v="TJ"/>
    <s v="Terajoules"/>
    <x v="66"/>
    <x v="66"/>
    <x v="22"/>
    <x v="22"/>
    <n v="4800"/>
    <n v="5150"/>
    <n v="5210"/>
    <n v="4980"/>
    <n v="5150"/>
    <n v="5410"/>
    <n v="5500"/>
    <n v="4950"/>
    <n v="5490"/>
    <n v="5640"/>
    <n v="6900"/>
    <n v="5870"/>
    <n v="6480"/>
    <n v="7160"/>
    <n v="6480"/>
    <n v="7270"/>
    <n v="7540"/>
  </r>
  <r>
    <s v="TJ"/>
    <s v="Terajoules"/>
    <x v="67"/>
    <x v="67"/>
    <x v="0"/>
    <x v="0"/>
    <n v="45426.432000000001"/>
    <n v="46077.557999999997"/>
    <n v="47219.383000000002"/>
    <n v="47825.504000000001"/>
    <n v="49154.254000000001"/>
    <n v="50273.190999999999"/>
    <n v="50848.048000000003"/>
    <n v="50508.658000000003"/>
    <n v="50868.843000000001"/>
    <n v="51165.425999999999"/>
    <n v="51959.584999999999"/>
    <n v="52265.898999999998"/>
    <n v="52234.205999999998"/>
    <n v="52418.728000000003"/>
    <n v="53668.781000000003"/>
    <n v="54101.514999999999"/>
    <n v="54160.684999999998"/>
  </r>
  <r>
    <s v="TJ"/>
    <s v="Terajoules"/>
    <x v="67"/>
    <x v="67"/>
    <x v="1"/>
    <x v="1"/>
    <n v="745.06399999999996"/>
    <n v="725.154"/>
    <n v="715.24400000000003"/>
    <n v="705.33399999999995"/>
    <n v="685.42399999999998"/>
    <n v="665.51400000000001"/>
    <n v="664.98"/>
    <n v="564.447"/>
    <n v="563.91399999999999"/>
    <n v="563.38"/>
    <n v="562.84699999999998"/>
    <n v="561.56200000000001"/>
    <n v="460.27800000000002"/>
    <n v="458.99299999999999"/>
    <n v="457.709"/>
    <n v="456.42399999999998"/>
    <n v="455.38499999999999"/>
  </r>
  <r>
    <s v="TJ"/>
    <s v="Terajoules"/>
    <x v="67"/>
    <x v="67"/>
    <x v="2"/>
    <x v="2"/>
    <n v="165.06399999999999"/>
    <n v="165.154"/>
    <n v="165.244"/>
    <n v="165.334"/>
    <n v="165.42400000000001"/>
    <n v="165.51400000000001"/>
    <n v="164.98"/>
    <n v="164.447"/>
    <n v="163.91399999999999"/>
    <n v="163.38"/>
    <n v="162.84700000000001"/>
    <n v="161.56200000000001"/>
    <n v="160.27799999999999"/>
    <n v="158.99299999999999"/>
    <n v="157.709"/>
    <n v="156.42400000000001"/>
    <n v="155.38499999999999"/>
  </r>
  <r>
    <s v="TJ"/>
    <s v="Terajoules"/>
    <x v="67"/>
    <x v="67"/>
    <x v="3"/>
    <x v="3"/>
    <n v="0"/>
    <n v="0"/>
    <n v="0"/>
    <n v="0"/>
    <n v="0"/>
    <n v="0"/>
    <n v="0"/>
    <n v="0"/>
    <n v="0"/>
    <n v="0"/>
    <n v="0"/>
    <n v="0"/>
    <n v="0"/>
    <n v="0"/>
    <n v="0"/>
    <n v="0"/>
    <n v="0"/>
  </r>
  <r>
    <s v="TJ"/>
    <s v="Terajoules"/>
    <x v="67"/>
    <x v="67"/>
    <x v="4"/>
    <x v="4"/>
    <n v="0"/>
    <n v="0"/>
    <n v="0"/>
    <n v="0"/>
    <n v="0"/>
    <n v="0"/>
    <n v="0"/>
    <n v="0"/>
    <n v="0"/>
    <n v="0"/>
    <n v="0"/>
    <n v="0"/>
    <n v="0"/>
    <n v="0"/>
    <n v="0"/>
    <n v="0"/>
    <n v="0"/>
  </r>
  <r>
    <s v="TJ"/>
    <s v="Terajoules"/>
    <x v="67"/>
    <x v="67"/>
    <x v="5"/>
    <x v="5"/>
    <n v="0"/>
    <n v="0"/>
    <n v="0"/>
    <n v="0"/>
    <n v="0"/>
    <n v="0"/>
    <n v="0"/>
    <n v="0"/>
    <n v="0"/>
    <n v="0"/>
    <n v="0"/>
    <n v="0"/>
    <n v="0"/>
    <n v="0"/>
    <n v="0"/>
    <n v="0"/>
    <n v="0"/>
  </r>
  <r>
    <s v="TJ"/>
    <s v="Terajoules"/>
    <x v="67"/>
    <x v="67"/>
    <x v="6"/>
    <x v="6"/>
    <n v="165.06399999999999"/>
    <n v="165.154"/>
    <n v="165.244"/>
    <n v="165.334"/>
    <n v="165.42400000000001"/>
    <n v="165.51400000000001"/>
    <n v="164.98"/>
    <n v="164.447"/>
    <n v="163.91399999999999"/>
    <n v="163.38"/>
    <n v="162.84700000000001"/>
    <n v="161.56200000000001"/>
    <n v="160.27799999999999"/>
    <n v="158.99299999999999"/>
    <n v="157.709"/>
    <n v="156.42400000000001"/>
    <n v="155.38499999999999"/>
  </r>
  <r>
    <s v="TJ"/>
    <s v="Terajoules"/>
    <x v="67"/>
    <x v="67"/>
    <x v="7"/>
    <x v="7"/>
    <n v="0"/>
    <n v="0"/>
    <n v="0"/>
    <n v="0"/>
    <n v="0"/>
    <n v="0"/>
    <n v="0"/>
    <n v="0"/>
    <n v="0"/>
    <n v="0"/>
    <n v="0"/>
    <n v="0"/>
    <n v="0"/>
    <n v="0"/>
    <n v="0"/>
    <n v="0"/>
    <n v="0"/>
  </r>
  <r>
    <s v="TJ"/>
    <s v="Terajoules"/>
    <x v="67"/>
    <x v="67"/>
    <x v="8"/>
    <x v="8"/>
    <n v="0"/>
    <n v="0"/>
    <n v="0"/>
    <n v="0"/>
    <n v="0"/>
    <n v="0"/>
    <n v="0"/>
    <n v="0"/>
    <n v="0"/>
    <n v="0"/>
    <n v="0"/>
    <n v="0"/>
    <n v="0"/>
    <n v="0"/>
    <n v="0"/>
    <n v="0"/>
    <n v="0"/>
  </r>
  <r>
    <s v="TJ"/>
    <s v="Terajoules"/>
    <x v="67"/>
    <x v="67"/>
    <x v="9"/>
    <x v="9"/>
    <n v="0"/>
    <n v="0"/>
    <n v="0"/>
    <n v="0"/>
    <n v="0"/>
    <n v="0"/>
    <n v="0"/>
    <n v="0"/>
    <n v="0"/>
    <n v="0"/>
    <n v="0"/>
    <n v="0"/>
    <n v="0"/>
    <n v="0"/>
    <n v="0"/>
    <n v="0"/>
    <n v="0"/>
  </r>
  <r>
    <s v="TJ"/>
    <s v="Terajoules"/>
    <x v="67"/>
    <x v="67"/>
    <x v="10"/>
    <x v="10"/>
    <n v="0"/>
    <n v="0"/>
    <n v="0"/>
    <n v="0"/>
    <n v="0"/>
    <n v="0"/>
    <n v="0"/>
    <n v="0"/>
    <n v="0"/>
    <n v="0"/>
    <n v="0"/>
    <n v="0"/>
    <n v="0"/>
    <n v="0"/>
    <n v="0"/>
    <n v="0"/>
    <n v="0"/>
  </r>
  <r>
    <s v="TJ"/>
    <s v="Terajoules"/>
    <x v="67"/>
    <x v="67"/>
    <x v="11"/>
    <x v="11"/>
    <n v="0"/>
    <n v="0"/>
    <n v="0"/>
    <n v="0"/>
    <n v="0"/>
    <n v="0"/>
    <n v="0"/>
    <n v="0"/>
    <n v="0"/>
    <n v="0"/>
    <n v="0"/>
    <n v="0"/>
    <n v="0"/>
    <n v="0"/>
    <n v="0"/>
    <n v="0"/>
    <n v="0"/>
  </r>
  <r>
    <s v="TJ"/>
    <s v="Terajoules"/>
    <x v="67"/>
    <x v="67"/>
    <x v="12"/>
    <x v="12"/>
    <n v="0"/>
    <n v="0"/>
    <n v="0"/>
    <n v="0"/>
    <n v="0"/>
    <n v="0"/>
    <n v="0"/>
    <n v="0"/>
    <n v="0"/>
    <n v="0"/>
    <n v="0"/>
    <n v="0"/>
    <n v="0"/>
    <n v="0"/>
    <n v="0"/>
    <n v="0"/>
    <n v="0"/>
  </r>
  <r>
    <s v="TJ"/>
    <s v="Terajoules"/>
    <x v="67"/>
    <x v="67"/>
    <x v="13"/>
    <x v="13"/>
    <n v="580"/>
    <n v="560"/>
    <n v="550"/>
    <n v="540"/>
    <n v="520"/>
    <n v="500"/>
    <n v="500"/>
    <n v="400"/>
    <n v="400"/>
    <n v="400"/>
    <n v="400"/>
    <n v="400"/>
    <n v="300"/>
    <n v="300"/>
    <n v="300"/>
    <n v="300"/>
    <n v="300"/>
  </r>
  <r>
    <s v="TJ"/>
    <s v="Terajoules"/>
    <x v="67"/>
    <x v="67"/>
    <x v="14"/>
    <x v="14"/>
    <n v="0"/>
    <n v="0"/>
    <n v="0"/>
    <n v="0"/>
    <n v="0"/>
    <n v="0"/>
    <n v="0"/>
    <n v="0"/>
    <n v="0"/>
    <n v="0"/>
    <n v="0"/>
    <n v="0"/>
    <n v="0"/>
    <n v="0"/>
    <n v="0"/>
    <n v="0"/>
    <n v="0"/>
  </r>
  <r>
    <s v="TJ"/>
    <s v="Terajoules"/>
    <x v="67"/>
    <x v="67"/>
    <x v="15"/>
    <x v="15"/>
    <n v="0"/>
    <n v="0"/>
    <n v="0"/>
    <n v="0"/>
    <n v="0"/>
    <n v="2.5819999999999999"/>
    <n v="3.06"/>
    <n v="8.8379999999999992"/>
    <n v="9.1010000000000009"/>
    <n v="3.835"/>
    <n v="0.13400000000000001"/>
    <n v="0.29599999999999999"/>
    <n v="0.50800000000000001"/>
    <n v="0.62"/>
    <n v="1.0649999999999999"/>
    <n v="1.371"/>
    <n v="2.68"/>
  </r>
  <r>
    <s v="TJ"/>
    <s v="Terajoules"/>
    <x v="67"/>
    <x v="67"/>
    <x v="16"/>
    <x v="16"/>
    <n v="0"/>
    <n v="0"/>
    <n v="0"/>
    <n v="0"/>
    <n v="0"/>
    <n v="0"/>
    <n v="0"/>
    <n v="0"/>
    <n v="0"/>
    <n v="0"/>
    <n v="0"/>
    <n v="0"/>
    <n v="0"/>
    <n v="0"/>
    <n v="0"/>
    <n v="0"/>
    <n v="0"/>
  </r>
  <r>
    <s v="TJ"/>
    <s v="Terajoules"/>
    <x v="67"/>
    <x v="67"/>
    <x v="17"/>
    <x v="17"/>
    <n v="0"/>
    <n v="0"/>
    <n v="0"/>
    <n v="0"/>
    <n v="0"/>
    <n v="0"/>
    <n v="0"/>
    <n v="0"/>
    <n v="0"/>
    <n v="0"/>
    <n v="0"/>
    <n v="0"/>
    <n v="0"/>
    <n v="0"/>
    <n v="0"/>
    <n v="0"/>
    <n v="0"/>
  </r>
  <r>
    <s v="TJ"/>
    <s v="Terajoules"/>
    <x v="67"/>
    <x v="67"/>
    <x v="18"/>
    <x v="18"/>
    <n v="0"/>
    <n v="0"/>
    <n v="0"/>
    <n v="0"/>
    <n v="0"/>
    <n v="2.5819999999999999"/>
    <n v="3.06"/>
    <n v="8.8379999999999992"/>
    <n v="9.1010000000000009"/>
    <n v="3.835"/>
    <n v="0.13400000000000001"/>
    <n v="0.29599999999999999"/>
    <n v="0.50800000000000001"/>
    <n v="0.62"/>
    <n v="1.0649999999999999"/>
    <n v="1.371"/>
    <n v="2.68"/>
  </r>
  <r>
    <s v="TJ"/>
    <s v="Terajoules"/>
    <x v="67"/>
    <x v="67"/>
    <x v="19"/>
    <x v="19"/>
    <n v="0"/>
    <n v="0"/>
    <n v="0"/>
    <n v="0"/>
    <n v="0"/>
    <n v="0"/>
    <n v="0"/>
    <n v="0"/>
    <n v="0"/>
    <n v="0"/>
    <n v="0"/>
    <n v="0"/>
    <n v="0"/>
    <n v="0"/>
    <n v="0"/>
    <n v="0"/>
    <n v="0"/>
  </r>
  <r>
    <s v="TJ"/>
    <s v="Terajoules"/>
    <x v="67"/>
    <x v="67"/>
    <x v="20"/>
    <x v="20"/>
    <n v="0"/>
    <n v="0"/>
    <n v="0"/>
    <n v="0"/>
    <n v="0"/>
    <n v="0"/>
    <n v="0"/>
    <n v="0"/>
    <n v="0"/>
    <n v="0"/>
    <n v="0"/>
    <n v="0"/>
    <n v="0"/>
    <n v="0"/>
    <n v="0"/>
    <n v="0"/>
    <n v="0"/>
  </r>
  <r>
    <s v="TJ"/>
    <s v="Terajoules"/>
    <x v="67"/>
    <x v="67"/>
    <x v="21"/>
    <x v="21"/>
    <n v="44681.368000000002"/>
    <n v="45352.404000000002"/>
    <n v="46504.139000000003"/>
    <n v="47120.17"/>
    <n v="48468.83"/>
    <n v="49605.095000000001"/>
    <n v="50180.006999999998"/>
    <n v="49935.372000000003"/>
    <n v="50295.828999999998"/>
    <n v="50598.211000000003"/>
    <n v="51396.603999999999"/>
    <n v="51704.040999999997"/>
    <n v="51773.421000000002"/>
    <n v="51959.114999999998"/>
    <n v="53210.008000000002"/>
    <n v="53643.72"/>
    <n v="53702.62"/>
  </r>
  <r>
    <s v="TJ"/>
    <s v="Terajoules"/>
    <x v="67"/>
    <x v="67"/>
    <x v="22"/>
    <x v="22"/>
    <n v="0"/>
    <n v="0"/>
    <n v="0"/>
    <n v="0"/>
    <n v="0"/>
    <n v="0"/>
    <n v="0"/>
    <n v="0"/>
    <n v="0"/>
    <n v="0"/>
    <n v="0"/>
    <n v="0"/>
    <n v="0"/>
    <n v="0"/>
    <n v="0"/>
    <n v="0"/>
    <n v="0"/>
  </r>
  <r>
    <s v="TJ"/>
    <s v="Terajoules"/>
    <x v="68"/>
    <x v="68"/>
    <x v="0"/>
    <x v="0"/>
    <n v="2918.009"/>
    <n v="9630.4570000000003"/>
    <n v="3964.1570000000002"/>
    <n v="5837.07"/>
    <n v="6574.0659999999998"/>
    <n v="4642.54"/>
    <n v="2996.8939999999998"/>
    <n v="2840.9189999999999"/>
    <n v="3147.7890000000002"/>
    <n v="2360.9940000000001"/>
    <n v="2158.0410000000002"/>
    <n v="2718.4340000000002"/>
    <n v="2678.924"/>
    <n v="1912.528"/>
    <n v="330.43200000000002"/>
    <n v="613.09799999999996"/>
    <n v="1152.269"/>
  </r>
  <r>
    <s v="TJ"/>
    <s v="Terajoules"/>
    <x v="68"/>
    <x v="68"/>
    <x v="1"/>
    <x v="1"/>
    <n v="2771.4879999999998"/>
    <n v="9267.5030000000006"/>
    <n v="3627.913"/>
    <n v="5572.1750000000002"/>
    <n v="6382.2920000000004"/>
    <n v="4544.232"/>
    <n v="2779.7049999999999"/>
    <n v="2884.5010000000002"/>
    <n v="3187.837"/>
    <n v="2697.5050000000001"/>
    <n v="2476.4940000000001"/>
    <n v="3053.7869999999998"/>
    <n v="3064.0169999999998"/>
    <n v="2139.989"/>
    <n v="793.50400000000002"/>
    <n v="693.22199999999998"/>
    <n v="1277.345"/>
  </r>
  <r>
    <s v="TJ"/>
    <s v="Terajoules"/>
    <x v="68"/>
    <x v="68"/>
    <x v="2"/>
    <x v="2"/>
    <n v="-510.42099999999999"/>
    <n v="5340.4480000000003"/>
    <n v="239.672"/>
    <n v="2650.375"/>
    <n v="3428.3020000000001"/>
    <n v="1419.4780000000001"/>
    <n v="1712.18"/>
    <n v="1940.807"/>
    <n v="2438.08"/>
    <n v="2259.8009999999999"/>
    <n v="2494.0700000000002"/>
    <n v="1882.1179999999999"/>
    <n v="2235.085"/>
    <n v="1673.7239999999999"/>
    <n v="1075.325"/>
    <n v="849.53300000000002"/>
    <n v="1446.521"/>
  </r>
  <r>
    <s v="TJ"/>
    <s v="Terajoules"/>
    <x v="68"/>
    <x v="68"/>
    <x v="3"/>
    <x v="3"/>
    <n v="0"/>
    <n v="0"/>
    <n v="0"/>
    <n v="0"/>
    <n v="0"/>
    <n v="0"/>
    <n v="0"/>
    <n v="0"/>
    <n v="0"/>
    <n v="0"/>
    <n v="0"/>
    <n v="0"/>
    <n v="0"/>
    <n v="0"/>
    <n v="0"/>
    <n v="0"/>
    <n v="0"/>
  </r>
  <r>
    <s v="TJ"/>
    <s v="Terajoules"/>
    <x v="68"/>
    <x v="68"/>
    <x v="4"/>
    <x v="4"/>
    <n v="-1563.3119999999999"/>
    <n v="4338.0349999999999"/>
    <n v="-588.44100000000003"/>
    <n v="1902.3130000000001"/>
    <n v="2728.7060000000001"/>
    <n v="741.41099999999994"/>
    <n v="1063.4870000000001"/>
    <n v="1252.57"/>
    <n v="1453.2360000000001"/>
    <n v="1148.0740000000001"/>
    <n v="1311.11"/>
    <n v="773.01900000000001"/>
    <n v="870.96799999999996"/>
    <n v="423.54700000000003"/>
    <n v="373.32"/>
    <n v="202.06299999999999"/>
    <n v="464.846"/>
  </r>
  <r>
    <s v="TJ"/>
    <s v="Terajoules"/>
    <x v="68"/>
    <x v="68"/>
    <x v="5"/>
    <x v="5"/>
    <n v="0"/>
    <n v="0"/>
    <n v="0"/>
    <n v="0"/>
    <n v="0"/>
    <n v="0"/>
    <n v="0"/>
    <n v="0"/>
    <n v="0"/>
    <n v="0"/>
    <n v="0"/>
    <n v="0"/>
    <n v="0"/>
    <n v="0"/>
    <n v="0"/>
    <n v="0"/>
    <n v="0"/>
  </r>
  <r>
    <s v="TJ"/>
    <s v="Terajoules"/>
    <x v="68"/>
    <x v="68"/>
    <x v="6"/>
    <x v="6"/>
    <n v="188.41200000000001"/>
    <n v="190.91900000000001"/>
    <n v="150.035"/>
    <n v="142.863"/>
    <n v="126.547"/>
    <n v="120.928"/>
    <n v="111.657"/>
    <n v="108.58799999999999"/>
    <n v="147.09899999999999"/>
    <n v="142.12700000000001"/>
    <n v="172.14500000000001"/>
    <n v="214.00399999999999"/>
    <n v="212.71799999999999"/>
    <n v="211.577"/>
    <n v="80.334000000000003"/>
    <n v="77.747"/>
    <n v="417.11099999999999"/>
  </r>
  <r>
    <s v="TJ"/>
    <s v="Terajoules"/>
    <x v="68"/>
    <x v="68"/>
    <x v="7"/>
    <x v="7"/>
    <n v="735.39400000000001"/>
    <n v="682.36599999999999"/>
    <n v="591.96199999999999"/>
    <n v="432.92"/>
    <n v="573.03800000000001"/>
    <n v="557.12199999999996"/>
    <n v="538.83799999999997"/>
    <n v="579.59900000000005"/>
    <n v="837.70799999999997"/>
    <n v="969.55100000000004"/>
    <n v="1010.72"/>
    <n v="895.05399999999997"/>
    <n v="1145.0909999999999"/>
    <n v="1038.5440000000001"/>
    <n v="621.59199999999998"/>
    <n v="569.63599999999997"/>
    <n v="564.50199999999995"/>
  </r>
  <r>
    <s v="TJ"/>
    <s v="Terajoules"/>
    <x v="68"/>
    <x v="68"/>
    <x v="8"/>
    <x v="8"/>
    <n v="129.08500000000001"/>
    <n v="129.12700000000001"/>
    <n v="86.116"/>
    <n v="172.279"/>
    <n v="1.0999999999999999E-2"/>
    <n v="1.7000000000000001E-2"/>
    <n v="-1.802"/>
    <n v="0.05"/>
    <n v="3.6999999999999998E-2"/>
    <n v="4.8000000000000001E-2"/>
    <n v="9.5000000000000001E-2"/>
    <n v="4.1000000000000002E-2"/>
    <n v="6.3070000000000004"/>
    <n v="5.5E-2"/>
    <n v="7.8E-2"/>
    <n v="8.6999999999999994E-2"/>
    <n v="6.0999999999999999E-2"/>
  </r>
  <r>
    <s v="TJ"/>
    <s v="Terajoules"/>
    <x v="68"/>
    <x v="68"/>
    <x v="9"/>
    <x v="9"/>
    <n v="0"/>
    <n v="0"/>
    <n v="0"/>
    <n v="0"/>
    <n v="0"/>
    <n v="0"/>
    <n v="0"/>
    <n v="0"/>
    <n v="0"/>
    <n v="0"/>
    <n v="0"/>
    <n v="0"/>
    <n v="0"/>
    <n v="0"/>
    <n v="0"/>
    <n v="0"/>
    <n v="0"/>
  </r>
  <r>
    <s v="TJ"/>
    <s v="Terajoules"/>
    <x v="68"/>
    <x v="68"/>
    <x v="10"/>
    <x v="10"/>
    <n v="0"/>
    <n v="0"/>
    <n v="0"/>
    <n v="0"/>
    <n v="0"/>
    <n v="0"/>
    <n v="0"/>
    <n v="0"/>
    <n v="0"/>
    <n v="0"/>
    <n v="0"/>
    <n v="0"/>
    <n v="0"/>
    <n v="0"/>
    <n v="0"/>
    <n v="0"/>
    <n v="0"/>
  </r>
  <r>
    <s v="TJ"/>
    <s v="Terajoules"/>
    <x v="68"/>
    <x v="68"/>
    <x v="11"/>
    <x v="11"/>
    <n v="0"/>
    <n v="0"/>
    <n v="0"/>
    <n v="0"/>
    <n v="0"/>
    <n v="0"/>
    <n v="0"/>
    <n v="0"/>
    <n v="0"/>
    <n v="0"/>
    <n v="0"/>
    <n v="0"/>
    <n v="0"/>
    <n v="0"/>
    <n v="0"/>
    <n v="0"/>
    <n v="0"/>
  </r>
  <r>
    <s v="TJ"/>
    <s v="Terajoules"/>
    <x v="68"/>
    <x v="68"/>
    <x v="12"/>
    <x v="12"/>
    <n v="0"/>
    <n v="0"/>
    <n v="0"/>
    <n v="0"/>
    <n v="0"/>
    <n v="0"/>
    <n v="0"/>
    <n v="0"/>
    <n v="0"/>
    <n v="0"/>
    <n v="0"/>
    <n v="0"/>
    <n v="0"/>
    <n v="0"/>
    <n v="0"/>
    <n v="0"/>
    <n v="0"/>
  </r>
  <r>
    <s v="TJ"/>
    <s v="Terajoules"/>
    <x v="68"/>
    <x v="68"/>
    <x v="13"/>
    <x v="13"/>
    <n v="3281.9090000000001"/>
    <n v="3927.0549999999998"/>
    <n v="3388.241"/>
    <n v="2921.799"/>
    <n v="2953.99"/>
    <n v="3124.7530000000002"/>
    <n v="1067.5250000000001"/>
    <n v="943.69399999999996"/>
    <n v="749.75699999999995"/>
    <n v="437.70400000000001"/>
    <n v="-17.576000000000001"/>
    <n v="1171.6690000000001"/>
    <n v="828.93200000000002"/>
    <n v="466.26499999999999"/>
    <n v="-281.82100000000003"/>
    <n v="-156.31100000000001"/>
    <n v="-169.17599999999999"/>
  </r>
  <r>
    <s v="TJ"/>
    <s v="Terajoules"/>
    <x v="68"/>
    <x v="68"/>
    <x v="14"/>
    <x v="14"/>
    <n v="0"/>
    <n v="0"/>
    <n v="0"/>
    <n v="0"/>
    <n v="0"/>
    <n v="0"/>
    <n v="0"/>
    <n v="0"/>
    <n v="0"/>
    <n v="0"/>
    <n v="0"/>
    <n v="0"/>
    <n v="0"/>
    <n v="0"/>
    <n v="0"/>
    <n v="0"/>
    <n v="0"/>
  </r>
  <r>
    <s v="TJ"/>
    <s v="Terajoules"/>
    <x v="68"/>
    <x v="68"/>
    <x v="15"/>
    <x v="15"/>
    <n v="-6.2830000000000004"/>
    <n v="-7.0919999999999996"/>
    <n v="-9.3729999999999993"/>
    <n v="-5.9279999999999999"/>
    <n v="-15.497999999999999"/>
    <n v="-13.445"/>
    <n v="-19.116"/>
    <n v="-15.446"/>
    <n v="-17.114000000000001"/>
    <n v="-4.556"/>
    <n v="3.177"/>
    <n v="8.8290000000000006"/>
    <n v="-6.2439999999999998"/>
    <n v="-9.0120000000000005"/>
    <n v="-7"/>
    <n v="-6.8"/>
    <n v="-4.4000000000000004"/>
  </r>
  <r>
    <s v="TJ"/>
    <s v="Terajoules"/>
    <x v="68"/>
    <x v="68"/>
    <x v="16"/>
    <x v="16"/>
    <n v="0"/>
    <n v="0"/>
    <n v="0"/>
    <n v="0"/>
    <n v="0"/>
    <n v="0"/>
    <n v="0"/>
    <n v="0"/>
    <n v="0"/>
    <n v="0"/>
    <n v="0"/>
    <n v="0"/>
    <n v="0"/>
    <n v="0"/>
    <n v="0"/>
    <n v="0"/>
    <n v="0"/>
  </r>
  <r>
    <s v="TJ"/>
    <s v="Terajoules"/>
    <x v="68"/>
    <x v="68"/>
    <x v="17"/>
    <x v="17"/>
    <n v="0"/>
    <n v="0"/>
    <n v="0"/>
    <n v="0"/>
    <n v="0"/>
    <n v="0"/>
    <n v="0"/>
    <n v="0"/>
    <n v="0"/>
    <n v="0"/>
    <n v="0"/>
    <n v="0"/>
    <n v="0"/>
    <n v="0"/>
    <n v="0"/>
    <n v="0"/>
    <n v="0"/>
  </r>
  <r>
    <s v="TJ"/>
    <s v="Terajoules"/>
    <x v="68"/>
    <x v="68"/>
    <x v="18"/>
    <x v="18"/>
    <n v="-6.2830000000000004"/>
    <n v="-7.0919999999999996"/>
    <n v="-9.3729999999999993"/>
    <n v="-5.9279999999999999"/>
    <n v="-15.497999999999999"/>
    <n v="-13.445"/>
    <n v="-19.116"/>
    <n v="-15.446"/>
    <n v="-17.114000000000001"/>
    <n v="-4.556"/>
    <n v="3.177"/>
    <n v="8.8290000000000006"/>
    <n v="-6.2439999999999998"/>
    <n v="-9.0120000000000005"/>
    <n v="-7"/>
    <n v="-6.8"/>
    <n v="-4.4000000000000004"/>
  </r>
  <r>
    <s v="TJ"/>
    <s v="Terajoules"/>
    <x v="68"/>
    <x v="68"/>
    <x v="19"/>
    <x v="19"/>
    <n v="0"/>
    <n v="0"/>
    <n v="0"/>
    <n v="0"/>
    <n v="0"/>
    <n v="0"/>
    <n v="0"/>
    <n v="0"/>
    <n v="0"/>
    <n v="0"/>
    <n v="0"/>
    <n v="0"/>
    <n v="0"/>
    <n v="0"/>
    <n v="0"/>
    <n v="0"/>
    <n v="0"/>
  </r>
  <r>
    <s v="TJ"/>
    <s v="Terajoules"/>
    <x v="68"/>
    <x v="68"/>
    <x v="20"/>
    <x v="20"/>
    <n v="0"/>
    <n v="0"/>
    <n v="0"/>
    <n v="0"/>
    <n v="0"/>
    <n v="0"/>
    <n v="0"/>
    <n v="0"/>
    <n v="0"/>
    <n v="0"/>
    <n v="0"/>
    <n v="0"/>
    <n v="0"/>
    <n v="0"/>
    <n v="0"/>
    <n v="0"/>
    <n v="0"/>
  </r>
  <r>
    <s v="TJ"/>
    <s v="Terajoules"/>
    <x v="68"/>
    <x v="68"/>
    <x v="21"/>
    <x v="21"/>
    <n v="152.804"/>
    <n v="370.04599999999999"/>
    <n v="345.61599999999999"/>
    <n v="270.82400000000001"/>
    <n v="207.27199999999999"/>
    <n v="111.753"/>
    <n v="236.30500000000001"/>
    <n v="-28.135999999999999"/>
    <n v="-22.934000000000001"/>
    <n v="-331.95499999999998"/>
    <n v="-321.63"/>
    <n v="-344.18200000000002"/>
    <n v="-378.85"/>
    <n v="-218.44800000000001"/>
    <n v="-456.072"/>
    <n v="-73.323999999999998"/>
    <n v="-120.676"/>
  </r>
  <r>
    <s v="TJ"/>
    <s v="Terajoules"/>
    <x v="68"/>
    <x v="68"/>
    <x v="22"/>
    <x v="22"/>
    <n v="0"/>
    <n v="0"/>
    <n v="0"/>
    <n v="0"/>
    <n v="0"/>
    <n v="0"/>
    <n v="0"/>
    <n v="0"/>
    <n v="0"/>
    <n v="0"/>
    <n v="0"/>
    <n v="0"/>
    <n v="0"/>
    <n v="0"/>
    <n v="0"/>
    <n v="0"/>
    <n v="0"/>
  </r>
  <r>
    <s v="TJ"/>
    <s v="Terajoules"/>
    <x v="68"/>
    <x v="68"/>
    <x v="23"/>
    <x v="23"/>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A6404-5727-4ED0-88EF-365726BD6510}"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0:B99" firstHeaderRow="1" firstDataRow="1" firstDataCol="2"/>
  <pivotFields count="23">
    <pivotField compact="0" outline="0" showAll="0" defaultSubtotal="0"/>
    <pivotField compact="0" outline="0" showAll="0" defaultSubtotal="0"/>
    <pivotField axis="axisRow" compact="0" outline="0" showAll="0" defaultSubtota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s>
    </pivotField>
    <pivotField axis="axisRow" compact="0" outline="0" showAll="0" defaultSubtotal="0">
      <items count="69">
        <item x="3"/>
        <item x="5"/>
        <item x="7"/>
        <item x="6"/>
        <item x="8"/>
        <item x="9"/>
        <item x="10"/>
        <item x="11"/>
        <item x="12"/>
        <item x="13"/>
        <item x="14"/>
        <item x="15"/>
        <item x="16"/>
        <item x="17"/>
        <item x="18"/>
        <item x="19"/>
        <item x="20"/>
        <item x="21"/>
        <item x="22"/>
        <item x="23"/>
        <item x="24"/>
        <item x="25"/>
        <item x="26"/>
        <item x="27"/>
        <item x="28"/>
        <item x="31"/>
        <item x="30"/>
        <item x="32"/>
        <item x="33"/>
        <item x="35"/>
        <item x="34"/>
        <item x="36"/>
        <item x="37"/>
        <item x="39"/>
        <item x="38"/>
        <item x="40"/>
        <item x="42"/>
        <item x="41"/>
        <item x="43"/>
        <item x="44"/>
        <item x="46"/>
        <item x="45"/>
        <item x="47"/>
        <item x="49"/>
        <item x="48"/>
        <item x="50"/>
        <item x="51"/>
        <item x="52"/>
        <item x="53"/>
        <item x="54"/>
        <item x="55"/>
        <item x="57"/>
        <item x="56"/>
        <item x="58"/>
        <item x="60"/>
        <item x="59"/>
        <item x="61"/>
        <item x="62"/>
        <item x="65"/>
        <item x="66"/>
        <item x="64"/>
        <item x="63"/>
        <item x="67"/>
        <item x="2"/>
        <item x="4"/>
        <item x="29"/>
        <item x="1"/>
        <item x="0"/>
        <item x="68"/>
      </items>
    </pivotField>
    <pivotField compact="0" outline="0" showAll="0" defaultSubtotal="0">
      <items count="24">
        <item x="0"/>
        <item x="1"/>
        <item x="2"/>
        <item x="3"/>
        <item x="4"/>
        <item x="5"/>
        <item x="6"/>
        <item x="7"/>
        <item x="8"/>
        <item x="9"/>
        <item x="10"/>
        <item x="11"/>
        <item x="12"/>
        <item x="13"/>
        <item x="14"/>
        <item x="15"/>
        <item x="16"/>
        <item x="17"/>
        <item x="18"/>
        <item x="19"/>
        <item x="20"/>
        <item x="21"/>
        <item x="22"/>
        <item x="23"/>
      </items>
    </pivotField>
    <pivotField compact="0" outline="0" showAll="0" defaultSubtotal="0">
      <items count="24">
        <item x="1"/>
        <item x="2"/>
        <item x="3"/>
        <item x="4"/>
        <item x="5"/>
        <item x="6"/>
        <item x="7"/>
        <item x="8"/>
        <item x="9"/>
        <item x="10"/>
        <item x="11"/>
        <item x="12"/>
        <item x="13"/>
        <item x="14"/>
        <item x="15"/>
        <item x="16"/>
        <item x="17"/>
        <item x="18"/>
        <item x="19"/>
        <item x="20"/>
        <item x="21"/>
        <item x="22"/>
        <item x="0"/>
        <item x="2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2"/>
    <field x="3"/>
  </rowFields>
  <rowItems count="69">
    <i>
      <x/>
      <x v="67"/>
    </i>
    <i>
      <x v="1"/>
      <x v="66"/>
    </i>
    <i>
      <x v="2"/>
      <x v="63"/>
    </i>
    <i>
      <x v="3"/>
      <x/>
    </i>
    <i>
      <x v="4"/>
      <x v="64"/>
    </i>
    <i>
      <x v="5"/>
      <x v="1"/>
    </i>
    <i>
      <x v="6"/>
      <x v="3"/>
    </i>
    <i>
      <x v="7"/>
      <x v="2"/>
    </i>
    <i>
      <x v="8"/>
      <x v="4"/>
    </i>
    <i>
      <x v="9"/>
      <x v="5"/>
    </i>
    <i>
      <x v="10"/>
      <x v="6"/>
    </i>
    <i>
      <x v="11"/>
      <x v="7"/>
    </i>
    <i>
      <x v="12"/>
      <x v="8"/>
    </i>
    <i>
      <x v="13"/>
      <x v="9"/>
    </i>
    <i>
      <x v="14"/>
      <x v="10"/>
    </i>
    <i>
      <x v="15"/>
      <x v="11"/>
    </i>
    <i>
      <x v="16"/>
      <x v="12"/>
    </i>
    <i>
      <x v="17"/>
      <x v="13"/>
    </i>
    <i>
      <x v="18"/>
      <x v="14"/>
    </i>
    <i>
      <x v="19"/>
      <x v="15"/>
    </i>
    <i>
      <x v="20"/>
      <x v="16"/>
    </i>
    <i>
      <x v="21"/>
      <x v="17"/>
    </i>
    <i>
      <x v="22"/>
      <x v="18"/>
    </i>
    <i>
      <x v="23"/>
      <x v="19"/>
    </i>
    <i>
      <x v="24"/>
      <x v="20"/>
    </i>
    <i>
      <x v="25"/>
      <x v="21"/>
    </i>
    <i>
      <x v="26"/>
      <x v="22"/>
    </i>
    <i>
      <x v="27"/>
      <x v="23"/>
    </i>
    <i>
      <x v="28"/>
      <x v="24"/>
    </i>
    <i>
      <x v="29"/>
      <x v="65"/>
    </i>
    <i>
      <x v="30"/>
      <x v="26"/>
    </i>
    <i>
      <x v="31"/>
      <x v="25"/>
    </i>
    <i>
      <x v="32"/>
      <x v="27"/>
    </i>
    <i>
      <x v="33"/>
      <x v="28"/>
    </i>
    <i>
      <x v="34"/>
      <x v="30"/>
    </i>
    <i>
      <x v="35"/>
      <x v="29"/>
    </i>
    <i>
      <x v="36"/>
      <x v="31"/>
    </i>
    <i>
      <x v="37"/>
      <x v="32"/>
    </i>
    <i>
      <x v="38"/>
      <x v="34"/>
    </i>
    <i>
      <x v="39"/>
      <x v="33"/>
    </i>
    <i>
      <x v="40"/>
      <x v="35"/>
    </i>
    <i>
      <x v="41"/>
      <x v="37"/>
    </i>
    <i>
      <x v="42"/>
      <x v="36"/>
    </i>
    <i>
      <x v="43"/>
      <x v="38"/>
    </i>
    <i>
      <x v="44"/>
      <x v="39"/>
    </i>
    <i>
      <x v="45"/>
      <x v="41"/>
    </i>
    <i>
      <x v="46"/>
      <x v="40"/>
    </i>
    <i>
      <x v="47"/>
      <x v="42"/>
    </i>
    <i>
      <x v="48"/>
      <x v="44"/>
    </i>
    <i>
      <x v="49"/>
      <x v="43"/>
    </i>
    <i>
      <x v="50"/>
      <x v="45"/>
    </i>
    <i>
      <x v="51"/>
      <x v="46"/>
    </i>
    <i>
      <x v="52"/>
      <x v="47"/>
    </i>
    <i>
      <x v="53"/>
      <x v="48"/>
    </i>
    <i>
      <x v="54"/>
      <x v="49"/>
    </i>
    <i>
      <x v="55"/>
      <x v="50"/>
    </i>
    <i>
      <x v="56"/>
      <x v="52"/>
    </i>
    <i>
      <x v="57"/>
      <x v="51"/>
    </i>
    <i>
      <x v="58"/>
      <x v="53"/>
    </i>
    <i>
      <x v="59"/>
      <x v="55"/>
    </i>
    <i>
      <x v="60"/>
      <x v="54"/>
    </i>
    <i>
      <x v="61"/>
      <x v="56"/>
    </i>
    <i>
      <x v="62"/>
      <x v="57"/>
    </i>
    <i>
      <x v="63"/>
      <x v="61"/>
    </i>
    <i>
      <x v="64"/>
      <x v="60"/>
    </i>
    <i>
      <x v="65"/>
      <x v="58"/>
    </i>
    <i>
      <x v="66"/>
      <x v="59"/>
    </i>
    <i>
      <x v="67"/>
      <x v="62"/>
    </i>
    <i>
      <x v="68"/>
      <x v="6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8F31BF-FDD6-4CA6-99A2-4BC17F8D1B45}"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B27" firstHeaderRow="1" firstDataRow="1" firstDataCol="2"/>
  <pivotFields count="23">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4">
        <item x="0"/>
        <item x="1"/>
        <item x="2"/>
        <item x="3"/>
        <item x="4"/>
        <item x="5"/>
        <item x="6"/>
        <item x="7"/>
        <item x="8"/>
        <item x="9"/>
        <item x="10"/>
        <item x="11"/>
        <item x="12"/>
        <item x="13"/>
        <item x="14"/>
        <item x="15"/>
        <item x="16"/>
        <item x="17"/>
        <item x="18"/>
        <item x="19"/>
        <item x="20"/>
        <item x="21"/>
        <item x="22"/>
        <item x="23"/>
      </items>
    </pivotField>
    <pivotField axis="axisRow" compact="0" outline="0" showAll="0" defaultSubtotal="0">
      <items count="24">
        <item x="1"/>
        <item x="2"/>
        <item x="3"/>
        <item x="4"/>
        <item x="5"/>
        <item x="6"/>
        <item x="7"/>
        <item x="8"/>
        <item x="9"/>
        <item x="10"/>
        <item x="11"/>
        <item x="12"/>
        <item x="13"/>
        <item x="14"/>
        <item x="15"/>
        <item x="16"/>
        <item x="17"/>
        <item x="18"/>
        <item x="19"/>
        <item x="20"/>
        <item x="21"/>
        <item x="22"/>
        <item x="0"/>
        <item x="2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4"/>
    <field x="5"/>
  </rowFields>
  <rowItems count="24">
    <i>
      <x/>
      <x v="22"/>
    </i>
    <i>
      <x v="1"/>
      <x/>
    </i>
    <i>
      <x v="2"/>
      <x v="1"/>
    </i>
    <i>
      <x v="3"/>
      <x v="2"/>
    </i>
    <i>
      <x v="4"/>
      <x v="3"/>
    </i>
    <i>
      <x v="5"/>
      <x v="4"/>
    </i>
    <i>
      <x v="6"/>
      <x v="5"/>
    </i>
    <i>
      <x v="7"/>
      <x v="6"/>
    </i>
    <i>
      <x v="8"/>
      <x v="7"/>
    </i>
    <i>
      <x v="9"/>
      <x v="8"/>
    </i>
    <i>
      <x v="10"/>
      <x v="9"/>
    </i>
    <i>
      <x v="11"/>
      <x v="10"/>
    </i>
    <i>
      <x v="12"/>
      <x v="11"/>
    </i>
    <i>
      <x v="13"/>
      <x v="12"/>
    </i>
    <i>
      <x v="14"/>
      <x v="13"/>
    </i>
    <i>
      <x v="15"/>
      <x v="14"/>
    </i>
    <i>
      <x v="16"/>
      <x v="15"/>
    </i>
    <i>
      <x v="17"/>
      <x v="16"/>
    </i>
    <i>
      <x v="18"/>
      <x v="17"/>
    </i>
    <i>
      <x v="19"/>
      <x v="18"/>
    </i>
    <i>
      <x v="20"/>
      <x v="19"/>
    </i>
    <i>
      <x v="21"/>
      <x v="20"/>
    </i>
    <i>
      <x v="22"/>
      <x v="21"/>
    </i>
    <i>
      <x v="2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290B3-A79A-46C9-8956-B1E9E737D88E}" name="ec_map" displayName="ec_map" ref="I3:J26" totalsRowShown="0">
  <autoFilter ref="I3:J26" xr:uid="{5033527F-35D0-4AA7-BA95-135FACECF5C0}"/>
  <tableColumns count="2">
    <tableColumn id="2" xr3:uid="{76B25E5D-44D5-45B9-90D1-2B0140C16F96}" name="energycarrier EUCalc"/>
    <tableColumn id="1" xr3:uid="{3FED1CF8-59CF-42C7-B310-99B3932CC665}" name="energy_carrier_switzerland"/>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pxweb.bfs.admin.ch/pxweb/en/px-x-0204000000_106/px-x-0204000000_106/px-x-0204000000_106.px" TargetMode="External"/><Relationship Id="rId1" Type="http://schemas.openxmlformats.org/officeDocument/2006/relationships/hyperlink" Target="https://www.bfs.admin.ch/bfs/en/home/statistics/catalogues-databases/data.assetdetail.6087752.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DAAB0-D70A-4ACE-9457-5007EFF4C803}">
  <dimension ref="A1:W1596"/>
  <sheetViews>
    <sheetView zoomScale="70" zoomScaleNormal="70" workbookViewId="0">
      <selection activeCell="D2" sqref="D2"/>
    </sheetView>
  </sheetViews>
  <sheetFormatPr defaultRowHeight="14.4" x14ac:dyDescent="0.3"/>
  <cols>
    <col min="1" max="1" width="40.6640625" customWidth="1"/>
    <col min="2" max="2" width="12.109375" customWidth="1"/>
    <col min="3" max="3" width="5" customWidth="1"/>
    <col min="4" max="4" width="112.44140625" bestFit="1" customWidth="1"/>
    <col min="5" max="5" width="8" customWidth="1"/>
    <col min="6" max="6" width="40.6640625" customWidth="1"/>
    <col min="7" max="23" width="13.5546875" customWidth="1"/>
  </cols>
  <sheetData>
    <row r="1" spans="1:23" x14ac:dyDescent="0.3">
      <c r="A1" t="s">
        <v>263</v>
      </c>
      <c r="B1" t="s">
        <v>238</v>
      </c>
      <c r="C1" t="s">
        <v>265</v>
      </c>
      <c r="D1" t="s">
        <v>264</v>
      </c>
      <c r="E1" t="s">
        <v>241</v>
      </c>
      <c r="F1" t="s">
        <v>262</v>
      </c>
      <c r="G1" s="2" t="s">
        <v>1</v>
      </c>
      <c r="H1" s="2" t="s">
        <v>2</v>
      </c>
      <c r="I1" s="2" t="s">
        <v>3</v>
      </c>
      <c r="J1" s="2" t="s">
        <v>4</v>
      </c>
      <c r="K1" s="2" t="s">
        <v>5</v>
      </c>
      <c r="L1" s="2" t="s">
        <v>6</v>
      </c>
      <c r="M1" s="2" t="s">
        <v>7</v>
      </c>
      <c r="N1" s="2" t="s">
        <v>8</v>
      </c>
      <c r="O1" s="2" t="s">
        <v>9</v>
      </c>
      <c r="P1" s="2" t="s">
        <v>10</v>
      </c>
      <c r="Q1" s="2" t="s">
        <v>11</v>
      </c>
      <c r="R1" s="2" t="s">
        <v>12</v>
      </c>
      <c r="S1" s="2" t="s">
        <v>13</v>
      </c>
      <c r="T1" s="2" t="s">
        <v>14</v>
      </c>
      <c r="U1" s="2" t="s">
        <v>15</v>
      </c>
      <c r="V1" s="2" t="s">
        <v>16</v>
      </c>
      <c r="W1" s="2" t="s">
        <v>17</v>
      </c>
    </row>
    <row r="2" spans="1:23" x14ac:dyDescent="0.3">
      <c r="A2" s="2" t="str">
        <f>IF('px-x-0204000000_106'!A4="",A1,'px-x-0204000000_106'!A4)</f>
        <v>TJ</v>
      </c>
      <c r="B2" s="2" t="str">
        <f>IF('px-x-0204000000_106'!B4="",B1,'px-x-0204000000_106'!B4)</f>
        <v>Terajoules</v>
      </c>
      <c r="C2" s="2" t="str">
        <f>IF('px-x-0204000000_106'!C4="",C1,'px-x-0204000000_106'!C4)</f>
        <v>01</v>
      </c>
      <c r="D2" s="2" t="str">
        <f>SUBSTITUTE(IF('px-x-0204000000_106'!D4="",D1,'px-x-0204000000_106'!D4),";",",")</f>
        <v>Economy and households - Total</v>
      </c>
      <c r="E2" s="2" t="s">
        <v>22</v>
      </c>
      <c r="F2" s="2" t="str">
        <f>IF('px-x-0204000000_106'!F4="",F1,'px-x-0204000000_106'!F4)</f>
        <v>Energy product - Total</v>
      </c>
      <c r="G2" s="7">
        <f>IF('px-x-0204000000_106'!G4="*",0,'px-x-0204000000_106'!G4)</f>
        <v>1102858.378</v>
      </c>
      <c r="H2" s="7">
        <f>IF('px-x-0204000000_106'!H4="*",0,'px-x-0204000000_106'!H4)</f>
        <v>1126790.2409999999</v>
      </c>
      <c r="I2" s="7">
        <f>IF('px-x-0204000000_106'!I4="*",0,'px-x-0204000000_106'!I4)</f>
        <v>1111960.0589999999</v>
      </c>
      <c r="J2" s="7">
        <f>IF('px-x-0204000000_106'!J4="*",0,'px-x-0204000000_106'!J4)</f>
        <v>1129303.7450000001</v>
      </c>
      <c r="K2" s="7">
        <f>IF('px-x-0204000000_106'!K4="*",0,'px-x-0204000000_106'!K4)</f>
        <v>1129931.3</v>
      </c>
      <c r="L2" s="7">
        <f>IF('px-x-0204000000_106'!L4="*",0,'px-x-0204000000_106'!L4)</f>
        <v>1119754.2239999999</v>
      </c>
      <c r="M2" s="7">
        <f>IF('px-x-0204000000_106'!M4="*",0,'px-x-0204000000_106'!M4)</f>
        <v>1153809.3060000001</v>
      </c>
      <c r="N2" s="7">
        <f>IF('px-x-0204000000_106'!N4="*",0,'px-x-0204000000_106'!N4)</f>
        <v>1122864.1599999999</v>
      </c>
      <c r="O2" s="7">
        <f>IF('px-x-0204000000_106'!O4="*",0,'px-x-0204000000_106'!O4)</f>
        <v>1152652.851</v>
      </c>
      <c r="P2" s="7">
        <f>IF('px-x-0204000000_106'!P4="*",0,'px-x-0204000000_106'!P4)</f>
        <v>1129484.1640000001</v>
      </c>
      <c r="Q2" s="7">
        <f>IF('px-x-0204000000_106'!Q4="*",0,'px-x-0204000000_106'!Q4)</f>
        <v>1160327.4099999999</v>
      </c>
      <c r="R2" s="7">
        <f>IF('px-x-0204000000_106'!R4="*",0,'px-x-0204000000_106'!R4)</f>
        <v>1109532.612</v>
      </c>
      <c r="S2" s="7">
        <f>IF('px-x-0204000000_106'!S4="*",0,'px-x-0204000000_106'!S4)</f>
        <v>1130201.6440000001</v>
      </c>
      <c r="T2" s="7">
        <f>IF('px-x-0204000000_106'!T4="*",0,'px-x-0204000000_106'!T4)</f>
        <v>1157847.93</v>
      </c>
      <c r="U2" s="7">
        <f>IF('px-x-0204000000_106'!U4="*",0,'px-x-0204000000_106'!U4)</f>
        <v>1106053.5530000001</v>
      </c>
      <c r="V2" s="7">
        <f>IF('px-x-0204000000_106'!V4="*",0,'px-x-0204000000_106'!V4)</f>
        <v>1088412.5900000001</v>
      </c>
      <c r="W2" s="7">
        <f>IF('px-x-0204000000_106'!W4="*",0,'px-x-0204000000_106'!W4)</f>
        <v>1087165.189</v>
      </c>
    </row>
    <row r="3" spans="1:23" x14ac:dyDescent="0.3">
      <c r="A3" s="2" t="str">
        <f>IF('px-x-0204000000_106'!A5="",A2,'px-x-0204000000_106'!A5)</f>
        <v>TJ</v>
      </c>
      <c r="B3" s="2" t="str">
        <f>IF('px-x-0204000000_106'!B5="",B2,'px-x-0204000000_106'!B5)</f>
        <v>Terajoules</v>
      </c>
      <c r="C3" s="2" t="str">
        <f>IF('px-x-0204000000_106'!C5="",C2,'px-x-0204000000_106'!C5)</f>
        <v>01</v>
      </c>
      <c r="D3" s="2" t="str">
        <f>SUBSTITUTE(IF('px-x-0204000000_106'!D5="",D2,'px-x-0204000000_106'!D5),";",",")</f>
        <v>Economy and households - Total</v>
      </c>
      <c r="E3" s="2" t="s">
        <v>24</v>
      </c>
      <c r="F3" s="2" t="s">
        <v>25</v>
      </c>
      <c r="G3" s="7">
        <f>IF('px-x-0204000000_106'!G5="*",0,'px-x-0204000000_106'!G5)</f>
        <v>630718.29099999997</v>
      </c>
      <c r="H3" s="7">
        <f>IF('px-x-0204000000_106'!H5="*",0,'px-x-0204000000_106'!H5)</f>
        <v>643741.53500000003</v>
      </c>
      <c r="I3" s="7">
        <f>IF('px-x-0204000000_106'!I5="*",0,'px-x-0204000000_106'!I5)</f>
        <v>623019.853</v>
      </c>
      <c r="J3" s="7">
        <f>IF('px-x-0204000000_106'!J5="*",0,'px-x-0204000000_106'!J5)</f>
        <v>628773.12600000005</v>
      </c>
      <c r="K3" s="7">
        <f>IF('px-x-0204000000_106'!K5="*",0,'px-x-0204000000_106'!K5)</f>
        <v>630546.82900000003</v>
      </c>
      <c r="L3" s="7">
        <f>IF('px-x-0204000000_106'!L5="*",0,'px-x-0204000000_106'!L5)</f>
        <v>636040.09199999995</v>
      </c>
      <c r="M3" s="7">
        <f>IF('px-x-0204000000_106'!M5="*",0,'px-x-0204000000_106'!M5)</f>
        <v>634398.19400000002</v>
      </c>
      <c r="N3" s="7">
        <f>IF('px-x-0204000000_106'!N5="*",0,'px-x-0204000000_106'!N5)</f>
        <v>606709.25699999998</v>
      </c>
      <c r="O3" s="7">
        <f>IF('px-x-0204000000_106'!O5="*",0,'px-x-0204000000_106'!O5)</f>
        <v>625490.54</v>
      </c>
      <c r="P3" s="7">
        <f>IF('px-x-0204000000_106'!P5="*",0,'px-x-0204000000_106'!P5)</f>
        <v>607114.53200000001</v>
      </c>
      <c r="Q3" s="7">
        <f>IF('px-x-0204000000_106'!Q5="*",0,'px-x-0204000000_106'!Q5)</f>
        <v>628330.24300000002</v>
      </c>
      <c r="R3" s="7">
        <f>IF('px-x-0204000000_106'!R5="*",0,'px-x-0204000000_106'!R5)</f>
        <v>584920.64</v>
      </c>
      <c r="S3" s="7">
        <f>IF('px-x-0204000000_106'!S5="*",0,'px-x-0204000000_106'!S5)</f>
        <v>604727.25</v>
      </c>
      <c r="T3" s="7">
        <f>IF('px-x-0204000000_106'!T5="*",0,'px-x-0204000000_106'!T5)</f>
        <v>623791.18400000001</v>
      </c>
      <c r="U3" s="7">
        <f>IF('px-x-0204000000_106'!U5="*",0,'px-x-0204000000_106'!U5)</f>
        <v>573434.92099999997</v>
      </c>
      <c r="V3" s="7">
        <f>IF('px-x-0204000000_106'!V5="*",0,'px-x-0204000000_106'!V5)</f>
        <v>579493.73199999996</v>
      </c>
      <c r="W3" s="7">
        <f>IF('px-x-0204000000_106'!W5="*",0,'px-x-0204000000_106'!W5)</f>
        <v>581111.38399999996</v>
      </c>
    </row>
    <row r="4" spans="1:23" x14ac:dyDescent="0.3">
      <c r="A4" s="2" t="str">
        <f>IF('px-x-0204000000_106'!A6="",A3,'px-x-0204000000_106'!A6)</f>
        <v>TJ</v>
      </c>
      <c r="B4" s="2" t="str">
        <f>IF('px-x-0204000000_106'!B6="",B3,'px-x-0204000000_106'!B6)</f>
        <v>Terajoules</v>
      </c>
      <c r="C4" s="2" t="str">
        <f>IF('px-x-0204000000_106'!C6="",C3,'px-x-0204000000_106'!C6)</f>
        <v>01</v>
      </c>
      <c r="D4" s="2" t="str">
        <f>SUBSTITUTE(IF('px-x-0204000000_106'!D6="",D3,'px-x-0204000000_106'!D6),";",",")</f>
        <v>Economy and households - Total</v>
      </c>
      <c r="E4" s="2" t="s">
        <v>26</v>
      </c>
      <c r="F4" s="2" t="s">
        <v>27</v>
      </c>
      <c r="G4" s="7">
        <f>IF('px-x-0204000000_106'!G6="*",0,'px-x-0204000000_106'!G6)</f>
        <v>533766.92099999997</v>
      </c>
      <c r="H4" s="7">
        <f>IF('px-x-0204000000_106'!H6="*",0,'px-x-0204000000_106'!H6)</f>
        <v>543302.75</v>
      </c>
      <c r="I4" s="7">
        <f>IF('px-x-0204000000_106'!I6="*",0,'px-x-0204000000_106'!I6)</f>
        <v>524737.97400000005</v>
      </c>
      <c r="J4" s="7">
        <f>IF('px-x-0204000000_106'!J6="*",0,'px-x-0204000000_106'!J6)</f>
        <v>524778.60499999998</v>
      </c>
      <c r="K4" s="7">
        <f>IF('px-x-0204000000_106'!K6="*",0,'px-x-0204000000_106'!K6)</f>
        <v>523530.299</v>
      </c>
      <c r="L4" s="7">
        <f>IF('px-x-0204000000_106'!L6="*",0,'px-x-0204000000_106'!L6)</f>
        <v>525524.92500000005</v>
      </c>
      <c r="M4" s="7">
        <f>IF('px-x-0204000000_106'!M6="*",0,'px-x-0204000000_106'!M6)</f>
        <v>523345.31900000002</v>
      </c>
      <c r="N4" s="7">
        <f>IF('px-x-0204000000_106'!N6="*",0,'px-x-0204000000_106'!N6)</f>
        <v>497037.27100000001</v>
      </c>
      <c r="O4" s="7">
        <f>IF('px-x-0204000000_106'!O6="*",0,'px-x-0204000000_106'!O6)</f>
        <v>509631.61700000003</v>
      </c>
      <c r="P4" s="7">
        <f>IF('px-x-0204000000_106'!P6="*",0,'px-x-0204000000_106'!P6)</f>
        <v>495743.636</v>
      </c>
      <c r="Q4" s="7">
        <f>IF('px-x-0204000000_106'!Q6="*",0,'px-x-0204000000_106'!Q6)</f>
        <v>504858.38699999999</v>
      </c>
      <c r="R4" s="7">
        <f>IF('px-x-0204000000_106'!R6="*",0,'px-x-0204000000_106'!R6)</f>
        <v>474740.66899999999</v>
      </c>
      <c r="S4" s="7">
        <f>IF('px-x-0204000000_106'!S6="*",0,'px-x-0204000000_106'!S6)</f>
        <v>484788.70199999999</v>
      </c>
      <c r="T4" s="7">
        <f>IF('px-x-0204000000_106'!T6="*",0,'px-x-0204000000_106'!T6)</f>
        <v>496668.84899999999</v>
      </c>
      <c r="U4" s="7">
        <f>IF('px-x-0204000000_106'!U6="*",0,'px-x-0204000000_106'!U6)</f>
        <v>459506.86</v>
      </c>
      <c r="V4" s="7">
        <f>IF('px-x-0204000000_106'!V6="*",0,'px-x-0204000000_106'!V6)</f>
        <v>459988.821</v>
      </c>
      <c r="W4" s="7">
        <f>IF('px-x-0204000000_106'!W6="*",0,'px-x-0204000000_106'!W6)</f>
        <v>457272.929</v>
      </c>
    </row>
    <row r="5" spans="1:23" x14ac:dyDescent="0.3">
      <c r="A5" s="2" t="str">
        <f>IF('px-x-0204000000_106'!A7="",A4,'px-x-0204000000_106'!A7)</f>
        <v>TJ</v>
      </c>
      <c r="B5" s="2" t="str">
        <f>IF('px-x-0204000000_106'!B7="",B4,'px-x-0204000000_106'!B7)</f>
        <v>Terajoules</v>
      </c>
      <c r="C5" s="2" t="str">
        <f>IF('px-x-0204000000_106'!C7="",C4,'px-x-0204000000_106'!C7)</f>
        <v>01</v>
      </c>
      <c r="D5" s="2" t="str">
        <f>SUBSTITUTE(IF('px-x-0204000000_106'!D7="",D4,'px-x-0204000000_106'!D7),";",",")</f>
        <v>Economy and households - Total</v>
      </c>
      <c r="E5" s="2" t="s">
        <v>28</v>
      </c>
      <c r="F5" s="2" t="s">
        <v>29</v>
      </c>
      <c r="G5" s="7">
        <f>IF('px-x-0204000000_106'!G7="*",0,'px-x-0204000000_106'!G7)</f>
        <v>300</v>
      </c>
      <c r="H5" s="7">
        <f>IF('px-x-0204000000_106'!H7="*",0,'px-x-0204000000_106'!H7)</f>
        <v>690</v>
      </c>
      <c r="I5" s="7">
        <f>IF('px-x-0204000000_106'!I7="*",0,'px-x-0204000000_106'!I7)</f>
        <v>520</v>
      </c>
      <c r="J5" s="7">
        <f>IF('px-x-0204000000_106'!J7="*",0,'px-x-0204000000_106'!J7)</f>
        <v>390</v>
      </c>
      <c r="K5" s="7">
        <f>IF('px-x-0204000000_106'!K7="*",0,'px-x-0204000000_106'!K7)</f>
        <v>690</v>
      </c>
      <c r="L5" s="7">
        <f>IF('px-x-0204000000_106'!L7="*",0,'px-x-0204000000_106'!L7)</f>
        <v>1120</v>
      </c>
      <c r="M5" s="7">
        <f>IF('px-x-0204000000_106'!M7="*",0,'px-x-0204000000_106'!M7)</f>
        <v>1810</v>
      </c>
      <c r="N5" s="7">
        <f>IF('px-x-0204000000_106'!N7="*",0,'px-x-0204000000_106'!N7)</f>
        <v>1080</v>
      </c>
      <c r="O5" s="7">
        <f>IF('px-x-0204000000_106'!O7="*",0,'px-x-0204000000_106'!O7)</f>
        <v>780</v>
      </c>
      <c r="P5" s="7">
        <f>IF('px-x-0204000000_106'!P7="*",0,'px-x-0204000000_106'!P7)</f>
        <v>1940</v>
      </c>
      <c r="Q5" s="7">
        <f>IF('px-x-0204000000_106'!Q7="*",0,'px-x-0204000000_106'!Q7)</f>
        <v>1430</v>
      </c>
      <c r="R5" s="7">
        <f>IF('px-x-0204000000_106'!R7="*",0,'px-x-0204000000_106'!R7)</f>
        <v>1470</v>
      </c>
      <c r="S5" s="7">
        <f>IF('px-x-0204000000_106'!S7="*",0,'px-x-0204000000_106'!S7)</f>
        <v>1300</v>
      </c>
      <c r="T5" s="7">
        <f>IF('px-x-0204000000_106'!T7="*",0,'px-x-0204000000_106'!T7)</f>
        <v>820</v>
      </c>
      <c r="U5" s="7">
        <f>IF('px-x-0204000000_106'!U7="*",0,'px-x-0204000000_106'!U7)</f>
        <v>990</v>
      </c>
      <c r="V5" s="7">
        <f>IF('px-x-0204000000_106'!V7="*",0,'px-x-0204000000_106'!V7)</f>
        <v>-40</v>
      </c>
      <c r="W5" s="7">
        <f>IF('px-x-0204000000_106'!W7="*",0,'px-x-0204000000_106'!W7)</f>
        <v>0</v>
      </c>
    </row>
    <row r="6" spans="1:23" x14ac:dyDescent="0.3">
      <c r="A6" s="2" t="str">
        <f>IF('px-x-0204000000_106'!A8="",A5,'px-x-0204000000_106'!A8)</f>
        <v>TJ</v>
      </c>
      <c r="B6" s="2" t="str">
        <f>IF('px-x-0204000000_106'!B8="",B5,'px-x-0204000000_106'!B8)</f>
        <v>Terajoules</v>
      </c>
      <c r="C6" s="2" t="str">
        <f>IF('px-x-0204000000_106'!C8="",C5,'px-x-0204000000_106'!C8)</f>
        <v>01</v>
      </c>
      <c r="D6" s="2" t="str">
        <f>SUBSTITUTE(IF('px-x-0204000000_106'!D8="",D5,'px-x-0204000000_106'!D8),";",",")</f>
        <v>Economy and households - Total</v>
      </c>
      <c r="E6" s="2" t="s">
        <v>30</v>
      </c>
      <c r="F6" s="2" t="s">
        <v>31</v>
      </c>
      <c r="G6" s="7">
        <f>IF('px-x-0204000000_106'!G8="*",0,'px-x-0204000000_106'!G8)</f>
        <v>197103.40100000001</v>
      </c>
      <c r="H6" s="7">
        <f>IF('px-x-0204000000_106'!H8="*",0,'px-x-0204000000_106'!H8)</f>
        <v>208096.37100000001</v>
      </c>
      <c r="I6" s="7">
        <f>IF('px-x-0204000000_106'!I8="*",0,'px-x-0204000000_106'!I8)</f>
        <v>196599.74</v>
      </c>
      <c r="J6" s="7">
        <f>IF('px-x-0204000000_106'!J8="*",0,'px-x-0204000000_106'!J8)</f>
        <v>205257.39499999999</v>
      </c>
      <c r="K6" s="7">
        <f>IF('px-x-0204000000_106'!K8="*",0,'px-x-0204000000_106'!K8)</f>
        <v>200022.12899999999</v>
      </c>
      <c r="L6" s="7">
        <f>IF('px-x-0204000000_106'!L8="*",0,'px-x-0204000000_106'!L8)</f>
        <v>203856.94699999999</v>
      </c>
      <c r="M6" s="7">
        <f>IF('px-x-0204000000_106'!M8="*",0,'px-x-0204000000_106'!M8)</f>
        <v>193745.595</v>
      </c>
      <c r="N6" s="7">
        <f>IF('px-x-0204000000_106'!N8="*",0,'px-x-0204000000_106'!N8)</f>
        <v>169580.997</v>
      </c>
      <c r="O6" s="7">
        <f>IF('px-x-0204000000_106'!O8="*",0,'px-x-0204000000_106'!O8)</f>
        <v>176706.14600000001</v>
      </c>
      <c r="P6" s="7">
        <f>IF('px-x-0204000000_106'!P8="*",0,'px-x-0204000000_106'!P8)</f>
        <v>171285.74</v>
      </c>
      <c r="Q6" s="7">
        <f>IF('px-x-0204000000_106'!Q8="*",0,'px-x-0204000000_106'!Q8)</f>
        <v>180109.62100000001</v>
      </c>
      <c r="R6" s="7">
        <f>IF('px-x-0204000000_106'!R8="*",0,'px-x-0204000000_106'!R8)</f>
        <v>142086.234</v>
      </c>
      <c r="S6" s="7">
        <f>IF('px-x-0204000000_106'!S8="*",0,'px-x-0204000000_106'!S8)</f>
        <v>152277.28099999999</v>
      </c>
      <c r="T6" s="7">
        <f>IF('px-x-0204000000_106'!T8="*",0,'px-x-0204000000_106'!T8)</f>
        <v>160982.81700000001</v>
      </c>
      <c r="U6" s="7">
        <f>IF('px-x-0204000000_106'!U8="*",0,'px-x-0204000000_106'!U8)</f>
        <v>121644.488</v>
      </c>
      <c r="V6" s="7">
        <f>IF('px-x-0204000000_106'!V8="*",0,'px-x-0204000000_106'!V8)</f>
        <v>128590.936</v>
      </c>
      <c r="W6" s="7">
        <f>IF('px-x-0204000000_106'!W8="*",0,'px-x-0204000000_106'!W8)</f>
        <v>131521.30100000001</v>
      </c>
    </row>
    <row r="7" spans="1:23" x14ac:dyDescent="0.3">
      <c r="A7" s="2" t="str">
        <f>IF('px-x-0204000000_106'!A9="",A6,'px-x-0204000000_106'!A9)</f>
        <v>TJ</v>
      </c>
      <c r="B7" s="2" t="str">
        <f>IF('px-x-0204000000_106'!B9="",B6,'px-x-0204000000_106'!B9)</f>
        <v>Terajoules</v>
      </c>
      <c r="C7" s="2" t="str">
        <f>IF('px-x-0204000000_106'!C9="",C6,'px-x-0204000000_106'!C9)</f>
        <v>01</v>
      </c>
      <c r="D7" s="2" t="str">
        <f>SUBSTITUTE(IF('px-x-0204000000_106'!D9="",D6,'px-x-0204000000_106'!D9),";",",")</f>
        <v>Economy and households - Total</v>
      </c>
      <c r="E7" s="2" t="s">
        <v>32</v>
      </c>
      <c r="F7" s="2" t="s">
        <v>33</v>
      </c>
      <c r="G7" s="7">
        <f>IF('px-x-0204000000_106'!G9="*",0,'px-x-0204000000_106'!G9)</f>
        <v>7611.6</v>
      </c>
      <c r="H7" s="7">
        <f>IF('px-x-0204000000_106'!H9="*",0,'px-x-0204000000_106'!H9)</f>
        <v>9580.4</v>
      </c>
      <c r="I7" s="7">
        <f>IF('px-x-0204000000_106'!I9="*",0,'px-x-0204000000_106'!I9)</f>
        <v>6095.44</v>
      </c>
      <c r="J7" s="7">
        <f>IF('px-x-0204000000_106'!J9="*",0,'px-x-0204000000_106'!J9)</f>
        <v>6673.48</v>
      </c>
      <c r="K7" s="7">
        <f>IF('px-x-0204000000_106'!K9="*",0,'px-x-0204000000_106'!K9)</f>
        <v>7280.2</v>
      </c>
      <c r="L7" s="7">
        <f>IF('px-x-0204000000_106'!L9="*",0,'px-x-0204000000_106'!L9)</f>
        <v>5569.8</v>
      </c>
      <c r="M7" s="7">
        <f>IF('px-x-0204000000_106'!M9="*",0,'px-x-0204000000_106'!M9)</f>
        <v>6197.52</v>
      </c>
      <c r="N7" s="7">
        <f>IF('px-x-0204000000_106'!N9="*",0,'px-x-0204000000_106'!N9)</f>
        <v>4952.72</v>
      </c>
      <c r="O7" s="7">
        <f>IF('px-x-0204000000_106'!O9="*",0,'px-x-0204000000_106'!O9)</f>
        <v>4464.28</v>
      </c>
      <c r="P7" s="7">
        <f>IF('px-x-0204000000_106'!P9="*",0,'px-x-0204000000_106'!P9)</f>
        <v>3478.2</v>
      </c>
      <c r="Q7" s="7">
        <f>IF('px-x-0204000000_106'!Q9="*",0,'px-x-0204000000_106'!Q9)</f>
        <v>3137.12</v>
      </c>
      <c r="R7" s="7">
        <f>IF('px-x-0204000000_106'!R9="*",0,'px-x-0204000000_106'!R9)</f>
        <v>2256</v>
      </c>
      <c r="S7" s="7">
        <f>IF('px-x-0204000000_106'!S9="*",0,'px-x-0204000000_106'!S9)</f>
        <v>2719.2</v>
      </c>
      <c r="T7" s="7">
        <f>IF('px-x-0204000000_106'!T9="*",0,'px-x-0204000000_106'!T9)</f>
        <v>1977.6</v>
      </c>
      <c r="U7" s="7">
        <f>IF('px-x-0204000000_106'!U9="*",0,'px-x-0204000000_106'!U9)</f>
        <v>1730.4</v>
      </c>
      <c r="V7" s="7">
        <f>IF('px-x-0204000000_106'!V9="*",0,'px-x-0204000000_106'!V9)</f>
        <v>865.2</v>
      </c>
      <c r="W7" s="7">
        <f>IF('px-x-0204000000_106'!W9="*",0,'px-x-0204000000_106'!W9)</f>
        <v>329.6</v>
      </c>
    </row>
    <row r="8" spans="1:23" x14ac:dyDescent="0.3">
      <c r="A8" s="2" t="str">
        <f>IF('px-x-0204000000_106'!A10="",A7,'px-x-0204000000_106'!A10)</f>
        <v>TJ</v>
      </c>
      <c r="B8" s="2" t="str">
        <f>IF('px-x-0204000000_106'!B10="",B7,'px-x-0204000000_106'!B10)</f>
        <v>Terajoules</v>
      </c>
      <c r="C8" s="2" t="str">
        <f>IF('px-x-0204000000_106'!C10="",C7,'px-x-0204000000_106'!C10)</f>
        <v>01</v>
      </c>
      <c r="D8" s="2" t="str">
        <f>SUBSTITUTE(IF('px-x-0204000000_106'!D10="",D7,'px-x-0204000000_106'!D10),";",",")</f>
        <v>Economy and households - Total</v>
      </c>
      <c r="E8" s="2" t="s">
        <v>34</v>
      </c>
      <c r="F8" s="2" t="s">
        <v>35</v>
      </c>
      <c r="G8" s="7">
        <f>IF('px-x-0204000000_106'!G10="*",0,'px-x-0204000000_106'!G10)</f>
        <v>151433.38399999999</v>
      </c>
      <c r="H8" s="7">
        <f>IF('px-x-0204000000_106'!H10="*",0,'px-x-0204000000_106'!H10)</f>
        <v>150768.856</v>
      </c>
      <c r="I8" s="7">
        <f>IF('px-x-0204000000_106'!I10="*",0,'px-x-0204000000_106'!I10)</f>
        <v>149933.37100000001</v>
      </c>
      <c r="J8" s="7">
        <f>IF('px-x-0204000000_106'!J10="*",0,'px-x-0204000000_106'!J10)</f>
        <v>146951.20499999999</v>
      </c>
      <c r="K8" s="7">
        <f>IF('px-x-0204000000_106'!K10="*",0,'px-x-0204000000_106'!K10)</f>
        <v>143266.65400000001</v>
      </c>
      <c r="L8" s="7">
        <f>IF('px-x-0204000000_106'!L10="*",0,'px-x-0204000000_106'!L10)</f>
        <v>138565.54</v>
      </c>
      <c r="M8" s="7">
        <f>IF('px-x-0204000000_106'!M10="*",0,'px-x-0204000000_106'!M10)</f>
        <v>134200.40599999999</v>
      </c>
      <c r="N8" s="7">
        <f>IF('px-x-0204000000_106'!N10="*",0,'px-x-0204000000_106'!N10)</f>
        <v>129909.482</v>
      </c>
      <c r="O8" s="7">
        <f>IF('px-x-0204000000_106'!O10="*",0,'px-x-0204000000_106'!O10)</f>
        <v>125801.327</v>
      </c>
      <c r="P8" s="7">
        <f>IF('px-x-0204000000_106'!P10="*",0,'px-x-0204000000_106'!P10)</f>
        <v>121876.202</v>
      </c>
      <c r="Q8" s="7">
        <f>IF('px-x-0204000000_106'!Q10="*",0,'px-x-0204000000_106'!Q10)</f>
        <v>117570.447</v>
      </c>
      <c r="R8" s="7">
        <f>IF('px-x-0204000000_106'!R10="*",0,'px-x-0204000000_106'!R10)</f>
        <v>113466.322</v>
      </c>
      <c r="S8" s="7">
        <f>IF('px-x-0204000000_106'!S10="*",0,'px-x-0204000000_106'!S10)</f>
        <v>109390.583</v>
      </c>
      <c r="T8" s="7">
        <f>IF('px-x-0204000000_106'!T10="*",0,'px-x-0204000000_106'!T10)</f>
        <v>105255.94100000001</v>
      </c>
      <c r="U8" s="7">
        <f>IF('px-x-0204000000_106'!U10="*",0,'px-x-0204000000_106'!U10)</f>
        <v>101773.495</v>
      </c>
      <c r="V8" s="7">
        <f>IF('px-x-0204000000_106'!V10="*",0,'px-x-0204000000_106'!V10)</f>
        <v>97961.502999999997</v>
      </c>
      <c r="W8" s="7">
        <f>IF('px-x-0204000000_106'!W10="*",0,'px-x-0204000000_106'!W10)</f>
        <v>94396.66</v>
      </c>
    </row>
    <row r="9" spans="1:23" x14ac:dyDescent="0.3">
      <c r="A9" s="2" t="str">
        <f>IF('px-x-0204000000_106'!A11="",A8,'px-x-0204000000_106'!A11)</f>
        <v>TJ</v>
      </c>
      <c r="B9" s="2" t="str">
        <f>IF('px-x-0204000000_106'!B11="",B8,'px-x-0204000000_106'!B11)</f>
        <v>Terajoules</v>
      </c>
      <c r="C9" s="2" t="str">
        <f>IF('px-x-0204000000_106'!C11="",C8,'px-x-0204000000_106'!C11)</f>
        <v>01</v>
      </c>
      <c r="D9" s="2" t="str">
        <f>SUBSTITUTE(IF('px-x-0204000000_106'!D11="",D8,'px-x-0204000000_106'!D11),";",",")</f>
        <v>Economy and households - Total</v>
      </c>
      <c r="E9" s="2" t="s">
        <v>36</v>
      </c>
      <c r="F9" s="2" t="s">
        <v>37</v>
      </c>
      <c r="G9" s="7">
        <f>IF('px-x-0204000000_106'!G11="*",0,'px-x-0204000000_106'!G11)</f>
        <v>57892.500999999997</v>
      </c>
      <c r="H9" s="7">
        <f>IF('px-x-0204000000_106'!H11="*",0,'px-x-0204000000_106'!H11)</f>
        <v>59222.084999999999</v>
      </c>
      <c r="I9" s="7">
        <f>IF('px-x-0204000000_106'!I11="*",0,'px-x-0204000000_106'!I11)</f>
        <v>61564.815000000002</v>
      </c>
      <c r="J9" s="7">
        <f>IF('px-x-0204000000_106'!J11="*",0,'px-x-0204000000_106'!J11)</f>
        <v>64944.057999999997</v>
      </c>
      <c r="K9" s="7">
        <f>IF('px-x-0204000000_106'!K11="*",0,'px-x-0204000000_106'!K11)</f>
        <v>69032.460999999996</v>
      </c>
      <c r="L9" s="7">
        <f>IF('px-x-0204000000_106'!L11="*",0,'px-x-0204000000_106'!L11)</f>
        <v>72527.213000000003</v>
      </c>
      <c r="M9" s="7">
        <f>IF('px-x-0204000000_106'!M11="*",0,'px-x-0204000000_106'!M11)</f>
        <v>76865.804999999993</v>
      </c>
      <c r="N9" s="7">
        <f>IF('px-x-0204000000_106'!N11="*",0,'px-x-0204000000_106'!N11)</f>
        <v>81492.054999999993</v>
      </c>
      <c r="O9" s="7">
        <f>IF('px-x-0204000000_106'!O11="*",0,'px-x-0204000000_106'!O11)</f>
        <v>84964.212</v>
      </c>
      <c r="P9" s="7">
        <f>IF('px-x-0204000000_106'!P11="*",0,'px-x-0204000000_106'!P11)</f>
        <v>88658.455000000002</v>
      </c>
      <c r="Q9" s="7">
        <f>IF('px-x-0204000000_106'!Q11="*",0,'px-x-0204000000_106'!Q11)</f>
        <v>92676.061000000002</v>
      </c>
      <c r="R9" s="7">
        <f>IF('px-x-0204000000_106'!R11="*",0,'px-x-0204000000_106'!R11)</f>
        <v>96789.917000000001</v>
      </c>
      <c r="S9" s="7">
        <f>IF('px-x-0204000000_106'!S11="*",0,'px-x-0204000000_106'!S11)</f>
        <v>101340.808</v>
      </c>
      <c r="T9" s="7">
        <f>IF('px-x-0204000000_106'!T11="*",0,'px-x-0204000000_106'!T11)</f>
        <v>106244.431</v>
      </c>
      <c r="U9" s="7">
        <f>IF('px-x-0204000000_106'!U11="*",0,'px-x-0204000000_106'!U11)</f>
        <v>109956.086</v>
      </c>
      <c r="V9" s="7">
        <f>IF('px-x-0204000000_106'!V11="*",0,'px-x-0204000000_106'!V11)</f>
        <v>112345.565</v>
      </c>
      <c r="W9" s="7">
        <f>IF('px-x-0204000000_106'!W11="*",0,'px-x-0204000000_106'!W11)</f>
        <v>114550.446</v>
      </c>
    </row>
    <row r="10" spans="1:23" x14ac:dyDescent="0.3">
      <c r="A10" s="2" t="str">
        <f>IF('px-x-0204000000_106'!A12="",A9,'px-x-0204000000_106'!A12)</f>
        <v>TJ</v>
      </c>
      <c r="B10" s="2" t="str">
        <f>IF('px-x-0204000000_106'!B12="",B9,'px-x-0204000000_106'!B12)</f>
        <v>Terajoules</v>
      </c>
      <c r="C10" s="2" t="str">
        <f>IF('px-x-0204000000_106'!C12="",C9,'px-x-0204000000_106'!C12)</f>
        <v>01</v>
      </c>
      <c r="D10" s="2" t="str">
        <f>SUBSTITUTE(IF('px-x-0204000000_106'!D12="",D9,'px-x-0204000000_106'!D12),";",",")</f>
        <v>Economy and households - Total</v>
      </c>
      <c r="E10" s="2" t="s">
        <v>38</v>
      </c>
      <c r="F10" s="2" t="s">
        <v>39</v>
      </c>
      <c r="G10" s="7">
        <f>IF('px-x-0204000000_106'!G12="*",0,'px-x-0204000000_106'!G12)</f>
        <v>82504.317999999999</v>
      </c>
      <c r="H10" s="7">
        <f>IF('px-x-0204000000_106'!H12="*",0,'px-x-0204000000_106'!H12)</f>
        <v>77820.02</v>
      </c>
      <c r="I10" s="7">
        <f>IF('px-x-0204000000_106'!I12="*",0,'px-x-0204000000_106'!I12)</f>
        <v>71953.918999999994</v>
      </c>
      <c r="J10" s="7">
        <f>IF('px-x-0204000000_106'!J12="*",0,'px-x-0204000000_106'!J12)</f>
        <v>64727.123</v>
      </c>
      <c r="K10" s="7">
        <f>IF('px-x-0204000000_106'!K12="*",0,'px-x-0204000000_106'!K12)</f>
        <v>61110.506000000001</v>
      </c>
      <c r="L10" s="7">
        <f>IF('px-x-0204000000_106'!L12="*",0,'px-x-0204000000_106'!L12)</f>
        <v>61885.283000000003</v>
      </c>
      <c r="M10" s="7">
        <f>IF('px-x-0204000000_106'!M12="*",0,'px-x-0204000000_106'!M12)</f>
        <v>64882.37</v>
      </c>
      <c r="N10" s="7">
        <f>IF('px-x-0204000000_106'!N12="*",0,'px-x-0204000000_106'!N12)</f>
        <v>69281.251000000004</v>
      </c>
      <c r="O10" s="7">
        <f>IF('px-x-0204000000_106'!O12="*",0,'px-x-0204000000_106'!O12)</f>
        <v>74491.315000000002</v>
      </c>
      <c r="P10" s="7">
        <f>IF('px-x-0204000000_106'!P12="*",0,'px-x-0204000000_106'!P12)</f>
        <v>68929.331000000006</v>
      </c>
      <c r="Q10" s="7">
        <f>IF('px-x-0204000000_106'!Q12="*",0,'px-x-0204000000_106'!Q12)</f>
        <v>69183.782999999996</v>
      </c>
      <c r="R10" s="7">
        <f>IF('px-x-0204000000_106'!R12="*",0,'px-x-0204000000_106'!R12)</f>
        <v>78142.422000000006</v>
      </c>
      <c r="S10" s="7">
        <f>IF('px-x-0204000000_106'!S12="*",0,'px-x-0204000000_106'!S12)</f>
        <v>82459.509000000005</v>
      </c>
      <c r="T10" s="7">
        <f>IF('px-x-0204000000_106'!T12="*",0,'px-x-0204000000_106'!T12)</f>
        <v>83304.736999999994</v>
      </c>
      <c r="U10" s="7">
        <f>IF('px-x-0204000000_106'!U12="*",0,'px-x-0204000000_106'!U12)</f>
        <v>85055.418000000005</v>
      </c>
      <c r="V10" s="7">
        <f>IF('px-x-0204000000_106'!V12="*",0,'px-x-0204000000_106'!V12)</f>
        <v>88607.428</v>
      </c>
      <c r="W10" s="7">
        <f>IF('px-x-0204000000_106'!W12="*",0,'px-x-0204000000_106'!W12)</f>
        <v>89806.224000000002</v>
      </c>
    </row>
    <row r="11" spans="1:23" x14ac:dyDescent="0.3">
      <c r="A11" s="2" t="str">
        <f>IF('px-x-0204000000_106'!A13="",A10,'px-x-0204000000_106'!A13)</f>
        <v>TJ</v>
      </c>
      <c r="B11" s="2" t="str">
        <f>IF('px-x-0204000000_106'!B13="",B10,'px-x-0204000000_106'!B13)</f>
        <v>Terajoules</v>
      </c>
      <c r="C11" s="2" t="str">
        <f>IF('px-x-0204000000_106'!C13="",C10,'px-x-0204000000_106'!C13)</f>
        <v>01</v>
      </c>
      <c r="D11" s="2" t="str">
        <f>SUBSTITUTE(IF('px-x-0204000000_106'!D13="",D10,'px-x-0204000000_106'!D13),";",",")</f>
        <v>Economy and households - Total</v>
      </c>
      <c r="E11" s="2" t="s">
        <v>40</v>
      </c>
      <c r="F11" s="2" t="s">
        <v>41</v>
      </c>
      <c r="G11" s="7">
        <f>IF('px-x-0204000000_106'!G13="*",0,'px-x-0204000000_106'!G13)</f>
        <v>551.46699999999998</v>
      </c>
      <c r="H11" s="7">
        <f>IF('px-x-0204000000_106'!H13="*",0,'px-x-0204000000_106'!H13)</f>
        <v>410.4</v>
      </c>
      <c r="I11" s="7">
        <f>IF('px-x-0204000000_106'!I13="*",0,'px-x-0204000000_106'!I13)</f>
        <v>678.66700000000003</v>
      </c>
      <c r="J11" s="7">
        <f>IF('px-x-0204000000_106'!J13="*",0,'px-x-0204000000_106'!J13)</f>
        <v>202</v>
      </c>
      <c r="K11" s="7">
        <f>IF('px-x-0204000000_106'!K13="*",0,'px-x-0204000000_106'!K13)</f>
        <v>1870.4</v>
      </c>
      <c r="L11" s="7">
        <f>IF('px-x-0204000000_106'!L13="*",0,'px-x-0204000000_106'!L13)</f>
        <v>2982</v>
      </c>
      <c r="M11" s="7">
        <f>IF('px-x-0204000000_106'!M13="*",0,'px-x-0204000000_106'!M13)</f>
        <v>3385.2669999999998</v>
      </c>
      <c r="N11" s="7">
        <f>IF('px-x-0204000000_106'!N13="*",0,'px-x-0204000000_106'!N13)</f>
        <v>2868.8</v>
      </c>
      <c r="O11" s="7">
        <f>IF('px-x-0204000000_106'!O13="*",0,'px-x-0204000000_106'!O13)</f>
        <v>3556.6669999999999</v>
      </c>
      <c r="P11" s="7">
        <f>IF('px-x-0204000000_106'!P13="*",0,'px-x-0204000000_106'!P13)</f>
        <v>3270.8</v>
      </c>
      <c r="Q11" s="7">
        <f>IF('px-x-0204000000_106'!Q13="*",0,'px-x-0204000000_106'!Q13)</f>
        <v>3498</v>
      </c>
      <c r="R11" s="7">
        <f>IF('px-x-0204000000_106'!R13="*",0,'px-x-0204000000_106'!R13)</f>
        <v>2957.4</v>
      </c>
      <c r="S11" s="7">
        <f>IF('px-x-0204000000_106'!S13="*",0,'px-x-0204000000_106'!S13)</f>
        <v>3148.2</v>
      </c>
      <c r="T11" s="7">
        <f>IF('px-x-0204000000_106'!T13="*",0,'px-x-0204000000_106'!T13)</f>
        <v>2734.8</v>
      </c>
      <c r="U11" s="7">
        <f>IF('px-x-0204000000_106'!U13="*",0,'px-x-0204000000_106'!U13)</f>
        <v>3148.2</v>
      </c>
      <c r="V11" s="7">
        <f>IF('px-x-0204000000_106'!V13="*",0,'px-x-0204000000_106'!V13)</f>
        <v>1144.8</v>
      </c>
      <c r="W11" s="7">
        <f>IF('px-x-0204000000_106'!W13="*",0,'px-x-0204000000_106'!W13)</f>
        <v>890.4</v>
      </c>
    </row>
    <row r="12" spans="1:23" x14ac:dyDescent="0.3">
      <c r="A12" s="2" t="str">
        <f>IF('px-x-0204000000_106'!A14="",A11,'px-x-0204000000_106'!A14)</f>
        <v>TJ</v>
      </c>
      <c r="B12" s="2" t="str">
        <f>IF('px-x-0204000000_106'!B14="",B11,'px-x-0204000000_106'!B14)</f>
        <v>Terajoules</v>
      </c>
      <c r="C12" s="2" t="str">
        <f>IF('px-x-0204000000_106'!C14="",C11,'px-x-0204000000_106'!C14)</f>
        <v>01</v>
      </c>
      <c r="D12" s="2" t="str">
        <f>SUBSTITUTE(IF('px-x-0204000000_106'!D14="",D11,'px-x-0204000000_106'!D14),";",",")</f>
        <v>Economy and households - Total</v>
      </c>
      <c r="E12" s="2" t="s">
        <v>42</v>
      </c>
      <c r="F12" s="2" t="s">
        <v>43</v>
      </c>
      <c r="G12" s="7">
        <f>IF('px-x-0204000000_106'!G14="*",0,'px-x-0204000000_106'!G14)</f>
        <v>14020.249</v>
      </c>
      <c r="H12" s="7">
        <f>IF('px-x-0204000000_106'!H14="*",0,'px-x-0204000000_106'!H14)</f>
        <v>14484.619000000001</v>
      </c>
      <c r="I12" s="7">
        <f>IF('px-x-0204000000_106'!I14="*",0,'px-x-0204000000_106'!I14)</f>
        <v>16052.021000000001</v>
      </c>
      <c r="J12" s="7">
        <f>IF('px-x-0204000000_106'!J14="*",0,'px-x-0204000000_106'!J14)</f>
        <v>14053.344999999999</v>
      </c>
      <c r="K12" s="7">
        <f>IF('px-x-0204000000_106'!K14="*",0,'px-x-0204000000_106'!K14)</f>
        <v>16987.95</v>
      </c>
      <c r="L12" s="7">
        <f>IF('px-x-0204000000_106'!L14="*",0,'px-x-0204000000_106'!L14)</f>
        <v>16228.143</v>
      </c>
      <c r="M12" s="7">
        <f>IF('px-x-0204000000_106'!M14="*",0,'px-x-0204000000_106'!M14)</f>
        <v>18308.355</v>
      </c>
      <c r="N12" s="7">
        <f>IF('px-x-0204000000_106'!N14="*",0,'px-x-0204000000_106'!N14)</f>
        <v>15281.967000000001</v>
      </c>
      <c r="O12" s="7">
        <f>IF('px-x-0204000000_106'!O14="*",0,'px-x-0204000000_106'!O14)</f>
        <v>15957.67</v>
      </c>
      <c r="P12" s="7">
        <f>IF('px-x-0204000000_106'!P14="*",0,'px-x-0204000000_106'!P14)</f>
        <v>16004.906999999999</v>
      </c>
      <c r="Q12" s="7">
        <f>IF('px-x-0204000000_106'!Q14="*",0,'px-x-0204000000_106'!Q14)</f>
        <v>15153.355</v>
      </c>
      <c r="R12" s="7">
        <f>IF('px-x-0204000000_106'!R14="*",0,'px-x-0204000000_106'!R14)</f>
        <v>14622.373</v>
      </c>
      <c r="S12" s="7">
        <f>IF('px-x-0204000000_106'!S14="*",0,'px-x-0204000000_106'!S14)</f>
        <v>12103.12</v>
      </c>
      <c r="T12" s="7">
        <f>IF('px-x-0204000000_106'!T14="*",0,'px-x-0204000000_106'!T14)</f>
        <v>14968.522999999999</v>
      </c>
      <c r="U12" s="7">
        <f>IF('px-x-0204000000_106'!U14="*",0,'px-x-0204000000_106'!U14)</f>
        <v>14428.773999999999</v>
      </c>
      <c r="V12" s="7">
        <f>IF('px-x-0204000000_106'!V14="*",0,'px-x-0204000000_106'!V14)</f>
        <v>9613.3889999999992</v>
      </c>
      <c r="W12" s="7">
        <f>IF('px-x-0204000000_106'!W14="*",0,'px-x-0204000000_106'!W14)</f>
        <v>9018.2970000000005</v>
      </c>
    </row>
    <row r="13" spans="1:23" x14ac:dyDescent="0.3">
      <c r="A13" s="2" t="str">
        <f>IF('px-x-0204000000_106'!A15="",A12,'px-x-0204000000_106'!A15)</f>
        <v>TJ</v>
      </c>
      <c r="B13" s="2" t="str">
        <f>IF('px-x-0204000000_106'!B15="",B12,'px-x-0204000000_106'!B15)</f>
        <v>Terajoules</v>
      </c>
      <c r="C13" s="2" t="str">
        <f>IF('px-x-0204000000_106'!C15="",C12,'px-x-0204000000_106'!C15)</f>
        <v>01</v>
      </c>
      <c r="D13" s="2" t="str">
        <f>SUBSTITUTE(IF('px-x-0204000000_106'!D15="",D12,'px-x-0204000000_106'!D15),";",",")</f>
        <v>Economy and households - Total</v>
      </c>
      <c r="E13" s="2" t="s">
        <v>44</v>
      </c>
      <c r="F13" s="2" t="s">
        <v>45</v>
      </c>
      <c r="G13" s="7">
        <f>IF('px-x-0204000000_106'!G15="*",0,'px-x-0204000000_106'!G15)</f>
        <v>22350</v>
      </c>
      <c r="H13" s="7">
        <f>IF('px-x-0204000000_106'!H15="*",0,'px-x-0204000000_106'!H15)</f>
        <v>22230</v>
      </c>
      <c r="I13" s="7">
        <f>IF('px-x-0204000000_106'!I15="*",0,'px-x-0204000000_106'!I15)</f>
        <v>21340</v>
      </c>
      <c r="J13" s="7">
        <f>IF('px-x-0204000000_106'!J15="*",0,'px-x-0204000000_106'!J15)</f>
        <v>21580</v>
      </c>
      <c r="K13" s="7">
        <f>IF('px-x-0204000000_106'!K15="*",0,'px-x-0204000000_106'!K15)</f>
        <v>23270</v>
      </c>
      <c r="L13" s="7">
        <f>IF('px-x-0204000000_106'!L15="*",0,'px-x-0204000000_106'!L15)</f>
        <v>22790</v>
      </c>
      <c r="M13" s="7">
        <f>IF('px-x-0204000000_106'!M15="*",0,'px-x-0204000000_106'!M15)</f>
        <v>23950</v>
      </c>
      <c r="N13" s="7">
        <f>IF('px-x-0204000000_106'!N15="*",0,'px-x-0204000000_106'!N15)</f>
        <v>22590</v>
      </c>
      <c r="O13" s="7">
        <f>IF('px-x-0204000000_106'!O15="*",0,'px-x-0204000000_106'!O15)</f>
        <v>22910</v>
      </c>
      <c r="P13" s="7">
        <f>IF('px-x-0204000000_106'!P15="*",0,'px-x-0204000000_106'!P15)</f>
        <v>20300</v>
      </c>
      <c r="Q13" s="7">
        <f>IF('px-x-0204000000_106'!Q15="*",0,'px-x-0204000000_106'!Q15)</f>
        <v>22100</v>
      </c>
      <c r="R13" s="7">
        <f>IF('px-x-0204000000_106'!R15="*",0,'px-x-0204000000_106'!R15)</f>
        <v>22950</v>
      </c>
      <c r="S13" s="7">
        <f>IF('px-x-0204000000_106'!S15="*",0,'px-x-0204000000_106'!S15)</f>
        <v>20050</v>
      </c>
      <c r="T13" s="7">
        <f>IF('px-x-0204000000_106'!T15="*",0,'px-x-0204000000_106'!T15)</f>
        <v>20380</v>
      </c>
      <c r="U13" s="7">
        <f>IF('px-x-0204000000_106'!U15="*",0,'px-x-0204000000_106'!U15)</f>
        <v>20780</v>
      </c>
      <c r="V13" s="7">
        <f>IF('px-x-0204000000_106'!V15="*",0,'px-x-0204000000_106'!V15)</f>
        <v>20900</v>
      </c>
      <c r="W13" s="7">
        <f>IF('px-x-0204000000_106'!W15="*",0,'px-x-0204000000_106'!W15)</f>
        <v>16760</v>
      </c>
    </row>
    <row r="14" spans="1:23" x14ac:dyDescent="0.3">
      <c r="A14" s="2" t="str">
        <f>IF('px-x-0204000000_106'!A16="",A13,'px-x-0204000000_106'!A16)</f>
        <v>TJ</v>
      </c>
      <c r="B14" s="2" t="str">
        <f>IF('px-x-0204000000_106'!B16="",B13,'px-x-0204000000_106'!B16)</f>
        <v>Terajoules</v>
      </c>
      <c r="C14" s="2" t="str">
        <f>IF('px-x-0204000000_106'!C16="",C13,'px-x-0204000000_106'!C16)</f>
        <v>01</v>
      </c>
      <c r="D14" s="2" t="str">
        <f>SUBSTITUTE(IF('px-x-0204000000_106'!D16="",D13,'px-x-0204000000_106'!D16),";",",")</f>
        <v>Economy and households - Total</v>
      </c>
      <c r="E14" s="2" t="s">
        <v>46</v>
      </c>
      <c r="F14" s="2" t="s">
        <v>47</v>
      </c>
      <c r="G14" s="7">
        <f>IF('px-x-0204000000_106'!G16="*",0,'px-x-0204000000_106'!G16)</f>
        <v>5770</v>
      </c>
      <c r="H14" s="7">
        <f>IF('px-x-0204000000_106'!H16="*",0,'px-x-0204000000_106'!H16)</f>
        <v>6030</v>
      </c>
      <c r="I14" s="7">
        <f>IF('px-x-0204000000_106'!I16="*",0,'px-x-0204000000_106'!I16)</f>
        <v>5560</v>
      </c>
      <c r="J14" s="7">
        <f>IF('px-x-0204000000_106'!J16="*",0,'px-x-0204000000_106'!J16)</f>
        <v>5710</v>
      </c>
      <c r="K14" s="7">
        <f>IF('px-x-0204000000_106'!K16="*",0,'px-x-0204000000_106'!K16)</f>
        <v>5420</v>
      </c>
      <c r="L14" s="7">
        <f>IF('px-x-0204000000_106'!L16="*",0,'px-x-0204000000_106'!L16)</f>
        <v>6040</v>
      </c>
      <c r="M14" s="7">
        <f>IF('px-x-0204000000_106'!M16="*",0,'px-x-0204000000_106'!M16)</f>
        <v>6520</v>
      </c>
      <c r="N14" s="7">
        <f>IF('px-x-0204000000_106'!N16="*",0,'px-x-0204000000_106'!N16)</f>
        <v>7300</v>
      </c>
      <c r="O14" s="7">
        <f>IF('px-x-0204000000_106'!O16="*",0,'px-x-0204000000_106'!O16)</f>
        <v>6560</v>
      </c>
      <c r="P14" s="7">
        <f>IF('px-x-0204000000_106'!P16="*",0,'px-x-0204000000_106'!P16)</f>
        <v>6190</v>
      </c>
      <c r="Q14" s="7">
        <f>IF('px-x-0204000000_106'!Q16="*",0,'px-x-0204000000_106'!Q16)</f>
        <v>6210</v>
      </c>
      <c r="R14" s="7">
        <f>IF('px-x-0204000000_106'!R16="*",0,'px-x-0204000000_106'!R16)</f>
        <v>5740</v>
      </c>
      <c r="S14" s="7">
        <f>IF('px-x-0204000000_106'!S16="*",0,'px-x-0204000000_106'!S16)</f>
        <v>5170</v>
      </c>
      <c r="T14" s="7">
        <f>IF('px-x-0204000000_106'!T16="*",0,'px-x-0204000000_106'!T16)</f>
        <v>5570</v>
      </c>
      <c r="U14" s="7">
        <f>IF('px-x-0204000000_106'!U16="*",0,'px-x-0204000000_106'!U16)</f>
        <v>5700</v>
      </c>
      <c r="V14" s="7">
        <f>IF('px-x-0204000000_106'!V16="*",0,'px-x-0204000000_106'!V16)</f>
        <v>5210</v>
      </c>
      <c r="W14" s="7">
        <f>IF('px-x-0204000000_106'!W16="*",0,'px-x-0204000000_106'!W16)</f>
        <v>4790</v>
      </c>
    </row>
    <row r="15" spans="1:23" x14ac:dyDescent="0.3">
      <c r="A15" s="2" t="str">
        <f>IF('px-x-0204000000_106'!A17="",A14,'px-x-0204000000_106'!A17)</f>
        <v>TJ</v>
      </c>
      <c r="B15" s="2" t="str">
        <f>IF('px-x-0204000000_106'!B17="",B14,'px-x-0204000000_106'!B17)</f>
        <v>Terajoules</v>
      </c>
      <c r="C15" s="2" t="str">
        <f>IF('px-x-0204000000_106'!C17="",C14,'px-x-0204000000_106'!C17)</f>
        <v>01</v>
      </c>
      <c r="D15" s="2" t="str">
        <f>SUBSTITUTE(IF('px-x-0204000000_106'!D17="",D14,'px-x-0204000000_106'!D17),";",",")</f>
        <v>Economy and households - Total</v>
      </c>
      <c r="E15" s="2" t="s">
        <v>48</v>
      </c>
      <c r="F15" s="2" t="s">
        <v>49</v>
      </c>
      <c r="G15" s="7">
        <f>IF('px-x-0204000000_106'!G17="*",0,'px-x-0204000000_106'!G17)</f>
        <v>91181.370999999999</v>
      </c>
      <c r="H15" s="7">
        <f>IF('px-x-0204000000_106'!H17="*",0,'px-x-0204000000_106'!H17)</f>
        <v>94408.785000000003</v>
      </c>
      <c r="I15" s="7">
        <f>IF('px-x-0204000000_106'!I17="*",0,'px-x-0204000000_106'!I17)</f>
        <v>92721.879000000001</v>
      </c>
      <c r="J15" s="7">
        <f>IF('px-x-0204000000_106'!J17="*",0,'px-x-0204000000_106'!J17)</f>
        <v>98284.520999999993</v>
      </c>
      <c r="K15" s="7">
        <f>IF('px-x-0204000000_106'!K17="*",0,'px-x-0204000000_106'!K17)</f>
        <v>101596.53</v>
      </c>
      <c r="L15" s="7">
        <f>IF('px-x-0204000000_106'!L17="*",0,'px-x-0204000000_106'!L17)</f>
        <v>104475.167</v>
      </c>
      <c r="M15" s="7">
        <f>IF('px-x-0204000000_106'!M17="*",0,'px-x-0204000000_106'!M17)</f>
        <v>104532.875</v>
      </c>
      <c r="N15" s="7">
        <f>IF('px-x-0204000000_106'!N17="*",0,'px-x-0204000000_106'!N17)</f>
        <v>102371.986</v>
      </c>
      <c r="O15" s="7">
        <f>IF('px-x-0204000000_106'!O17="*",0,'px-x-0204000000_106'!O17)</f>
        <v>109298.923</v>
      </c>
      <c r="P15" s="7">
        <f>IF('px-x-0204000000_106'!P17="*",0,'px-x-0204000000_106'!P17)</f>
        <v>105180.89599999999</v>
      </c>
      <c r="Q15" s="7">
        <f>IF('px-x-0204000000_106'!Q17="*",0,'px-x-0204000000_106'!Q17)</f>
        <v>117261.856</v>
      </c>
      <c r="R15" s="7">
        <f>IF('px-x-0204000000_106'!R17="*",0,'px-x-0204000000_106'!R17)</f>
        <v>104439.97100000001</v>
      </c>
      <c r="S15" s="7">
        <f>IF('px-x-0204000000_106'!S17="*",0,'px-x-0204000000_106'!S17)</f>
        <v>114768.548</v>
      </c>
      <c r="T15" s="7">
        <f>IF('px-x-0204000000_106'!T17="*",0,'px-x-0204000000_106'!T17)</f>
        <v>121552.33500000001</v>
      </c>
      <c r="U15" s="7">
        <f>IF('px-x-0204000000_106'!U17="*",0,'px-x-0204000000_106'!U17)</f>
        <v>108228.061</v>
      </c>
      <c r="V15" s="7">
        <f>IF('px-x-0204000000_106'!V17="*",0,'px-x-0204000000_106'!V17)</f>
        <v>114294.91099999999</v>
      </c>
      <c r="W15" s="7">
        <f>IF('px-x-0204000000_106'!W17="*",0,'px-x-0204000000_106'!W17)</f>
        <v>119048.45600000001</v>
      </c>
    </row>
    <row r="16" spans="1:23" x14ac:dyDescent="0.3">
      <c r="A16" s="2" t="str">
        <f>IF('px-x-0204000000_106'!A18="",A15,'px-x-0204000000_106'!A18)</f>
        <v>TJ</v>
      </c>
      <c r="B16" s="2" t="str">
        <f>IF('px-x-0204000000_106'!B18="",B15,'px-x-0204000000_106'!B18)</f>
        <v>Terajoules</v>
      </c>
      <c r="C16" s="2" t="str">
        <f>IF('px-x-0204000000_106'!C18="",C15,'px-x-0204000000_106'!C18)</f>
        <v>01</v>
      </c>
      <c r="D16" s="2" t="str">
        <f>SUBSTITUTE(IF('px-x-0204000000_106'!D18="",D15,'px-x-0204000000_106'!D18),";",",")</f>
        <v>Economy and households - Total</v>
      </c>
      <c r="E16" s="2" t="s">
        <v>50</v>
      </c>
      <c r="F16" s="2" t="s">
        <v>51</v>
      </c>
      <c r="G16" s="7">
        <f>IF('px-x-0204000000_106'!G18="*",0,'px-x-0204000000_106'!G18)</f>
        <v>18805.585999999999</v>
      </c>
      <c r="H16" s="7">
        <f>IF('px-x-0204000000_106'!H18="*",0,'px-x-0204000000_106'!H18)</f>
        <v>17368.883999999998</v>
      </c>
      <c r="I16" s="7">
        <f>IF('px-x-0204000000_106'!I18="*",0,'px-x-0204000000_106'!I18)</f>
        <v>17981.661</v>
      </c>
      <c r="J16" s="7">
        <f>IF('px-x-0204000000_106'!J18="*",0,'px-x-0204000000_106'!J18)</f>
        <v>18669.828000000001</v>
      </c>
      <c r="K16" s="7">
        <f>IF('px-x-0204000000_106'!K18="*",0,'px-x-0204000000_106'!K18)</f>
        <v>17951.269</v>
      </c>
      <c r="L16" s="7">
        <f>IF('px-x-0204000000_106'!L18="*",0,'px-x-0204000000_106'!L18)</f>
        <v>19355.062000000002</v>
      </c>
      <c r="M16" s="7">
        <f>IF('px-x-0204000000_106'!M18="*",0,'px-x-0204000000_106'!M18)</f>
        <v>19961.387999999999</v>
      </c>
      <c r="N16" s="7">
        <f>IF('px-x-0204000000_106'!N18="*",0,'px-x-0204000000_106'!N18)</f>
        <v>20321.921999999999</v>
      </c>
      <c r="O16" s="7">
        <f>IF('px-x-0204000000_106'!O18="*",0,'px-x-0204000000_106'!O18)</f>
        <v>21246.655999999999</v>
      </c>
      <c r="P16" s="7">
        <f>IF('px-x-0204000000_106'!P18="*",0,'px-x-0204000000_106'!P18)</f>
        <v>19537.788</v>
      </c>
      <c r="Q16" s="7">
        <f>IF('px-x-0204000000_106'!Q18="*",0,'px-x-0204000000_106'!Q18)</f>
        <v>20076.076000000001</v>
      </c>
      <c r="R16" s="7">
        <f>IF('px-x-0204000000_106'!R18="*",0,'px-x-0204000000_106'!R18)</f>
        <v>20547.900000000001</v>
      </c>
      <c r="S16" s="7">
        <f>IF('px-x-0204000000_106'!S18="*",0,'px-x-0204000000_106'!S18)</f>
        <v>21534.644</v>
      </c>
      <c r="T16" s="7">
        <f>IF('px-x-0204000000_106'!T18="*",0,'px-x-0204000000_106'!T18)</f>
        <v>20761.081999999999</v>
      </c>
      <c r="U16" s="7">
        <f>IF('px-x-0204000000_106'!U18="*",0,'px-x-0204000000_106'!U18)</f>
        <v>22498.720000000001</v>
      </c>
      <c r="V16" s="7">
        <f>IF('px-x-0204000000_106'!V18="*",0,'px-x-0204000000_106'!V18)</f>
        <v>20712.679</v>
      </c>
      <c r="W16" s="7">
        <f>IF('px-x-0204000000_106'!W18="*",0,'px-x-0204000000_106'!W18)</f>
        <v>22009.679</v>
      </c>
    </row>
    <row r="17" spans="1:23" x14ac:dyDescent="0.3">
      <c r="A17" s="2" t="str">
        <f>IF('px-x-0204000000_106'!A19="",A16,'px-x-0204000000_106'!A19)</f>
        <v>TJ</v>
      </c>
      <c r="B17" s="2" t="str">
        <f>IF('px-x-0204000000_106'!B19="",B16,'px-x-0204000000_106'!B19)</f>
        <v>Terajoules</v>
      </c>
      <c r="C17" s="2" t="str">
        <f>IF('px-x-0204000000_106'!C19="",C16,'px-x-0204000000_106'!C19)</f>
        <v>01</v>
      </c>
      <c r="D17" s="2" t="str">
        <f>SUBSTITUTE(IF('px-x-0204000000_106'!D19="",D16,'px-x-0204000000_106'!D19),";",",")</f>
        <v>Economy and households - Total</v>
      </c>
      <c r="E17" s="2" t="s">
        <v>52</v>
      </c>
      <c r="F17" s="2" t="s">
        <v>53</v>
      </c>
      <c r="G17" s="7">
        <f>IF('px-x-0204000000_106'!G19="*",0,'px-x-0204000000_106'!G19)</f>
        <v>48147.305</v>
      </c>
      <c r="H17" s="7">
        <f>IF('px-x-0204000000_106'!H19="*",0,'px-x-0204000000_106'!H19)</f>
        <v>51969.868000000002</v>
      </c>
      <c r="I17" s="7">
        <f>IF('px-x-0204000000_106'!I19="*",0,'px-x-0204000000_106'!I19)</f>
        <v>51804.160000000003</v>
      </c>
      <c r="J17" s="7">
        <f>IF('px-x-0204000000_106'!J19="*",0,'px-x-0204000000_106'!J19)</f>
        <v>53991.614999999998</v>
      </c>
      <c r="K17" s="7">
        <f>IF('px-x-0204000000_106'!K19="*",0,'px-x-0204000000_106'!K19)</f>
        <v>54240.474999999999</v>
      </c>
      <c r="L17" s="7">
        <f>IF('px-x-0204000000_106'!L19="*",0,'px-x-0204000000_106'!L19)</f>
        <v>56590.822999999997</v>
      </c>
      <c r="M17" s="7">
        <f>IF('px-x-0204000000_106'!M19="*",0,'px-x-0204000000_106'!M19)</f>
        <v>58756.029000000002</v>
      </c>
      <c r="N17" s="7">
        <f>IF('px-x-0204000000_106'!N19="*",0,'px-x-0204000000_106'!N19)</f>
        <v>58314.843999999997</v>
      </c>
      <c r="O17" s="7">
        <f>IF('px-x-0204000000_106'!O19="*",0,'px-x-0204000000_106'!O19)</f>
        <v>62112.720999999998</v>
      </c>
      <c r="P17" s="7">
        <f>IF('px-x-0204000000_106'!P19="*",0,'px-x-0204000000_106'!P19)</f>
        <v>64299.889000000003</v>
      </c>
      <c r="Q17" s="7">
        <f>IF('px-x-0204000000_106'!Q19="*",0,'px-x-0204000000_106'!Q19)</f>
        <v>69389.460999999996</v>
      </c>
      <c r="R17" s="7">
        <f>IF('px-x-0204000000_106'!R19="*",0,'px-x-0204000000_106'!R19)</f>
        <v>65139.89</v>
      </c>
      <c r="S17" s="7">
        <f>IF('px-x-0204000000_106'!S19="*",0,'px-x-0204000000_106'!S19)</f>
        <v>71670.900999999998</v>
      </c>
      <c r="T17" s="7">
        <f>IF('px-x-0204000000_106'!T19="*",0,'px-x-0204000000_106'!T19)</f>
        <v>75567.216</v>
      </c>
      <c r="U17" s="7">
        <f>IF('px-x-0204000000_106'!U19="*",0,'px-x-0204000000_106'!U19)</f>
        <v>69343.839999999997</v>
      </c>
      <c r="V17" s="7">
        <f>IF('px-x-0204000000_106'!V19="*",0,'px-x-0204000000_106'!V19)</f>
        <v>73782.856</v>
      </c>
      <c r="W17" s="7">
        <f>IF('px-x-0204000000_106'!W19="*",0,'px-x-0204000000_106'!W19)</f>
        <v>79973.451000000001</v>
      </c>
    </row>
    <row r="18" spans="1:23" x14ac:dyDescent="0.3">
      <c r="A18" s="2" t="str">
        <f>IF('px-x-0204000000_106'!A20="",A17,'px-x-0204000000_106'!A20)</f>
        <v>TJ</v>
      </c>
      <c r="B18" s="2" t="str">
        <f>IF('px-x-0204000000_106'!B20="",B17,'px-x-0204000000_106'!B20)</f>
        <v>Terajoules</v>
      </c>
      <c r="C18" s="2" t="str">
        <f>IF('px-x-0204000000_106'!C20="",C17,'px-x-0204000000_106'!C20)</f>
        <v>01</v>
      </c>
      <c r="D18" s="2" t="str">
        <f>SUBSTITUTE(IF('px-x-0204000000_106'!D20="",D17,'px-x-0204000000_106'!D20),";",",")</f>
        <v>Economy and households - Total</v>
      </c>
      <c r="E18" s="2" t="s">
        <v>54</v>
      </c>
      <c r="F18" s="2" t="s">
        <v>55</v>
      </c>
      <c r="G18" s="7">
        <f>IF('px-x-0204000000_106'!G20="*",0,'px-x-0204000000_106'!G20)</f>
        <v>13675.121999999999</v>
      </c>
      <c r="H18" s="7">
        <f>IF('px-x-0204000000_106'!H20="*",0,'px-x-0204000000_106'!H20)</f>
        <v>15150.17</v>
      </c>
      <c r="I18" s="7">
        <f>IF('px-x-0204000000_106'!I20="*",0,'px-x-0204000000_106'!I20)</f>
        <v>16148.442999999999</v>
      </c>
      <c r="J18" s="7">
        <f>IF('px-x-0204000000_106'!J20="*",0,'px-x-0204000000_106'!J20)</f>
        <v>15863.6</v>
      </c>
      <c r="K18" s="7">
        <f>IF('px-x-0204000000_106'!K20="*",0,'px-x-0204000000_106'!K20)</f>
        <v>16031.504000000001</v>
      </c>
      <c r="L18" s="7">
        <f>IF('px-x-0204000000_106'!L20="*",0,'px-x-0204000000_106'!L20)</f>
        <v>16463.881000000001</v>
      </c>
      <c r="M18" s="7">
        <f>IF('px-x-0204000000_106'!M20="*",0,'px-x-0204000000_106'!M20)</f>
        <v>17727.325000000001</v>
      </c>
      <c r="N18" s="7">
        <f>IF('px-x-0204000000_106'!N20="*",0,'px-x-0204000000_106'!N20)</f>
        <v>17528.824000000001</v>
      </c>
      <c r="O18" s="7">
        <f>IF('px-x-0204000000_106'!O20="*",0,'px-x-0204000000_106'!O20)</f>
        <v>15890.362999999999</v>
      </c>
      <c r="P18" s="7">
        <f>IF('px-x-0204000000_106'!P20="*",0,'px-x-0204000000_106'!P20)</f>
        <v>15978.465</v>
      </c>
      <c r="Q18" s="7">
        <f>IF('px-x-0204000000_106'!Q20="*",0,'px-x-0204000000_106'!Q20)</f>
        <v>15906.514999999999</v>
      </c>
      <c r="R18" s="7">
        <f>IF('px-x-0204000000_106'!R20="*",0,'px-x-0204000000_106'!R20)</f>
        <v>16208.44</v>
      </c>
      <c r="S18" s="7">
        <f>IF('px-x-0204000000_106'!S20="*",0,'px-x-0204000000_106'!S20)</f>
        <v>16651.652999999998</v>
      </c>
      <c r="T18" s="7">
        <f>IF('px-x-0204000000_106'!T20="*",0,'px-x-0204000000_106'!T20)</f>
        <v>15213.724</v>
      </c>
      <c r="U18" s="7">
        <f>IF('px-x-0204000000_106'!U20="*",0,'px-x-0204000000_106'!U20)</f>
        <v>15492.074000000001</v>
      </c>
      <c r="V18" s="7">
        <f>IF('px-x-0204000000_106'!V20="*",0,'px-x-0204000000_106'!V20)</f>
        <v>15351.066000000001</v>
      </c>
      <c r="W18" s="7">
        <f>IF('px-x-0204000000_106'!W20="*",0,'px-x-0204000000_106'!W20)</f>
        <v>15368.593999999999</v>
      </c>
    </row>
    <row r="19" spans="1:23" x14ac:dyDescent="0.3">
      <c r="A19" s="2" t="str">
        <f>IF('px-x-0204000000_106'!A21="",A18,'px-x-0204000000_106'!A21)</f>
        <v>TJ</v>
      </c>
      <c r="B19" s="2" t="str">
        <f>IF('px-x-0204000000_106'!B21="",B18,'px-x-0204000000_106'!B21)</f>
        <v>Terajoules</v>
      </c>
      <c r="C19" s="2" t="str">
        <f>IF('px-x-0204000000_106'!C21="",C18,'px-x-0204000000_106'!C21)</f>
        <v>01</v>
      </c>
      <c r="D19" s="2" t="str">
        <f>SUBSTITUTE(IF('px-x-0204000000_106'!D21="",D18,'px-x-0204000000_106'!D21),";",",")</f>
        <v>Economy and households - Total</v>
      </c>
      <c r="E19" s="2" t="s">
        <v>56</v>
      </c>
      <c r="F19" s="2" t="s">
        <v>57</v>
      </c>
      <c r="G19" s="7">
        <f>IF('px-x-0204000000_106'!G21="*",0,'px-x-0204000000_106'!G21)</f>
        <v>27700.089</v>
      </c>
      <c r="H19" s="7">
        <f>IF('px-x-0204000000_106'!H21="*",0,'px-x-0204000000_106'!H21)</f>
        <v>29589.928</v>
      </c>
      <c r="I19" s="7">
        <f>IF('px-x-0204000000_106'!I21="*",0,'px-x-0204000000_106'!I21)</f>
        <v>28330.289000000001</v>
      </c>
      <c r="J19" s="7">
        <f>IF('px-x-0204000000_106'!J21="*",0,'px-x-0204000000_106'!J21)</f>
        <v>30284.364000000001</v>
      </c>
      <c r="K19" s="7">
        <f>IF('px-x-0204000000_106'!K21="*",0,'px-x-0204000000_106'!K21)</f>
        <v>30073.508999999998</v>
      </c>
      <c r="L19" s="7">
        <f>IF('px-x-0204000000_106'!L21="*",0,'px-x-0204000000_106'!L21)</f>
        <v>31256.277999999998</v>
      </c>
      <c r="M19" s="7">
        <f>IF('px-x-0204000000_106'!M21="*",0,'px-x-0204000000_106'!M21)</f>
        <v>31700.596000000001</v>
      </c>
      <c r="N19" s="7">
        <f>IF('px-x-0204000000_106'!N21="*",0,'px-x-0204000000_106'!N21)</f>
        <v>30676.879000000001</v>
      </c>
      <c r="O19" s="7">
        <f>IF('px-x-0204000000_106'!O21="*",0,'px-x-0204000000_106'!O21)</f>
        <v>34583.116000000002</v>
      </c>
      <c r="P19" s="7">
        <f>IF('px-x-0204000000_106'!P21="*",0,'px-x-0204000000_106'!P21)</f>
        <v>35775.5</v>
      </c>
      <c r="Q19" s="7">
        <f>IF('px-x-0204000000_106'!Q21="*",0,'px-x-0204000000_106'!Q21)</f>
        <v>38625.175000000003</v>
      </c>
      <c r="R19" s="7">
        <f>IF('px-x-0204000000_106'!R21="*",0,'px-x-0204000000_106'!R21)</f>
        <v>34118.06</v>
      </c>
      <c r="S19" s="7">
        <f>IF('px-x-0204000000_106'!S21="*",0,'px-x-0204000000_106'!S21)</f>
        <v>37988.587</v>
      </c>
      <c r="T19" s="7">
        <f>IF('px-x-0204000000_106'!T21="*",0,'px-x-0204000000_106'!T21)</f>
        <v>41665.612999999998</v>
      </c>
      <c r="U19" s="7">
        <f>IF('px-x-0204000000_106'!U21="*",0,'px-x-0204000000_106'!U21)</f>
        <v>35557.035000000003</v>
      </c>
      <c r="V19" s="7">
        <f>IF('px-x-0204000000_106'!V21="*",0,'px-x-0204000000_106'!V21)</f>
        <v>36977.197</v>
      </c>
      <c r="W19" s="7">
        <f>IF('px-x-0204000000_106'!W21="*",0,'px-x-0204000000_106'!W21)</f>
        <v>39944.883999999998</v>
      </c>
    </row>
    <row r="20" spans="1:23" x14ac:dyDescent="0.3">
      <c r="A20" s="2" t="str">
        <f>IF('px-x-0204000000_106'!A22="",A19,'px-x-0204000000_106'!A22)</f>
        <v>TJ</v>
      </c>
      <c r="B20" s="2" t="str">
        <f>IF('px-x-0204000000_106'!B22="",B19,'px-x-0204000000_106'!B22)</f>
        <v>Terajoules</v>
      </c>
      <c r="C20" s="2" t="str">
        <f>IF('px-x-0204000000_106'!C22="",C19,'px-x-0204000000_106'!C22)</f>
        <v>01</v>
      </c>
      <c r="D20" s="2" t="str">
        <f>SUBSTITUTE(IF('px-x-0204000000_106'!D22="",D19,'px-x-0204000000_106'!D22),";",",")</f>
        <v>Economy and households - Total</v>
      </c>
      <c r="E20" s="2" t="s">
        <v>58</v>
      </c>
      <c r="F20" s="2" t="s">
        <v>59</v>
      </c>
      <c r="G20" s="7">
        <f>IF('px-x-0204000000_106'!G22="*",0,'px-x-0204000000_106'!G22)</f>
        <v>1917.675</v>
      </c>
      <c r="H20" s="7">
        <f>IF('px-x-0204000000_106'!H22="*",0,'px-x-0204000000_106'!H22)</f>
        <v>1963.1369999999999</v>
      </c>
      <c r="I20" s="7">
        <f>IF('px-x-0204000000_106'!I22="*",0,'px-x-0204000000_106'!I22)</f>
        <v>1912.4639999999999</v>
      </c>
      <c r="J20" s="7">
        <f>IF('px-x-0204000000_106'!J22="*",0,'px-x-0204000000_106'!J22)</f>
        <v>1929.9659999999999</v>
      </c>
      <c r="K20" s="7">
        <f>IF('px-x-0204000000_106'!K22="*",0,'px-x-0204000000_106'!K22)</f>
        <v>1918.008</v>
      </c>
      <c r="L20" s="7">
        <f>IF('px-x-0204000000_106'!L22="*",0,'px-x-0204000000_106'!L22)</f>
        <v>2016.9760000000001</v>
      </c>
      <c r="M20" s="7">
        <f>IF('px-x-0204000000_106'!M22="*",0,'px-x-0204000000_106'!M22)</f>
        <v>2172.8220000000001</v>
      </c>
      <c r="N20" s="7">
        <f>IF('px-x-0204000000_106'!N22="*",0,'px-x-0204000000_106'!N22)</f>
        <v>2358.1289999999999</v>
      </c>
      <c r="O20" s="7">
        <f>IF('px-x-0204000000_106'!O22="*",0,'px-x-0204000000_106'!O22)</f>
        <v>2451.4670000000001</v>
      </c>
      <c r="P20" s="7">
        <f>IF('px-x-0204000000_106'!P22="*",0,'px-x-0204000000_106'!P22)</f>
        <v>2360.59</v>
      </c>
      <c r="Q20" s="7">
        <f>IF('px-x-0204000000_106'!Q22="*",0,'px-x-0204000000_106'!Q22)</f>
        <v>2561.4740000000002</v>
      </c>
      <c r="R20" s="7">
        <f>IF('px-x-0204000000_106'!R22="*",0,'px-x-0204000000_106'!R22)</f>
        <v>2741.2710000000002</v>
      </c>
      <c r="S20" s="7">
        <f>IF('px-x-0204000000_106'!S22="*",0,'px-x-0204000000_106'!S22)</f>
        <v>2994.5770000000002</v>
      </c>
      <c r="T20" s="7">
        <f>IF('px-x-0204000000_106'!T22="*",0,'px-x-0204000000_106'!T22)</f>
        <v>3026.4059999999999</v>
      </c>
      <c r="U20" s="7">
        <f>IF('px-x-0204000000_106'!U22="*",0,'px-x-0204000000_106'!U22)</f>
        <v>3478.2820000000002</v>
      </c>
      <c r="V20" s="7">
        <f>IF('px-x-0204000000_106'!V22="*",0,'px-x-0204000000_106'!V22)</f>
        <v>4713.7560000000003</v>
      </c>
      <c r="W20" s="7">
        <f>IF('px-x-0204000000_106'!W22="*",0,'px-x-0204000000_106'!W22)</f>
        <v>6299.009</v>
      </c>
    </row>
    <row r="21" spans="1:23" x14ac:dyDescent="0.3">
      <c r="A21" s="2" t="str">
        <f>IF('px-x-0204000000_106'!A23="",A20,'px-x-0204000000_106'!A23)</f>
        <v>TJ</v>
      </c>
      <c r="B21" s="2" t="str">
        <f>IF('px-x-0204000000_106'!B23="",B20,'px-x-0204000000_106'!B23)</f>
        <v>Terajoules</v>
      </c>
      <c r="C21" s="2" t="str">
        <f>IF('px-x-0204000000_106'!C23="",C20,'px-x-0204000000_106'!C23)</f>
        <v>01</v>
      </c>
      <c r="D21" s="2" t="str">
        <f>SUBSTITUTE(IF('px-x-0204000000_106'!D23="",D20,'px-x-0204000000_106'!D23),";",",")</f>
        <v>Economy and households - Total</v>
      </c>
      <c r="E21" s="2" t="s">
        <v>60</v>
      </c>
      <c r="F21" s="2" t="s">
        <v>61</v>
      </c>
      <c r="G21" s="7">
        <f>IF('px-x-0204000000_106'!G23="*",0,'px-x-0204000000_106'!G23)</f>
        <v>4854.4179999999997</v>
      </c>
      <c r="H21" s="7">
        <f>IF('px-x-0204000000_106'!H23="*",0,'px-x-0204000000_106'!H23)</f>
        <v>5266.634</v>
      </c>
      <c r="I21" s="7">
        <f>IF('px-x-0204000000_106'!I23="*",0,'px-x-0204000000_106'!I23)</f>
        <v>5412.9639999999999</v>
      </c>
      <c r="J21" s="7">
        <f>IF('px-x-0204000000_106'!J23="*",0,'px-x-0204000000_106'!J23)</f>
        <v>5913.6850000000004</v>
      </c>
      <c r="K21" s="7">
        <f>IF('px-x-0204000000_106'!K23="*",0,'px-x-0204000000_106'!K23)</f>
        <v>6217.4539999999997</v>
      </c>
      <c r="L21" s="7">
        <f>IF('px-x-0204000000_106'!L23="*",0,'px-x-0204000000_106'!L23)</f>
        <v>6853.6880000000001</v>
      </c>
      <c r="M21" s="7">
        <f>IF('px-x-0204000000_106'!M23="*",0,'px-x-0204000000_106'!M23)</f>
        <v>7155.2870000000003</v>
      </c>
      <c r="N21" s="7">
        <f>IF('px-x-0204000000_106'!N23="*",0,'px-x-0204000000_106'!N23)</f>
        <v>7751.0119999999997</v>
      </c>
      <c r="O21" s="7">
        <f>IF('px-x-0204000000_106'!O23="*",0,'px-x-0204000000_106'!O23)</f>
        <v>9187.7749999999996</v>
      </c>
      <c r="P21" s="7">
        <f>IF('px-x-0204000000_106'!P23="*",0,'px-x-0204000000_106'!P23)</f>
        <v>10185.334999999999</v>
      </c>
      <c r="Q21" s="7">
        <f>IF('px-x-0204000000_106'!Q23="*",0,'px-x-0204000000_106'!Q23)</f>
        <v>12296.296</v>
      </c>
      <c r="R21" s="7">
        <f>IF('px-x-0204000000_106'!R23="*",0,'px-x-0204000000_106'!R23)</f>
        <v>12072.118</v>
      </c>
      <c r="S21" s="7">
        <f>IF('px-x-0204000000_106'!S23="*",0,'px-x-0204000000_106'!S23)</f>
        <v>14036.084000000001</v>
      </c>
      <c r="T21" s="7">
        <f>IF('px-x-0204000000_106'!T23="*",0,'px-x-0204000000_106'!T23)</f>
        <v>15661.473</v>
      </c>
      <c r="U21" s="7">
        <f>IF('px-x-0204000000_106'!U23="*",0,'px-x-0204000000_106'!U23)</f>
        <v>14816.449000000001</v>
      </c>
      <c r="V21" s="7">
        <f>IF('px-x-0204000000_106'!V23="*",0,'px-x-0204000000_106'!V23)</f>
        <v>16740.837</v>
      </c>
      <c r="W21" s="7">
        <f>IF('px-x-0204000000_106'!W23="*",0,'px-x-0204000000_106'!W23)</f>
        <v>18360.964</v>
      </c>
    </row>
    <row r="22" spans="1:23" x14ac:dyDescent="0.3">
      <c r="A22" s="2" t="str">
        <f>IF('px-x-0204000000_106'!A24="",A21,'px-x-0204000000_106'!A24)</f>
        <v>TJ</v>
      </c>
      <c r="B22" s="2" t="str">
        <f>IF('px-x-0204000000_106'!B24="",B21,'px-x-0204000000_106'!B24)</f>
        <v>Terajoules</v>
      </c>
      <c r="C22" s="2" t="str">
        <f>IF('px-x-0204000000_106'!C24="",C21,'px-x-0204000000_106'!C24)</f>
        <v>01</v>
      </c>
      <c r="D22" s="2" t="str">
        <f>SUBSTITUTE(IF('px-x-0204000000_106'!D24="",D21,'px-x-0204000000_106'!D24),";",",")</f>
        <v>Economy and households - Total</v>
      </c>
      <c r="E22" s="2" t="s">
        <v>62</v>
      </c>
      <c r="F22" s="2" t="s">
        <v>63</v>
      </c>
      <c r="G22" s="7">
        <f>IF('px-x-0204000000_106'!G24="*",0,'px-x-0204000000_106'!G24)</f>
        <v>181250</v>
      </c>
      <c r="H22" s="7">
        <f>IF('px-x-0204000000_106'!H24="*",0,'px-x-0204000000_106'!H24)</f>
        <v>183690</v>
      </c>
      <c r="I22" s="7">
        <f>IF('px-x-0204000000_106'!I24="*",0,'px-x-0204000000_106'!I24)</f>
        <v>186720</v>
      </c>
      <c r="J22" s="7">
        <f>IF('px-x-0204000000_106'!J24="*",0,'px-x-0204000000_106'!J24)</f>
        <v>188410</v>
      </c>
      <c r="K22" s="7">
        <f>IF('px-x-0204000000_106'!K24="*",0,'px-x-0204000000_106'!K24)</f>
        <v>184730</v>
      </c>
      <c r="L22" s="7">
        <f>IF('px-x-0204000000_106'!L24="*",0,'px-x-0204000000_106'!L24)</f>
        <v>159850</v>
      </c>
      <c r="M22" s="7">
        <f>IF('px-x-0204000000_106'!M24="*",0,'px-x-0204000000_106'!M24)</f>
        <v>190530</v>
      </c>
      <c r="N22" s="7">
        <f>IF('px-x-0204000000_106'!N24="*",0,'px-x-0204000000_106'!N24)</f>
        <v>191280</v>
      </c>
      <c r="O22" s="7">
        <f>IF('px-x-0204000000_106'!O24="*",0,'px-x-0204000000_106'!O24)</f>
        <v>189710</v>
      </c>
      <c r="P22" s="7">
        <f>IF('px-x-0204000000_106'!P24="*",0,'px-x-0204000000_106'!P24)</f>
        <v>189600</v>
      </c>
      <c r="Q22" s="7">
        <f>IF('px-x-0204000000_106'!Q24="*",0,'px-x-0204000000_106'!Q24)</f>
        <v>182920</v>
      </c>
      <c r="R22" s="7">
        <f>IF('px-x-0204000000_106'!R24="*",0,'px-x-0204000000_106'!R24)</f>
        <v>185530</v>
      </c>
      <c r="S22" s="7">
        <f>IF('px-x-0204000000_106'!S24="*",0,'px-x-0204000000_106'!S24)</f>
        <v>176570</v>
      </c>
      <c r="T22" s="7">
        <f>IF('px-x-0204000000_106'!T24="*",0,'px-x-0204000000_106'!T24)</f>
        <v>180510</v>
      </c>
      <c r="U22" s="7">
        <f>IF('px-x-0204000000_106'!U24="*",0,'px-x-0204000000_106'!U24)</f>
        <v>191550</v>
      </c>
      <c r="V22" s="7">
        <f>IF('px-x-0204000000_106'!V24="*",0,'px-x-0204000000_106'!V24)</f>
        <v>160400</v>
      </c>
      <c r="W22" s="7">
        <f>IF('px-x-0204000000_106'!W24="*",0,'px-x-0204000000_106'!W24)</f>
        <v>146570</v>
      </c>
    </row>
    <row r="23" spans="1:23" x14ac:dyDescent="0.3">
      <c r="A23" s="2" t="str">
        <f>IF('px-x-0204000000_106'!A25="",A22,'px-x-0204000000_106'!A25)</f>
        <v>TJ</v>
      </c>
      <c r="B23" s="2" t="str">
        <f>IF('px-x-0204000000_106'!B25="",B22,'px-x-0204000000_106'!B25)</f>
        <v>Terajoules</v>
      </c>
      <c r="C23" s="2" t="str">
        <f>IF('px-x-0204000000_106'!C25="",C22,'px-x-0204000000_106'!C25)</f>
        <v>01</v>
      </c>
      <c r="D23" s="2" t="str">
        <f>SUBSTITUTE(IF('px-x-0204000000_106'!D25="",D22,'px-x-0204000000_106'!D25),";",",")</f>
        <v>Economy and households - Total</v>
      </c>
      <c r="E23" s="2" t="s">
        <v>64</v>
      </c>
      <c r="F23" s="2" t="s">
        <v>65</v>
      </c>
      <c r="G23" s="7">
        <f>IF('px-x-0204000000_106'!G25="*",0,'px-x-0204000000_106'!G25)</f>
        <v>209647.196</v>
      </c>
      <c r="H23" s="7">
        <f>IF('px-x-0204000000_106'!H25="*",0,'px-x-0204000000_106'!H25)</f>
        <v>214669.954</v>
      </c>
      <c r="I23" s="7">
        <f>IF('px-x-0204000000_106'!I25="*",0,'px-x-0204000000_106'!I25)</f>
        <v>217464.38399999999</v>
      </c>
      <c r="J23" s="7">
        <f>IF('px-x-0204000000_106'!J25="*",0,'px-x-0204000000_106'!J25)</f>
        <v>223479.17600000001</v>
      </c>
      <c r="K23" s="7">
        <f>IF('px-x-0204000000_106'!K25="*",0,'px-x-0204000000_106'!K25)</f>
        <v>225942.728</v>
      </c>
      <c r="L23" s="7">
        <f>IF('px-x-0204000000_106'!L25="*",0,'px-x-0204000000_106'!L25)</f>
        <v>231248.247</v>
      </c>
      <c r="M23" s="7">
        <f>IF('px-x-0204000000_106'!M25="*",0,'px-x-0204000000_106'!M25)</f>
        <v>233203.69500000001</v>
      </c>
      <c r="N23" s="7">
        <f>IF('px-x-0204000000_106'!N25="*",0,'px-x-0204000000_106'!N25)</f>
        <v>229898.136</v>
      </c>
      <c r="O23" s="7">
        <f>IF('px-x-0204000000_106'!O25="*",0,'px-x-0204000000_106'!O25)</f>
        <v>237012.93400000001</v>
      </c>
      <c r="P23" s="7">
        <f>IF('px-x-0204000000_106'!P25="*",0,'px-x-0204000000_106'!P25)</f>
        <v>231941.95499999999</v>
      </c>
      <c r="Q23" s="7">
        <f>IF('px-x-0204000000_106'!Q25="*",0,'px-x-0204000000_106'!Q25)</f>
        <v>240701.63</v>
      </c>
      <c r="R23" s="7">
        <f>IF('px-x-0204000000_106'!R25="*",0,'px-x-0204000000_106'!R25)</f>
        <v>236034.182</v>
      </c>
      <c r="S23" s="7">
        <f>IF('px-x-0204000000_106'!S25="*",0,'px-x-0204000000_106'!S25)</f>
        <v>237328.84899999999</v>
      </c>
      <c r="T23" s="7">
        <f>IF('px-x-0204000000_106'!T25="*",0,'px-x-0204000000_106'!T25)</f>
        <v>237518.448</v>
      </c>
      <c r="U23" s="7">
        <f>IF('px-x-0204000000_106'!U25="*",0,'px-x-0204000000_106'!U25)</f>
        <v>231366.07199999999</v>
      </c>
      <c r="V23" s="7">
        <f>IF('px-x-0204000000_106'!V25="*",0,'px-x-0204000000_106'!V25)</f>
        <v>233803.32399999999</v>
      </c>
      <c r="W23" s="7">
        <f>IF('px-x-0204000000_106'!W25="*",0,'px-x-0204000000_106'!W25)</f>
        <v>236070.67600000001</v>
      </c>
    </row>
    <row r="24" spans="1:23" x14ac:dyDescent="0.3">
      <c r="A24" s="2" t="str">
        <f>IF('px-x-0204000000_106'!A26="",A23,'px-x-0204000000_106'!A26)</f>
        <v>TJ</v>
      </c>
      <c r="B24" s="2" t="str">
        <f>IF('px-x-0204000000_106'!B26="",B23,'px-x-0204000000_106'!B26)</f>
        <v>Terajoules</v>
      </c>
      <c r="C24" s="2" t="str">
        <f>IF('px-x-0204000000_106'!C26="",C23,'px-x-0204000000_106'!C26)</f>
        <v>01</v>
      </c>
      <c r="D24" s="2" t="str">
        <f>SUBSTITUTE(IF('px-x-0204000000_106'!D26="",D23,'px-x-0204000000_106'!D26),";",",")</f>
        <v>Economy and households - Total</v>
      </c>
      <c r="E24" s="2" t="s">
        <v>66</v>
      </c>
      <c r="F24" s="2" t="s">
        <v>67</v>
      </c>
      <c r="G24" s="7">
        <f>IF('px-x-0204000000_106'!G26="*",0,'px-x-0204000000_106'!G26)</f>
        <v>14290</v>
      </c>
      <c r="H24" s="7">
        <f>IF('px-x-0204000000_106'!H26="*",0,'px-x-0204000000_106'!H26)</f>
        <v>15350</v>
      </c>
      <c r="I24" s="7">
        <f>IF('px-x-0204000000_106'!I26="*",0,'px-x-0204000000_106'!I26)</f>
        <v>14970</v>
      </c>
      <c r="J24" s="7">
        <f>IF('px-x-0204000000_106'!J26="*",0,'px-x-0204000000_106'!J26)</f>
        <v>15980</v>
      </c>
      <c r="K24" s="7">
        <f>IF('px-x-0204000000_106'!K26="*",0,'px-x-0204000000_106'!K26)</f>
        <v>16520</v>
      </c>
      <c r="L24" s="7">
        <f>IF('px-x-0204000000_106'!L26="*",0,'px-x-0204000000_106'!L26)</f>
        <v>16670</v>
      </c>
      <c r="M24" s="7">
        <f>IF('px-x-0204000000_106'!M26="*",0,'px-x-0204000000_106'!M26)</f>
        <v>16960</v>
      </c>
      <c r="N24" s="7">
        <f>IF('px-x-0204000000_106'!N26="*",0,'px-x-0204000000_106'!N26)</f>
        <v>16340</v>
      </c>
      <c r="O24" s="7">
        <f>IF('px-x-0204000000_106'!O26="*",0,'px-x-0204000000_106'!O26)</f>
        <v>17080</v>
      </c>
      <c r="P24" s="7">
        <f>IF('px-x-0204000000_106'!P26="*",0,'px-x-0204000000_106'!P26)</f>
        <v>16990</v>
      </c>
      <c r="Q24" s="7">
        <f>IF('px-x-0204000000_106'!Q26="*",0,'px-x-0204000000_106'!Q26)</f>
        <v>18910</v>
      </c>
      <c r="R24" s="7">
        <f>IF('px-x-0204000000_106'!R26="*",0,'px-x-0204000000_106'!R26)</f>
        <v>17360</v>
      </c>
      <c r="S24" s="7">
        <f>IF('px-x-0204000000_106'!S26="*",0,'px-x-0204000000_106'!S26)</f>
        <v>18370</v>
      </c>
      <c r="T24" s="7">
        <f>IF('px-x-0204000000_106'!T26="*",0,'px-x-0204000000_106'!T26)</f>
        <v>19700</v>
      </c>
      <c r="U24" s="7">
        <f>IF('px-x-0204000000_106'!U26="*",0,'px-x-0204000000_106'!U26)</f>
        <v>17860</v>
      </c>
      <c r="V24" s="7">
        <f>IF('px-x-0204000000_106'!V26="*",0,'px-x-0204000000_106'!V26)</f>
        <v>20220</v>
      </c>
      <c r="W24" s="7">
        <f>IF('px-x-0204000000_106'!W26="*",0,'px-x-0204000000_106'!W26)</f>
        <v>21430</v>
      </c>
    </row>
    <row r="25" spans="1:23" x14ac:dyDescent="0.3">
      <c r="A25" s="2" t="str">
        <f>IF('px-x-0204000000_106'!A27="",A24,'px-x-0204000000_106'!A27)</f>
        <v>TJ</v>
      </c>
      <c r="B25" s="2" t="str">
        <f>IF('px-x-0204000000_106'!B27="",B24,'px-x-0204000000_106'!B27)</f>
        <v>Terajoules</v>
      </c>
      <c r="C25" s="2" t="str">
        <f>IF('px-x-0204000000_106'!C27="",C24,'px-x-0204000000_106'!C27)</f>
        <v>02</v>
      </c>
      <c r="D25" s="2" t="str">
        <f>SUBSTITUTE(IF('px-x-0204000000_106'!D27="",D24,'px-x-0204000000_106'!D27),";",",")</f>
        <v>- Total economy</v>
      </c>
      <c r="E25" s="2" t="s">
        <v>22</v>
      </c>
      <c r="F25" s="2" t="s">
        <v>23</v>
      </c>
      <c r="G25" s="7">
        <f>IF('px-x-0204000000_106'!G27="*",0,'px-x-0204000000_106'!G27)</f>
        <v>736818.10800000001</v>
      </c>
      <c r="H25" s="7">
        <f>IF('px-x-0204000000_106'!H27="*",0,'px-x-0204000000_106'!H27)</f>
        <v>750100.66500000004</v>
      </c>
      <c r="I25" s="7">
        <f>IF('px-x-0204000000_106'!I27="*",0,'px-x-0204000000_106'!I27)</f>
        <v>742158.27800000005</v>
      </c>
      <c r="J25" s="7">
        <f>IF('px-x-0204000000_106'!J27="*",0,'px-x-0204000000_106'!J27)</f>
        <v>746869.67299999995</v>
      </c>
      <c r="K25" s="7">
        <f>IF('px-x-0204000000_106'!K27="*",0,'px-x-0204000000_106'!K27)</f>
        <v>743173.97</v>
      </c>
      <c r="L25" s="7">
        <f>IF('px-x-0204000000_106'!L27="*",0,'px-x-0204000000_106'!L27)</f>
        <v>726993.81700000004</v>
      </c>
      <c r="M25" s="7">
        <f>IF('px-x-0204000000_106'!M27="*",0,'px-x-0204000000_106'!M27)</f>
        <v>765779.32900000003</v>
      </c>
      <c r="N25" s="7">
        <f>IF('px-x-0204000000_106'!N27="*",0,'px-x-0204000000_106'!N27)</f>
        <v>755889.74</v>
      </c>
      <c r="O25" s="7">
        <f>IF('px-x-0204000000_106'!O27="*",0,'px-x-0204000000_106'!O27)</f>
        <v>772190.348</v>
      </c>
      <c r="P25" s="7">
        <f>IF('px-x-0204000000_106'!P27="*",0,'px-x-0204000000_106'!P27)</f>
        <v>751286.63199999998</v>
      </c>
      <c r="Q25" s="7">
        <f>IF('px-x-0204000000_106'!Q27="*",0,'px-x-0204000000_106'!Q27)</f>
        <v>762770.20400000003</v>
      </c>
      <c r="R25" s="7">
        <f>IF('px-x-0204000000_106'!R27="*",0,'px-x-0204000000_106'!R27)</f>
        <v>751702.15700000001</v>
      </c>
      <c r="S25" s="7">
        <f>IF('px-x-0204000000_106'!S27="*",0,'px-x-0204000000_106'!S27)</f>
        <v>750960.79</v>
      </c>
      <c r="T25" s="7">
        <f>IF('px-x-0204000000_106'!T27="*",0,'px-x-0204000000_106'!T27)</f>
        <v>763300.27599999995</v>
      </c>
      <c r="U25" s="7">
        <f>IF('px-x-0204000000_106'!U27="*",0,'px-x-0204000000_106'!U27)</f>
        <v>749168.152</v>
      </c>
      <c r="V25" s="7">
        <f>IF('px-x-0204000000_106'!V27="*",0,'px-x-0204000000_106'!V27)</f>
        <v>715340.56700000004</v>
      </c>
      <c r="W25" s="7">
        <f>IF('px-x-0204000000_106'!W27="*",0,'px-x-0204000000_106'!W27)</f>
        <v>711202.05700000003</v>
      </c>
    </row>
    <row r="26" spans="1:23" x14ac:dyDescent="0.3">
      <c r="A26" s="2" t="str">
        <f>IF('px-x-0204000000_106'!A28="",A25,'px-x-0204000000_106'!A28)</f>
        <v>TJ</v>
      </c>
      <c r="B26" s="2" t="str">
        <f>IF('px-x-0204000000_106'!B28="",B25,'px-x-0204000000_106'!B28)</f>
        <v>Terajoules</v>
      </c>
      <c r="C26" s="2" t="str">
        <f>IF('px-x-0204000000_106'!C28="",C25,'px-x-0204000000_106'!C28)</f>
        <v>02</v>
      </c>
      <c r="D26" s="2" t="str">
        <f>SUBSTITUTE(IF('px-x-0204000000_106'!D28="",D25,'px-x-0204000000_106'!D28),";",",")</f>
        <v>- Total economy</v>
      </c>
      <c r="E26" s="2" t="s">
        <v>24</v>
      </c>
      <c r="F26" s="2" t="s">
        <v>25</v>
      </c>
      <c r="G26" s="7">
        <f>IF('px-x-0204000000_106'!G28="*",0,'px-x-0204000000_106'!G28)</f>
        <v>347838.42300000001</v>
      </c>
      <c r="H26" s="7">
        <f>IF('px-x-0204000000_106'!H28="*",0,'px-x-0204000000_106'!H28)</f>
        <v>353305.18400000001</v>
      </c>
      <c r="I26" s="7">
        <f>IF('px-x-0204000000_106'!I28="*",0,'px-x-0204000000_106'!I28)</f>
        <v>339330.745</v>
      </c>
      <c r="J26" s="7">
        <f>IF('px-x-0204000000_106'!J28="*",0,'px-x-0204000000_106'!J28)</f>
        <v>335069.038</v>
      </c>
      <c r="K26" s="7">
        <f>IF('px-x-0204000000_106'!K28="*",0,'px-x-0204000000_106'!K28)</f>
        <v>334156.88400000002</v>
      </c>
      <c r="L26" s="7">
        <f>IF('px-x-0204000000_106'!L28="*",0,'px-x-0204000000_106'!L28)</f>
        <v>336943.49599999998</v>
      </c>
      <c r="M26" s="7">
        <f>IF('px-x-0204000000_106'!M28="*",0,'px-x-0204000000_106'!M28)</f>
        <v>340434.60100000002</v>
      </c>
      <c r="N26" s="7">
        <f>IF('px-x-0204000000_106'!N28="*",0,'px-x-0204000000_106'!N28)</f>
        <v>331080.64399999997</v>
      </c>
      <c r="O26" s="7">
        <f>IF('px-x-0204000000_106'!O28="*",0,'px-x-0204000000_106'!O28)</f>
        <v>341185.07500000001</v>
      </c>
      <c r="P26" s="7">
        <f>IF('px-x-0204000000_106'!P28="*",0,'px-x-0204000000_106'!P28)</f>
        <v>326160.29300000001</v>
      </c>
      <c r="Q26" s="7">
        <f>IF('px-x-0204000000_106'!Q28="*",0,'px-x-0204000000_106'!Q28)</f>
        <v>335163.489</v>
      </c>
      <c r="R26" s="7">
        <f>IF('px-x-0204000000_106'!R28="*",0,'px-x-0204000000_106'!R28)</f>
        <v>324336.228</v>
      </c>
      <c r="S26" s="7">
        <f>IF('px-x-0204000000_106'!S28="*",0,'px-x-0204000000_106'!S28)</f>
        <v>328037.451</v>
      </c>
      <c r="T26" s="7">
        <f>IF('px-x-0204000000_106'!T28="*",0,'px-x-0204000000_106'!T28)</f>
        <v>337274.84899999999</v>
      </c>
      <c r="U26" s="7">
        <f>IF('px-x-0204000000_106'!U28="*",0,'px-x-0204000000_106'!U28)</f>
        <v>317595.755</v>
      </c>
      <c r="V26" s="7">
        <f>IF('px-x-0204000000_106'!V28="*",0,'px-x-0204000000_106'!V28)</f>
        <v>313804.48</v>
      </c>
      <c r="W26" s="7">
        <f>IF('px-x-0204000000_106'!W28="*",0,'px-x-0204000000_106'!W28)</f>
        <v>312443.52299999999</v>
      </c>
    </row>
    <row r="27" spans="1:23" x14ac:dyDescent="0.3">
      <c r="A27" s="2" t="str">
        <f>IF('px-x-0204000000_106'!A29="",A26,'px-x-0204000000_106'!A29)</f>
        <v>TJ</v>
      </c>
      <c r="B27" s="2" t="str">
        <f>IF('px-x-0204000000_106'!B29="",B26,'px-x-0204000000_106'!B29)</f>
        <v>Terajoules</v>
      </c>
      <c r="C27" s="2" t="str">
        <f>IF('px-x-0204000000_106'!C29="",C26,'px-x-0204000000_106'!C29)</f>
        <v>02</v>
      </c>
      <c r="D27" s="2" t="str">
        <f>SUBSTITUTE(IF('px-x-0204000000_106'!D29="",D26,'px-x-0204000000_106'!D29),";",",")</f>
        <v>- Total economy</v>
      </c>
      <c r="E27" s="2" t="s">
        <v>26</v>
      </c>
      <c r="F27" s="2" t="s">
        <v>27</v>
      </c>
      <c r="G27" s="7">
        <f>IF('px-x-0204000000_106'!G29="*",0,'px-x-0204000000_106'!G29)</f>
        <v>287437.05200000003</v>
      </c>
      <c r="H27" s="7">
        <f>IF('px-x-0204000000_106'!H29="*",0,'px-x-0204000000_106'!H29)</f>
        <v>291076.39899999998</v>
      </c>
      <c r="I27" s="7">
        <f>IF('px-x-0204000000_106'!I29="*",0,'px-x-0204000000_106'!I29)</f>
        <v>278958.86599999998</v>
      </c>
      <c r="J27" s="7">
        <f>IF('px-x-0204000000_106'!J29="*",0,'px-x-0204000000_106'!J29)</f>
        <v>271529.21500000003</v>
      </c>
      <c r="K27" s="7">
        <f>IF('px-x-0204000000_106'!K29="*",0,'px-x-0204000000_106'!K29)</f>
        <v>269214.71100000001</v>
      </c>
      <c r="L27" s="7">
        <f>IF('px-x-0204000000_106'!L29="*",0,'px-x-0204000000_106'!L29)</f>
        <v>269662.22600000002</v>
      </c>
      <c r="M27" s="7">
        <f>IF('px-x-0204000000_106'!M29="*",0,'px-x-0204000000_106'!M29)</f>
        <v>270921.603</v>
      </c>
      <c r="N27" s="7">
        <f>IF('px-x-0204000000_106'!N29="*",0,'px-x-0204000000_106'!N29)</f>
        <v>261282.57800000001</v>
      </c>
      <c r="O27" s="7">
        <f>IF('px-x-0204000000_106'!O29="*",0,'px-x-0204000000_106'!O29)</f>
        <v>268508.65000000002</v>
      </c>
      <c r="P27" s="7">
        <f>IF('px-x-0204000000_106'!P29="*",0,'px-x-0204000000_106'!P29)</f>
        <v>258114.88500000001</v>
      </c>
      <c r="Q27" s="7">
        <f>IF('px-x-0204000000_106'!Q29="*",0,'px-x-0204000000_106'!Q29)</f>
        <v>260834.46</v>
      </c>
      <c r="R27" s="7">
        <f>IF('px-x-0204000000_106'!R29="*",0,'px-x-0204000000_106'!R29)</f>
        <v>255876.98199999999</v>
      </c>
      <c r="S27" s="7">
        <f>IF('px-x-0204000000_106'!S29="*",0,'px-x-0204000000_106'!S29)</f>
        <v>255942.41699999999</v>
      </c>
      <c r="T27" s="7">
        <f>IF('px-x-0204000000_106'!T29="*",0,'px-x-0204000000_106'!T29)</f>
        <v>261924.288</v>
      </c>
      <c r="U27" s="7">
        <f>IF('px-x-0204000000_106'!U29="*",0,'px-x-0204000000_106'!U29)</f>
        <v>246755.48300000001</v>
      </c>
      <c r="V27" s="7">
        <f>IF('px-x-0204000000_106'!V29="*",0,'px-x-0204000000_106'!V29)</f>
        <v>241112.64799999999</v>
      </c>
      <c r="W27" s="7">
        <f>IF('px-x-0204000000_106'!W29="*",0,'px-x-0204000000_106'!W29)</f>
        <v>238131.77799999999</v>
      </c>
    </row>
    <row r="28" spans="1:23" x14ac:dyDescent="0.3">
      <c r="A28" s="2" t="str">
        <f>IF('px-x-0204000000_106'!A30="",A27,'px-x-0204000000_106'!A30)</f>
        <v>TJ</v>
      </c>
      <c r="B28" s="2" t="str">
        <f>IF('px-x-0204000000_106'!B30="",B27,'px-x-0204000000_106'!B30)</f>
        <v>Terajoules</v>
      </c>
      <c r="C28" s="2" t="str">
        <f>IF('px-x-0204000000_106'!C30="",C27,'px-x-0204000000_106'!C30)</f>
        <v>02</v>
      </c>
      <c r="D28" s="2" t="str">
        <f>SUBSTITUTE(IF('px-x-0204000000_106'!D30="",D27,'px-x-0204000000_106'!D30),";",",")</f>
        <v>- Total economy</v>
      </c>
      <c r="E28" s="2" t="s">
        <v>28</v>
      </c>
      <c r="F28" s="2" t="s">
        <v>29</v>
      </c>
      <c r="G28" s="7">
        <f>IF('px-x-0204000000_106'!G30="*",0,'px-x-0204000000_106'!G30)</f>
        <v>300</v>
      </c>
      <c r="H28" s="7">
        <f>IF('px-x-0204000000_106'!H30="*",0,'px-x-0204000000_106'!H30)</f>
        <v>690</v>
      </c>
      <c r="I28" s="7">
        <f>IF('px-x-0204000000_106'!I30="*",0,'px-x-0204000000_106'!I30)</f>
        <v>520</v>
      </c>
      <c r="J28" s="7">
        <f>IF('px-x-0204000000_106'!J30="*",0,'px-x-0204000000_106'!J30)</f>
        <v>390</v>
      </c>
      <c r="K28" s="7">
        <f>IF('px-x-0204000000_106'!K30="*",0,'px-x-0204000000_106'!K30)</f>
        <v>690</v>
      </c>
      <c r="L28" s="7">
        <f>IF('px-x-0204000000_106'!L30="*",0,'px-x-0204000000_106'!L30)</f>
        <v>1120</v>
      </c>
      <c r="M28" s="7">
        <f>IF('px-x-0204000000_106'!M30="*",0,'px-x-0204000000_106'!M30)</f>
        <v>1810</v>
      </c>
      <c r="N28" s="7">
        <f>IF('px-x-0204000000_106'!N30="*",0,'px-x-0204000000_106'!N30)</f>
        <v>1080</v>
      </c>
      <c r="O28" s="7">
        <f>IF('px-x-0204000000_106'!O30="*",0,'px-x-0204000000_106'!O30)</f>
        <v>780</v>
      </c>
      <c r="P28" s="7">
        <f>IF('px-x-0204000000_106'!P30="*",0,'px-x-0204000000_106'!P30)</f>
        <v>1940</v>
      </c>
      <c r="Q28" s="7">
        <f>IF('px-x-0204000000_106'!Q30="*",0,'px-x-0204000000_106'!Q30)</f>
        <v>1430</v>
      </c>
      <c r="R28" s="7">
        <f>IF('px-x-0204000000_106'!R30="*",0,'px-x-0204000000_106'!R30)</f>
        <v>1470</v>
      </c>
      <c r="S28" s="7">
        <f>IF('px-x-0204000000_106'!S30="*",0,'px-x-0204000000_106'!S30)</f>
        <v>1300</v>
      </c>
      <c r="T28" s="7">
        <f>IF('px-x-0204000000_106'!T30="*",0,'px-x-0204000000_106'!T30)</f>
        <v>820</v>
      </c>
      <c r="U28" s="7">
        <f>IF('px-x-0204000000_106'!U30="*",0,'px-x-0204000000_106'!U30)</f>
        <v>990</v>
      </c>
      <c r="V28" s="7">
        <f>IF('px-x-0204000000_106'!V30="*",0,'px-x-0204000000_106'!V30)</f>
        <v>-40</v>
      </c>
      <c r="W28" s="7">
        <f>IF('px-x-0204000000_106'!W30="*",0,'px-x-0204000000_106'!W30)</f>
        <v>0</v>
      </c>
    </row>
    <row r="29" spans="1:23" x14ac:dyDescent="0.3">
      <c r="A29" s="2" t="str">
        <f>IF('px-x-0204000000_106'!A31="",A28,'px-x-0204000000_106'!A31)</f>
        <v>TJ</v>
      </c>
      <c r="B29" s="2" t="str">
        <f>IF('px-x-0204000000_106'!B31="",B28,'px-x-0204000000_106'!B31)</f>
        <v>Terajoules</v>
      </c>
      <c r="C29" s="2" t="str">
        <f>IF('px-x-0204000000_106'!C31="",C28,'px-x-0204000000_106'!C31)</f>
        <v>02</v>
      </c>
      <c r="D29" s="2" t="str">
        <f>SUBSTITUTE(IF('px-x-0204000000_106'!D31="",D28,'px-x-0204000000_106'!D31),";",",")</f>
        <v>- Total economy</v>
      </c>
      <c r="E29" s="2" t="s">
        <v>30</v>
      </c>
      <c r="F29" s="2" t="s">
        <v>31</v>
      </c>
      <c r="G29" s="7">
        <f>IF('px-x-0204000000_106'!G31="*",0,'px-x-0204000000_106'!G31)</f>
        <v>80808.513999999996</v>
      </c>
      <c r="H29" s="7">
        <f>IF('px-x-0204000000_106'!H31="*",0,'px-x-0204000000_106'!H31)</f>
        <v>85422.524999999994</v>
      </c>
      <c r="I29" s="7">
        <f>IF('px-x-0204000000_106'!I31="*",0,'px-x-0204000000_106'!I31)</f>
        <v>78978.861999999994</v>
      </c>
      <c r="J29" s="7">
        <f>IF('px-x-0204000000_106'!J31="*",0,'px-x-0204000000_106'!J31)</f>
        <v>81198.421000000002</v>
      </c>
      <c r="K29" s="7">
        <f>IF('px-x-0204000000_106'!K31="*",0,'px-x-0204000000_106'!K31)</f>
        <v>77207.027000000002</v>
      </c>
      <c r="L29" s="7">
        <f>IF('px-x-0204000000_106'!L31="*",0,'px-x-0204000000_106'!L31)</f>
        <v>79833.038</v>
      </c>
      <c r="M29" s="7">
        <f>IF('px-x-0204000000_106'!M31="*",0,'px-x-0204000000_106'!M31)</f>
        <v>74860.512000000002</v>
      </c>
      <c r="N29" s="7">
        <f>IF('px-x-0204000000_106'!N31="*",0,'px-x-0204000000_106'!N31)</f>
        <v>66852.501999999993</v>
      </c>
      <c r="O29" s="7">
        <f>IF('px-x-0204000000_106'!O31="*",0,'px-x-0204000000_106'!O31)</f>
        <v>67991.192999999999</v>
      </c>
      <c r="P29" s="7">
        <f>IF('px-x-0204000000_106'!P31="*",0,'px-x-0204000000_106'!P31)</f>
        <v>65990.009999999995</v>
      </c>
      <c r="Q29" s="7">
        <f>IF('px-x-0204000000_106'!Q31="*",0,'px-x-0204000000_106'!Q31)</f>
        <v>68378.358999999997</v>
      </c>
      <c r="R29" s="7">
        <f>IF('px-x-0204000000_106'!R31="*",0,'px-x-0204000000_106'!R31)</f>
        <v>55097.622000000003</v>
      </c>
      <c r="S29" s="7">
        <f>IF('px-x-0204000000_106'!S31="*",0,'px-x-0204000000_106'!S31)</f>
        <v>58174.205999999998</v>
      </c>
      <c r="T29" s="7">
        <f>IF('px-x-0204000000_106'!T31="*",0,'px-x-0204000000_106'!T31)</f>
        <v>61610.093000000001</v>
      </c>
      <c r="U29" s="7">
        <f>IF('px-x-0204000000_106'!U31="*",0,'px-x-0204000000_106'!U31)</f>
        <v>46508.654999999999</v>
      </c>
      <c r="V29" s="7">
        <f>IF('px-x-0204000000_106'!V31="*",0,'px-x-0204000000_106'!V31)</f>
        <v>49184.851000000002</v>
      </c>
      <c r="W29" s="7">
        <f>IF('px-x-0204000000_106'!W31="*",0,'px-x-0204000000_106'!W31)</f>
        <v>50181.892999999996</v>
      </c>
    </row>
    <row r="30" spans="1:23" x14ac:dyDescent="0.3">
      <c r="A30" s="2" t="str">
        <f>IF('px-x-0204000000_106'!A32="",A29,'px-x-0204000000_106'!A32)</f>
        <v>TJ</v>
      </c>
      <c r="B30" s="2" t="str">
        <f>IF('px-x-0204000000_106'!B32="",B29,'px-x-0204000000_106'!B32)</f>
        <v>Terajoules</v>
      </c>
      <c r="C30" s="2" t="str">
        <f>IF('px-x-0204000000_106'!C32="",C29,'px-x-0204000000_106'!C32)</f>
        <v>02</v>
      </c>
      <c r="D30" s="2" t="str">
        <f>SUBSTITUTE(IF('px-x-0204000000_106'!D32="",D29,'px-x-0204000000_106'!D32),";",",")</f>
        <v>- Total economy</v>
      </c>
      <c r="E30" s="2" t="s">
        <v>32</v>
      </c>
      <c r="F30" s="2" t="s">
        <v>33</v>
      </c>
      <c r="G30" s="7">
        <f>IF('px-x-0204000000_106'!G32="*",0,'px-x-0204000000_106'!G32)</f>
        <v>7611.6</v>
      </c>
      <c r="H30" s="7">
        <f>IF('px-x-0204000000_106'!H32="*",0,'px-x-0204000000_106'!H32)</f>
        <v>9580.4</v>
      </c>
      <c r="I30" s="7">
        <f>IF('px-x-0204000000_106'!I32="*",0,'px-x-0204000000_106'!I32)</f>
        <v>6095.44</v>
      </c>
      <c r="J30" s="7">
        <f>IF('px-x-0204000000_106'!J32="*",0,'px-x-0204000000_106'!J32)</f>
        <v>6673.48</v>
      </c>
      <c r="K30" s="7">
        <f>IF('px-x-0204000000_106'!K32="*",0,'px-x-0204000000_106'!K32)</f>
        <v>7280.2</v>
      </c>
      <c r="L30" s="7">
        <f>IF('px-x-0204000000_106'!L32="*",0,'px-x-0204000000_106'!L32)</f>
        <v>5569.8</v>
      </c>
      <c r="M30" s="7">
        <f>IF('px-x-0204000000_106'!M32="*",0,'px-x-0204000000_106'!M32)</f>
        <v>6197.52</v>
      </c>
      <c r="N30" s="7">
        <f>IF('px-x-0204000000_106'!N32="*",0,'px-x-0204000000_106'!N32)</f>
        <v>4952.72</v>
      </c>
      <c r="O30" s="7">
        <f>IF('px-x-0204000000_106'!O32="*",0,'px-x-0204000000_106'!O32)</f>
        <v>4464.28</v>
      </c>
      <c r="P30" s="7">
        <f>IF('px-x-0204000000_106'!P32="*",0,'px-x-0204000000_106'!P32)</f>
        <v>3478.2</v>
      </c>
      <c r="Q30" s="7">
        <f>IF('px-x-0204000000_106'!Q32="*",0,'px-x-0204000000_106'!Q32)</f>
        <v>3137.12</v>
      </c>
      <c r="R30" s="7">
        <f>IF('px-x-0204000000_106'!R32="*",0,'px-x-0204000000_106'!R32)</f>
        <v>2256</v>
      </c>
      <c r="S30" s="7">
        <f>IF('px-x-0204000000_106'!S32="*",0,'px-x-0204000000_106'!S32)</f>
        <v>2719.2</v>
      </c>
      <c r="T30" s="7">
        <f>IF('px-x-0204000000_106'!T32="*",0,'px-x-0204000000_106'!T32)</f>
        <v>1977.6</v>
      </c>
      <c r="U30" s="7">
        <f>IF('px-x-0204000000_106'!U32="*",0,'px-x-0204000000_106'!U32)</f>
        <v>1730.4</v>
      </c>
      <c r="V30" s="7">
        <f>IF('px-x-0204000000_106'!V32="*",0,'px-x-0204000000_106'!V32)</f>
        <v>865.2</v>
      </c>
      <c r="W30" s="7">
        <f>IF('px-x-0204000000_106'!W32="*",0,'px-x-0204000000_106'!W32)</f>
        <v>329.6</v>
      </c>
    </row>
    <row r="31" spans="1:23" x14ac:dyDescent="0.3">
      <c r="A31" s="2" t="str">
        <f>IF('px-x-0204000000_106'!A33="",A30,'px-x-0204000000_106'!A33)</f>
        <v>TJ</v>
      </c>
      <c r="B31" s="2" t="str">
        <f>IF('px-x-0204000000_106'!B33="",B30,'px-x-0204000000_106'!B33)</f>
        <v>Terajoules</v>
      </c>
      <c r="C31" s="2" t="str">
        <f>IF('px-x-0204000000_106'!C33="",C30,'px-x-0204000000_106'!C33)</f>
        <v>02</v>
      </c>
      <c r="D31" s="2" t="str">
        <f>SUBSTITUTE(IF('px-x-0204000000_106'!D33="",D30,'px-x-0204000000_106'!D33),";",",")</f>
        <v>- Total economy</v>
      </c>
      <c r="E31" s="2" t="s">
        <v>34</v>
      </c>
      <c r="F31" s="2" t="s">
        <v>35</v>
      </c>
      <c r="G31" s="7">
        <f>IF('px-x-0204000000_106'!G33="*",0,'px-x-0204000000_106'!G33)</f>
        <v>35862.012999999999</v>
      </c>
      <c r="H31" s="7">
        <f>IF('px-x-0204000000_106'!H33="*",0,'px-x-0204000000_106'!H33)</f>
        <v>36052.480000000003</v>
      </c>
      <c r="I31" s="7">
        <f>IF('px-x-0204000000_106'!I33="*",0,'px-x-0204000000_106'!I33)</f>
        <v>37955.671000000002</v>
      </c>
      <c r="J31" s="7">
        <f>IF('px-x-0204000000_106'!J33="*",0,'px-x-0204000000_106'!J33)</f>
        <v>35780.650999999998</v>
      </c>
      <c r="K31" s="7">
        <f>IF('px-x-0204000000_106'!K33="*",0,'px-x-0204000000_106'!K33)</f>
        <v>32838.328999999998</v>
      </c>
      <c r="L31" s="7">
        <f>IF('px-x-0204000000_106'!L33="*",0,'px-x-0204000000_106'!L33)</f>
        <v>29760.327000000001</v>
      </c>
      <c r="M31" s="7">
        <f>IF('px-x-0204000000_106'!M33="*",0,'px-x-0204000000_106'!M33)</f>
        <v>26862.182000000001</v>
      </c>
      <c r="N31" s="7">
        <f>IF('px-x-0204000000_106'!N33="*",0,'px-x-0204000000_106'!N33)</f>
        <v>26379.924999999999</v>
      </c>
      <c r="O31" s="7">
        <f>IF('px-x-0204000000_106'!O33="*",0,'px-x-0204000000_106'!O33)</f>
        <v>25272.344000000001</v>
      </c>
      <c r="P31" s="7">
        <f>IF('px-x-0204000000_106'!P33="*",0,'px-x-0204000000_106'!P33)</f>
        <v>24329.837</v>
      </c>
      <c r="Q31" s="7">
        <f>IF('px-x-0204000000_106'!Q33="*",0,'px-x-0204000000_106'!Q33)</f>
        <v>22061.361000000001</v>
      </c>
      <c r="R31" s="7">
        <f>IF('px-x-0204000000_106'!R33="*",0,'px-x-0204000000_106'!R33)</f>
        <v>21051.646000000001</v>
      </c>
      <c r="S31" s="7">
        <f>IF('px-x-0204000000_106'!S33="*",0,'px-x-0204000000_106'!S33)</f>
        <v>19157.303</v>
      </c>
      <c r="T31" s="7">
        <f>IF('px-x-0204000000_106'!T33="*",0,'px-x-0204000000_106'!T33)</f>
        <v>16759.601999999999</v>
      </c>
      <c r="U31" s="7">
        <f>IF('px-x-0204000000_106'!U33="*",0,'px-x-0204000000_106'!U33)</f>
        <v>15082.527</v>
      </c>
      <c r="V31" s="7">
        <f>IF('px-x-0204000000_106'!V33="*",0,'px-x-0204000000_106'!V33)</f>
        <v>11664.548000000001</v>
      </c>
      <c r="W31" s="7">
        <f>IF('px-x-0204000000_106'!W33="*",0,'px-x-0204000000_106'!W33)</f>
        <v>11238.644</v>
      </c>
    </row>
    <row r="32" spans="1:23" x14ac:dyDescent="0.3">
      <c r="A32" s="2" t="str">
        <f>IF('px-x-0204000000_106'!A34="",A31,'px-x-0204000000_106'!A34)</f>
        <v>TJ</v>
      </c>
      <c r="B32" s="2" t="str">
        <f>IF('px-x-0204000000_106'!B34="",B31,'px-x-0204000000_106'!B34)</f>
        <v>Terajoules</v>
      </c>
      <c r="C32" s="2" t="str">
        <f>IF('px-x-0204000000_106'!C34="",C31,'px-x-0204000000_106'!C34)</f>
        <v>02</v>
      </c>
      <c r="D32" s="2" t="str">
        <f>SUBSTITUTE(IF('px-x-0204000000_106'!D34="",D31,'px-x-0204000000_106'!D34),";",",")</f>
        <v>- Total economy</v>
      </c>
      <c r="E32" s="2" t="s">
        <v>36</v>
      </c>
      <c r="F32" s="2" t="s">
        <v>37</v>
      </c>
      <c r="G32" s="7">
        <f>IF('px-x-0204000000_106'!G34="*",0,'px-x-0204000000_106'!G34)</f>
        <v>48634.993000000002</v>
      </c>
      <c r="H32" s="7">
        <f>IF('px-x-0204000000_106'!H34="*",0,'px-x-0204000000_106'!H34)</f>
        <v>49255.478999999999</v>
      </c>
      <c r="I32" s="7">
        <f>IF('px-x-0204000000_106'!I34="*",0,'px-x-0204000000_106'!I34)</f>
        <v>49894.466999999997</v>
      </c>
      <c r="J32" s="7">
        <f>IF('px-x-0204000000_106'!J34="*",0,'px-x-0204000000_106'!J34)</f>
        <v>51250.686999999998</v>
      </c>
      <c r="K32" s="7">
        <f>IF('px-x-0204000000_106'!K34="*",0,'px-x-0204000000_106'!K34)</f>
        <v>52144.302000000003</v>
      </c>
      <c r="L32" s="7">
        <f>IF('px-x-0204000000_106'!L34="*",0,'px-x-0204000000_106'!L34)</f>
        <v>53729.896999999997</v>
      </c>
      <c r="M32" s="7">
        <f>IF('px-x-0204000000_106'!M34="*",0,'px-x-0204000000_106'!M34)</f>
        <v>55130.118999999999</v>
      </c>
      <c r="N32" s="7">
        <f>IF('px-x-0204000000_106'!N34="*",0,'px-x-0204000000_106'!N34)</f>
        <v>56562.792000000001</v>
      </c>
      <c r="O32" s="7">
        <f>IF('px-x-0204000000_106'!O34="*",0,'px-x-0204000000_106'!O34)</f>
        <v>57620.866000000002</v>
      </c>
      <c r="P32" s="7">
        <f>IF('px-x-0204000000_106'!P34="*",0,'px-x-0204000000_106'!P34)</f>
        <v>58044.476999999999</v>
      </c>
      <c r="Q32" s="7">
        <f>IF('px-x-0204000000_106'!Q34="*",0,'px-x-0204000000_106'!Q34)</f>
        <v>60192.637999999999</v>
      </c>
      <c r="R32" s="7">
        <f>IF('px-x-0204000000_106'!R34="*",0,'px-x-0204000000_106'!R34)</f>
        <v>61738.400000000001</v>
      </c>
      <c r="S32" s="7">
        <f>IF('px-x-0204000000_106'!S34="*",0,'px-x-0204000000_106'!S34)</f>
        <v>61013.349000000002</v>
      </c>
      <c r="T32" s="7">
        <f>IF('px-x-0204000000_106'!T34="*",0,'px-x-0204000000_106'!T34)</f>
        <v>63566.237000000001</v>
      </c>
      <c r="U32" s="7">
        <f>IF('px-x-0204000000_106'!U34="*",0,'px-x-0204000000_106'!U34)</f>
        <v>63250.947999999997</v>
      </c>
      <c r="V32" s="7">
        <f>IF('px-x-0204000000_106'!V34="*",0,'px-x-0204000000_106'!V34)</f>
        <v>62771.389000000003</v>
      </c>
      <c r="W32" s="7">
        <f>IF('px-x-0204000000_106'!W34="*",0,'px-x-0204000000_106'!W34)</f>
        <v>63443.203999999998</v>
      </c>
    </row>
    <row r="33" spans="1:23" x14ac:dyDescent="0.3">
      <c r="A33" s="2" t="str">
        <f>IF('px-x-0204000000_106'!A35="",A32,'px-x-0204000000_106'!A35)</f>
        <v>TJ</v>
      </c>
      <c r="B33" s="2" t="str">
        <f>IF('px-x-0204000000_106'!B35="",B32,'px-x-0204000000_106'!B35)</f>
        <v>Terajoules</v>
      </c>
      <c r="C33" s="2" t="str">
        <f>IF('px-x-0204000000_106'!C35="",C32,'px-x-0204000000_106'!C35)</f>
        <v>02</v>
      </c>
      <c r="D33" s="2" t="str">
        <f>SUBSTITUTE(IF('px-x-0204000000_106'!D35="",D32,'px-x-0204000000_106'!D35),";",",")</f>
        <v>- Total economy</v>
      </c>
      <c r="E33" s="2" t="s">
        <v>38</v>
      </c>
      <c r="F33" s="2" t="s">
        <v>39</v>
      </c>
      <c r="G33" s="7">
        <f>IF('px-x-0204000000_106'!G35="*",0,'px-x-0204000000_106'!G35)</f>
        <v>78012.392999999996</v>
      </c>
      <c r="H33" s="7">
        <f>IF('px-x-0204000000_106'!H35="*",0,'px-x-0204000000_106'!H35)</f>
        <v>73586.720000000001</v>
      </c>
      <c r="I33" s="7">
        <f>IF('px-x-0204000000_106'!I35="*",0,'px-x-0204000000_106'!I35)</f>
        <v>68051.724000000002</v>
      </c>
      <c r="J33" s="7">
        <f>IF('px-x-0204000000_106'!J35="*",0,'px-x-0204000000_106'!J35)</f>
        <v>61216.235000000001</v>
      </c>
      <c r="K33" s="7">
        <f>IF('px-x-0204000000_106'!K35="*",0,'px-x-0204000000_106'!K35)</f>
        <v>57792.375999999997</v>
      </c>
      <c r="L33" s="7">
        <f>IF('px-x-0204000000_106'!L35="*",0,'px-x-0204000000_106'!L35)</f>
        <v>58531.464</v>
      </c>
      <c r="M33" s="7">
        <f>IF('px-x-0204000000_106'!M35="*",0,'px-x-0204000000_106'!M35)</f>
        <v>61364.648000000001</v>
      </c>
      <c r="N33" s="7">
        <f>IF('px-x-0204000000_106'!N35="*",0,'px-x-0204000000_106'!N35)</f>
        <v>65513.163</v>
      </c>
      <c r="O33" s="7">
        <f>IF('px-x-0204000000_106'!O35="*",0,'px-x-0204000000_106'!O35)</f>
        <v>70700.698999999993</v>
      </c>
      <c r="P33" s="7">
        <f>IF('px-x-0204000000_106'!P35="*",0,'px-x-0204000000_106'!P35)</f>
        <v>65415.783000000003</v>
      </c>
      <c r="Q33" s="7">
        <f>IF('px-x-0204000000_106'!Q35="*",0,'px-x-0204000000_106'!Q35)</f>
        <v>65536.86</v>
      </c>
      <c r="R33" s="7">
        <f>IF('px-x-0204000000_106'!R35="*",0,'px-x-0204000000_106'!R35)</f>
        <v>74362.042000000001</v>
      </c>
      <c r="S33" s="7">
        <f>IF('px-x-0204000000_106'!S35="*",0,'px-x-0204000000_106'!S35)</f>
        <v>78885.036999999997</v>
      </c>
      <c r="T33" s="7">
        <f>IF('px-x-0204000000_106'!T35="*",0,'px-x-0204000000_106'!T35)</f>
        <v>79729.149999999994</v>
      </c>
      <c r="U33" s="7">
        <f>IF('px-x-0204000000_106'!U35="*",0,'px-x-0204000000_106'!U35)</f>
        <v>81487.487999999998</v>
      </c>
      <c r="V33" s="7">
        <f>IF('px-x-0204000000_106'!V35="*",0,'px-x-0204000000_106'!V35)</f>
        <v>85651.126999999993</v>
      </c>
      <c r="W33" s="7">
        <f>IF('px-x-0204000000_106'!W35="*",0,'px-x-0204000000_106'!W35)</f>
        <v>86764.906000000003</v>
      </c>
    </row>
    <row r="34" spans="1:23" x14ac:dyDescent="0.3">
      <c r="A34" s="2" t="str">
        <f>IF('px-x-0204000000_106'!A36="",A33,'px-x-0204000000_106'!A36)</f>
        <v>TJ</v>
      </c>
      <c r="B34" s="2" t="str">
        <f>IF('px-x-0204000000_106'!B36="",B33,'px-x-0204000000_106'!B36)</f>
        <v>Terajoules</v>
      </c>
      <c r="C34" s="2" t="str">
        <f>IF('px-x-0204000000_106'!C36="",C33,'px-x-0204000000_106'!C36)</f>
        <v>02</v>
      </c>
      <c r="D34" s="2" t="str">
        <f>SUBSTITUTE(IF('px-x-0204000000_106'!D36="",D33,'px-x-0204000000_106'!D36),";",",")</f>
        <v>- Total economy</v>
      </c>
      <c r="E34" s="2" t="s">
        <v>40</v>
      </c>
      <c r="F34" s="2" t="s">
        <v>41</v>
      </c>
      <c r="G34" s="7">
        <f>IF('px-x-0204000000_106'!G36="*",0,'px-x-0204000000_106'!G36)</f>
        <v>551.46699999999998</v>
      </c>
      <c r="H34" s="7">
        <f>IF('px-x-0204000000_106'!H36="*",0,'px-x-0204000000_106'!H36)</f>
        <v>410.4</v>
      </c>
      <c r="I34" s="7">
        <f>IF('px-x-0204000000_106'!I36="*",0,'px-x-0204000000_106'!I36)</f>
        <v>678.66700000000003</v>
      </c>
      <c r="J34" s="7">
        <f>IF('px-x-0204000000_106'!J36="*",0,'px-x-0204000000_106'!J36)</f>
        <v>202</v>
      </c>
      <c r="K34" s="7">
        <f>IF('px-x-0204000000_106'!K36="*",0,'px-x-0204000000_106'!K36)</f>
        <v>1870.4</v>
      </c>
      <c r="L34" s="7">
        <f>IF('px-x-0204000000_106'!L36="*",0,'px-x-0204000000_106'!L36)</f>
        <v>2982</v>
      </c>
      <c r="M34" s="7">
        <f>IF('px-x-0204000000_106'!M36="*",0,'px-x-0204000000_106'!M36)</f>
        <v>3385.2669999999998</v>
      </c>
      <c r="N34" s="7">
        <f>IF('px-x-0204000000_106'!N36="*",0,'px-x-0204000000_106'!N36)</f>
        <v>2868.8</v>
      </c>
      <c r="O34" s="7">
        <f>IF('px-x-0204000000_106'!O36="*",0,'px-x-0204000000_106'!O36)</f>
        <v>3556.6669999999999</v>
      </c>
      <c r="P34" s="7">
        <f>IF('px-x-0204000000_106'!P36="*",0,'px-x-0204000000_106'!P36)</f>
        <v>3270.8</v>
      </c>
      <c r="Q34" s="7">
        <f>IF('px-x-0204000000_106'!Q36="*",0,'px-x-0204000000_106'!Q36)</f>
        <v>3498</v>
      </c>
      <c r="R34" s="7">
        <f>IF('px-x-0204000000_106'!R36="*",0,'px-x-0204000000_106'!R36)</f>
        <v>2957.4</v>
      </c>
      <c r="S34" s="7">
        <f>IF('px-x-0204000000_106'!S36="*",0,'px-x-0204000000_106'!S36)</f>
        <v>3148.2</v>
      </c>
      <c r="T34" s="7">
        <f>IF('px-x-0204000000_106'!T36="*",0,'px-x-0204000000_106'!T36)</f>
        <v>2734.8</v>
      </c>
      <c r="U34" s="7">
        <f>IF('px-x-0204000000_106'!U36="*",0,'px-x-0204000000_106'!U36)</f>
        <v>3148.2</v>
      </c>
      <c r="V34" s="7">
        <f>IF('px-x-0204000000_106'!V36="*",0,'px-x-0204000000_106'!V36)</f>
        <v>1144.8</v>
      </c>
      <c r="W34" s="7">
        <f>IF('px-x-0204000000_106'!W36="*",0,'px-x-0204000000_106'!W36)</f>
        <v>890.4</v>
      </c>
    </row>
    <row r="35" spans="1:23" x14ac:dyDescent="0.3">
      <c r="A35" s="2" t="str">
        <f>IF('px-x-0204000000_106'!A37="",A34,'px-x-0204000000_106'!A37)</f>
        <v>TJ</v>
      </c>
      <c r="B35" s="2" t="str">
        <f>IF('px-x-0204000000_106'!B37="",B34,'px-x-0204000000_106'!B37)</f>
        <v>Terajoules</v>
      </c>
      <c r="C35" s="2" t="str">
        <f>IF('px-x-0204000000_106'!C37="",C34,'px-x-0204000000_106'!C37)</f>
        <v>02</v>
      </c>
      <c r="D35" s="2" t="str">
        <f>SUBSTITUTE(IF('px-x-0204000000_106'!D37="",D34,'px-x-0204000000_106'!D37),";",",")</f>
        <v>- Total economy</v>
      </c>
      <c r="E35" s="2" t="s">
        <v>42</v>
      </c>
      <c r="F35" s="2" t="s">
        <v>43</v>
      </c>
      <c r="G35" s="7">
        <f>IF('px-x-0204000000_106'!G37="*",0,'px-x-0204000000_106'!G37)</f>
        <v>14020.249</v>
      </c>
      <c r="H35" s="7">
        <f>IF('px-x-0204000000_106'!H37="*",0,'px-x-0204000000_106'!H37)</f>
        <v>14484.619000000001</v>
      </c>
      <c r="I35" s="7">
        <f>IF('px-x-0204000000_106'!I37="*",0,'px-x-0204000000_106'!I37)</f>
        <v>16052.021000000001</v>
      </c>
      <c r="J35" s="7">
        <f>IF('px-x-0204000000_106'!J37="*",0,'px-x-0204000000_106'!J37)</f>
        <v>14053.344999999999</v>
      </c>
      <c r="K35" s="7">
        <f>IF('px-x-0204000000_106'!K37="*",0,'px-x-0204000000_106'!K37)</f>
        <v>16987.95</v>
      </c>
      <c r="L35" s="7">
        <f>IF('px-x-0204000000_106'!L37="*",0,'px-x-0204000000_106'!L37)</f>
        <v>16228.143</v>
      </c>
      <c r="M35" s="7">
        <f>IF('px-x-0204000000_106'!M37="*",0,'px-x-0204000000_106'!M37)</f>
        <v>18308.355</v>
      </c>
      <c r="N35" s="7">
        <f>IF('px-x-0204000000_106'!N37="*",0,'px-x-0204000000_106'!N37)</f>
        <v>15281.967000000001</v>
      </c>
      <c r="O35" s="7">
        <f>IF('px-x-0204000000_106'!O37="*",0,'px-x-0204000000_106'!O37)</f>
        <v>15957.67</v>
      </c>
      <c r="P35" s="7">
        <f>IF('px-x-0204000000_106'!P37="*",0,'px-x-0204000000_106'!P37)</f>
        <v>16004.906999999999</v>
      </c>
      <c r="Q35" s="7">
        <f>IF('px-x-0204000000_106'!Q37="*",0,'px-x-0204000000_106'!Q37)</f>
        <v>15153.355</v>
      </c>
      <c r="R35" s="7">
        <f>IF('px-x-0204000000_106'!R37="*",0,'px-x-0204000000_106'!R37)</f>
        <v>14622.373</v>
      </c>
      <c r="S35" s="7">
        <f>IF('px-x-0204000000_106'!S37="*",0,'px-x-0204000000_106'!S37)</f>
        <v>12103.12</v>
      </c>
      <c r="T35" s="7">
        <f>IF('px-x-0204000000_106'!T37="*",0,'px-x-0204000000_106'!T37)</f>
        <v>14968.522999999999</v>
      </c>
      <c r="U35" s="7">
        <f>IF('px-x-0204000000_106'!U37="*",0,'px-x-0204000000_106'!U37)</f>
        <v>14428.773999999999</v>
      </c>
      <c r="V35" s="7">
        <f>IF('px-x-0204000000_106'!V37="*",0,'px-x-0204000000_106'!V37)</f>
        <v>9613.3889999999992</v>
      </c>
      <c r="W35" s="7">
        <f>IF('px-x-0204000000_106'!W37="*",0,'px-x-0204000000_106'!W37)</f>
        <v>9018.2970000000005</v>
      </c>
    </row>
    <row r="36" spans="1:23" x14ac:dyDescent="0.3">
      <c r="A36" s="2" t="str">
        <f>IF('px-x-0204000000_106'!A38="",A35,'px-x-0204000000_106'!A38)</f>
        <v>TJ</v>
      </c>
      <c r="B36" s="2" t="str">
        <f>IF('px-x-0204000000_106'!B38="",B35,'px-x-0204000000_106'!B38)</f>
        <v>Terajoules</v>
      </c>
      <c r="C36" s="2" t="str">
        <f>IF('px-x-0204000000_106'!C38="",C35,'px-x-0204000000_106'!C38)</f>
        <v>02</v>
      </c>
      <c r="D36" s="2" t="str">
        <f>SUBSTITUTE(IF('px-x-0204000000_106'!D38="",D35,'px-x-0204000000_106'!D38),";",",")</f>
        <v>- Total economy</v>
      </c>
      <c r="E36" s="2" t="s">
        <v>44</v>
      </c>
      <c r="F36" s="2" t="s">
        <v>45</v>
      </c>
      <c r="G36" s="7">
        <f>IF('px-x-0204000000_106'!G38="*",0,'px-x-0204000000_106'!G38)</f>
        <v>21635.823</v>
      </c>
      <c r="H36" s="7">
        <f>IF('px-x-0204000000_106'!H38="*",0,'px-x-0204000000_106'!H38)</f>
        <v>21593.776000000002</v>
      </c>
      <c r="I36" s="7">
        <f>IF('px-x-0204000000_106'!I38="*",0,'px-x-0204000000_106'!I38)</f>
        <v>20732.013999999999</v>
      </c>
      <c r="J36" s="7">
        <f>IF('px-x-0204000000_106'!J38="*",0,'px-x-0204000000_106'!J38)</f>
        <v>20764.396000000001</v>
      </c>
      <c r="K36" s="7">
        <f>IF('px-x-0204000000_106'!K38="*",0,'px-x-0204000000_106'!K38)</f>
        <v>22404.127</v>
      </c>
      <c r="L36" s="7">
        <f>IF('px-x-0204000000_106'!L38="*",0,'px-x-0204000000_106'!L38)</f>
        <v>21907.558000000001</v>
      </c>
      <c r="M36" s="7">
        <f>IF('px-x-0204000000_106'!M38="*",0,'px-x-0204000000_106'!M38)</f>
        <v>23003</v>
      </c>
      <c r="N36" s="7">
        <f>IF('px-x-0204000000_106'!N38="*",0,'px-x-0204000000_106'!N38)</f>
        <v>21790.71</v>
      </c>
      <c r="O36" s="7">
        <f>IF('px-x-0204000000_106'!O38="*",0,'px-x-0204000000_106'!O38)</f>
        <v>22164.932000000001</v>
      </c>
      <c r="P36" s="7">
        <f>IF('px-x-0204000000_106'!P38="*",0,'px-x-0204000000_106'!P38)</f>
        <v>19640.871999999999</v>
      </c>
      <c r="Q36" s="7">
        <f>IF('px-x-0204000000_106'!Q38="*",0,'px-x-0204000000_106'!Q38)</f>
        <v>21446.768</v>
      </c>
      <c r="R36" s="7">
        <f>IF('px-x-0204000000_106'!R38="*",0,'px-x-0204000000_106'!R38)</f>
        <v>22321.499</v>
      </c>
      <c r="S36" s="7">
        <f>IF('px-x-0204000000_106'!S38="*",0,'px-x-0204000000_106'!S38)</f>
        <v>19442.001</v>
      </c>
      <c r="T36" s="7">
        <f>IF('px-x-0204000000_106'!T38="*",0,'px-x-0204000000_106'!T38)</f>
        <v>19758.281999999999</v>
      </c>
      <c r="U36" s="7">
        <f>IF('px-x-0204000000_106'!U38="*",0,'px-x-0204000000_106'!U38)</f>
        <v>20128.491999999998</v>
      </c>
      <c r="V36" s="7">
        <f>IF('px-x-0204000000_106'!V38="*",0,'px-x-0204000000_106'!V38)</f>
        <v>20257.344000000001</v>
      </c>
      <c r="W36" s="7">
        <f>IF('px-x-0204000000_106'!W38="*",0,'px-x-0204000000_106'!W38)</f>
        <v>16264.834000000001</v>
      </c>
    </row>
    <row r="37" spans="1:23" x14ac:dyDescent="0.3">
      <c r="A37" s="2" t="str">
        <f>IF('px-x-0204000000_106'!A39="",A36,'px-x-0204000000_106'!A39)</f>
        <v>TJ</v>
      </c>
      <c r="B37" s="2" t="str">
        <f>IF('px-x-0204000000_106'!B39="",B36,'px-x-0204000000_106'!B39)</f>
        <v>Terajoules</v>
      </c>
      <c r="C37" s="2" t="str">
        <f>IF('px-x-0204000000_106'!C39="",C36,'px-x-0204000000_106'!C39)</f>
        <v>02</v>
      </c>
      <c r="D37" s="2" t="str">
        <f>SUBSTITUTE(IF('px-x-0204000000_106'!D39="",D36,'px-x-0204000000_106'!D39),";",",")</f>
        <v>- Total economy</v>
      </c>
      <c r="E37" s="2" t="s">
        <v>46</v>
      </c>
      <c r="F37" s="2" t="s">
        <v>47</v>
      </c>
      <c r="G37" s="7">
        <f>IF('px-x-0204000000_106'!G39="*",0,'px-x-0204000000_106'!G39)</f>
        <v>5640</v>
      </c>
      <c r="H37" s="7">
        <f>IF('px-x-0204000000_106'!H39="*",0,'px-x-0204000000_106'!H39)</f>
        <v>5900</v>
      </c>
      <c r="I37" s="7">
        <f>IF('px-x-0204000000_106'!I39="*",0,'px-x-0204000000_106'!I39)</f>
        <v>5430</v>
      </c>
      <c r="J37" s="7">
        <f>IF('px-x-0204000000_106'!J39="*",0,'px-x-0204000000_106'!J39)</f>
        <v>5580</v>
      </c>
      <c r="K37" s="7">
        <f>IF('px-x-0204000000_106'!K39="*",0,'px-x-0204000000_106'!K39)</f>
        <v>5020</v>
      </c>
      <c r="L37" s="7">
        <f>IF('px-x-0204000000_106'!L39="*",0,'px-x-0204000000_106'!L39)</f>
        <v>5640</v>
      </c>
      <c r="M37" s="7">
        <f>IF('px-x-0204000000_106'!M39="*",0,'px-x-0204000000_106'!M39)</f>
        <v>6120</v>
      </c>
      <c r="N37" s="7">
        <f>IF('px-x-0204000000_106'!N39="*",0,'px-x-0204000000_106'!N39)</f>
        <v>6900</v>
      </c>
      <c r="O37" s="7">
        <f>IF('px-x-0204000000_106'!O39="*",0,'px-x-0204000000_106'!O39)</f>
        <v>6160</v>
      </c>
      <c r="P37" s="7">
        <f>IF('px-x-0204000000_106'!P39="*",0,'px-x-0204000000_106'!P39)</f>
        <v>5790</v>
      </c>
      <c r="Q37" s="7">
        <f>IF('px-x-0204000000_106'!Q39="*",0,'px-x-0204000000_106'!Q39)</f>
        <v>5810</v>
      </c>
      <c r="R37" s="7">
        <f>IF('px-x-0204000000_106'!R39="*",0,'px-x-0204000000_106'!R39)</f>
        <v>5440</v>
      </c>
      <c r="S37" s="7">
        <f>IF('px-x-0204000000_106'!S39="*",0,'px-x-0204000000_106'!S39)</f>
        <v>4870</v>
      </c>
      <c r="T37" s="7">
        <f>IF('px-x-0204000000_106'!T39="*",0,'px-x-0204000000_106'!T39)</f>
        <v>5270</v>
      </c>
      <c r="U37" s="7">
        <f>IF('px-x-0204000000_106'!U39="*",0,'px-x-0204000000_106'!U39)</f>
        <v>5500</v>
      </c>
      <c r="V37" s="7">
        <f>IF('px-x-0204000000_106'!V39="*",0,'px-x-0204000000_106'!V39)</f>
        <v>5010</v>
      </c>
      <c r="W37" s="7">
        <f>IF('px-x-0204000000_106'!W39="*",0,'px-x-0204000000_106'!W39)</f>
        <v>4590</v>
      </c>
    </row>
    <row r="38" spans="1:23" x14ac:dyDescent="0.3">
      <c r="A38" s="2" t="str">
        <f>IF('px-x-0204000000_106'!A40="",A37,'px-x-0204000000_106'!A40)</f>
        <v>TJ</v>
      </c>
      <c r="B38" s="2" t="str">
        <f>IF('px-x-0204000000_106'!B40="",B37,'px-x-0204000000_106'!B40)</f>
        <v>Terajoules</v>
      </c>
      <c r="C38" s="2" t="str">
        <f>IF('px-x-0204000000_106'!C40="",C37,'px-x-0204000000_106'!C40)</f>
        <v>02</v>
      </c>
      <c r="D38" s="2" t="str">
        <f>SUBSTITUTE(IF('px-x-0204000000_106'!D40="",D37,'px-x-0204000000_106'!D40),";",",")</f>
        <v>- Total economy</v>
      </c>
      <c r="E38" s="2" t="s">
        <v>48</v>
      </c>
      <c r="F38" s="2" t="s">
        <v>49</v>
      </c>
      <c r="G38" s="7">
        <f>IF('px-x-0204000000_106'!G40="*",0,'px-x-0204000000_106'!G40)</f>
        <v>54761.370999999999</v>
      </c>
      <c r="H38" s="7">
        <f>IF('px-x-0204000000_106'!H40="*",0,'px-x-0204000000_106'!H40)</f>
        <v>56328.785000000003</v>
      </c>
      <c r="I38" s="7">
        <f>IF('px-x-0204000000_106'!I40="*",0,'px-x-0204000000_106'!I40)</f>
        <v>54941.879000000001</v>
      </c>
      <c r="J38" s="7">
        <f>IF('px-x-0204000000_106'!J40="*",0,'px-x-0204000000_106'!J40)</f>
        <v>57959.822999999997</v>
      </c>
      <c r="K38" s="7">
        <f>IF('px-x-0204000000_106'!K40="*",0,'px-x-0204000000_106'!K40)</f>
        <v>59922.173000000003</v>
      </c>
      <c r="L38" s="7">
        <f>IF('px-x-0204000000_106'!L40="*",0,'px-x-0204000000_106'!L40)</f>
        <v>61641.27</v>
      </c>
      <c r="M38" s="7">
        <f>IF('px-x-0204000000_106'!M40="*",0,'px-x-0204000000_106'!M40)</f>
        <v>63392.998</v>
      </c>
      <c r="N38" s="7">
        <f>IF('px-x-0204000000_106'!N40="*",0,'px-x-0204000000_106'!N40)</f>
        <v>62898.065000000002</v>
      </c>
      <c r="O38" s="7">
        <f>IF('px-x-0204000000_106'!O40="*",0,'px-x-0204000000_106'!O40)</f>
        <v>66516.426000000007</v>
      </c>
      <c r="P38" s="7">
        <f>IF('px-x-0204000000_106'!P40="*",0,'px-x-0204000000_106'!P40)</f>
        <v>62255.408000000003</v>
      </c>
      <c r="Q38" s="7">
        <f>IF('px-x-0204000000_106'!Q40="*",0,'px-x-0204000000_106'!Q40)</f>
        <v>68519.028000000006</v>
      </c>
      <c r="R38" s="7">
        <f>IF('px-x-0204000000_106'!R40="*",0,'px-x-0204000000_106'!R40)</f>
        <v>63019.247000000003</v>
      </c>
      <c r="S38" s="7">
        <f>IF('px-x-0204000000_106'!S40="*",0,'px-x-0204000000_106'!S40)</f>
        <v>67225.034</v>
      </c>
      <c r="T38" s="7">
        <f>IF('px-x-0204000000_106'!T40="*",0,'px-x-0204000000_106'!T40)</f>
        <v>70080.561000000002</v>
      </c>
      <c r="U38" s="7">
        <f>IF('px-x-0204000000_106'!U40="*",0,'px-x-0204000000_106'!U40)</f>
        <v>65340.271999999997</v>
      </c>
      <c r="V38" s="7">
        <f>IF('px-x-0204000000_106'!V40="*",0,'px-x-0204000000_106'!V40)</f>
        <v>67681.831999999995</v>
      </c>
      <c r="W38" s="7">
        <f>IF('px-x-0204000000_106'!W40="*",0,'px-x-0204000000_106'!W40)</f>
        <v>69721.744999999995</v>
      </c>
    </row>
    <row r="39" spans="1:23" x14ac:dyDescent="0.3">
      <c r="A39" s="2" t="str">
        <f>IF('px-x-0204000000_106'!A41="",A38,'px-x-0204000000_106'!A41)</f>
        <v>TJ</v>
      </c>
      <c r="B39" s="2" t="str">
        <f>IF('px-x-0204000000_106'!B41="",B38,'px-x-0204000000_106'!B41)</f>
        <v>Terajoules</v>
      </c>
      <c r="C39" s="2" t="str">
        <f>IF('px-x-0204000000_106'!C41="",C38,'px-x-0204000000_106'!C41)</f>
        <v>02</v>
      </c>
      <c r="D39" s="2" t="str">
        <f>SUBSTITUTE(IF('px-x-0204000000_106'!D41="",D38,'px-x-0204000000_106'!D41),";",",")</f>
        <v>- Total economy</v>
      </c>
      <c r="E39" s="2" t="s">
        <v>50</v>
      </c>
      <c r="F39" s="2" t="s">
        <v>51</v>
      </c>
      <c r="G39" s="7">
        <f>IF('px-x-0204000000_106'!G41="*",0,'px-x-0204000000_106'!G41)</f>
        <v>18805.585999999999</v>
      </c>
      <c r="H39" s="7">
        <f>IF('px-x-0204000000_106'!H41="*",0,'px-x-0204000000_106'!H41)</f>
        <v>17368.883999999998</v>
      </c>
      <c r="I39" s="7">
        <f>IF('px-x-0204000000_106'!I41="*",0,'px-x-0204000000_106'!I41)</f>
        <v>17981.661</v>
      </c>
      <c r="J39" s="7">
        <f>IF('px-x-0204000000_106'!J41="*",0,'px-x-0204000000_106'!J41)</f>
        <v>18669.828000000001</v>
      </c>
      <c r="K39" s="7">
        <f>IF('px-x-0204000000_106'!K41="*",0,'px-x-0204000000_106'!K41)</f>
        <v>17951.269</v>
      </c>
      <c r="L39" s="7">
        <f>IF('px-x-0204000000_106'!L41="*",0,'px-x-0204000000_106'!L41)</f>
        <v>19355.062000000002</v>
      </c>
      <c r="M39" s="7">
        <f>IF('px-x-0204000000_106'!M41="*",0,'px-x-0204000000_106'!M41)</f>
        <v>19961.387999999999</v>
      </c>
      <c r="N39" s="7">
        <f>IF('px-x-0204000000_106'!N41="*",0,'px-x-0204000000_106'!N41)</f>
        <v>20321.921999999999</v>
      </c>
      <c r="O39" s="7">
        <f>IF('px-x-0204000000_106'!O41="*",0,'px-x-0204000000_106'!O41)</f>
        <v>21246.655999999999</v>
      </c>
      <c r="P39" s="7">
        <f>IF('px-x-0204000000_106'!P41="*",0,'px-x-0204000000_106'!P41)</f>
        <v>19537.788</v>
      </c>
      <c r="Q39" s="7">
        <f>IF('px-x-0204000000_106'!Q41="*",0,'px-x-0204000000_106'!Q41)</f>
        <v>20076.076000000001</v>
      </c>
      <c r="R39" s="7">
        <f>IF('px-x-0204000000_106'!R41="*",0,'px-x-0204000000_106'!R41)</f>
        <v>20547.900000000001</v>
      </c>
      <c r="S39" s="7">
        <f>IF('px-x-0204000000_106'!S41="*",0,'px-x-0204000000_106'!S41)</f>
        <v>21534.644</v>
      </c>
      <c r="T39" s="7">
        <f>IF('px-x-0204000000_106'!T41="*",0,'px-x-0204000000_106'!T41)</f>
        <v>20761.081999999999</v>
      </c>
      <c r="U39" s="7">
        <f>IF('px-x-0204000000_106'!U41="*",0,'px-x-0204000000_106'!U41)</f>
        <v>22498.720000000001</v>
      </c>
      <c r="V39" s="7">
        <f>IF('px-x-0204000000_106'!V41="*",0,'px-x-0204000000_106'!V41)</f>
        <v>20712.679</v>
      </c>
      <c r="W39" s="7">
        <f>IF('px-x-0204000000_106'!W41="*",0,'px-x-0204000000_106'!W41)</f>
        <v>22009.679</v>
      </c>
    </row>
    <row r="40" spans="1:23" x14ac:dyDescent="0.3">
      <c r="A40" s="2" t="str">
        <f>IF('px-x-0204000000_106'!A42="",A39,'px-x-0204000000_106'!A42)</f>
        <v>TJ</v>
      </c>
      <c r="B40" s="2" t="str">
        <f>IF('px-x-0204000000_106'!B42="",B39,'px-x-0204000000_106'!B42)</f>
        <v>Terajoules</v>
      </c>
      <c r="C40" s="2" t="str">
        <f>IF('px-x-0204000000_106'!C42="",C39,'px-x-0204000000_106'!C42)</f>
        <v>02</v>
      </c>
      <c r="D40" s="2" t="str">
        <f>SUBSTITUTE(IF('px-x-0204000000_106'!D42="",D39,'px-x-0204000000_106'!D42),";",",")</f>
        <v>- Total economy</v>
      </c>
      <c r="E40" s="2" t="s">
        <v>52</v>
      </c>
      <c r="F40" s="2" t="s">
        <v>53</v>
      </c>
      <c r="G40" s="7">
        <f>IF('px-x-0204000000_106'!G42="*",0,'px-x-0204000000_106'!G42)</f>
        <v>26406.902999999998</v>
      </c>
      <c r="H40" s="7">
        <f>IF('px-x-0204000000_106'!H42="*",0,'px-x-0204000000_106'!H42)</f>
        <v>28756.643</v>
      </c>
      <c r="I40" s="7">
        <f>IF('px-x-0204000000_106'!I42="*",0,'px-x-0204000000_106'!I42)</f>
        <v>29551.488000000001</v>
      </c>
      <c r="J40" s="7">
        <f>IF('px-x-0204000000_106'!J42="*",0,'px-x-0204000000_106'!J42)</f>
        <v>30281.631000000001</v>
      </c>
      <c r="K40" s="7">
        <f>IF('px-x-0204000000_106'!K42="*",0,'px-x-0204000000_106'!K42)</f>
        <v>30633.089</v>
      </c>
      <c r="L40" s="7">
        <f>IF('px-x-0204000000_106'!L42="*",0,'px-x-0204000000_106'!L42)</f>
        <v>31787.011999999999</v>
      </c>
      <c r="M40" s="7">
        <f>IF('px-x-0204000000_106'!M42="*",0,'px-x-0204000000_106'!M42)</f>
        <v>33919.644999999997</v>
      </c>
      <c r="N40" s="7">
        <f>IF('px-x-0204000000_106'!N42="*",0,'px-x-0204000000_106'!N42)</f>
        <v>34819.036999999997</v>
      </c>
      <c r="O40" s="7">
        <f>IF('px-x-0204000000_106'!O42="*",0,'px-x-0204000000_106'!O42)</f>
        <v>35875.682999999997</v>
      </c>
      <c r="P40" s="7">
        <f>IF('px-x-0204000000_106'!P42="*",0,'px-x-0204000000_106'!P42)</f>
        <v>37206.597000000002</v>
      </c>
      <c r="Q40" s="7">
        <f>IF('px-x-0204000000_106'!Q42="*",0,'px-x-0204000000_106'!Q42)</f>
        <v>38919.008999999998</v>
      </c>
      <c r="R40" s="7">
        <f>IF('px-x-0204000000_106'!R42="*",0,'px-x-0204000000_106'!R42)</f>
        <v>38353.845999999998</v>
      </c>
      <c r="S40" s="7">
        <f>IF('px-x-0204000000_106'!S42="*",0,'px-x-0204000000_106'!S42)</f>
        <v>41599.845999999998</v>
      </c>
      <c r="T40" s="7">
        <f>IF('px-x-0204000000_106'!T42="*",0,'px-x-0204000000_106'!T42)</f>
        <v>42255.896999999997</v>
      </c>
      <c r="U40" s="7">
        <f>IF('px-x-0204000000_106'!U42="*",0,'px-x-0204000000_106'!U42)</f>
        <v>40607.605000000003</v>
      </c>
      <c r="V40" s="7">
        <f>IF('px-x-0204000000_106'!V42="*",0,'px-x-0204000000_106'!V42)</f>
        <v>41210.084000000003</v>
      </c>
      <c r="W40" s="7">
        <f>IF('px-x-0204000000_106'!W42="*",0,'px-x-0204000000_106'!W42)</f>
        <v>48898.178999999996</v>
      </c>
    </row>
    <row r="41" spans="1:23" x14ac:dyDescent="0.3">
      <c r="A41" s="2" t="str">
        <f>IF('px-x-0204000000_106'!A43="",A40,'px-x-0204000000_106'!A43)</f>
        <v>TJ</v>
      </c>
      <c r="B41" s="2" t="str">
        <f>IF('px-x-0204000000_106'!B43="",B40,'px-x-0204000000_106'!B43)</f>
        <v>Terajoules</v>
      </c>
      <c r="C41" s="2" t="str">
        <f>IF('px-x-0204000000_106'!C43="",C40,'px-x-0204000000_106'!C43)</f>
        <v>02</v>
      </c>
      <c r="D41" s="2" t="str">
        <f>SUBSTITUTE(IF('px-x-0204000000_106'!D43="",D40,'px-x-0204000000_106'!D43),";",",")</f>
        <v>- Total economy</v>
      </c>
      <c r="E41" s="2" t="s">
        <v>54</v>
      </c>
      <c r="F41" s="2" t="s">
        <v>55</v>
      </c>
      <c r="G41" s="7">
        <f>IF('px-x-0204000000_106'!G43="*",0,'px-x-0204000000_106'!G43)</f>
        <v>13675.121999999999</v>
      </c>
      <c r="H41" s="7">
        <f>IF('px-x-0204000000_106'!H43="*",0,'px-x-0204000000_106'!H43)</f>
        <v>15150.17</v>
      </c>
      <c r="I41" s="7">
        <f>IF('px-x-0204000000_106'!I43="*",0,'px-x-0204000000_106'!I43)</f>
        <v>16148.442999999999</v>
      </c>
      <c r="J41" s="7">
        <f>IF('px-x-0204000000_106'!J43="*",0,'px-x-0204000000_106'!J43)</f>
        <v>15863.6</v>
      </c>
      <c r="K41" s="7">
        <f>IF('px-x-0204000000_106'!K43="*",0,'px-x-0204000000_106'!K43)</f>
        <v>16031.504000000001</v>
      </c>
      <c r="L41" s="7">
        <f>IF('px-x-0204000000_106'!L43="*",0,'px-x-0204000000_106'!L43)</f>
        <v>16463.881000000001</v>
      </c>
      <c r="M41" s="7">
        <f>IF('px-x-0204000000_106'!M43="*",0,'px-x-0204000000_106'!M43)</f>
        <v>17727.325000000001</v>
      </c>
      <c r="N41" s="7">
        <f>IF('px-x-0204000000_106'!N43="*",0,'px-x-0204000000_106'!N43)</f>
        <v>17528.824000000001</v>
      </c>
      <c r="O41" s="7">
        <f>IF('px-x-0204000000_106'!O43="*",0,'px-x-0204000000_106'!O43)</f>
        <v>15890.362999999999</v>
      </c>
      <c r="P41" s="7">
        <f>IF('px-x-0204000000_106'!P43="*",0,'px-x-0204000000_106'!P43)</f>
        <v>15978.465</v>
      </c>
      <c r="Q41" s="7">
        <f>IF('px-x-0204000000_106'!Q43="*",0,'px-x-0204000000_106'!Q43)</f>
        <v>15906.514999999999</v>
      </c>
      <c r="R41" s="7">
        <f>IF('px-x-0204000000_106'!R43="*",0,'px-x-0204000000_106'!R43)</f>
        <v>16208.44</v>
      </c>
      <c r="S41" s="7">
        <f>IF('px-x-0204000000_106'!S43="*",0,'px-x-0204000000_106'!S43)</f>
        <v>16651.652999999998</v>
      </c>
      <c r="T41" s="7">
        <f>IF('px-x-0204000000_106'!T43="*",0,'px-x-0204000000_106'!T43)</f>
        <v>15213.724</v>
      </c>
      <c r="U41" s="7">
        <f>IF('px-x-0204000000_106'!U43="*",0,'px-x-0204000000_106'!U43)</f>
        <v>15492.074000000001</v>
      </c>
      <c r="V41" s="7">
        <f>IF('px-x-0204000000_106'!V43="*",0,'px-x-0204000000_106'!V43)</f>
        <v>15351.066000000001</v>
      </c>
      <c r="W41" s="7">
        <f>IF('px-x-0204000000_106'!W43="*",0,'px-x-0204000000_106'!W43)</f>
        <v>15368.593999999999</v>
      </c>
    </row>
    <row r="42" spans="1:23" x14ac:dyDescent="0.3">
      <c r="A42" s="2" t="str">
        <f>IF('px-x-0204000000_106'!A44="",A41,'px-x-0204000000_106'!A44)</f>
        <v>TJ</v>
      </c>
      <c r="B42" s="2" t="str">
        <f>IF('px-x-0204000000_106'!B44="",B41,'px-x-0204000000_106'!B44)</f>
        <v>Terajoules</v>
      </c>
      <c r="C42" s="2" t="str">
        <f>IF('px-x-0204000000_106'!C44="",C41,'px-x-0204000000_106'!C44)</f>
        <v>02</v>
      </c>
      <c r="D42" s="2" t="str">
        <f>SUBSTITUTE(IF('px-x-0204000000_106'!D44="",D41,'px-x-0204000000_106'!D44),";",",")</f>
        <v>- Total economy</v>
      </c>
      <c r="E42" s="2" t="s">
        <v>56</v>
      </c>
      <c r="F42" s="2" t="s">
        <v>57</v>
      </c>
      <c r="G42" s="7">
        <f>IF('px-x-0204000000_106'!G44="*",0,'px-x-0204000000_106'!G44)</f>
        <v>9820.0889999999999</v>
      </c>
      <c r="H42" s="7">
        <f>IF('px-x-0204000000_106'!H44="*",0,'px-x-0204000000_106'!H44)</f>
        <v>10569.928</v>
      </c>
      <c r="I42" s="7">
        <f>IF('px-x-0204000000_106'!I44="*",0,'px-x-0204000000_106'!I44)</f>
        <v>10390.289000000001</v>
      </c>
      <c r="J42" s="7">
        <f>IF('px-x-0204000000_106'!J44="*",0,'px-x-0204000000_106'!J44)</f>
        <v>11294.364</v>
      </c>
      <c r="K42" s="7">
        <f>IF('px-x-0204000000_106'!K44="*",0,'px-x-0204000000_106'!K44)</f>
        <v>11443.509</v>
      </c>
      <c r="L42" s="7">
        <f>IF('px-x-0204000000_106'!L44="*",0,'px-x-0204000000_106'!L44)</f>
        <v>12016.278</v>
      </c>
      <c r="M42" s="7">
        <f>IF('px-x-0204000000_106'!M44="*",0,'px-x-0204000000_106'!M44)</f>
        <v>12710.596</v>
      </c>
      <c r="N42" s="7">
        <f>IF('px-x-0204000000_106'!N44="*",0,'px-x-0204000000_106'!N44)</f>
        <v>13556.879000000001</v>
      </c>
      <c r="O42" s="7">
        <f>IF('px-x-0204000000_106'!O44="*",0,'px-x-0204000000_106'!O44)</f>
        <v>15903.116</v>
      </c>
      <c r="P42" s="7">
        <f>IF('px-x-0204000000_106'!P44="*",0,'px-x-0204000000_106'!P44)</f>
        <v>16995.5</v>
      </c>
      <c r="Q42" s="7">
        <f>IF('px-x-0204000000_106'!Q44="*",0,'px-x-0204000000_106'!Q44)</f>
        <v>18235.174999999999</v>
      </c>
      <c r="R42" s="7">
        <f>IF('px-x-0204000000_106'!R44="*",0,'px-x-0204000000_106'!R44)</f>
        <v>17258.060000000001</v>
      </c>
      <c r="S42" s="7">
        <f>IF('px-x-0204000000_106'!S44="*",0,'px-x-0204000000_106'!S44)</f>
        <v>19468.587</v>
      </c>
      <c r="T42" s="7">
        <f>IF('px-x-0204000000_106'!T44="*",0,'px-x-0204000000_106'!T44)</f>
        <v>21185.613000000001</v>
      </c>
      <c r="U42" s="7">
        <f>IF('px-x-0204000000_106'!U44="*",0,'px-x-0204000000_106'!U44)</f>
        <v>19207.035</v>
      </c>
      <c r="V42" s="7">
        <f>IF('px-x-0204000000_106'!V44="*",0,'px-x-0204000000_106'!V44)</f>
        <v>19187.197</v>
      </c>
      <c r="W42" s="7">
        <f>IF('px-x-0204000000_106'!W44="*",0,'px-x-0204000000_106'!W44)</f>
        <v>20794.883999999998</v>
      </c>
    </row>
    <row r="43" spans="1:23" x14ac:dyDescent="0.3">
      <c r="A43" s="2" t="str">
        <f>IF('px-x-0204000000_106'!A45="",A42,'px-x-0204000000_106'!A45)</f>
        <v>TJ</v>
      </c>
      <c r="B43" s="2" t="str">
        <f>IF('px-x-0204000000_106'!B45="",B42,'px-x-0204000000_106'!B45)</f>
        <v>Terajoules</v>
      </c>
      <c r="C43" s="2" t="str">
        <f>IF('px-x-0204000000_106'!C45="",C42,'px-x-0204000000_106'!C45)</f>
        <v>02</v>
      </c>
      <c r="D43" s="2" t="str">
        <f>SUBSTITUTE(IF('px-x-0204000000_106'!D45="",D42,'px-x-0204000000_106'!D45),";",",")</f>
        <v>- Total economy</v>
      </c>
      <c r="E43" s="2" t="s">
        <v>58</v>
      </c>
      <c r="F43" s="2" t="s">
        <v>59</v>
      </c>
      <c r="G43" s="7">
        <f>IF('px-x-0204000000_106'!G45="*",0,'px-x-0204000000_106'!G45)</f>
        <v>1907.242</v>
      </c>
      <c r="H43" s="7">
        <f>IF('px-x-0204000000_106'!H45="*",0,'px-x-0204000000_106'!H45)</f>
        <v>1952.1669999999999</v>
      </c>
      <c r="I43" s="7">
        <f>IF('px-x-0204000000_106'!I45="*",0,'px-x-0204000000_106'!I45)</f>
        <v>1902.1410000000001</v>
      </c>
      <c r="J43" s="7">
        <f>IF('px-x-0204000000_106'!J45="*",0,'px-x-0204000000_106'!J45)</f>
        <v>1914.2470000000001</v>
      </c>
      <c r="K43" s="7">
        <f>IF('px-x-0204000000_106'!K45="*",0,'px-x-0204000000_106'!K45)</f>
        <v>1890.5609999999999</v>
      </c>
      <c r="L43" s="7">
        <f>IF('px-x-0204000000_106'!L45="*",0,'px-x-0204000000_106'!L45)</f>
        <v>1938.431</v>
      </c>
      <c r="M43" s="7">
        <f>IF('px-x-0204000000_106'!M45="*",0,'px-x-0204000000_106'!M45)</f>
        <v>2056.83</v>
      </c>
      <c r="N43" s="7">
        <f>IF('px-x-0204000000_106'!N45="*",0,'px-x-0204000000_106'!N45)</f>
        <v>2193.605</v>
      </c>
      <c r="O43" s="7">
        <f>IF('px-x-0204000000_106'!O45="*",0,'px-x-0204000000_106'!O45)</f>
        <v>2266.3739999999998</v>
      </c>
      <c r="P43" s="7">
        <f>IF('px-x-0204000000_106'!P45="*",0,'px-x-0204000000_106'!P45)</f>
        <v>2231.6990000000001</v>
      </c>
      <c r="Q43" s="7">
        <f>IF('px-x-0204000000_106'!Q45="*",0,'px-x-0204000000_106'!Q45)</f>
        <v>2370.9229999999998</v>
      </c>
      <c r="R43" s="7">
        <f>IF('px-x-0204000000_106'!R45="*",0,'px-x-0204000000_106'!R45)</f>
        <v>2532.0990000000002</v>
      </c>
      <c r="S43" s="7">
        <f>IF('px-x-0204000000_106'!S45="*",0,'px-x-0204000000_106'!S45)</f>
        <v>2745.9560000000001</v>
      </c>
      <c r="T43" s="7">
        <f>IF('px-x-0204000000_106'!T45="*",0,'px-x-0204000000_106'!T45)</f>
        <v>2809.4189999999999</v>
      </c>
      <c r="U43" s="7">
        <f>IF('px-x-0204000000_106'!U45="*",0,'px-x-0204000000_106'!U45)</f>
        <v>3029.6010000000001</v>
      </c>
      <c r="V43" s="7">
        <f>IF('px-x-0204000000_106'!V45="*",0,'px-x-0204000000_106'!V45)</f>
        <v>3422.97</v>
      </c>
      <c r="W43" s="7">
        <f>IF('px-x-0204000000_106'!W45="*",0,'px-x-0204000000_106'!W45)</f>
        <v>4112.7489999999998</v>
      </c>
    </row>
    <row r="44" spans="1:23" x14ac:dyDescent="0.3">
      <c r="A44" s="2" t="str">
        <f>IF('px-x-0204000000_106'!A46="",A43,'px-x-0204000000_106'!A46)</f>
        <v>TJ</v>
      </c>
      <c r="B44" s="2" t="str">
        <f>IF('px-x-0204000000_106'!B46="",B43,'px-x-0204000000_106'!B46)</f>
        <v>Terajoules</v>
      </c>
      <c r="C44" s="2" t="str">
        <f>IF('px-x-0204000000_106'!C46="",C43,'px-x-0204000000_106'!C46)</f>
        <v>02</v>
      </c>
      <c r="D44" s="2" t="str">
        <f>SUBSTITUTE(IF('px-x-0204000000_106'!D46="",D43,'px-x-0204000000_106'!D46),";",",")</f>
        <v>- Total economy</v>
      </c>
      <c r="E44" s="2" t="s">
        <v>60</v>
      </c>
      <c r="F44" s="2" t="s">
        <v>61</v>
      </c>
      <c r="G44" s="7">
        <f>IF('px-x-0204000000_106'!G46="*",0,'px-x-0204000000_106'!G46)</f>
        <v>1004.45</v>
      </c>
      <c r="H44" s="7">
        <f>IF('px-x-0204000000_106'!H46="*",0,'px-x-0204000000_106'!H46)</f>
        <v>1084.3779999999999</v>
      </c>
      <c r="I44" s="7">
        <f>IF('px-x-0204000000_106'!I46="*",0,'px-x-0204000000_106'!I46)</f>
        <v>1110.615</v>
      </c>
      <c r="J44" s="7">
        <f>IF('px-x-0204000000_106'!J46="*",0,'px-x-0204000000_106'!J46)</f>
        <v>1209.42</v>
      </c>
      <c r="K44" s="7">
        <f>IF('px-x-0204000000_106'!K46="*",0,'px-x-0204000000_106'!K46)</f>
        <v>1267.5150000000001</v>
      </c>
      <c r="L44" s="7">
        <f>IF('px-x-0204000000_106'!L46="*",0,'px-x-0204000000_106'!L46)</f>
        <v>1368.423</v>
      </c>
      <c r="M44" s="7">
        <f>IF('px-x-0204000000_106'!M46="*",0,'px-x-0204000000_106'!M46)</f>
        <v>1424.895</v>
      </c>
      <c r="N44" s="7">
        <f>IF('px-x-0204000000_106'!N46="*",0,'px-x-0204000000_106'!N46)</f>
        <v>1539.73</v>
      </c>
      <c r="O44" s="7">
        <f>IF('px-x-0204000000_106'!O46="*",0,'px-x-0204000000_106'!O46)</f>
        <v>1815.83</v>
      </c>
      <c r="P44" s="7">
        <f>IF('px-x-0204000000_106'!P46="*",0,'px-x-0204000000_106'!P46)</f>
        <v>2000.934</v>
      </c>
      <c r="Q44" s="7">
        <f>IF('px-x-0204000000_106'!Q46="*",0,'px-x-0204000000_106'!Q46)</f>
        <v>2406.3960000000002</v>
      </c>
      <c r="R44" s="7">
        <f>IF('px-x-0204000000_106'!R46="*",0,'px-x-0204000000_106'!R46)</f>
        <v>2355.2460000000001</v>
      </c>
      <c r="S44" s="7">
        <f>IF('px-x-0204000000_106'!S46="*",0,'px-x-0204000000_106'!S46)</f>
        <v>2733.65</v>
      </c>
      <c r="T44" s="7">
        <f>IF('px-x-0204000000_106'!T46="*",0,'px-x-0204000000_106'!T46)</f>
        <v>3047.14</v>
      </c>
      <c r="U44" s="7">
        <f>IF('px-x-0204000000_106'!U46="*",0,'px-x-0204000000_106'!U46)</f>
        <v>2878.895</v>
      </c>
      <c r="V44" s="7">
        <f>IF('px-x-0204000000_106'!V46="*",0,'px-x-0204000000_106'!V46)</f>
        <v>3248.8510000000001</v>
      </c>
      <c r="W44" s="7">
        <f>IF('px-x-0204000000_106'!W46="*",0,'px-x-0204000000_106'!W46)</f>
        <v>8621.9519999999993</v>
      </c>
    </row>
    <row r="45" spans="1:23" x14ac:dyDescent="0.3">
      <c r="A45" s="2" t="str">
        <f>IF('px-x-0204000000_106'!A47="",A44,'px-x-0204000000_106'!A47)</f>
        <v>TJ</v>
      </c>
      <c r="B45" s="2" t="str">
        <f>IF('px-x-0204000000_106'!B47="",B44,'px-x-0204000000_106'!B47)</f>
        <v>Terajoules</v>
      </c>
      <c r="C45" s="2" t="str">
        <f>IF('px-x-0204000000_106'!C47="",C44,'px-x-0204000000_106'!C47)</f>
        <v>02</v>
      </c>
      <c r="D45" s="2" t="str">
        <f>SUBSTITUTE(IF('px-x-0204000000_106'!D47="",D44,'px-x-0204000000_106'!D47),";",",")</f>
        <v>- Total economy</v>
      </c>
      <c r="E45" s="2" t="s">
        <v>62</v>
      </c>
      <c r="F45" s="2" t="s">
        <v>63</v>
      </c>
      <c r="G45" s="7">
        <f>IF('px-x-0204000000_106'!G47="*",0,'px-x-0204000000_106'!G47)</f>
        <v>181250</v>
      </c>
      <c r="H45" s="7">
        <f>IF('px-x-0204000000_106'!H47="*",0,'px-x-0204000000_106'!H47)</f>
        <v>183690</v>
      </c>
      <c r="I45" s="7">
        <f>IF('px-x-0204000000_106'!I47="*",0,'px-x-0204000000_106'!I47)</f>
        <v>186720</v>
      </c>
      <c r="J45" s="7">
        <f>IF('px-x-0204000000_106'!J47="*",0,'px-x-0204000000_106'!J47)</f>
        <v>188410</v>
      </c>
      <c r="K45" s="7">
        <f>IF('px-x-0204000000_106'!K47="*",0,'px-x-0204000000_106'!K47)</f>
        <v>184730</v>
      </c>
      <c r="L45" s="7">
        <f>IF('px-x-0204000000_106'!L47="*",0,'px-x-0204000000_106'!L47)</f>
        <v>159850</v>
      </c>
      <c r="M45" s="7">
        <f>IF('px-x-0204000000_106'!M47="*",0,'px-x-0204000000_106'!M47)</f>
        <v>190530</v>
      </c>
      <c r="N45" s="7">
        <f>IF('px-x-0204000000_106'!N47="*",0,'px-x-0204000000_106'!N47)</f>
        <v>191280</v>
      </c>
      <c r="O45" s="7">
        <f>IF('px-x-0204000000_106'!O47="*",0,'px-x-0204000000_106'!O47)</f>
        <v>189710</v>
      </c>
      <c r="P45" s="7">
        <f>IF('px-x-0204000000_106'!P47="*",0,'px-x-0204000000_106'!P47)</f>
        <v>189600</v>
      </c>
      <c r="Q45" s="7">
        <f>IF('px-x-0204000000_106'!Q47="*",0,'px-x-0204000000_106'!Q47)</f>
        <v>182920</v>
      </c>
      <c r="R45" s="7">
        <f>IF('px-x-0204000000_106'!R47="*",0,'px-x-0204000000_106'!R47)</f>
        <v>185530</v>
      </c>
      <c r="S45" s="7">
        <f>IF('px-x-0204000000_106'!S47="*",0,'px-x-0204000000_106'!S47)</f>
        <v>176570</v>
      </c>
      <c r="T45" s="7">
        <f>IF('px-x-0204000000_106'!T47="*",0,'px-x-0204000000_106'!T47)</f>
        <v>180510</v>
      </c>
      <c r="U45" s="7">
        <f>IF('px-x-0204000000_106'!U47="*",0,'px-x-0204000000_106'!U47)</f>
        <v>191550</v>
      </c>
      <c r="V45" s="7">
        <f>IF('px-x-0204000000_106'!V47="*",0,'px-x-0204000000_106'!V47)</f>
        <v>160400</v>
      </c>
      <c r="W45" s="7">
        <f>IF('px-x-0204000000_106'!W47="*",0,'px-x-0204000000_106'!W47)</f>
        <v>146570</v>
      </c>
    </row>
    <row r="46" spans="1:23" x14ac:dyDescent="0.3">
      <c r="A46" s="2" t="str">
        <f>IF('px-x-0204000000_106'!A48="",A45,'px-x-0204000000_106'!A48)</f>
        <v>TJ</v>
      </c>
      <c r="B46" s="2" t="str">
        <f>IF('px-x-0204000000_106'!B48="",B45,'px-x-0204000000_106'!B48)</f>
        <v>Terajoules</v>
      </c>
      <c r="C46" s="2" t="str">
        <f>IF('px-x-0204000000_106'!C48="",C45,'px-x-0204000000_106'!C48)</f>
        <v>02</v>
      </c>
      <c r="D46" s="2" t="str">
        <f>SUBSTITUTE(IF('px-x-0204000000_106'!D48="",D45,'px-x-0204000000_106'!D48),";",",")</f>
        <v>- Total economy</v>
      </c>
      <c r="E46" s="2" t="s">
        <v>64</v>
      </c>
      <c r="F46" s="2" t="s">
        <v>65</v>
      </c>
      <c r="G46" s="7">
        <f>IF('px-x-0204000000_106'!G48="*",0,'px-x-0204000000_106'!G48)</f>
        <v>153027.196</v>
      </c>
      <c r="H46" s="7">
        <f>IF('px-x-0204000000_106'!H48="*",0,'px-x-0204000000_106'!H48)</f>
        <v>156779.954</v>
      </c>
      <c r="I46" s="7">
        <f>IF('px-x-0204000000_106'!I48="*",0,'px-x-0204000000_106'!I48)</f>
        <v>158814.38399999999</v>
      </c>
      <c r="J46" s="7">
        <f>IF('px-x-0204000000_106'!J48="*",0,'px-x-0204000000_106'!J48)</f>
        <v>163439.17600000001</v>
      </c>
      <c r="K46" s="7">
        <f>IF('px-x-0204000000_106'!K48="*",0,'px-x-0204000000_106'!K48)</f>
        <v>164332.728</v>
      </c>
      <c r="L46" s="7">
        <f>IF('px-x-0204000000_106'!L48="*",0,'px-x-0204000000_106'!L48)</f>
        <v>167798.247</v>
      </c>
      <c r="M46" s="7">
        <f>IF('px-x-0204000000_106'!M48="*",0,'px-x-0204000000_106'!M48)</f>
        <v>169473.69500000001</v>
      </c>
      <c r="N46" s="7">
        <f>IF('px-x-0204000000_106'!N48="*",0,'px-x-0204000000_106'!N48)</f>
        <v>166998.136</v>
      </c>
      <c r="O46" s="7">
        <f>IF('px-x-0204000000_106'!O48="*",0,'px-x-0204000000_106'!O48)</f>
        <v>172582.93400000001</v>
      </c>
      <c r="P46" s="7">
        <f>IF('px-x-0204000000_106'!P48="*",0,'px-x-0204000000_106'!P48)</f>
        <v>167431.95499999999</v>
      </c>
      <c r="Q46" s="7">
        <f>IF('px-x-0204000000_106'!Q48="*",0,'px-x-0204000000_106'!Q48)</f>
        <v>173681.63</v>
      </c>
      <c r="R46" s="7">
        <f>IF('px-x-0204000000_106'!R48="*",0,'px-x-0204000000_106'!R48)</f>
        <v>171444.182</v>
      </c>
      <c r="S46" s="7">
        <f>IF('px-x-0204000000_106'!S48="*",0,'px-x-0204000000_106'!S48)</f>
        <v>171328.84899999999</v>
      </c>
      <c r="T46" s="7">
        <f>IF('px-x-0204000000_106'!T48="*",0,'px-x-0204000000_106'!T48)</f>
        <v>169958.448</v>
      </c>
      <c r="U46" s="7">
        <f>IF('px-x-0204000000_106'!U48="*",0,'px-x-0204000000_106'!U48)</f>
        <v>165536.07199999999</v>
      </c>
      <c r="V46" s="7">
        <f>IF('px-x-0204000000_106'!V48="*",0,'px-x-0204000000_106'!V48)</f>
        <v>166263.32399999999</v>
      </c>
      <c r="W46" s="7">
        <f>IF('px-x-0204000000_106'!W48="*",0,'px-x-0204000000_106'!W48)</f>
        <v>167390.67600000001</v>
      </c>
    </row>
    <row r="47" spans="1:23" x14ac:dyDescent="0.3">
      <c r="A47" s="2" t="str">
        <f>IF('px-x-0204000000_106'!A49="",A46,'px-x-0204000000_106'!A49)</f>
        <v>TJ</v>
      </c>
      <c r="B47" s="2" t="str">
        <f>IF('px-x-0204000000_106'!B49="",B46,'px-x-0204000000_106'!B49)</f>
        <v>Terajoules</v>
      </c>
      <c r="C47" s="2" t="str">
        <f>IF('px-x-0204000000_106'!C49="",C46,'px-x-0204000000_106'!C49)</f>
        <v>02</v>
      </c>
      <c r="D47" s="2" t="str">
        <f>SUBSTITUTE(IF('px-x-0204000000_106'!D49="",D46,'px-x-0204000000_106'!D49),";",",")</f>
        <v>- Total economy</v>
      </c>
      <c r="E47" s="2" t="s">
        <v>66</v>
      </c>
      <c r="F47" s="2" t="s">
        <v>67</v>
      </c>
      <c r="G47" s="7">
        <f>IF('px-x-0204000000_106'!G49="*",0,'px-x-0204000000_106'!G49)</f>
        <v>9490</v>
      </c>
      <c r="H47" s="7">
        <f>IF('px-x-0204000000_106'!H49="*",0,'px-x-0204000000_106'!H49)</f>
        <v>10200</v>
      </c>
      <c r="I47" s="7">
        <f>IF('px-x-0204000000_106'!I49="*",0,'px-x-0204000000_106'!I49)</f>
        <v>9760</v>
      </c>
      <c r="J47" s="7">
        <f>IF('px-x-0204000000_106'!J49="*",0,'px-x-0204000000_106'!J49)</f>
        <v>11000</v>
      </c>
      <c r="K47" s="7">
        <f>IF('px-x-0204000000_106'!K49="*",0,'px-x-0204000000_106'!K49)</f>
        <v>11370</v>
      </c>
      <c r="L47" s="7">
        <f>IF('px-x-0204000000_106'!L49="*",0,'px-x-0204000000_106'!L49)</f>
        <v>11260</v>
      </c>
      <c r="M47" s="7">
        <f>IF('px-x-0204000000_106'!M49="*",0,'px-x-0204000000_106'!M49)</f>
        <v>11460</v>
      </c>
      <c r="N47" s="7">
        <f>IF('px-x-0204000000_106'!N49="*",0,'px-x-0204000000_106'!N49)</f>
        <v>11390</v>
      </c>
      <c r="O47" s="7">
        <f>IF('px-x-0204000000_106'!O49="*",0,'px-x-0204000000_106'!O49)</f>
        <v>11590</v>
      </c>
      <c r="P47" s="7">
        <f>IF('px-x-0204000000_106'!P49="*",0,'px-x-0204000000_106'!P49)</f>
        <v>11350</v>
      </c>
      <c r="Q47" s="7">
        <f>IF('px-x-0204000000_106'!Q49="*",0,'px-x-0204000000_106'!Q49)</f>
        <v>12010</v>
      </c>
      <c r="R47" s="7">
        <f>IF('px-x-0204000000_106'!R49="*",0,'px-x-0204000000_106'!R49)</f>
        <v>11490</v>
      </c>
      <c r="S47" s="7">
        <f>IF('px-x-0204000000_106'!S49="*",0,'px-x-0204000000_106'!S49)</f>
        <v>11890</v>
      </c>
      <c r="T47" s="7">
        <f>IF('px-x-0204000000_106'!T49="*",0,'px-x-0204000000_106'!T49)</f>
        <v>12540</v>
      </c>
      <c r="U47" s="7">
        <f>IF('px-x-0204000000_106'!U49="*",0,'px-x-0204000000_106'!U49)</f>
        <v>11380</v>
      </c>
      <c r="V47" s="7">
        <f>IF('px-x-0204000000_106'!V49="*",0,'px-x-0204000000_106'!V49)</f>
        <v>12950</v>
      </c>
      <c r="W47" s="7">
        <f>IF('px-x-0204000000_106'!W49="*",0,'px-x-0204000000_106'!W49)</f>
        <v>13890</v>
      </c>
    </row>
    <row r="48" spans="1:23" x14ac:dyDescent="0.3">
      <c r="A48" s="2" t="str">
        <f>IF('px-x-0204000000_106'!A50="",A47,'px-x-0204000000_106'!A50)</f>
        <v>TJ</v>
      </c>
      <c r="B48" s="2" t="str">
        <f>IF('px-x-0204000000_106'!B50="",B47,'px-x-0204000000_106'!B50)</f>
        <v>Terajoules</v>
      </c>
      <c r="C48" s="2" t="str">
        <f>IF('px-x-0204000000_106'!C50="",C47,'px-x-0204000000_106'!C50)</f>
        <v>03</v>
      </c>
      <c r="D48" s="2" t="str">
        <f>SUBSTITUTE(IF('px-x-0204000000_106'!D50="",D47,'px-x-0204000000_106'!D50),";",",")</f>
        <v>-- Primary sector</v>
      </c>
      <c r="E48" s="2" t="s">
        <v>22</v>
      </c>
      <c r="F48" s="2" t="s">
        <v>23</v>
      </c>
      <c r="G48" s="7">
        <f>IF('px-x-0204000000_106'!G50="*",0,'px-x-0204000000_106'!G50)</f>
        <v>16042.293</v>
      </c>
      <c r="H48" s="7">
        <f>IF('px-x-0204000000_106'!H50="*",0,'px-x-0204000000_106'!H50)</f>
        <v>16246.968000000001</v>
      </c>
      <c r="I48" s="7">
        <f>IF('px-x-0204000000_106'!I50="*",0,'px-x-0204000000_106'!I50)</f>
        <v>16969.565999999999</v>
      </c>
      <c r="J48" s="7">
        <f>IF('px-x-0204000000_106'!J50="*",0,'px-x-0204000000_106'!J50)</f>
        <v>16320.423000000001</v>
      </c>
      <c r="K48" s="7">
        <f>IF('px-x-0204000000_106'!K50="*",0,'px-x-0204000000_106'!K50)</f>
        <v>15851.418</v>
      </c>
      <c r="L48" s="7">
        <f>IF('px-x-0204000000_106'!L50="*",0,'px-x-0204000000_106'!L50)</f>
        <v>15895.439</v>
      </c>
      <c r="M48" s="7">
        <f>IF('px-x-0204000000_106'!M50="*",0,'px-x-0204000000_106'!M50)</f>
        <v>16010.043</v>
      </c>
      <c r="N48" s="7">
        <f>IF('px-x-0204000000_106'!N50="*",0,'px-x-0204000000_106'!N50)</f>
        <v>15787.017</v>
      </c>
      <c r="O48" s="7">
        <f>IF('px-x-0204000000_106'!O50="*",0,'px-x-0204000000_106'!O50)</f>
        <v>15438.046</v>
      </c>
      <c r="P48" s="7">
        <f>IF('px-x-0204000000_106'!P50="*",0,'px-x-0204000000_106'!P50)</f>
        <v>16678.303</v>
      </c>
      <c r="Q48" s="7">
        <f>IF('px-x-0204000000_106'!Q50="*",0,'px-x-0204000000_106'!Q50)</f>
        <v>15978.074000000001</v>
      </c>
      <c r="R48" s="7">
        <f>IF('px-x-0204000000_106'!R50="*",0,'px-x-0204000000_106'!R50)</f>
        <v>15981.369000000001</v>
      </c>
      <c r="S48" s="7">
        <f>IF('px-x-0204000000_106'!S50="*",0,'px-x-0204000000_106'!S50)</f>
        <v>16326.674000000001</v>
      </c>
      <c r="T48" s="7">
        <f>IF('px-x-0204000000_106'!T50="*",0,'px-x-0204000000_106'!T50)</f>
        <v>16992.273000000001</v>
      </c>
      <c r="U48" s="7">
        <f>IF('px-x-0204000000_106'!U50="*",0,'px-x-0204000000_106'!U50)</f>
        <v>17247.173999999999</v>
      </c>
      <c r="V48" s="7">
        <f>IF('px-x-0204000000_106'!V50="*",0,'px-x-0204000000_106'!V50)</f>
        <v>18211.5</v>
      </c>
      <c r="W48" s="7">
        <f>IF('px-x-0204000000_106'!W50="*",0,'px-x-0204000000_106'!W50)</f>
        <v>18052.685000000001</v>
      </c>
    </row>
    <row r="49" spans="1:23" x14ac:dyDescent="0.3">
      <c r="A49" s="2" t="str">
        <f>IF('px-x-0204000000_106'!A51="",A48,'px-x-0204000000_106'!A51)</f>
        <v>TJ</v>
      </c>
      <c r="B49" s="2" t="str">
        <f>IF('px-x-0204000000_106'!B51="",B48,'px-x-0204000000_106'!B51)</f>
        <v>Terajoules</v>
      </c>
      <c r="C49" s="2" t="str">
        <f>IF('px-x-0204000000_106'!C51="",C48,'px-x-0204000000_106'!C51)</f>
        <v>03</v>
      </c>
      <c r="D49" s="2" t="str">
        <f>SUBSTITUTE(IF('px-x-0204000000_106'!D51="",D48,'px-x-0204000000_106'!D51),";",",")</f>
        <v>-- Primary sector</v>
      </c>
      <c r="E49" s="2" t="s">
        <v>24</v>
      </c>
      <c r="F49" s="2" t="s">
        <v>25</v>
      </c>
      <c r="G49" s="7">
        <f>IF('px-x-0204000000_106'!G51="*",0,'px-x-0204000000_106'!G51)</f>
        <v>11999.902</v>
      </c>
      <c r="H49" s="7">
        <f>IF('px-x-0204000000_106'!H51="*",0,'px-x-0204000000_106'!H51)</f>
        <v>12228.753000000001</v>
      </c>
      <c r="I49" s="7">
        <f>IF('px-x-0204000000_106'!I51="*",0,'px-x-0204000000_106'!I51)</f>
        <v>12976.317999999999</v>
      </c>
      <c r="J49" s="7">
        <f>IF('px-x-0204000000_106'!J51="*",0,'px-x-0204000000_106'!J51)</f>
        <v>12221.245999999999</v>
      </c>
      <c r="K49" s="7">
        <f>IF('px-x-0204000000_106'!K51="*",0,'px-x-0204000000_106'!K51)</f>
        <v>11644.703</v>
      </c>
      <c r="L49" s="7">
        <f>IF('px-x-0204000000_106'!L51="*",0,'px-x-0204000000_106'!L51)</f>
        <v>11543.413</v>
      </c>
      <c r="M49" s="7">
        <f>IF('px-x-0204000000_106'!M51="*",0,'px-x-0204000000_106'!M51)</f>
        <v>11636.534</v>
      </c>
      <c r="N49" s="7">
        <f>IF('px-x-0204000000_106'!N51="*",0,'px-x-0204000000_106'!N51)</f>
        <v>11269.550999999999</v>
      </c>
      <c r="O49" s="7">
        <f>IF('px-x-0204000000_106'!O51="*",0,'px-x-0204000000_106'!O51)</f>
        <v>10768.14</v>
      </c>
      <c r="P49" s="7">
        <f>IF('px-x-0204000000_106'!P51="*",0,'px-x-0204000000_106'!P51)</f>
        <v>11703.834000000001</v>
      </c>
      <c r="Q49" s="7">
        <f>IF('px-x-0204000000_106'!Q51="*",0,'px-x-0204000000_106'!Q51)</f>
        <v>10919.915000000001</v>
      </c>
      <c r="R49" s="7">
        <f>IF('px-x-0204000000_106'!R51="*",0,'px-x-0204000000_106'!R51)</f>
        <v>11011.947</v>
      </c>
      <c r="S49" s="7">
        <f>IF('px-x-0204000000_106'!S51="*",0,'px-x-0204000000_106'!S51)</f>
        <v>11096.352000000001</v>
      </c>
      <c r="T49" s="7">
        <f>IF('px-x-0204000000_106'!T51="*",0,'px-x-0204000000_106'!T51)</f>
        <v>11856.49</v>
      </c>
      <c r="U49" s="7">
        <f>IF('px-x-0204000000_106'!U51="*",0,'px-x-0204000000_106'!U51)</f>
        <v>11997.769</v>
      </c>
      <c r="V49" s="7">
        <f>IF('px-x-0204000000_106'!V51="*",0,'px-x-0204000000_106'!V51)</f>
        <v>13138.009</v>
      </c>
      <c r="W49" s="7">
        <f>IF('px-x-0204000000_106'!W51="*",0,'px-x-0204000000_106'!W51)</f>
        <v>12519.75</v>
      </c>
    </row>
    <row r="50" spans="1:23" x14ac:dyDescent="0.3">
      <c r="A50" s="2" t="str">
        <f>IF('px-x-0204000000_106'!A52="",A49,'px-x-0204000000_106'!A52)</f>
        <v>TJ</v>
      </c>
      <c r="B50" s="2" t="str">
        <f>IF('px-x-0204000000_106'!B52="",B49,'px-x-0204000000_106'!B52)</f>
        <v>Terajoules</v>
      </c>
      <c r="C50" s="2" t="str">
        <f>IF('px-x-0204000000_106'!C52="",C49,'px-x-0204000000_106'!C52)</f>
        <v>03</v>
      </c>
      <c r="D50" s="2" t="str">
        <f>SUBSTITUTE(IF('px-x-0204000000_106'!D52="",D49,'px-x-0204000000_106'!D52),";",",")</f>
        <v>-- Primary sector</v>
      </c>
      <c r="E50" s="2" t="s">
        <v>26</v>
      </c>
      <c r="F50" s="2" t="s">
        <v>27</v>
      </c>
      <c r="G50" s="7">
        <f>IF('px-x-0204000000_106'!G52="*",0,'px-x-0204000000_106'!G52)</f>
        <v>11512.094999999999</v>
      </c>
      <c r="H50" s="7">
        <f>IF('px-x-0204000000_106'!H52="*",0,'px-x-0204000000_106'!H52)</f>
        <v>11787.156999999999</v>
      </c>
      <c r="I50" s="7">
        <f>IF('px-x-0204000000_106'!I52="*",0,'px-x-0204000000_106'!I52)</f>
        <v>12533.699000000001</v>
      </c>
      <c r="J50" s="7">
        <f>IF('px-x-0204000000_106'!J52="*",0,'px-x-0204000000_106'!J52)</f>
        <v>11779.37</v>
      </c>
      <c r="K50" s="7">
        <f>IF('px-x-0204000000_106'!K52="*",0,'px-x-0204000000_106'!K52)</f>
        <v>11187.971</v>
      </c>
      <c r="L50" s="7">
        <f>IF('px-x-0204000000_106'!L52="*",0,'px-x-0204000000_106'!L52)</f>
        <v>11023.764999999999</v>
      </c>
      <c r="M50" s="7">
        <f>IF('px-x-0204000000_106'!M52="*",0,'px-x-0204000000_106'!M52)</f>
        <v>11117.331</v>
      </c>
      <c r="N50" s="7">
        <f>IF('px-x-0204000000_106'!N52="*",0,'px-x-0204000000_106'!N52)</f>
        <v>10783.38</v>
      </c>
      <c r="O50" s="7">
        <f>IF('px-x-0204000000_106'!O52="*",0,'px-x-0204000000_106'!O52)</f>
        <v>10270.973</v>
      </c>
      <c r="P50" s="7">
        <f>IF('px-x-0204000000_106'!P52="*",0,'px-x-0204000000_106'!P52)</f>
        <v>11212.31</v>
      </c>
      <c r="Q50" s="7">
        <f>IF('px-x-0204000000_106'!Q52="*",0,'px-x-0204000000_106'!Q52)</f>
        <v>10316.674999999999</v>
      </c>
      <c r="R50" s="7">
        <f>IF('px-x-0204000000_106'!R52="*",0,'px-x-0204000000_106'!R52)</f>
        <v>10378.16</v>
      </c>
      <c r="S50" s="7">
        <f>IF('px-x-0204000000_106'!S52="*",0,'px-x-0204000000_106'!S52)</f>
        <v>10455.174000000001</v>
      </c>
      <c r="T50" s="7">
        <f>IF('px-x-0204000000_106'!T52="*",0,'px-x-0204000000_106'!T52)</f>
        <v>11284.021000000001</v>
      </c>
      <c r="U50" s="7">
        <f>IF('px-x-0204000000_106'!U52="*",0,'px-x-0204000000_106'!U52)</f>
        <v>11459.334999999999</v>
      </c>
      <c r="V50" s="7">
        <f>IF('px-x-0204000000_106'!V52="*",0,'px-x-0204000000_106'!V52)</f>
        <v>12569.708000000001</v>
      </c>
      <c r="W50" s="7">
        <f>IF('px-x-0204000000_106'!W52="*",0,'px-x-0204000000_106'!W52)</f>
        <v>11958.178</v>
      </c>
    </row>
    <row r="51" spans="1:23" x14ac:dyDescent="0.3">
      <c r="A51" s="2" t="str">
        <f>IF('px-x-0204000000_106'!A53="",A50,'px-x-0204000000_106'!A53)</f>
        <v>TJ</v>
      </c>
      <c r="B51" s="2" t="str">
        <f>IF('px-x-0204000000_106'!B53="",B50,'px-x-0204000000_106'!B53)</f>
        <v>Terajoules</v>
      </c>
      <c r="C51" s="2" t="str">
        <f>IF('px-x-0204000000_106'!C53="",C50,'px-x-0204000000_106'!C53)</f>
        <v>03</v>
      </c>
      <c r="D51" s="2" t="str">
        <f>SUBSTITUTE(IF('px-x-0204000000_106'!D53="",D50,'px-x-0204000000_106'!D53),";",",")</f>
        <v>-- Primary sector</v>
      </c>
      <c r="E51" s="2" t="s">
        <v>28</v>
      </c>
      <c r="F51" s="2" t="s">
        <v>29</v>
      </c>
      <c r="G51" s="7">
        <f>IF('px-x-0204000000_106'!G53="*",0,'px-x-0204000000_106'!G53)</f>
        <v>0</v>
      </c>
      <c r="H51" s="7">
        <f>IF('px-x-0204000000_106'!H53="*",0,'px-x-0204000000_106'!H53)</f>
        <v>0</v>
      </c>
      <c r="I51" s="7">
        <f>IF('px-x-0204000000_106'!I53="*",0,'px-x-0204000000_106'!I53)</f>
        <v>0</v>
      </c>
      <c r="J51" s="7">
        <f>IF('px-x-0204000000_106'!J53="*",0,'px-x-0204000000_106'!J53)</f>
        <v>0</v>
      </c>
      <c r="K51" s="7">
        <f>IF('px-x-0204000000_106'!K53="*",0,'px-x-0204000000_106'!K53)</f>
        <v>0</v>
      </c>
      <c r="L51" s="7">
        <f>IF('px-x-0204000000_106'!L53="*",0,'px-x-0204000000_106'!L53)</f>
        <v>0</v>
      </c>
      <c r="M51" s="7">
        <f>IF('px-x-0204000000_106'!M53="*",0,'px-x-0204000000_106'!M53)</f>
        <v>0</v>
      </c>
      <c r="N51" s="7">
        <f>IF('px-x-0204000000_106'!N53="*",0,'px-x-0204000000_106'!N53)</f>
        <v>0</v>
      </c>
      <c r="O51" s="7">
        <f>IF('px-x-0204000000_106'!O53="*",0,'px-x-0204000000_106'!O53)</f>
        <v>0</v>
      </c>
      <c r="P51" s="7">
        <f>IF('px-x-0204000000_106'!P53="*",0,'px-x-0204000000_106'!P53)</f>
        <v>0</v>
      </c>
      <c r="Q51" s="7">
        <f>IF('px-x-0204000000_106'!Q53="*",0,'px-x-0204000000_106'!Q53)</f>
        <v>0</v>
      </c>
      <c r="R51" s="7">
        <f>IF('px-x-0204000000_106'!R53="*",0,'px-x-0204000000_106'!R53)</f>
        <v>0</v>
      </c>
      <c r="S51" s="7">
        <f>IF('px-x-0204000000_106'!S53="*",0,'px-x-0204000000_106'!S53)</f>
        <v>0</v>
      </c>
      <c r="T51" s="7">
        <f>IF('px-x-0204000000_106'!T53="*",0,'px-x-0204000000_106'!T53)</f>
        <v>0</v>
      </c>
      <c r="U51" s="7">
        <f>IF('px-x-0204000000_106'!U53="*",0,'px-x-0204000000_106'!U53)</f>
        <v>0</v>
      </c>
      <c r="V51" s="7">
        <f>IF('px-x-0204000000_106'!V53="*",0,'px-x-0204000000_106'!V53)</f>
        <v>0</v>
      </c>
      <c r="W51" s="7">
        <f>IF('px-x-0204000000_106'!W53="*",0,'px-x-0204000000_106'!W53)</f>
        <v>0</v>
      </c>
    </row>
    <row r="52" spans="1:23" x14ac:dyDescent="0.3">
      <c r="A52" s="2" t="str">
        <f>IF('px-x-0204000000_106'!A54="",A51,'px-x-0204000000_106'!A54)</f>
        <v>TJ</v>
      </c>
      <c r="B52" s="2" t="str">
        <f>IF('px-x-0204000000_106'!B54="",B51,'px-x-0204000000_106'!B54)</f>
        <v>Terajoules</v>
      </c>
      <c r="C52" s="2" t="str">
        <f>IF('px-x-0204000000_106'!C54="",C51,'px-x-0204000000_106'!C54)</f>
        <v>03</v>
      </c>
      <c r="D52" s="2" t="str">
        <f>SUBSTITUTE(IF('px-x-0204000000_106'!D54="",D51,'px-x-0204000000_106'!D54),";",",")</f>
        <v>-- Primary sector</v>
      </c>
      <c r="E52" s="2" t="s">
        <v>30</v>
      </c>
      <c r="F52" s="2" t="s">
        <v>31</v>
      </c>
      <c r="G52" s="7">
        <f>IF('px-x-0204000000_106'!G54="*",0,'px-x-0204000000_106'!G54)</f>
        <v>3051.5140000000001</v>
      </c>
      <c r="H52" s="7">
        <f>IF('px-x-0204000000_106'!H54="*",0,'px-x-0204000000_106'!H54)</f>
        <v>3516.7370000000001</v>
      </c>
      <c r="I52" s="7">
        <f>IF('px-x-0204000000_106'!I54="*",0,'px-x-0204000000_106'!I54)</f>
        <v>4533.1040000000003</v>
      </c>
      <c r="J52" s="7">
        <f>IF('px-x-0204000000_106'!J54="*",0,'px-x-0204000000_106'!J54)</f>
        <v>3668.1260000000002</v>
      </c>
      <c r="K52" s="7">
        <f>IF('px-x-0204000000_106'!K54="*",0,'px-x-0204000000_106'!K54)</f>
        <v>3103.81</v>
      </c>
      <c r="L52" s="7">
        <f>IF('px-x-0204000000_106'!L54="*",0,'px-x-0204000000_106'!L54)</f>
        <v>3000.0810000000001</v>
      </c>
      <c r="M52" s="7">
        <f>IF('px-x-0204000000_106'!M54="*",0,'px-x-0204000000_106'!M54)</f>
        <v>3045.4960000000001</v>
      </c>
      <c r="N52" s="7">
        <f>IF('px-x-0204000000_106'!N54="*",0,'px-x-0204000000_106'!N54)</f>
        <v>2771.4250000000002</v>
      </c>
      <c r="O52" s="7">
        <f>IF('px-x-0204000000_106'!O54="*",0,'px-x-0204000000_106'!O54)</f>
        <v>2247.5320000000002</v>
      </c>
      <c r="P52" s="7">
        <f>IF('px-x-0204000000_106'!P54="*",0,'px-x-0204000000_106'!P54)</f>
        <v>2883.8980000000001</v>
      </c>
      <c r="Q52" s="7">
        <f>IF('px-x-0204000000_106'!Q54="*",0,'px-x-0204000000_106'!Q54)</f>
        <v>2463.692</v>
      </c>
      <c r="R52" s="7">
        <f>IF('px-x-0204000000_106'!R54="*",0,'px-x-0204000000_106'!R54)</f>
        <v>2319.0940000000001</v>
      </c>
      <c r="S52" s="7">
        <f>IF('px-x-0204000000_106'!S54="*",0,'px-x-0204000000_106'!S54)</f>
        <v>2340.8960000000002</v>
      </c>
      <c r="T52" s="7">
        <f>IF('px-x-0204000000_106'!T54="*",0,'px-x-0204000000_106'!T54)</f>
        <v>3002.1179999999999</v>
      </c>
      <c r="U52" s="7">
        <f>IF('px-x-0204000000_106'!U54="*",0,'px-x-0204000000_106'!U54)</f>
        <v>2922.83</v>
      </c>
      <c r="V52" s="7">
        <f>IF('px-x-0204000000_106'!V54="*",0,'px-x-0204000000_106'!V54)</f>
        <v>3416.0720000000001</v>
      </c>
      <c r="W52" s="7">
        <f>IF('px-x-0204000000_106'!W54="*",0,'px-x-0204000000_106'!W54)</f>
        <v>3270.1570000000002</v>
      </c>
    </row>
    <row r="53" spans="1:23" x14ac:dyDescent="0.3">
      <c r="A53" s="2" t="str">
        <f>IF('px-x-0204000000_106'!A55="",A52,'px-x-0204000000_106'!A55)</f>
        <v>TJ</v>
      </c>
      <c r="B53" s="2" t="str">
        <f>IF('px-x-0204000000_106'!B55="",B52,'px-x-0204000000_106'!B55)</f>
        <v>Terajoules</v>
      </c>
      <c r="C53" s="2" t="str">
        <f>IF('px-x-0204000000_106'!C55="",C52,'px-x-0204000000_106'!C55)</f>
        <v>03</v>
      </c>
      <c r="D53" s="2" t="str">
        <f>SUBSTITUTE(IF('px-x-0204000000_106'!D55="",D52,'px-x-0204000000_106'!D55),";",",")</f>
        <v>-- Primary sector</v>
      </c>
      <c r="E53" s="2" t="s">
        <v>32</v>
      </c>
      <c r="F53" s="2" t="s">
        <v>33</v>
      </c>
      <c r="G53" s="7">
        <f>IF('px-x-0204000000_106'!G55="*",0,'px-x-0204000000_106'!G55)</f>
        <v>0.14099999999999999</v>
      </c>
      <c r="H53" s="7">
        <f>IF('px-x-0204000000_106'!H55="*",0,'px-x-0204000000_106'!H55)</f>
        <v>0.19</v>
      </c>
      <c r="I53" s="7">
        <f>IF('px-x-0204000000_106'!I55="*",0,'px-x-0204000000_106'!I55)</f>
        <v>0.114</v>
      </c>
      <c r="J53" s="7">
        <f>IF('px-x-0204000000_106'!J55="*",0,'px-x-0204000000_106'!J55)</f>
        <v>0.13300000000000001</v>
      </c>
      <c r="K53" s="7">
        <f>IF('px-x-0204000000_106'!K55="*",0,'px-x-0204000000_106'!K55)</f>
        <v>0.16500000000000001</v>
      </c>
      <c r="L53" s="7">
        <f>IF('px-x-0204000000_106'!L55="*",0,'px-x-0204000000_106'!L55)</f>
        <v>0.114</v>
      </c>
      <c r="M53" s="7">
        <f>IF('px-x-0204000000_106'!M55="*",0,'px-x-0204000000_106'!M55)</f>
        <v>0.10199999999999999</v>
      </c>
      <c r="N53" s="7">
        <f>IF('px-x-0204000000_106'!N55="*",0,'px-x-0204000000_106'!N55)</f>
        <v>7.6999999999999999E-2</v>
      </c>
      <c r="O53" s="7">
        <f>IF('px-x-0204000000_106'!O55="*",0,'px-x-0204000000_106'!O55)</f>
        <v>8.5000000000000006E-2</v>
      </c>
      <c r="P53" s="7">
        <f>IF('px-x-0204000000_106'!P55="*",0,'px-x-0204000000_106'!P55)</f>
        <v>6.7000000000000004E-2</v>
      </c>
      <c r="Q53" s="7">
        <f>IF('px-x-0204000000_106'!Q55="*",0,'px-x-0204000000_106'!Q55)</f>
        <v>8.6999999999999994E-2</v>
      </c>
      <c r="R53" s="7">
        <f>IF('px-x-0204000000_106'!R55="*",0,'px-x-0204000000_106'!R55)</f>
        <v>5.5E-2</v>
      </c>
      <c r="S53" s="7">
        <f>IF('px-x-0204000000_106'!S55="*",0,'px-x-0204000000_106'!S55)</f>
        <v>6.0999999999999999E-2</v>
      </c>
      <c r="T53" s="7">
        <f>IF('px-x-0204000000_106'!T55="*",0,'px-x-0204000000_106'!T55)</f>
        <v>3.3000000000000002E-2</v>
      </c>
      <c r="U53" s="7">
        <f>IF('px-x-0204000000_106'!U55="*",0,'px-x-0204000000_106'!U55)</f>
        <v>1.4E-2</v>
      </c>
      <c r="V53" s="7">
        <f>IF('px-x-0204000000_106'!V55="*",0,'px-x-0204000000_106'!V55)</f>
        <v>8.0000000000000002E-3</v>
      </c>
      <c r="W53" s="7">
        <f>IF('px-x-0204000000_106'!W55="*",0,'px-x-0204000000_106'!W55)</f>
        <v>5.0000000000000001E-3</v>
      </c>
    </row>
    <row r="54" spans="1:23" x14ac:dyDescent="0.3">
      <c r="A54" s="2" t="str">
        <f>IF('px-x-0204000000_106'!A56="",A53,'px-x-0204000000_106'!A56)</f>
        <v>TJ</v>
      </c>
      <c r="B54" s="2" t="str">
        <f>IF('px-x-0204000000_106'!B56="",B53,'px-x-0204000000_106'!B56)</f>
        <v>Terajoules</v>
      </c>
      <c r="C54" s="2" t="str">
        <f>IF('px-x-0204000000_106'!C56="",C53,'px-x-0204000000_106'!C56)</f>
        <v>03</v>
      </c>
      <c r="D54" s="2" t="str">
        <f>SUBSTITUTE(IF('px-x-0204000000_106'!D56="",D53,'px-x-0204000000_106'!D56),";",",")</f>
        <v>-- Primary sector</v>
      </c>
      <c r="E54" s="2" t="s">
        <v>34</v>
      </c>
      <c r="F54" s="2" t="s">
        <v>35</v>
      </c>
      <c r="G54" s="7">
        <f>IF('px-x-0204000000_106'!G56="*",0,'px-x-0204000000_106'!G56)</f>
        <v>1609.6020000000001</v>
      </c>
      <c r="H54" s="7">
        <f>IF('px-x-0204000000_106'!H56="*",0,'px-x-0204000000_106'!H56)</f>
        <v>1536.0650000000001</v>
      </c>
      <c r="I54" s="7">
        <f>IF('px-x-0204000000_106'!I56="*",0,'px-x-0204000000_106'!I56)</f>
        <v>1464.511</v>
      </c>
      <c r="J54" s="7">
        <f>IF('px-x-0204000000_106'!J56="*",0,'px-x-0204000000_106'!J56)</f>
        <v>1439.316</v>
      </c>
      <c r="K54" s="7">
        <f>IF('px-x-0204000000_106'!K56="*",0,'px-x-0204000000_106'!K56)</f>
        <v>1386.87</v>
      </c>
      <c r="L54" s="7">
        <f>IF('px-x-0204000000_106'!L56="*",0,'px-x-0204000000_106'!L56)</f>
        <v>1311.443</v>
      </c>
      <c r="M54" s="7">
        <f>IF('px-x-0204000000_106'!M56="*",0,'px-x-0204000000_106'!M56)</f>
        <v>1468.7570000000001</v>
      </c>
      <c r="N54" s="7">
        <f>IF('px-x-0204000000_106'!N56="*",0,'px-x-0204000000_106'!N56)</f>
        <v>1423.6479999999999</v>
      </c>
      <c r="O54" s="7">
        <f>IF('px-x-0204000000_106'!O56="*",0,'px-x-0204000000_106'!O56)</f>
        <v>1416.52</v>
      </c>
      <c r="P54" s="7">
        <f>IF('px-x-0204000000_106'!P56="*",0,'px-x-0204000000_106'!P56)</f>
        <v>1458.999</v>
      </c>
      <c r="Q54" s="7">
        <f>IF('px-x-0204000000_106'!Q56="*",0,'px-x-0204000000_106'!Q56)</f>
        <v>1335.518</v>
      </c>
      <c r="R54" s="7">
        <f>IF('px-x-0204000000_106'!R56="*",0,'px-x-0204000000_106'!R56)</f>
        <v>1340.0419999999999</v>
      </c>
      <c r="S54" s="7">
        <f>IF('px-x-0204000000_106'!S56="*",0,'px-x-0204000000_106'!S56)</f>
        <v>1346.914</v>
      </c>
      <c r="T54" s="7">
        <f>IF('px-x-0204000000_106'!T56="*",0,'px-x-0204000000_106'!T56)</f>
        <v>1342.258</v>
      </c>
      <c r="U54" s="7">
        <f>IF('px-x-0204000000_106'!U56="*",0,'px-x-0204000000_106'!U56)</f>
        <v>1375.15</v>
      </c>
      <c r="V54" s="7">
        <f>IF('px-x-0204000000_106'!V56="*",0,'px-x-0204000000_106'!V56)</f>
        <v>1531.1310000000001</v>
      </c>
      <c r="W54" s="7">
        <f>IF('px-x-0204000000_106'!W56="*",0,'px-x-0204000000_106'!W56)</f>
        <v>1459.019</v>
      </c>
    </row>
    <row r="55" spans="1:23" x14ac:dyDescent="0.3">
      <c r="A55" s="2" t="str">
        <f>IF('px-x-0204000000_106'!A57="",A54,'px-x-0204000000_106'!A57)</f>
        <v>TJ</v>
      </c>
      <c r="B55" s="2" t="str">
        <f>IF('px-x-0204000000_106'!B57="",B54,'px-x-0204000000_106'!B57)</f>
        <v>Terajoules</v>
      </c>
      <c r="C55" s="2" t="str">
        <f>IF('px-x-0204000000_106'!C57="",C54,'px-x-0204000000_106'!C57)</f>
        <v>03</v>
      </c>
      <c r="D55" s="2" t="str">
        <f>SUBSTITUTE(IF('px-x-0204000000_106'!D57="",D54,'px-x-0204000000_106'!D57),";",",")</f>
        <v>-- Primary sector</v>
      </c>
      <c r="E55" s="2" t="s">
        <v>36</v>
      </c>
      <c r="F55" s="2" t="s">
        <v>37</v>
      </c>
      <c r="G55" s="7">
        <f>IF('px-x-0204000000_106'!G57="*",0,'px-x-0204000000_106'!G57)</f>
        <v>6787.8059999999996</v>
      </c>
      <c r="H55" s="7">
        <f>IF('px-x-0204000000_106'!H57="*",0,'px-x-0204000000_106'!H57)</f>
        <v>6669.4690000000001</v>
      </c>
      <c r="I55" s="7">
        <f>IF('px-x-0204000000_106'!I57="*",0,'px-x-0204000000_106'!I57)</f>
        <v>6473.3980000000001</v>
      </c>
      <c r="J55" s="7">
        <f>IF('px-x-0204000000_106'!J57="*",0,'px-x-0204000000_106'!J57)</f>
        <v>6607.3270000000002</v>
      </c>
      <c r="K55" s="7">
        <f>IF('px-x-0204000000_106'!K57="*",0,'px-x-0204000000_106'!K57)</f>
        <v>6632.4549999999999</v>
      </c>
      <c r="L55" s="7">
        <f>IF('px-x-0204000000_106'!L57="*",0,'px-x-0204000000_106'!L57)</f>
        <v>6648.6719999999996</v>
      </c>
      <c r="M55" s="7">
        <f>IF('px-x-0204000000_106'!M57="*",0,'px-x-0204000000_106'!M57)</f>
        <v>6541.2269999999999</v>
      </c>
      <c r="N55" s="7">
        <f>IF('px-x-0204000000_106'!N57="*",0,'px-x-0204000000_106'!N57)</f>
        <v>6527.7950000000001</v>
      </c>
      <c r="O55" s="7">
        <f>IF('px-x-0204000000_106'!O57="*",0,'px-x-0204000000_106'!O57)</f>
        <v>6546.3270000000002</v>
      </c>
      <c r="P55" s="7">
        <f>IF('px-x-0204000000_106'!P57="*",0,'px-x-0204000000_106'!P57)</f>
        <v>6805.2349999999997</v>
      </c>
      <c r="Q55" s="7">
        <f>IF('px-x-0204000000_106'!Q57="*",0,'px-x-0204000000_106'!Q57)</f>
        <v>6460.1530000000002</v>
      </c>
      <c r="R55" s="7">
        <f>IF('px-x-0204000000_106'!R57="*",0,'px-x-0204000000_106'!R57)</f>
        <v>6659.4359999999997</v>
      </c>
      <c r="S55" s="7">
        <f>IF('px-x-0204000000_106'!S57="*",0,'px-x-0204000000_106'!S57)</f>
        <v>6708.5249999999996</v>
      </c>
      <c r="T55" s="7">
        <f>IF('px-x-0204000000_106'!T57="*",0,'px-x-0204000000_106'!T57)</f>
        <v>6877.57</v>
      </c>
      <c r="U55" s="7">
        <f>IF('px-x-0204000000_106'!U57="*",0,'px-x-0204000000_106'!U57)</f>
        <v>7097.6890000000003</v>
      </c>
      <c r="V55" s="7">
        <f>IF('px-x-0204000000_106'!V57="*",0,'px-x-0204000000_106'!V57)</f>
        <v>7548.7830000000004</v>
      </c>
      <c r="W55" s="7">
        <f>IF('px-x-0204000000_106'!W57="*",0,'px-x-0204000000_106'!W57)</f>
        <v>7174.2470000000003</v>
      </c>
    </row>
    <row r="56" spans="1:23" x14ac:dyDescent="0.3">
      <c r="A56" s="2" t="str">
        <f>IF('px-x-0204000000_106'!A58="",A55,'px-x-0204000000_106'!A58)</f>
        <v>TJ</v>
      </c>
      <c r="B56" s="2" t="str">
        <f>IF('px-x-0204000000_106'!B58="",B55,'px-x-0204000000_106'!B58)</f>
        <v>Terajoules</v>
      </c>
      <c r="C56" s="2" t="str">
        <f>IF('px-x-0204000000_106'!C58="",C55,'px-x-0204000000_106'!C58)</f>
        <v>03</v>
      </c>
      <c r="D56" s="2" t="str">
        <f>SUBSTITUTE(IF('px-x-0204000000_106'!D58="",D55,'px-x-0204000000_106'!D58),";",",")</f>
        <v>-- Primary sector</v>
      </c>
      <c r="E56" s="2" t="s">
        <v>38</v>
      </c>
      <c r="F56" s="2" t="s">
        <v>39</v>
      </c>
      <c r="G56" s="7">
        <f>IF('px-x-0204000000_106'!G58="*",0,'px-x-0204000000_106'!G58)</f>
        <v>0.05</v>
      </c>
      <c r="H56" s="7">
        <f>IF('px-x-0204000000_106'!H58="*",0,'px-x-0204000000_106'!H58)</f>
        <v>4.9000000000000002E-2</v>
      </c>
      <c r="I56" s="7">
        <f>IF('px-x-0204000000_106'!I58="*",0,'px-x-0204000000_106'!I58)</f>
        <v>5.0999999999999997E-2</v>
      </c>
      <c r="J56" s="7">
        <f>IF('px-x-0204000000_106'!J58="*",0,'px-x-0204000000_106'!J58)</f>
        <v>4.4999999999999998E-2</v>
      </c>
      <c r="K56" s="7">
        <f>IF('px-x-0204000000_106'!K58="*",0,'px-x-0204000000_106'!K58)</f>
        <v>4.1000000000000002E-2</v>
      </c>
      <c r="L56" s="7">
        <f>IF('px-x-0204000000_106'!L58="*",0,'px-x-0204000000_106'!L58)</f>
        <v>4.3999999999999997E-2</v>
      </c>
      <c r="M56" s="7">
        <f>IF('px-x-0204000000_106'!M58="*",0,'px-x-0204000000_106'!M58)</f>
        <v>4.5999999999999999E-2</v>
      </c>
      <c r="N56" s="7">
        <f>IF('px-x-0204000000_106'!N58="*",0,'px-x-0204000000_106'!N58)</f>
        <v>4.3999999999999997E-2</v>
      </c>
      <c r="O56" s="7">
        <f>IF('px-x-0204000000_106'!O58="*",0,'px-x-0204000000_106'!O58)</f>
        <v>4.2000000000000003E-2</v>
      </c>
      <c r="P56" s="7">
        <f>IF('px-x-0204000000_106'!P58="*",0,'px-x-0204000000_106'!P58)</f>
        <v>4.2000000000000003E-2</v>
      </c>
      <c r="Q56" s="7">
        <f>IF('px-x-0204000000_106'!Q58="*",0,'px-x-0204000000_106'!Q58)</f>
        <v>4.3999999999999997E-2</v>
      </c>
      <c r="R56" s="7">
        <f>IF('px-x-0204000000_106'!R58="*",0,'px-x-0204000000_106'!R58)</f>
        <v>0.04</v>
      </c>
      <c r="S56" s="7">
        <f>IF('px-x-0204000000_106'!S58="*",0,'px-x-0204000000_106'!S58)</f>
        <v>4.2000000000000003E-2</v>
      </c>
      <c r="T56" s="7">
        <f>IF('px-x-0204000000_106'!T58="*",0,'px-x-0204000000_106'!T58)</f>
        <v>4.2999999999999997E-2</v>
      </c>
      <c r="U56" s="7">
        <f>IF('px-x-0204000000_106'!U58="*",0,'px-x-0204000000_106'!U58)</f>
        <v>4.4999999999999998E-2</v>
      </c>
      <c r="V56" s="7">
        <f>IF('px-x-0204000000_106'!V58="*",0,'px-x-0204000000_106'!V58)</f>
        <v>4.2999999999999997E-2</v>
      </c>
      <c r="W56" s="7">
        <f>IF('px-x-0204000000_106'!W58="*",0,'px-x-0204000000_106'!W58)</f>
        <v>4.3999999999999997E-2</v>
      </c>
    </row>
    <row r="57" spans="1:23" x14ac:dyDescent="0.3">
      <c r="A57" s="2" t="str">
        <f>IF('px-x-0204000000_106'!A59="",A56,'px-x-0204000000_106'!A59)</f>
        <v>TJ</v>
      </c>
      <c r="B57" s="2" t="str">
        <f>IF('px-x-0204000000_106'!B59="",B56,'px-x-0204000000_106'!B59)</f>
        <v>Terajoules</v>
      </c>
      <c r="C57" s="2" t="str">
        <f>IF('px-x-0204000000_106'!C59="",C56,'px-x-0204000000_106'!C59)</f>
        <v>03</v>
      </c>
      <c r="D57" s="2" t="str">
        <f>SUBSTITUTE(IF('px-x-0204000000_106'!D59="",D56,'px-x-0204000000_106'!D59),";",",")</f>
        <v>-- Primary sector</v>
      </c>
      <c r="E57" s="2" t="s">
        <v>40</v>
      </c>
      <c r="F57" s="2" t="s">
        <v>41</v>
      </c>
      <c r="G57" s="7">
        <f>IF('px-x-0204000000_106'!G59="*",0,'px-x-0204000000_106'!G59)</f>
        <v>2.4E-2</v>
      </c>
      <c r="H57" s="7">
        <f>IF('px-x-0204000000_106'!H59="*",0,'px-x-0204000000_106'!H59)</f>
        <v>1.7999999999999999E-2</v>
      </c>
      <c r="I57" s="7">
        <f>IF('px-x-0204000000_106'!I59="*",0,'px-x-0204000000_106'!I59)</f>
        <v>3.1E-2</v>
      </c>
      <c r="J57" s="7">
        <f>IF('px-x-0204000000_106'!J59="*",0,'px-x-0204000000_106'!J59)</f>
        <v>0.01</v>
      </c>
      <c r="K57" s="7">
        <f>IF('px-x-0204000000_106'!K59="*",0,'px-x-0204000000_106'!K59)</f>
        <v>2.7E-2</v>
      </c>
      <c r="L57" s="7">
        <f>IF('px-x-0204000000_106'!L59="*",0,'px-x-0204000000_106'!L59)</f>
        <v>3.2000000000000001E-2</v>
      </c>
      <c r="M57" s="7">
        <f>IF('px-x-0204000000_106'!M59="*",0,'px-x-0204000000_106'!M59)</f>
        <v>4.4999999999999998E-2</v>
      </c>
      <c r="N57" s="7">
        <f>IF('px-x-0204000000_106'!N59="*",0,'px-x-0204000000_106'!N59)</f>
        <v>4.5999999999999999E-2</v>
      </c>
      <c r="O57" s="7">
        <f>IF('px-x-0204000000_106'!O59="*",0,'px-x-0204000000_106'!O59)</f>
        <v>5.0999999999999997E-2</v>
      </c>
      <c r="P57" s="7">
        <f>IF('px-x-0204000000_106'!P59="*",0,'px-x-0204000000_106'!P59)</f>
        <v>4.9000000000000002E-2</v>
      </c>
      <c r="Q57" s="7">
        <f>IF('px-x-0204000000_106'!Q59="*",0,'px-x-0204000000_106'!Q59)</f>
        <v>5.6000000000000001E-2</v>
      </c>
      <c r="R57" s="7">
        <f>IF('px-x-0204000000_106'!R59="*",0,'px-x-0204000000_106'!R59)</f>
        <v>5.3999999999999999E-2</v>
      </c>
      <c r="S57" s="7">
        <f>IF('px-x-0204000000_106'!S59="*",0,'px-x-0204000000_106'!S59)</f>
        <v>4.5999999999999999E-2</v>
      </c>
      <c r="T57" s="7">
        <f>IF('px-x-0204000000_106'!T59="*",0,'px-x-0204000000_106'!T59)</f>
        <v>4.1000000000000002E-2</v>
      </c>
      <c r="U57" s="7">
        <f>IF('px-x-0204000000_106'!U59="*",0,'px-x-0204000000_106'!U59)</f>
        <v>5.1999999999999998E-2</v>
      </c>
      <c r="V57" s="7">
        <f>IF('px-x-0204000000_106'!V59="*",0,'px-x-0204000000_106'!V59)</f>
        <v>3.1E-2</v>
      </c>
      <c r="W57" s="7">
        <f>IF('px-x-0204000000_106'!W59="*",0,'px-x-0204000000_106'!W59)</f>
        <v>3.3000000000000002E-2</v>
      </c>
    </row>
    <row r="58" spans="1:23" x14ac:dyDescent="0.3">
      <c r="A58" s="2" t="str">
        <f>IF('px-x-0204000000_106'!A60="",A57,'px-x-0204000000_106'!A60)</f>
        <v>TJ</v>
      </c>
      <c r="B58" s="2" t="str">
        <f>IF('px-x-0204000000_106'!B60="",B57,'px-x-0204000000_106'!B60)</f>
        <v>Terajoules</v>
      </c>
      <c r="C58" s="2" t="str">
        <f>IF('px-x-0204000000_106'!C60="",C57,'px-x-0204000000_106'!C60)</f>
        <v>03</v>
      </c>
      <c r="D58" s="2" t="str">
        <f>SUBSTITUTE(IF('px-x-0204000000_106'!D60="",D57,'px-x-0204000000_106'!D60),";",",")</f>
        <v>-- Primary sector</v>
      </c>
      <c r="E58" s="2" t="s">
        <v>42</v>
      </c>
      <c r="F58" s="2" t="s">
        <v>43</v>
      </c>
      <c r="G58" s="7">
        <f>IF('px-x-0204000000_106'!G60="*",0,'px-x-0204000000_106'!G60)</f>
        <v>0.53300000000000003</v>
      </c>
      <c r="H58" s="7">
        <f>IF('px-x-0204000000_106'!H60="*",0,'px-x-0204000000_106'!H60)</f>
        <v>0.499</v>
      </c>
      <c r="I58" s="7">
        <f>IF('px-x-0204000000_106'!I60="*",0,'px-x-0204000000_106'!I60)</f>
        <v>0.57199999999999995</v>
      </c>
      <c r="J58" s="7">
        <f>IF('px-x-0204000000_106'!J60="*",0,'px-x-0204000000_106'!J60)</f>
        <v>0.495</v>
      </c>
      <c r="K58" s="7">
        <f>IF('px-x-0204000000_106'!K60="*",0,'px-x-0204000000_106'!K60)</f>
        <v>0.49199999999999999</v>
      </c>
      <c r="L58" s="7">
        <f>IF('px-x-0204000000_106'!L60="*",0,'px-x-0204000000_106'!L60)</f>
        <v>0.47099999999999997</v>
      </c>
      <c r="M58" s="7">
        <f>IF('px-x-0204000000_106'!M60="*",0,'px-x-0204000000_106'!M60)</f>
        <v>0.54</v>
      </c>
      <c r="N58" s="7">
        <f>IF('px-x-0204000000_106'!N60="*",0,'px-x-0204000000_106'!N60)</f>
        <v>0.48699999999999999</v>
      </c>
      <c r="O58" s="7">
        <f>IF('px-x-0204000000_106'!O60="*",0,'px-x-0204000000_106'!O60)</f>
        <v>0.45100000000000001</v>
      </c>
      <c r="P58" s="7">
        <f>IF('px-x-0204000000_106'!P60="*",0,'px-x-0204000000_106'!P60)</f>
        <v>0.55700000000000005</v>
      </c>
      <c r="Q58" s="7">
        <f>IF('px-x-0204000000_106'!Q60="*",0,'px-x-0204000000_106'!Q60)</f>
        <v>0.50700000000000001</v>
      </c>
      <c r="R58" s="7">
        <f>IF('px-x-0204000000_106'!R60="*",0,'px-x-0204000000_106'!R60)</f>
        <v>0.50600000000000001</v>
      </c>
      <c r="S58" s="7">
        <f>IF('px-x-0204000000_106'!S60="*",0,'px-x-0204000000_106'!S60)</f>
        <v>0.60199999999999998</v>
      </c>
      <c r="T58" s="7">
        <f>IF('px-x-0204000000_106'!T60="*",0,'px-x-0204000000_106'!T60)</f>
        <v>0.60199999999999998</v>
      </c>
      <c r="U58" s="7">
        <f>IF('px-x-0204000000_106'!U60="*",0,'px-x-0204000000_106'!U60)</f>
        <v>0.52900000000000003</v>
      </c>
      <c r="V58" s="7">
        <f>IF('px-x-0204000000_106'!V60="*",0,'px-x-0204000000_106'!V60)</f>
        <v>0.53500000000000003</v>
      </c>
      <c r="W58" s="7">
        <f>IF('px-x-0204000000_106'!W60="*",0,'px-x-0204000000_106'!W60)</f>
        <v>0.40699999999999997</v>
      </c>
    </row>
    <row r="59" spans="1:23" x14ac:dyDescent="0.3">
      <c r="A59" s="2" t="str">
        <f>IF('px-x-0204000000_106'!A61="",A58,'px-x-0204000000_106'!A61)</f>
        <v>TJ</v>
      </c>
      <c r="B59" s="2" t="str">
        <f>IF('px-x-0204000000_106'!B61="",B58,'px-x-0204000000_106'!B61)</f>
        <v>Terajoules</v>
      </c>
      <c r="C59" s="2" t="str">
        <f>IF('px-x-0204000000_106'!C61="",C58,'px-x-0204000000_106'!C61)</f>
        <v>03</v>
      </c>
      <c r="D59" s="2" t="str">
        <f>SUBSTITUTE(IF('px-x-0204000000_106'!D61="",D58,'px-x-0204000000_106'!D61),";",",")</f>
        <v>-- Primary sector</v>
      </c>
      <c r="E59" s="2" t="s">
        <v>44</v>
      </c>
      <c r="F59" s="2" t="s">
        <v>45</v>
      </c>
      <c r="G59" s="7">
        <f>IF('px-x-0204000000_106'!G61="*",0,'px-x-0204000000_106'!G61)</f>
        <v>62.424999999999997</v>
      </c>
      <c r="H59" s="7">
        <f>IF('px-x-0204000000_106'!H61="*",0,'px-x-0204000000_106'!H61)</f>
        <v>64.13</v>
      </c>
      <c r="I59" s="7">
        <f>IF('px-x-0204000000_106'!I61="*",0,'px-x-0204000000_106'!I61)</f>
        <v>61.917999999999999</v>
      </c>
      <c r="J59" s="7">
        <f>IF('px-x-0204000000_106'!J61="*",0,'px-x-0204000000_106'!J61)</f>
        <v>63.917000000000002</v>
      </c>
      <c r="K59" s="7">
        <f>IF('px-x-0204000000_106'!K61="*",0,'px-x-0204000000_106'!K61)</f>
        <v>64.111000000000004</v>
      </c>
      <c r="L59" s="7">
        <f>IF('px-x-0204000000_106'!L61="*",0,'px-x-0204000000_106'!L61)</f>
        <v>62.906999999999996</v>
      </c>
      <c r="M59" s="7">
        <f>IF('px-x-0204000000_106'!M61="*",0,'px-x-0204000000_106'!M61)</f>
        <v>61.116999999999997</v>
      </c>
      <c r="N59" s="7">
        <f>IF('px-x-0204000000_106'!N61="*",0,'px-x-0204000000_106'!N61)</f>
        <v>59.857999999999997</v>
      </c>
      <c r="O59" s="7">
        <f>IF('px-x-0204000000_106'!O61="*",0,'px-x-0204000000_106'!O61)</f>
        <v>59.965000000000003</v>
      </c>
      <c r="P59" s="7">
        <f>IF('px-x-0204000000_106'!P61="*",0,'px-x-0204000000_106'!P61)</f>
        <v>63.463000000000001</v>
      </c>
      <c r="Q59" s="7">
        <f>IF('px-x-0204000000_106'!Q61="*",0,'px-x-0204000000_106'!Q61)</f>
        <v>56.616</v>
      </c>
      <c r="R59" s="7">
        <f>IF('px-x-0204000000_106'!R61="*",0,'px-x-0204000000_106'!R61)</f>
        <v>58.933999999999997</v>
      </c>
      <c r="S59" s="7">
        <f>IF('px-x-0204000000_106'!S61="*",0,'px-x-0204000000_106'!S61)</f>
        <v>58.088000000000001</v>
      </c>
      <c r="T59" s="7">
        <f>IF('px-x-0204000000_106'!T61="*",0,'px-x-0204000000_106'!T61)</f>
        <v>61.356000000000002</v>
      </c>
      <c r="U59" s="7">
        <f>IF('px-x-0204000000_106'!U61="*",0,'px-x-0204000000_106'!U61)</f>
        <v>63.026000000000003</v>
      </c>
      <c r="V59" s="7">
        <f>IF('px-x-0204000000_106'!V61="*",0,'px-x-0204000000_106'!V61)</f>
        <v>73.106999999999999</v>
      </c>
      <c r="W59" s="7">
        <f>IF('px-x-0204000000_106'!W61="*",0,'px-x-0204000000_106'!W61)</f>
        <v>54.265000000000001</v>
      </c>
    </row>
    <row r="60" spans="1:23" x14ac:dyDescent="0.3">
      <c r="A60" s="2" t="str">
        <f>IF('px-x-0204000000_106'!A62="",A59,'px-x-0204000000_106'!A62)</f>
        <v>TJ</v>
      </c>
      <c r="B60" s="2" t="str">
        <f>IF('px-x-0204000000_106'!B62="",B59,'px-x-0204000000_106'!B62)</f>
        <v>Terajoules</v>
      </c>
      <c r="C60" s="2" t="str">
        <f>IF('px-x-0204000000_106'!C62="",C59,'px-x-0204000000_106'!C62)</f>
        <v>03</v>
      </c>
      <c r="D60" s="2" t="str">
        <f>SUBSTITUTE(IF('px-x-0204000000_106'!D62="",D59,'px-x-0204000000_106'!D62),";",",")</f>
        <v>-- Primary sector</v>
      </c>
      <c r="E60" s="2" t="s">
        <v>46</v>
      </c>
      <c r="F60" s="2" t="s">
        <v>47</v>
      </c>
      <c r="G60" s="7">
        <f>IF('px-x-0204000000_106'!G62="*",0,'px-x-0204000000_106'!G62)</f>
        <v>0.27400000000000002</v>
      </c>
      <c r="H60" s="7">
        <f>IF('px-x-0204000000_106'!H62="*",0,'px-x-0204000000_106'!H62)</f>
        <v>0.28699999999999998</v>
      </c>
      <c r="I60" s="7">
        <f>IF('px-x-0204000000_106'!I62="*",0,'px-x-0204000000_106'!I62)</f>
        <v>0.26400000000000001</v>
      </c>
      <c r="J60" s="7">
        <f>IF('px-x-0204000000_106'!J62="*",0,'px-x-0204000000_106'!J62)</f>
        <v>0.28699999999999998</v>
      </c>
      <c r="K60" s="7">
        <f>IF('px-x-0204000000_106'!K62="*",0,'px-x-0204000000_106'!K62)</f>
        <v>0.26500000000000001</v>
      </c>
      <c r="L60" s="7">
        <f>IF('px-x-0204000000_106'!L62="*",0,'px-x-0204000000_106'!L62)</f>
        <v>0.29199999999999998</v>
      </c>
      <c r="M60" s="7">
        <f>IF('px-x-0204000000_106'!M62="*",0,'px-x-0204000000_106'!M62)</f>
        <v>0.30399999999999999</v>
      </c>
      <c r="N60" s="7">
        <f>IF('px-x-0204000000_106'!N62="*",0,'px-x-0204000000_106'!N62)</f>
        <v>0.34599999999999997</v>
      </c>
      <c r="O60" s="7">
        <f>IF('px-x-0204000000_106'!O62="*",0,'px-x-0204000000_106'!O62)</f>
        <v>0.311</v>
      </c>
      <c r="P60" s="7">
        <f>IF('px-x-0204000000_106'!P62="*",0,'px-x-0204000000_106'!P62)</f>
        <v>0.29799999999999999</v>
      </c>
      <c r="Q60" s="7">
        <f>IF('px-x-0204000000_106'!Q62="*",0,'px-x-0204000000_106'!Q62)</f>
        <v>0.29099999999999998</v>
      </c>
      <c r="R60" s="7">
        <f>IF('px-x-0204000000_106'!R62="*",0,'px-x-0204000000_106'!R62)</f>
        <v>0.27800000000000002</v>
      </c>
      <c r="S60" s="7">
        <f>IF('px-x-0204000000_106'!S62="*",0,'px-x-0204000000_106'!S62)</f>
        <v>0.23899999999999999</v>
      </c>
      <c r="T60" s="7">
        <f>IF('px-x-0204000000_106'!T62="*",0,'px-x-0204000000_106'!T62)</f>
        <v>0.255</v>
      </c>
      <c r="U60" s="7">
        <f>IF('px-x-0204000000_106'!U62="*",0,'px-x-0204000000_106'!U62)</f>
        <v>0.28299999999999997</v>
      </c>
      <c r="V60" s="7">
        <f>IF('px-x-0204000000_106'!V62="*",0,'px-x-0204000000_106'!V62)</f>
        <v>0.25</v>
      </c>
      <c r="W60" s="7">
        <f>IF('px-x-0204000000_106'!W62="*",0,'px-x-0204000000_106'!W62)</f>
        <v>0.22900000000000001</v>
      </c>
    </row>
    <row r="61" spans="1:23" x14ac:dyDescent="0.3">
      <c r="A61" s="2" t="str">
        <f>IF('px-x-0204000000_106'!A63="",A60,'px-x-0204000000_106'!A63)</f>
        <v>TJ</v>
      </c>
      <c r="B61" s="2" t="str">
        <f>IF('px-x-0204000000_106'!B63="",B60,'px-x-0204000000_106'!B63)</f>
        <v>Terajoules</v>
      </c>
      <c r="C61" s="2" t="str">
        <f>IF('px-x-0204000000_106'!C63="",C60,'px-x-0204000000_106'!C63)</f>
        <v>03</v>
      </c>
      <c r="D61" s="2" t="str">
        <f>SUBSTITUTE(IF('px-x-0204000000_106'!D63="",D60,'px-x-0204000000_106'!D63),";",",")</f>
        <v>-- Primary sector</v>
      </c>
      <c r="E61" s="2" t="s">
        <v>48</v>
      </c>
      <c r="F61" s="2" t="s">
        <v>49</v>
      </c>
      <c r="G61" s="7">
        <f>IF('px-x-0204000000_106'!G63="*",0,'px-x-0204000000_106'!G63)</f>
        <v>487.53199999999998</v>
      </c>
      <c r="H61" s="7">
        <f>IF('px-x-0204000000_106'!H63="*",0,'px-x-0204000000_106'!H63)</f>
        <v>441.30900000000003</v>
      </c>
      <c r="I61" s="7">
        <f>IF('px-x-0204000000_106'!I63="*",0,'px-x-0204000000_106'!I63)</f>
        <v>442.35500000000002</v>
      </c>
      <c r="J61" s="7">
        <f>IF('px-x-0204000000_106'!J63="*",0,'px-x-0204000000_106'!J63)</f>
        <v>441.589</v>
      </c>
      <c r="K61" s="7">
        <f>IF('px-x-0204000000_106'!K63="*",0,'px-x-0204000000_106'!K63)</f>
        <v>456.46699999999998</v>
      </c>
      <c r="L61" s="7">
        <f>IF('px-x-0204000000_106'!L63="*",0,'px-x-0204000000_106'!L63)</f>
        <v>519.35599999999999</v>
      </c>
      <c r="M61" s="7">
        <f>IF('px-x-0204000000_106'!M63="*",0,'px-x-0204000000_106'!M63)</f>
        <v>518.899</v>
      </c>
      <c r="N61" s="7">
        <f>IF('px-x-0204000000_106'!N63="*",0,'px-x-0204000000_106'!N63)</f>
        <v>485.82499999999999</v>
      </c>
      <c r="O61" s="7">
        <f>IF('px-x-0204000000_106'!O63="*",0,'px-x-0204000000_106'!O63)</f>
        <v>496.85700000000003</v>
      </c>
      <c r="P61" s="7">
        <f>IF('px-x-0204000000_106'!P63="*",0,'px-x-0204000000_106'!P63)</f>
        <v>491.22500000000002</v>
      </c>
      <c r="Q61" s="7">
        <f>IF('px-x-0204000000_106'!Q63="*",0,'px-x-0204000000_106'!Q63)</f>
        <v>602.95000000000005</v>
      </c>
      <c r="R61" s="7">
        <f>IF('px-x-0204000000_106'!R63="*",0,'px-x-0204000000_106'!R63)</f>
        <v>633.50900000000001</v>
      </c>
      <c r="S61" s="7">
        <f>IF('px-x-0204000000_106'!S63="*",0,'px-x-0204000000_106'!S63)</f>
        <v>640.93899999999996</v>
      </c>
      <c r="T61" s="7">
        <f>IF('px-x-0204000000_106'!T63="*",0,'px-x-0204000000_106'!T63)</f>
        <v>572.21500000000003</v>
      </c>
      <c r="U61" s="7">
        <f>IF('px-x-0204000000_106'!U63="*",0,'px-x-0204000000_106'!U63)</f>
        <v>538.15099999999995</v>
      </c>
      <c r="V61" s="7">
        <f>IF('px-x-0204000000_106'!V63="*",0,'px-x-0204000000_106'!V63)</f>
        <v>568.05100000000004</v>
      </c>
      <c r="W61" s="7">
        <f>IF('px-x-0204000000_106'!W63="*",0,'px-x-0204000000_106'!W63)</f>
        <v>561.34299999999996</v>
      </c>
    </row>
    <row r="62" spans="1:23" x14ac:dyDescent="0.3">
      <c r="A62" s="2" t="str">
        <f>IF('px-x-0204000000_106'!A64="",A61,'px-x-0204000000_106'!A64)</f>
        <v>TJ</v>
      </c>
      <c r="B62" s="2" t="str">
        <f>IF('px-x-0204000000_106'!B64="",B61,'px-x-0204000000_106'!B64)</f>
        <v>Terajoules</v>
      </c>
      <c r="C62" s="2" t="str">
        <f>IF('px-x-0204000000_106'!C64="",C61,'px-x-0204000000_106'!C64)</f>
        <v>03</v>
      </c>
      <c r="D62" s="2" t="str">
        <f>SUBSTITUTE(IF('px-x-0204000000_106'!D64="",D61,'px-x-0204000000_106'!D64),";",",")</f>
        <v>-- Primary sector</v>
      </c>
      <c r="E62" s="2" t="s">
        <v>50</v>
      </c>
      <c r="F62" s="2" t="s">
        <v>51</v>
      </c>
      <c r="G62" s="7">
        <f>IF('px-x-0204000000_106'!G64="*",0,'px-x-0204000000_106'!G64)</f>
        <v>0.251</v>
      </c>
      <c r="H62" s="7">
        <f>IF('px-x-0204000000_106'!H64="*",0,'px-x-0204000000_106'!H64)</f>
        <v>0.16600000000000001</v>
      </c>
      <c r="I62" s="7">
        <f>IF('px-x-0204000000_106'!I64="*",0,'px-x-0204000000_106'!I64)</f>
        <v>0.16900000000000001</v>
      </c>
      <c r="J62" s="7">
        <f>IF('px-x-0204000000_106'!J64="*",0,'px-x-0204000000_106'!J64)</f>
        <v>0.17399999999999999</v>
      </c>
      <c r="K62" s="7">
        <f>IF('px-x-0204000000_106'!K64="*",0,'px-x-0204000000_106'!K64)</f>
        <v>0.114</v>
      </c>
      <c r="L62" s="7">
        <f>IF('px-x-0204000000_106'!L64="*",0,'px-x-0204000000_106'!L64)</f>
        <v>0.121</v>
      </c>
      <c r="M62" s="7">
        <f>IF('px-x-0204000000_106'!M64="*",0,'px-x-0204000000_106'!M64)</f>
        <v>0.113</v>
      </c>
      <c r="N62" s="7">
        <f>IF('px-x-0204000000_106'!N64="*",0,'px-x-0204000000_106'!N64)</f>
        <v>0.13100000000000001</v>
      </c>
      <c r="O62" s="7">
        <f>IF('px-x-0204000000_106'!O64="*",0,'px-x-0204000000_106'!O64)</f>
        <v>0.214</v>
      </c>
      <c r="P62" s="7">
        <f>IF('px-x-0204000000_106'!P64="*",0,'px-x-0204000000_106'!P64)</f>
        <v>0.152</v>
      </c>
      <c r="Q62" s="7">
        <f>IF('px-x-0204000000_106'!Q64="*",0,'px-x-0204000000_106'!Q64)</f>
        <v>0.16200000000000001</v>
      </c>
      <c r="R62" s="7">
        <f>IF('px-x-0204000000_106'!R64="*",0,'px-x-0204000000_106'!R64)</f>
        <v>0.19400000000000001</v>
      </c>
      <c r="S62" s="7">
        <f>IF('px-x-0204000000_106'!S64="*",0,'px-x-0204000000_106'!S64)</f>
        <v>0.17</v>
      </c>
      <c r="T62" s="7">
        <f>IF('px-x-0204000000_106'!T64="*",0,'px-x-0204000000_106'!T64)</f>
        <v>0.19900000000000001</v>
      </c>
      <c r="U62" s="7">
        <f>IF('px-x-0204000000_106'!U64="*",0,'px-x-0204000000_106'!U64)</f>
        <v>0.24299999999999999</v>
      </c>
      <c r="V62" s="7">
        <f>IF('px-x-0204000000_106'!V64="*",0,'px-x-0204000000_106'!V64)</f>
        <v>0.17100000000000001</v>
      </c>
      <c r="W62" s="7">
        <f>IF('px-x-0204000000_106'!W64="*",0,'px-x-0204000000_106'!W64)</f>
        <v>0.20399999999999999</v>
      </c>
    </row>
    <row r="63" spans="1:23" x14ac:dyDescent="0.3">
      <c r="A63" s="2" t="str">
        <f>IF('px-x-0204000000_106'!A65="",A62,'px-x-0204000000_106'!A65)</f>
        <v>TJ</v>
      </c>
      <c r="B63" s="2" t="str">
        <f>IF('px-x-0204000000_106'!B65="",B62,'px-x-0204000000_106'!B65)</f>
        <v>Terajoules</v>
      </c>
      <c r="C63" s="2" t="str">
        <f>IF('px-x-0204000000_106'!C65="",C62,'px-x-0204000000_106'!C65)</f>
        <v>03</v>
      </c>
      <c r="D63" s="2" t="str">
        <f>SUBSTITUTE(IF('px-x-0204000000_106'!D65="",D62,'px-x-0204000000_106'!D65),";",",")</f>
        <v>-- Primary sector</v>
      </c>
      <c r="E63" s="2" t="s">
        <v>52</v>
      </c>
      <c r="F63" s="2" t="s">
        <v>53</v>
      </c>
      <c r="G63" s="7">
        <f>IF('px-x-0204000000_106'!G65="*",0,'px-x-0204000000_106'!G65)</f>
        <v>610.30600000000004</v>
      </c>
      <c r="H63" s="7">
        <f>IF('px-x-0204000000_106'!H65="*",0,'px-x-0204000000_106'!H65)</f>
        <v>686.68200000000002</v>
      </c>
      <c r="I63" s="7">
        <f>IF('px-x-0204000000_106'!I65="*",0,'px-x-0204000000_106'!I65)</f>
        <v>662.08299999999997</v>
      </c>
      <c r="J63" s="7">
        <f>IF('px-x-0204000000_106'!J65="*",0,'px-x-0204000000_106'!J65)</f>
        <v>702.36900000000003</v>
      </c>
      <c r="K63" s="7">
        <f>IF('px-x-0204000000_106'!K65="*",0,'px-x-0204000000_106'!K65)</f>
        <v>706.87599999999998</v>
      </c>
      <c r="L63" s="7">
        <f>IF('px-x-0204000000_106'!L65="*",0,'px-x-0204000000_106'!L65)</f>
        <v>757.00900000000001</v>
      </c>
      <c r="M63" s="7">
        <f>IF('px-x-0204000000_106'!M65="*",0,'px-x-0204000000_106'!M65)</f>
        <v>808.75699999999995</v>
      </c>
      <c r="N63" s="7">
        <f>IF('px-x-0204000000_106'!N65="*",0,'px-x-0204000000_106'!N65)</f>
        <v>864.55100000000004</v>
      </c>
      <c r="O63" s="7">
        <f>IF('px-x-0204000000_106'!O65="*",0,'px-x-0204000000_106'!O65)</f>
        <v>993.87699999999995</v>
      </c>
      <c r="P63" s="7">
        <f>IF('px-x-0204000000_106'!P65="*",0,'px-x-0204000000_106'!P65)</f>
        <v>1023.822</v>
      </c>
      <c r="Q63" s="7">
        <f>IF('px-x-0204000000_106'!Q65="*",0,'px-x-0204000000_106'!Q65)</f>
        <v>1115.9780000000001</v>
      </c>
      <c r="R63" s="7">
        <f>IF('px-x-0204000000_106'!R65="*",0,'px-x-0204000000_106'!R65)</f>
        <v>1050.027</v>
      </c>
      <c r="S63" s="7">
        <f>IF('px-x-0204000000_106'!S65="*",0,'px-x-0204000000_106'!S65)</f>
        <v>1283.104</v>
      </c>
      <c r="T63" s="7">
        <f>IF('px-x-0204000000_106'!T65="*",0,'px-x-0204000000_106'!T65)</f>
        <v>1307.904</v>
      </c>
      <c r="U63" s="7">
        <f>IF('px-x-0204000000_106'!U65="*",0,'px-x-0204000000_106'!U65)</f>
        <v>1282.662</v>
      </c>
      <c r="V63" s="7">
        <f>IF('px-x-0204000000_106'!V65="*",0,'px-x-0204000000_106'!V65)</f>
        <v>1429.07</v>
      </c>
      <c r="W63" s="7">
        <f>IF('px-x-0204000000_106'!W65="*",0,'px-x-0204000000_106'!W65)</f>
        <v>1877.473</v>
      </c>
    </row>
    <row r="64" spans="1:23" x14ac:dyDescent="0.3">
      <c r="A64" s="2" t="str">
        <f>IF('px-x-0204000000_106'!A66="",A63,'px-x-0204000000_106'!A66)</f>
        <v>TJ</v>
      </c>
      <c r="B64" s="2" t="str">
        <f>IF('px-x-0204000000_106'!B66="",B63,'px-x-0204000000_106'!B66)</f>
        <v>Terajoules</v>
      </c>
      <c r="C64" s="2" t="str">
        <f>IF('px-x-0204000000_106'!C66="",C63,'px-x-0204000000_106'!C66)</f>
        <v>03</v>
      </c>
      <c r="D64" s="2" t="str">
        <f>SUBSTITUTE(IF('px-x-0204000000_106'!D66="",D63,'px-x-0204000000_106'!D66),";",",")</f>
        <v>-- Primary sector</v>
      </c>
      <c r="E64" s="2" t="s">
        <v>54</v>
      </c>
      <c r="F64" s="2" t="s">
        <v>55</v>
      </c>
      <c r="G64" s="7">
        <f>IF('px-x-0204000000_106'!G66="*",0,'px-x-0204000000_106'!G66)</f>
        <v>7.3999999999999996E-2</v>
      </c>
      <c r="H64" s="7">
        <f>IF('px-x-0204000000_106'!H66="*",0,'px-x-0204000000_106'!H66)</f>
        <v>0.123</v>
      </c>
      <c r="I64" s="7">
        <f>IF('px-x-0204000000_106'!I66="*",0,'px-x-0204000000_106'!I66)</f>
        <v>0.151</v>
      </c>
      <c r="J64" s="7">
        <f>IF('px-x-0204000000_106'!J66="*",0,'px-x-0204000000_106'!J66)</f>
        <v>0.17699999999999999</v>
      </c>
      <c r="K64" s="7">
        <f>IF('px-x-0204000000_106'!K66="*",0,'px-x-0204000000_106'!K66)</f>
        <v>0.2</v>
      </c>
      <c r="L64" s="7">
        <f>IF('px-x-0204000000_106'!L66="*",0,'px-x-0204000000_106'!L66)</f>
        <v>0.18</v>
      </c>
      <c r="M64" s="7">
        <f>IF('px-x-0204000000_106'!M66="*",0,'px-x-0204000000_106'!M66)</f>
        <v>0.24099999999999999</v>
      </c>
      <c r="N64" s="7">
        <f>IF('px-x-0204000000_106'!N66="*",0,'px-x-0204000000_106'!N66)</f>
        <v>0.185</v>
      </c>
      <c r="O64" s="7">
        <f>IF('px-x-0204000000_106'!O66="*",0,'px-x-0204000000_106'!O66)</f>
        <v>0.12</v>
      </c>
      <c r="P64" s="7">
        <f>IF('px-x-0204000000_106'!P66="*",0,'px-x-0204000000_106'!P66)</f>
        <v>0.17100000000000001</v>
      </c>
      <c r="Q64" s="7">
        <f>IF('px-x-0204000000_106'!Q66="*",0,'px-x-0204000000_106'!Q66)</f>
        <v>0.14799999999999999</v>
      </c>
      <c r="R64" s="7">
        <f>IF('px-x-0204000000_106'!R66="*",0,'px-x-0204000000_106'!R66)</f>
        <v>0.152</v>
      </c>
      <c r="S64" s="7">
        <f>IF('px-x-0204000000_106'!S66="*",0,'px-x-0204000000_106'!S66)</f>
        <v>0.14499999999999999</v>
      </c>
      <c r="T64" s="7">
        <f>IF('px-x-0204000000_106'!T66="*",0,'px-x-0204000000_106'!T66)</f>
        <v>0.13200000000000001</v>
      </c>
      <c r="U64" s="7">
        <f>IF('px-x-0204000000_106'!U66="*",0,'px-x-0204000000_106'!U66)</f>
        <v>0.122</v>
      </c>
      <c r="V64" s="7">
        <f>IF('px-x-0204000000_106'!V66="*",0,'px-x-0204000000_106'!V66)</f>
        <v>0.13600000000000001</v>
      </c>
      <c r="W64" s="7">
        <f>IF('px-x-0204000000_106'!W66="*",0,'px-x-0204000000_106'!W66)</f>
        <v>0.14299999999999999</v>
      </c>
    </row>
    <row r="65" spans="1:23" x14ac:dyDescent="0.3">
      <c r="A65" s="2" t="str">
        <f>IF('px-x-0204000000_106'!A67="",A64,'px-x-0204000000_106'!A67)</f>
        <v>TJ</v>
      </c>
      <c r="B65" s="2" t="str">
        <f>IF('px-x-0204000000_106'!B67="",B64,'px-x-0204000000_106'!B67)</f>
        <v>Terajoules</v>
      </c>
      <c r="C65" s="2" t="str">
        <f>IF('px-x-0204000000_106'!C67="",C64,'px-x-0204000000_106'!C67)</f>
        <v>03</v>
      </c>
      <c r="D65" s="2" t="str">
        <f>SUBSTITUTE(IF('px-x-0204000000_106'!D67="",D64,'px-x-0204000000_106'!D67),";",",")</f>
        <v>-- Primary sector</v>
      </c>
      <c r="E65" s="2" t="s">
        <v>56</v>
      </c>
      <c r="F65" s="2" t="s">
        <v>57</v>
      </c>
      <c r="G65" s="7">
        <f>IF('px-x-0204000000_106'!G67="*",0,'px-x-0204000000_106'!G67)</f>
        <v>540.5</v>
      </c>
      <c r="H65" s="7">
        <f>IF('px-x-0204000000_106'!H67="*",0,'px-x-0204000000_106'!H67)</f>
        <v>610.53599999999994</v>
      </c>
      <c r="I65" s="7">
        <f>IF('px-x-0204000000_106'!I67="*",0,'px-x-0204000000_106'!I67)</f>
        <v>580.51599999999996</v>
      </c>
      <c r="J65" s="7">
        <f>IF('px-x-0204000000_106'!J67="*",0,'px-x-0204000000_106'!J67)</f>
        <v>610.55100000000004</v>
      </c>
      <c r="K65" s="7">
        <f>IF('px-x-0204000000_106'!K67="*",0,'px-x-0204000000_106'!K67)</f>
        <v>600.57500000000005</v>
      </c>
      <c r="L65" s="7">
        <f>IF('px-x-0204000000_106'!L67="*",0,'px-x-0204000000_106'!L67)</f>
        <v>610.60599999999999</v>
      </c>
      <c r="M65" s="7">
        <f>IF('px-x-0204000000_106'!M67="*",0,'px-x-0204000000_106'!M67)</f>
        <v>610.63499999999999</v>
      </c>
      <c r="N65" s="7">
        <f>IF('px-x-0204000000_106'!N67="*",0,'px-x-0204000000_106'!N67)</f>
        <v>570.64300000000003</v>
      </c>
      <c r="O65" s="7">
        <f>IF('px-x-0204000000_106'!O67="*",0,'px-x-0204000000_106'!O67)</f>
        <v>650.73800000000006</v>
      </c>
      <c r="P65" s="7">
        <f>IF('px-x-0204000000_106'!P67="*",0,'px-x-0204000000_106'!P67)</f>
        <v>670.77800000000002</v>
      </c>
      <c r="Q65" s="7">
        <f>IF('px-x-0204000000_106'!Q67="*",0,'px-x-0204000000_106'!Q67)</f>
        <v>710.85799999999995</v>
      </c>
      <c r="R65" s="7">
        <f>IF('px-x-0204000000_106'!R67="*",0,'px-x-0204000000_106'!R67)</f>
        <v>600.75900000000001</v>
      </c>
      <c r="S65" s="7">
        <f>IF('px-x-0204000000_106'!S67="*",0,'px-x-0204000000_106'!S67)</f>
        <v>740.84900000000005</v>
      </c>
      <c r="T65" s="7">
        <f>IF('px-x-0204000000_106'!T67="*",0,'px-x-0204000000_106'!T67)</f>
        <v>670.93600000000004</v>
      </c>
      <c r="U65" s="7">
        <f>IF('px-x-0204000000_106'!U67="*",0,'px-x-0204000000_106'!U67)</f>
        <v>550.80799999999999</v>
      </c>
      <c r="V65" s="7">
        <f>IF('px-x-0204000000_106'!V67="*",0,'px-x-0204000000_106'!V67)</f>
        <v>580.86300000000006</v>
      </c>
      <c r="W65" s="7">
        <f>IF('px-x-0204000000_106'!W67="*",0,'px-x-0204000000_106'!W67)</f>
        <v>880.923</v>
      </c>
    </row>
    <row r="66" spans="1:23" x14ac:dyDescent="0.3">
      <c r="A66" s="2" t="str">
        <f>IF('px-x-0204000000_106'!A68="",A65,'px-x-0204000000_106'!A68)</f>
        <v>TJ</v>
      </c>
      <c r="B66" s="2" t="str">
        <f>IF('px-x-0204000000_106'!B68="",B65,'px-x-0204000000_106'!B68)</f>
        <v>Terajoules</v>
      </c>
      <c r="C66" s="2" t="str">
        <f>IF('px-x-0204000000_106'!C68="",C65,'px-x-0204000000_106'!C68)</f>
        <v>03</v>
      </c>
      <c r="D66" s="2" t="str">
        <f>SUBSTITUTE(IF('px-x-0204000000_106'!D68="",D65,'px-x-0204000000_106'!D68),";",",")</f>
        <v>-- Primary sector</v>
      </c>
      <c r="E66" s="2" t="s">
        <v>58</v>
      </c>
      <c r="F66" s="2" t="s">
        <v>59</v>
      </c>
      <c r="G66" s="7">
        <f>IF('px-x-0204000000_106'!G68="*",0,'px-x-0204000000_106'!G68)</f>
        <v>51.886000000000003</v>
      </c>
      <c r="H66" s="7">
        <f>IF('px-x-0204000000_106'!H68="*",0,'px-x-0204000000_106'!H68)</f>
        <v>56.45</v>
      </c>
      <c r="I66" s="7">
        <f>IF('px-x-0204000000_106'!I68="*",0,'px-x-0204000000_106'!I68)</f>
        <v>61.649000000000001</v>
      </c>
      <c r="J66" s="7">
        <f>IF('px-x-0204000000_106'!J68="*",0,'px-x-0204000000_106'!J68)</f>
        <v>69.623999999999995</v>
      </c>
      <c r="K66" s="7">
        <f>IF('px-x-0204000000_106'!K68="*",0,'px-x-0204000000_106'!K68)</f>
        <v>82.951999999999998</v>
      </c>
      <c r="L66" s="7">
        <f>IF('px-x-0204000000_106'!L68="*",0,'px-x-0204000000_106'!L68)</f>
        <v>120.869</v>
      </c>
      <c r="M66" s="7">
        <f>IF('px-x-0204000000_106'!M68="*",0,'px-x-0204000000_106'!M68)</f>
        <v>170.58600000000001</v>
      </c>
      <c r="N66" s="7">
        <f>IF('px-x-0204000000_106'!N68="*",0,'px-x-0204000000_106'!N68)</f>
        <v>263.07299999999998</v>
      </c>
      <c r="O66" s="7">
        <f>IF('px-x-0204000000_106'!O68="*",0,'px-x-0204000000_106'!O68)</f>
        <v>305.75799999999998</v>
      </c>
      <c r="P66" s="7">
        <f>IF('px-x-0204000000_106'!P68="*",0,'px-x-0204000000_106'!P68)</f>
        <v>310.85399999999998</v>
      </c>
      <c r="Q66" s="7">
        <f>IF('px-x-0204000000_106'!Q68="*",0,'px-x-0204000000_106'!Q68)</f>
        <v>352.93400000000003</v>
      </c>
      <c r="R66" s="7">
        <f>IF('px-x-0204000000_106'!R68="*",0,'px-x-0204000000_106'!R68)</f>
        <v>398.65300000000002</v>
      </c>
      <c r="S66" s="7">
        <f>IF('px-x-0204000000_106'!S68="*",0,'px-x-0204000000_106'!S68)</f>
        <v>482.92599999999999</v>
      </c>
      <c r="T66" s="7">
        <f>IF('px-x-0204000000_106'!T68="*",0,'px-x-0204000000_106'!T68)</f>
        <v>570.63900000000001</v>
      </c>
      <c r="U66" s="7">
        <f>IF('px-x-0204000000_106'!U68="*",0,'px-x-0204000000_106'!U68)</f>
        <v>668.51300000000003</v>
      </c>
      <c r="V66" s="7">
        <f>IF('px-x-0204000000_106'!V68="*",0,'px-x-0204000000_106'!V68)</f>
        <v>776.88599999999997</v>
      </c>
      <c r="W66" s="7">
        <f>IF('px-x-0204000000_106'!W68="*",0,'px-x-0204000000_106'!W68)</f>
        <v>943.03499999999997</v>
      </c>
    </row>
    <row r="67" spans="1:23" x14ac:dyDescent="0.3">
      <c r="A67" s="2" t="str">
        <f>IF('px-x-0204000000_106'!A69="",A66,'px-x-0204000000_106'!A69)</f>
        <v>TJ</v>
      </c>
      <c r="B67" s="2" t="str">
        <f>IF('px-x-0204000000_106'!B69="",B66,'px-x-0204000000_106'!B69)</f>
        <v>Terajoules</v>
      </c>
      <c r="C67" s="2" t="str">
        <f>IF('px-x-0204000000_106'!C69="",C66,'px-x-0204000000_106'!C69)</f>
        <v>03</v>
      </c>
      <c r="D67" s="2" t="str">
        <f>SUBSTITUTE(IF('px-x-0204000000_106'!D69="",D66,'px-x-0204000000_106'!D69),";",",")</f>
        <v>-- Primary sector</v>
      </c>
      <c r="E67" s="2" t="s">
        <v>60</v>
      </c>
      <c r="F67" s="2" t="s">
        <v>61</v>
      </c>
      <c r="G67" s="7">
        <f>IF('px-x-0204000000_106'!G69="*",0,'px-x-0204000000_106'!G69)</f>
        <v>17.846</v>
      </c>
      <c r="H67" s="7">
        <f>IF('px-x-0204000000_106'!H69="*",0,'px-x-0204000000_106'!H69)</f>
        <v>19.573</v>
      </c>
      <c r="I67" s="7">
        <f>IF('px-x-0204000000_106'!I69="*",0,'px-x-0204000000_106'!I69)</f>
        <v>19.766999999999999</v>
      </c>
      <c r="J67" s="7">
        <f>IF('px-x-0204000000_106'!J69="*",0,'px-x-0204000000_106'!J69)</f>
        <v>22.016999999999999</v>
      </c>
      <c r="K67" s="7">
        <f>IF('px-x-0204000000_106'!K69="*",0,'px-x-0204000000_106'!K69)</f>
        <v>23.15</v>
      </c>
      <c r="L67" s="7">
        <f>IF('px-x-0204000000_106'!L69="*",0,'px-x-0204000000_106'!L69)</f>
        <v>25.353000000000002</v>
      </c>
      <c r="M67" s="7">
        <f>IF('px-x-0204000000_106'!M69="*",0,'px-x-0204000000_106'!M69)</f>
        <v>27.295000000000002</v>
      </c>
      <c r="N67" s="7">
        <f>IF('px-x-0204000000_106'!N69="*",0,'px-x-0204000000_106'!N69)</f>
        <v>30.651</v>
      </c>
      <c r="O67" s="7">
        <f>IF('px-x-0204000000_106'!O69="*",0,'px-x-0204000000_106'!O69)</f>
        <v>37.26</v>
      </c>
      <c r="P67" s="7">
        <f>IF('px-x-0204000000_106'!P69="*",0,'px-x-0204000000_106'!P69)</f>
        <v>42.018999999999998</v>
      </c>
      <c r="Q67" s="7">
        <f>IF('px-x-0204000000_106'!Q69="*",0,'px-x-0204000000_106'!Q69)</f>
        <v>52.039000000000001</v>
      </c>
      <c r="R67" s="7">
        <f>IF('px-x-0204000000_106'!R69="*",0,'px-x-0204000000_106'!R69)</f>
        <v>50.463999999999999</v>
      </c>
      <c r="S67" s="7">
        <f>IF('px-x-0204000000_106'!S69="*",0,'px-x-0204000000_106'!S69)</f>
        <v>59.183999999999997</v>
      </c>
      <c r="T67" s="7">
        <f>IF('px-x-0204000000_106'!T69="*",0,'px-x-0204000000_106'!T69)</f>
        <v>66.197000000000003</v>
      </c>
      <c r="U67" s="7">
        <f>IF('px-x-0204000000_106'!U69="*",0,'px-x-0204000000_106'!U69)</f>
        <v>63.219000000000001</v>
      </c>
      <c r="V67" s="7">
        <f>IF('px-x-0204000000_106'!V69="*",0,'px-x-0204000000_106'!V69)</f>
        <v>71.183999999999997</v>
      </c>
      <c r="W67" s="7">
        <f>IF('px-x-0204000000_106'!W69="*",0,'px-x-0204000000_106'!W69)</f>
        <v>53.372</v>
      </c>
    </row>
    <row r="68" spans="1:23" x14ac:dyDescent="0.3">
      <c r="A68" s="2" t="str">
        <f>IF('px-x-0204000000_106'!A70="",A67,'px-x-0204000000_106'!A70)</f>
        <v>TJ</v>
      </c>
      <c r="B68" s="2" t="str">
        <f>IF('px-x-0204000000_106'!B70="",B67,'px-x-0204000000_106'!B70)</f>
        <v>Terajoules</v>
      </c>
      <c r="C68" s="2" t="str">
        <f>IF('px-x-0204000000_106'!C70="",C67,'px-x-0204000000_106'!C70)</f>
        <v>03</v>
      </c>
      <c r="D68" s="2" t="str">
        <f>SUBSTITUTE(IF('px-x-0204000000_106'!D70="",D67,'px-x-0204000000_106'!D70),";",",")</f>
        <v>-- Primary sector</v>
      </c>
      <c r="E68" s="2" t="s">
        <v>62</v>
      </c>
      <c r="F68" s="2" t="s">
        <v>63</v>
      </c>
      <c r="G68" s="7">
        <f>IF('px-x-0204000000_106'!G70="*",0,'px-x-0204000000_106'!G70)</f>
        <v>0</v>
      </c>
      <c r="H68" s="7">
        <f>IF('px-x-0204000000_106'!H70="*",0,'px-x-0204000000_106'!H70)</f>
        <v>0</v>
      </c>
      <c r="I68" s="7">
        <f>IF('px-x-0204000000_106'!I70="*",0,'px-x-0204000000_106'!I70)</f>
        <v>0</v>
      </c>
      <c r="J68" s="7">
        <f>IF('px-x-0204000000_106'!J70="*",0,'px-x-0204000000_106'!J70)</f>
        <v>0</v>
      </c>
      <c r="K68" s="7">
        <f>IF('px-x-0204000000_106'!K70="*",0,'px-x-0204000000_106'!K70)</f>
        <v>0</v>
      </c>
      <c r="L68" s="7">
        <f>IF('px-x-0204000000_106'!L70="*",0,'px-x-0204000000_106'!L70)</f>
        <v>0</v>
      </c>
      <c r="M68" s="7">
        <f>IF('px-x-0204000000_106'!M70="*",0,'px-x-0204000000_106'!M70)</f>
        <v>0</v>
      </c>
      <c r="N68" s="7">
        <f>IF('px-x-0204000000_106'!N70="*",0,'px-x-0204000000_106'!N70)</f>
        <v>0</v>
      </c>
      <c r="O68" s="7">
        <f>IF('px-x-0204000000_106'!O70="*",0,'px-x-0204000000_106'!O70)</f>
        <v>0</v>
      </c>
      <c r="P68" s="7">
        <f>IF('px-x-0204000000_106'!P70="*",0,'px-x-0204000000_106'!P70)</f>
        <v>0</v>
      </c>
      <c r="Q68" s="7">
        <f>IF('px-x-0204000000_106'!Q70="*",0,'px-x-0204000000_106'!Q70)</f>
        <v>0</v>
      </c>
      <c r="R68" s="7">
        <f>IF('px-x-0204000000_106'!R70="*",0,'px-x-0204000000_106'!R70)</f>
        <v>0</v>
      </c>
      <c r="S68" s="7">
        <f>IF('px-x-0204000000_106'!S70="*",0,'px-x-0204000000_106'!S70)</f>
        <v>0</v>
      </c>
      <c r="T68" s="7">
        <f>IF('px-x-0204000000_106'!T70="*",0,'px-x-0204000000_106'!T70)</f>
        <v>0</v>
      </c>
      <c r="U68" s="7">
        <f>IF('px-x-0204000000_106'!U70="*",0,'px-x-0204000000_106'!U70)</f>
        <v>0</v>
      </c>
      <c r="V68" s="7">
        <f>IF('px-x-0204000000_106'!V70="*",0,'px-x-0204000000_106'!V70)</f>
        <v>0</v>
      </c>
      <c r="W68" s="7">
        <f>IF('px-x-0204000000_106'!W70="*",0,'px-x-0204000000_106'!W70)</f>
        <v>0</v>
      </c>
    </row>
    <row r="69" spans="1:23" x14ac:dyDescent="0.3">
      <c r="A69" s="2" t="str">
        <f>IF('px-x-0204000000_106'!A71="",A68,'px-x-0204000000_106'!A71)</f>
        <v>TJ</v>
      </c>
      <c r="B69" s="2" t="str">
        <f>IF('px-x-0204000000_106'!B71="",B68,'px-x-0204000000_106'!B71)</f>
        <v>Terajoules</v>
      </c>
      <c r="C69" s="2" t="str">
        <f>IF('px-x-0204000000_106'!C71="",C68,'px-x-0204000000_106'!C71)</f>
        <v>03</v>
      </c>
      <c r="D69" s="2" t="str">
        <f>SUBSTITUTE(IF('px-x-0204000000_106'!D71="",D68,'px-x-0204000000_106'!D71),";",",")</f>
        <v>-- Primary sector</v>
      </c>
      <c r="E69" s="2" t="s">
        <v>64</v>
      </c>
      <c r="F69" s="2" t="s">
        <v>65</v>
      </c>
      <c r="G69" s="7">
        <f>IF('px-x-0204000000_106'!G71="*",0,'px-x-0204000000_106'!G71)</f>
        <v>3431.473</v>
      </c>
      <c r="H69" s="7">
        <f>IF('px-x-0204000000_106'!H71="*",0,'px-x-0204000000_106'!H71)</f>
        <v>3330.99</v>
      </c>
      <c r="I69" s="7">
        <f>IF('px-x-0204000000_106'!I71="*",0,'px-x-0204000000_106'!I71)</f>
        <v>3330.616</v>
      </c>
      <c r="J69" s="7">
        <f>IF('px-x-0204000000_106'!J71="*",0,'px-x-0204000000_106'!J71)</f>
        <v>3396.4009999999998</v>
      </c>
      <c r="K69" s="7">
        <f>IF('px-x-0204000000_106'!K71="*",0,'px-x-0204000000_106'!K71)</f>
        <v>3499.3560000000002</v>
      </c>
      <c r="L69" s="7">
        <f>IF('px-x-0204000000_106'!L71="*",0,'px-x-0204000000_106'!L71)</f>
        <v>3594.5520000000001</v>
      </c>
      <c r="M69" s="7">
        <f>IF('px-x-0204000000_106'!M71="*",0,'px-x-0204000000_106'!M71)</f>
        <v>3564.3589999999999</v>
      </c>
      <c r="N69" s="7">
        <f>IF('px-x-0204000000_106'!N71="*",0,'px-x-0204000000_106'!N71)</f>
        <v>3652.5419999999999</v>
      </c>
      <c r="O69" s="7">
        <f>IF('px-x-0204000000_106'!O71="*",0,'px-x-0204000000_106'!O71)</f>
        <v>3675.5340000000001</v>
      </c>
      <c r="P69" s="7">
        <f>IF('px-x-0204000000_106'!P71="*",0,'px-x-0204000000_106'!P71)</f>
        <v>3950.2170000000001</v>
      </c>
      <c r="Q69" s="7">
        <f>IF('px-x-0204000000_106'!Q71="*",0,'px-x-0204000000_106'!Q71)</f>
        <v>3941.7339999999999</v>
      </c>
      <c r="R69" s="7">
        <f>IF('px-x-0204000000_106'!R71="*",0,'px-x-0204000000_106'!R71)</f>
        <v>3918.8530000000001</v>
      </c>
      <c r="S69" s="7">
        <f>IF('px-x-0204000000_106'!S71="*",0,'px-x-0204000000_106'!S71)</f>
        <v>3946.683</v>
      </c>
      <c r="T69" s="7">
        <f>IF('px-x-0204000000_106'!T71="*",0,'px-x-0204000000_106'!T71)</f>
        <v>3827.2710000000002</v>
      </c>
      <c r="U69" s="7">
        <f>IF('px-x-0204000000_106'!U71="*",0,'px-x-0204000000_106'!U71)</f>
        <v>3966.1060000000002</v>
      </c>
      <c r="V69" s="7">
        <f>IF('px-x-0204000000_106'!V71="*",0,'px-x-0204000000_106'!V71)</f>
        <v>3643.8130000000001</v>
      </c>
      <c r="W69" s="7">
        <f>IF('px-x-0204000000_106'!W71="*",0,'px-x-0204000000_106'!W71)</f>
        <v>3654.7860000000001</v>
      </c>
    </row>
    <row r="70" spans="1:23" x14ac:dyDescent="0.3">
      <c r="A70" s="2" t="str">
        <f>IF('px-x-0204000000_106'!A72="",A69,'px-x-0204000000_106'!A72)</f>
        <v>TJ</v>
      </c>
      <c r="B70" s="2" t="str">
        <f>IF('px-x-0204000000_106'!B72="",B69,'px-x-0204000000_106'!B72)</f>
        <v>Terajoules</v>
      </c>
      <c r="C70" s="2" t="str">
        <f>IF('px-x-0204000000_106'!C72="",C69,'px-x-0204000000_106'!C72)</f>
        <v>03</v>
      </c>
      <c r="D70" s="2" t="str">
        <f>SUBSTITUTE(IF('px-x-0204000000_106'!D72="",D69,'px-x-0204000000_106'!D72),";",",")</f>
        <v>-- Primary sector</v>
      </c>
      <c r="E70" s="2" t="s">
        <v>66</v>
      </c>
      <c r="F70" s="2" t="s">
        <v>67</v>
      </c>
      <c r="G70" s="7">
        <f>IF('px-x-0204000000_106'!G72="*",0,'px-x-0204000000_106'!G72)</f>
        <v>0.36099999999999999</v>
      </c>
      <c r="H70" s="7">
        <f>IF('px-x-0204000000_106'!H72="*",0,'px-x-0204000000_106'!H72)</f>
        <v>0.377</v>
      </c>
      <c r="I70" s="7">
        <f>IF('px-x-0204000000_106'!I72="*",0,'px-x-0204000000_106'!I72)</f>
        <v>0.38</v>
      </c>
      <c r="J70" s="7">
        <f>IF('px-x-0204000000_106'!J72="*",0,'px-x-0204000000_106'!J72)</f>
        <v>0.23300000000000001</v>
      </c>
      <c r="K70" s="7">
        <f>IF('px-x-0204000000_106'!K72="*",0,'px-x-0204000000_106'!K72)</f>
        <v>0.36799999999999999</v>
      </c>
      <c r="L70" s="7">
        <f>IF('px-x-0204000000_106'!L72="*",0,'px-x-0204000000_106'!L72)</f>
        <v>0.34399999999999997</v>
      </c>
      <c r="M70" s="7">
        <f>IF('px-x-0204000000_106'!M72="*",0,'px-x-0204000000_106'!M72)</f>
        <v>0.28000000000000003</v>
      </c>
      <c r="N70" s="7">
        <f>IF('px-x-0204000000_106'!N72="*",0,'px-x-0204000000_106'!N72)</f>
        <v>0.24199999999999999</v>
      </c>
      <c r="O70" s="7">
        <f>IF('px-x-0204000000_106'!O72="*",0,'px-x-0204000000_106'!O72)</f>
        <v>0.28199999999999997</v>
      </c>
      <c r="P70" s="7">
        <f>IF('px-x-0204000000_106'!P72="*",0,'px-x-0204000000_106'!P72)</f>
        <v>0.27800000000000002</v>
      </c>
      <c r="Q70" s="7">
        <f>IF('px-x-0204000000_106'!Q72="*",0,'px-x-0204000000_106'!Q72)</f>
        <v>0.28499999999999998</v>
      </c>
      <c r="R70" s="7">
        <f>IF('px-x-0204000000_106'!R72="*",0,'px-x-0204000000_106'!R72)</f>
        <v>0.34699999999999998</v>
      </c>
      <c r="S70" s="7">
        <f>IF('px-x-0204000000_106'!S72="*",0,'px-x-0204000000_106'!S72)</f>
        <v>0.36399999999999999</v>
      </c>
      <c r="T70" s="7">
        <f>IF('px-x-0204000000_106'!T72="*",0,'px-x-0204000000_106'!T72)</f>
        <v>0.41</v>
      </c>
      <c r="U70" s="7">
        <f>IF('px-x-0204000000_106'!U72="*",0,'px-x-0204000000_106'!U72)</f>
        <v>0.39300000000000002</v>
      </c>
      <c r="V70" s="7">
        <f>IF('px-x-0204000000_106'!V72="*",0,'px-x-0204000000_106'!V72)</f>
        <v>0.437</v>
      </c>
      <c r="W70" s="7">
        <f>IF('px-x-0204000000_106'!W72="*",0,'px-x-0204000000_106'!W72)</f>
        <v>0.47099999999999997</v>
      </c>
    </row>
    <row r="71" spans="1:23" x14ac:dyDescent="0.3">
      <c r="A71" s="2" t="str">
        <f>IF('px-x-0204000000_106'!A73="",A70,'px-x-0204000000_106'!A73)</f>
        <v>TJ</v>
      </c>
      <c r="B71" s="2" t="str">
        <f>IF('px-x-0204000000_106'!B73="",B70,'px-x-0204000000_106'!B73)</f>
        <v>Terajoules</v>
      </c>
      <c r="C71" s="2" t="str">
        <f>IF('px-x-0204000000_106'!C73="",C70,'px-x-0204000000_106'!C73)</f>
        <v>04</v>
      </c>
      <c r="D71" s="2" t="str">
        <f>SUBSTITUTE(IF('px-x-0204000000_106'!D73="",D70,'px-x-0204000000_106'!D73),";",",")</f>
        <v>--- 01-03 Agriculture, forestry and fishing</v>
      </c>
      <c r="E71" s="2" t="s">
        <v>22</v>
      </c>
      <c r="F71" s="2" t="s">
        <v>23</v>
      </c>
      <c r="G71" s="7">
        <f>IF('px-x-0204000000_106'!G73="*",0,'px-x-0204000000_106'!G73)</f>
        <v>16042.293</v>
      </c>
      <c r="H71" s="7">
        <f>IF('px-x-0204000000_106'!H73="*",0,'px-x-0204000000_106'!H73)</f>
        <v>16246.968000000001</v>
      </c>
      <c r="I71" s="7">
        <f>IF('px-x-0204000000_106'!I73="*",0,'px-x-0204000000_106'!I73)</f>
        <v>16969.565999999999</v>
      </c>
      <c r="J71" s="7">
        <f>IF('px-x-0204000000_106'!J73="*",0,'px-x-0204000000_106'!J73)</f>
        <v>16320.423000000001</v>
      </c>
      <c r="K71" s="7">
        <f>IF('px-x-0204000000_106'!K73="*",0,'px-x-0204000000_106'!K73)</f>
        <v>15851.418</v>
      </c>
      <c r="L71" s="7">
        <f>IF('px-x-0204000000_106'!L73="*",0,'px-x-0204000000_106'!L73)</f>
        <v>15895.439</v>
      </c>
      <c r="M71" s="7">
        <f>IF('px-x-0204000000_106'!M73="*",0,'px-x-0204000000_106'!M73)</f>
        <v>16010.043</v>
      </c>
      <c r="N71" s="7">
        <f>IF('px-x-0204000000_106'!N73="*",0,'px-x-0204000000_106'!N73)</f>
        <v>15787.017</v>
      </c>
      <c r="O71" s="7">
        <f>IF('px-x-0204000000_106'!O73="*",0,'px-x-0204000000_106'!O73)</f>
        <v>15438.046</v>
      </c>
      <c r="P71" s="7">
        <f>IF('px-x-0204000000_106'!P73="*",0,'px-x-0204000000_106'!P73)</f>
        <v>16678.303</v>
      </c>
      <c r="Q71" s="7">
        <f>IF('px-x-0204000000_106'!Q73="*",0,'px-x-0204000000_106'!Q73)</f>
        <v>15978.074000000001</v>
      </c>
      <c r="R71" s="7">
        <f>IF('px-x-0204000000_106'!R73="*",0,'px-x-0204000000_106'!R73)</f>
        <v>15981.369000000001</v>
      </c>
      <c r="S71" s="7">
        <f>IF('px-x-0204000000_106'!S73="*",0,'px-x-0204000000_106'!S73)</f>
        <v>16326.674000000001</v>
      </c>
      <c r="T71" s="7">
        <f>IF('px-x-0204000000_106'!T73="*",0,'px-x-0204000000_106'!T73)</f>
        <v>16992.273000000001</v>
      </c>
      <c r="U71" s="7">
        <f>IF('px-x-0204000000_106'!U73="*",0,'px-x-0204000000_106'!U73)</f>
        <v>17247.173999999999</v>
      </c>
      <c r="V71" s="7">
        <f>IF('px-x-0204000000_106'!V73="*",0,'px-x-0204000000_106'!V73)</f>
        <v>18211.5</v>
      </c>
      <c r="W71" s="7">
        <f>IF('px-x-0204000000_106'!W73="*",0,'px-x-0204000000_106'!W73)</f>
        <v>18052.685000000001</v>
      </c>
    </row>
    <row r="72" spans="1:23" x14ac:dyDescent="0.3">
      <c r="A72" s="2" t="str">
        <f>IF('px-x-0204000000_106'!A74="",A71,'px-x-0204000000_106'!A74)</f>
        <v>TJ</v>
      </c>
      <c r="B72" s="2" t="str">
        <f>IF('px-x-0204000000_106'!B74="",B71,'px-x-0204000000_106'!B74)</f>
        <v>Terajoules</v>
      </c>
      <c r="C72" s="2" t="str">
        <f>IF('px-x-0204000000_106'!C74="",C71,'px-x-0204000000_106'!C74)</f>
        <v>04</v>
      </c>
      <c r="D72" s="2" t="str">
        <f>SUBSTITUTE(IF('px-x-0204000000_106'!D74="",D71,'px-x-0204000000_106'!D74),";",",")</f>
        <v>--- 01-03 Agriculture, forestry and fishing</v>
      </c>
      <c r="E72" s="2" t="s">
        <v>24</v>
      </c>
      <c r="F72" s="2" t="s">
        <v>25</v>
      </c>
      <c r="G72" s="7">
        <f>IF('px-x-0204000000_106'!G74="*",0,'px-x-0204000000_106'!G74)</f>
        <v>11999.902</v>
      </c>
      <c r="H72" s="7">
        <f>IF('px-x-0204000000_106'!H74="*",0,'px-x-0204000000_106'!H74)</f>
        <v>12228.753000000001</v>
      </c>
      <c r="I72" s="7">
        <f>IF('px-x-0204000000_106'!I74="*",0,'px-x-0204000000_106'!I74)</f>
        <v>12976.317999999999</v>
      </c>
      <c r="J72" s="7">
        <f>IF('px-x-0204000000_106'!J74="*",0,'px-x-0204000000_106'!J74)</f>
        <v>12221.245999999999</v>
      </c>
      <c r="K72" s="7">
        <f>IF('px-x-0204000000_106'!K74="*",0,'px-x-0204000000_106'!K74)</f>
        <v>11644.703</v>
      </c>
      <c r="L72" s="7">
        <f>IF('px-x-0204000000_106'!L74="*",0,'px-x-0204000000_106'!L74)</f>
        <v>11543.413</v>
      </c>
      <c r="M72" s="7">
        <f>IF('px-x-0204000000_106'!M74="*",0,'px-x-0204000000_106'!M74)</f>
        <v>11636.534</v>
      </c>
      <c r="N72" s="7">
        <f>IF('px-x-0204000000_106'!N74="*",0,'px-x-0204000000_106'!N74)</f>
        <v>11269.550999999999</v>
      </c>
      <c r="O72" s="7">
        <f>IF('px-x-0204000000_106'!O74="*",0,'px-x-0204000000_106'!O74)</f>
        <v>10768.14</v>
      </c>
      <c r="P72" s="7">
        <f>IF('px-x-0204000000_106'!P74="*",0,'px-x-0204000000_106'!P74)</f>
        <v>11703.834000000001</v>
      </c>
      <c r="Q72" s="7">
        <f>IF('px-x-0204000000_106'!Q74="*",0,'px-x-0204000000_106'!Q74)</f>
        <v>10919.915000000001</v>
      </c>
      <c r="R72" s="7">
        <f>IF('px-x-0204000000_106'!R74="*",0,'px-x-0204000000_106'!R74)</f>
        <v>11011.947</v>
      </c>
      <c r="S72" s="7">
        <f>IF('px-x-0204000000_106'!S74="*",0,'px-x-0204000000_106'!S74)</f>
        <v>11096.352000000001</v>
      </c>
      <c r="T72" s="7">
        <f>IF('px-x-0204000000_106'!T74="*",0,'px-x-0204000000_106'!T74)</f>
        <v>11856.49</v>
      </c>
      <c r="U72" s="7">
        <f>IF('px-x-0204000000_106'!U74="*",0,'px-x-0204000000_106'!U74)</f>
        <v>11997.769</v>
      </c>
      <c r="V72" s="7">
        <f>IF('px-x-0204000000_106'!V74="*",0,'px-x-0204000000_106'!V74)</f>
        <v>13138.009</v>
      </c>
      <c r="W72" s="7">
        <f>IF('px-x-0204000000_106'!W74="*",0,'px-x-0204000000_106'!W74)</f>
        <v>12519.75</v>
      </c>
    </row>
    <row r="73" spans="1:23" x14ac:dyDescent="0.3">
      <c r="A73" s="2" t="str">
        <f>IF('px-x-0204000000_106'!A75="",A72,'px-x-0204000000_106'!A75)</f>
        <v>TJ</v>
      </c>
      <c r="B73" s="2" t="str">
        <f>IF('px-x-0204000000_106'!B75="",B72,'px-x-0204000000_106'!B75)</f>
        <v>Terajoules</v>
      </c>
      <c r="C73" s="2" t="str">
        <f>IF('px-x-0204000000_106'!C75="",C72,'px-x-0204000000_106'!C75)</f>
        <v>04</v>
      </c>
      <c r="D73" s="2" t="str">
        <f>SUBSTITUTE(IF('px-x-0204000000_106'!D75="",D72,'px-x-0204000000_106'!D75),";",",")</f>
        <v>--- 01-03 Agriculture, forestry and fishing</v>
      </c>
      <c r="E73" s="2" t="s">
        <v>26</v>
      </c>
      <c r="F73" s="2" t="s">
        <v>27</v>
      </c>
      <c r="G73" s="7">
        <f>IF('px-x-0204000000_106'!G75="*",0,'px-x-0204000000_106'!G75)</f>
        <v>11512.094999999999</v>
      </c>
      <c r="H73" s="7">
        <f>IF('px-x-0204000000_106'!H75="*",0,'px-x-0204000000_106'!H75)</f>
        <v>11787.156999999999</v>
      </c>
      <c r="I73" s="7">
        <f>IF('px-x-0204000000_106'!I75="*",0,'px-x-0204000000_106'!I75)</f>
        <v>12533.699000000001</v>
      </c>
      <c r="J73" s="7">
        <f>IF('px-x-0204000000_106'!J75="*",0,'px-x-0204000000_106'!J75)</f>
        <v>11779.37</v>
      </c>
      <c r="K73" s="7">
        <f>IF('px-x-0204000000_106'!K75="*",0,'px-x-0204000000_106'!K75)</f>
        <v>11187.971</v>
      </c>
      <c r="L73" s="7">
        <f>IF('px-x-0204000000_106'!L75="*",0,'px-x-0204000000_106'!L75)</f>
        <v>11023.764999999999</v>
      </c>
      <c r="M73" s="7">
        <f>IF('px-x-0204000000_106'!M75="*",0,'px-x-0204000000_106'!M75)</f>
        <v>11117.331</v>
      </c>
      <c r="N73" s="7">
        <f>IF('px-x-0204000000_106'!N75="*",0,'px-x-0204000000_106'!N75)</f>
        <v>10783.38</v>
      </c>
      <c r="O73" s="7">
        <f>IF('px-x-0204000000_106'!O75="*",0,'px-x-0204000000_106'!O75)</f>
        <v>10270.973</v>
      </c>
      <c r="P73" s="7">
        <f>IF('px-x-0204000000_106'!P75="*",0,'px-x-0204000000_106'!P75)</f>
        <v>11212.31</v>
      </c>
      <c r="Q73" s="7">
        <f>IF('px-x-0204000000_106'!Q75="*",0,'px-x-0204000000_106'!Q75)</f>
        <v>10316.674999999999</v>
      </c>
      <c r="R73" s="7">
        <f>IF('px-x-0204000000_106'!R75="*",0,'px-x-0204000000_106'!R75)</f>
        <v>10378.16</v>
      </c>
      <c r="S73" s="7">
        <f>IF('px-x-0204000000_106'!S75="*",0,'px-x-0204000000_106'!S75)</f>
        <v>10455.174000000001</v>
      </c>
      <c r="T73" s="7">
        <f>IF('px-x-0204000000_106'!T75="*",0,'px-x-0204000000_106'!T75)</f>
        <v>11284.021000000001</v>
      </c>
      <c r="U73" s="7">
        <f>IF('px-x-0204000000_106'!U75="*",0,'px-x-0204000000_106'!U75)</f>
        <v>11459.334999999999</v>
      </c>
      <c r="V73" s="7">
        <f>IF('px-x-0204000000_106'!V75="*",0,'px-x-0204000000_106'!V75)</f>
        <v>12569.708000000001</v>
      </c>
      <c r="W73" s="7">
        <f>IF('px-x-0204000000_106'!W75="*",0,'px-x-0204000000_106'!W75)</f>
        <v>11958.178</v>
      </c>
    </row>
    <row r="74" spans="1:23" x14ac:dyDescent="0.3">
      <c r="A74" s="2" t="str">
        <f>IF('px-x-0204000000_106'!A76="",A73,'px-x-0204000000_106'!A76)</f>
        <v>TJ</v>
      </c>
      <c r="B74" s="2" t="str">
        <f>IF('px-x-0204000000_106'!B76="",B73,'px-x-0204000000_106'!B76)</f>
        <v>Terajoules</v>
      </c>
      <c r="C74" s="2" t="str">
        <f>IF('px-x-0204000000_106'!C76="",C73,'px-x-0204000000_106'!C76)</f>
        <v>04</v>
      </c>
      <c r="D74" s="2" t="str">
        <f>SUBSTITUTE(IF('px-x-0204000000_106'!D76="",D73,'px-x-0204000000_106'!D76),";",",")</f>
        <v>--- 01-03 Agriculture, forestry and fishing</v>
      </c>
      <c r="E74" s="2" t="s">
        <v>28</v>
      </c>
      <c r="F74" s="2" t="s">
        <v>29</v>
      </c>
      <c r="G74" s="7">
        <f>IF('px-x-0204000000_106'!G76="*",0,'px-x-0204000000_106'!G76)</f>
        <v>0</v>
      </c>
      <c r="H74" s="7">
        <f>IF('px-x-0204000000_106'!H76="*",0,'px-x-0204000000_106'!H76)</f>
        <v>0</v>
      </c>
      <c r="I74" s="7">
        <f>IF('px-x-0204000000_106'!I76="*",0,'px-x-0204000000_106'!I76)</f>
        <v>0</v>
      </c>
      <c r="J74" s="7">
        <f>IF('px-x-0204000000_106'!J76="*",0,'px-x-0204000000_106'!J76)</f>
        <v>0</v>
      </c>
      <c r="K74" s="7">
        <f>IF('px-x-0204000000_106'!K76="*",0,'px-x-0204000000_106'!K76)</f>
        <v>0</v>
      </c>
      <c r="L74" s="7">
        <f>IF('px-x-0204000000_106'!L76="*",0,'px-x-0204000000_106'!L76)</f>
        <v>0</v>
      </c>
      <c r="M74" s="7">
        <f>IF('px-x-0204000000_106'!M76="*",0,'px-x-0204000000_106'!M76)</f>
        <v>0</v>
      </c>
      <c r="N74" s="7">
        <f>IF('px-x-0204000000_106'!N76="*",0,'px-x-0204000000_106'!N76)</f>
        <v>0</v>
      </c>
      <c r="O74" s="7">
        <f>IF('px-x-0204000000_106'!O76="*",0,'px-x-0204000000_106'!O76)</f>
        <v>0</v>
      </c>
      <c r="P74" s="7">
        <f>IF('px-x-0204000000_106'!P76="*",0,'px-x-0204000000_106'!P76)</f>
        <v>0</v>
      </c>
      <c r="Q74" s="7">
        <f>IF('px-x-0204000000_106'!Q76="*",0,'px-x-0204000000_106'!Q76)</f>
        <v>0</v>
      </c>
      <c r="R74" s="7">
        <f>IF('px-x-0204000000_106'!R76="*",0,'px-x-0204000000_106'!R76)</f>
        <v>0</v>
      </c>
      <c r="S74" s="7">
        <f>IF('px-x-0204000000_106'!S76="*",0,'px-x-0204000000_106'!S76)</f>
        <v>0</v>
      </c>
      <c r="T74" s="7">
        <f>IF('px-x-0204000000_106'!T76="*",0,'px-x-0204000000_106'!T76)</f>
        <v>0</v>
      </c>
      <c r="U74" s="7">
        <f>IF('px-x-0204000000_106'!U76="*",0,'px-x-0204000000_106'!U76)</f>
        <v>0</v>
      </c>
      <c r="V74" s="7">
        <f>IF('px-x-0204000000_106'!V76="*",0,'px-x-0204000000_106'!V76)</f>
        <v>0</v>
      </c>
      <c r="W74" s="7">
        <f>IF('px-x-0204000000_106'!W76="*",0,'px-x-0204000000_106'!W76)</f>
        <v>0</v>
      </c>
    </row>
    <row r="75" spans="1:23" x14ac:dyDescent="0.3">
      <c r="A75" s="2" t="str">
        <f>IF('px-x-0204000000_106'!A77="",A74,'px-x-0204000000_106'!A77)</f>
        <v>TJ</v>
      </c>
      <c r="B75" s="2" t="str">
        <f>IF('px-x-0204000000_106'!B77="",B74,'px-x-0204000000_106'!B77)</f>
        <v>Terajoules</v>
      </c>
      <c r="C75" s="2" t="str">
        <f>IF('px-x-0204000000_106'!C77="",C74,'px-x-0204000000_106'!C77)</f>
        <v>04</v>
      </c>
      <c r="D75" s="2" t="str">
        <f>SUBSTITUTE(IF('px-x-0204000000_106'!D77="",D74,'px-x-0204000000_106'!D77),";",",")</f>
        <v>--- 01-03 Agriculture, forestry and fishing</v>
      </c>
      <c r="E75" s="2" t="s">
        <v>30</v>
      </c>
      <c r="F75" s="2" t="s">
        <v>31</v>
      </c>
      <c r="G75" s="7">
        <f>IF('px-x-0204000000_106'!G77="*",0,'px-x-0204000000_106'!G77)</f>
        <v>3051.5140000000001</v>
      </c>
      <c r="H75" s="7">
        <f>IF('px-x-0204000000_106'!H77="*",0,'px-x-0204000000_106'!H77)</f>
        <v>3516.7370000000001</v>
      </c>
      <c r="I75" s="7">
        <f>IF('px-x-0204000000_106'!I77="*",0,'px-x-0204000000_106'!I77)</f>
        <v>4533.1040000000003</v>
      </c>
      <c r="J75" s="7">
        <f>IF('px-x-0204000000_106'!J77="*",0,'px-x-0204000000_106'!J77)</f>
        <v>3668.1260000000002</v>
      </c>
      <c r="K75" s="7">
        <f>IF('px-x-0204000000_106'!K77="*",0,'px-x-0204000000_106'!K77)</f>
        <v>3103.81</v>
      </c>
      <c r="L75" s="7">
        <f>IF('px-x-0204000000_106'!L77="*",0,'px-x-0204000000_106'!L77)</f>
        <v>3000.0810000000001</v>
      </c>
      <c r="M75" s="7">
        <f>IF('px-x-0204000000_106'!M77="*",0,'px-x-0204000000_106'!M77)</f>
        <v>3045.4960000000001</v>
      </c>
      <c r="N75" s="7">
        <f>IF('px-x-0204000000_106'!N77="*",0,'px-x-0204000000_106'!N77)</f>
        <v>2771.4250000000002</v>
      </c>
      <c r="O75" s="7">
        <f>IF('px-x-0204000000_106'!O77="*",0,'px-x-0204000000_106'!O77)</f>
        <v>2247.5320000000002</v>
      </c>
      <c r="P75" s="7">
        <f>IF('px-x-0204000000_106'!P77="*",0,'px-x-0204000000_106'!P77)</f>
        <v>2883.8980000000001</v>
      </c>
      <c r="Q75" s="7">
        <f>IF('px-x-0204000000_106'!Q77="*",0,'px-x-0204000000_106'!Q77)</f>
        <v>2463.692</v>
      </c>
      <c r="R75" s="7">
        <f>IF('px-x-0204000000_106'!R77="*",0,'px-x-0204000000_106'!R77)</f>
        <v>2319.0940000000001</v>
      </c>
      <c r="S75" s="7">
        <f>IF('px-x-0204000000_106'!S77="*",0,'px-x-0204000000_106'!S77)</f>
        <v>2340.8960000000002</v>
      </c>
      <c r="T75" s="7">
        <f>IF('px-x-0204000000_106'!T77="*",0,'px-x-0204000000_106'!T77)</f>
        <v>3002.1179999999999</v>
      </c>
      <c r="U75" s="7">
        <f>IF('px-x-0204000000_106'!U77="*",0,'px-x-0204000000_106'!U77)</f>
        <v>2922.83</v>
      </c>
      <c r="V75" s="7">
        <f>IF('px-x-0204000000_106'!V77="*",0,'px-x-0204000000_106'!V77)</f>
        <v>3416.0720000000001</v>
      </c>
      <c r="W75" s="7">
        <f>IF('px-x-0204000000_106'!W77="*",0,'px-x-0204000000_106'!W77)</f>
        <v>3270.1570000000002</v>
      </c>
    </row>
    <row r="76" spans="1:23" x14ac:dyDescent="0.3">
      <c r="A76" s="2" t="str">
        <f>IF('px-x-0204000000_106'!A78="",A75,'px-x-0204000000_106'!A78)</f>
        <v>TJ</v>
      </c>
      <c r="B76" s="2" t="str">
        <f>IF('px-x-0204000000_106'!B78="",B75,'px-x-0204000000_106'!B78)</f>
        <v>Terajoules</v>
      </c>
      <c r="C76" s="2" t="str">
        <f>IF('px-x-0204000000_106'!C78="",C75,'px-x-0204000000_106'!C78)</f>
        <v>04</v>
      </c>
      <c r="D76" s="2" t="str">
        <f>SUBSTITUTE(IF('px-x-0204000000_106'!D78="",D75,'px-x-0204000000_106'!D78),";",",")</f>
        <v>--- 01-03 Agriculture, forestry and fishing</v>
      </c>
      <c r="E76" s="2" t="s">
        <v>32</v>
      </c>
      <c r="F76" s="2" t="s">
        <v>33</v>
      </c>
      <c r="G76" s="7">
        <f>IF('px-x-0204000000_106'!G78="*",0,'px-x-0204000000_106'!G78)</f>
        <v>0.14099999999999999</v>
      </c>
      <c r="H76" s="7">
        <f>IF('px-x-0204000000_106'!H78="*",0,'px-x-0204000000_106'!H78)</f>
        <v>0.19</v>
      </c>
      <c r="I76" s="7">
        <f>IF('px-x-0204000000_106'!I78="*",0,'px-x-0204000000_106'!I78)</f>
        <v>0.114</v>
      </c>
      <c r="J76" s="7">
        <f>IF('px-x-0204000000_106'!J78="*",0,'px-x-0204000000_106'!J78)</f>
        <v>0.13300000000000001</v>
      </c>
      <c r="K76" s="7">
        <f>IF('px-x-0204000000_106'!K78="*",0,'px-x-0204000000_106'!K78)</f>
        <v>0.16500000000000001</v>
      </c>
      <c r="L76" s="7">
        <f>IF('px-x-0204000000_106'!L78="*",0,'px-x-0204000000_106'!L78)</f>
        <v>0.114</v>
      </c>
      <c r="M76" s="7">
        <f>IF('px-x-0204000000_106'!M78="*",0,'px-x-0204000000_106'!M78)</f>
        <v>0.10199999999999999</v>
      </c>
      <c r="N76" s="7">
        <f>IF('px-x-0204000000_106'!N78="*",0,'px-x-0204000000_106'!N78)</f>
        <v>7.6999999999999999E-2</v>
      </c>
      <c r="O76" s="7">
        <f>IF('px-x-0204000000_106'!O78="*",0,'px-x-0204000000_106'!O78)</f>
        <v>8.5000000000000006E-2</v>
      </c>
      <c r="P76" s="7">
        <f>IF('px-x-0204000000_106'!P78="*",0,'px-x-0204000000_106'!P78)</f>
        <v>6.7000000000000004E-2</v>
      </c>
      <c r="Q76" s="7">
        <f>IF('px-x-0204000000_106'!Q78="*",0,'px-x-0204000000_106'!Q78)</f>
        <v>8.6999999999999994E-2</v>
      </c>
      <c r="R76" s="7">
        <f>IF('px-x-0204000000_106'!R78="*",0,'px-x-0204000000_106'!R78)</f>
        <v>5.5E-2</v>
      </c>
      <c r="S76" s="7">
        <f>IF('px-x-0204000000_106'!S78="*",0,'px-x-0204000000_106'!S78)</f>
        <v>6.0999999999999999E-2</v>
      </c>
      <c r="T76" s="7">
        <f>IF('px-x-0204000000_106'!T78="*",0,'px-x-0204000000_106'!T78)</f>
        <v>3.3000000000000002E-2</v>
      </c>
      <c r="U76" s="7">
        <f>IF('px-x-0204000000_106'!U78="*",0,'px-x-0204000000_106'!U78)</f>
        <v>1.4E-2</v>
      </c>
      <c r="V76" s="7">
        <f>IF('px-x-0204000000_106'!V78="*",0,'px-x-0204000000_106'!V78)</f>
        <v>8.0000000000000002E-3</v>
      </c>
      <c r="W76" s="7">
        <f>IF('px-x-0204000000_106'!W78="*",0,'px-x-0204000000_106'!W78)</f>
        <v>5.0000000000000001E-3</v>
      </c>
    </row>
    <row r="77" spans="1:23" x14ac:dyDescent="0.3">
      <c r="A77" s="2" t="str">
        <f>IF('px-x-0204000000_106'!A79="",A76,'px-x-0204000000_106'!A79)</f>
        <v>TJ</v>
      </c>
      <c r="B77" s="2" t="str">
        <f>IF('px-x-0204000000_106'!B79="",B76,'px-x-0204000000_106'!B79)</f>
        <v>Terajoules</v>
      </c>
      <c r="C77" s="2" t="str">
        <f>IF('px-x-0204000000_106'!C79="",C76,'px-x-0204000000_106'!C79)</f>
        <v>04</v>
      </c>
      <c r="D77" s="2" t="str">
        <f>SUBSTITUTE(IF('px-x-0204000000_106'!D79="",D76,'px-x-0204000000_106'!D79),";",",")</f>
        <v>--- 01-03 Agriculture, forestry and fishing</v>
      </c>
      <c r="E77" s="2" t="s">
        <v>34</v>
      </c>
      <c r="F77" s="2" t="s">
        <v>35</v>
      </c>
      <c r="G77" s="7">
        <f>IF('px-x-0204000000_106'!G79="*",0,'px-x-0204000000_106'!G79)</f>
        <v>1609.6020000000001</v>
      </c>
      <c r="H77" s="7">
        <f>IF('px-x-0204000000_106'!H79="*",0,'px-x-0204000000_106'!H79)</f>
        <v>1536.0650000000001</v>
      </c>
      <c r="I77" s="7">
        <f>IF('px-x-0204000000_106'!I79="*",0,'px-x-0204000000_106'!I79)</f>
        <v>1464.511</v>
      </c>
      <c r="J77" s="7">
        <f>IF('px-x-0204000000_106'!J79="*",0,'px-x-0204000000_106'!J79)</f>
        <v>1439.316</v>
      </c>
      <c r="K77" s="7">
        <f>IF('px-x-0204000000_106'!K79="*",0,'px-x-0204000000_106'!K79)</f>
        <v>1386.87</v>
      </c>
      <c r="L77" s="7">
        <f>IF('px-x-0204000000_106'!L79="*",0,'px-x-0204000000_106'!L79)</f>
        <v>1311.443</v>
      </c>
      <c r="M77" s="7">
        <f>IF('px-x-0204000000_106'!M79="*",0,'px-x-0204000000_106'!M79)</f>
        <v>1468.7570000000001</v>
      </c>
      <c r="N77" s="7">
        <f>IF('px-x-0204000000_106'!N79="*",0,'px-x-0204000000_106'!N79)</f>
        <v>1423.6479999999999</v>
      </c>
      <c r="O77" s="7">
        <f>IF('px-x-0204000000_106'!O79="*",0,'px-x-0204000000_106'!O79)</f>
        <v>1416.52</v>
      </c>
      <c r="P77" s="7">
        <f>IF('px-x-0204000000_106'!P79="*",0,'px-x-0204000000_106'!P79)</f>
        <v>1458.999</v>
      </c>
      <c r="Q77" s="7">
        <f>IF('px-x-0204000000_106'!Q79="*",0,'px-x-0204000000_106'!Q79)</f>
        <v>1335.518</v>
      </c>
      <c r="R77" s="7">
        <f>IF('px-x-0204000000_106'!R79="*",0,'px-x-0204000000_106'!R79)</f>
        <v>1340.0419999999999</v>
      </c>
      <c r="S77" s="7">
        <f>IF('px-x-0204000000_106'!S79="*",0,'px-x-0204000000_106'!S79)</f>
        <v>1346.914</v>
      </c>
      <c r="T77" s="7">
        <f>IF('px-x-0204000000_106'!T79="*",0,'px-x-0204000000_106'!T79)</f>
        <v>1342.258</v>
      </c>
      <c r="U77" s="7">
        <f>IF('px-x-0204000000_106'!U79="*",0,'px-x-0204000000_106'!U79)</f>
        <v>1375.15</v>
      </c>
      <c r="V77" s="7">
        <f>IF('px-x-0204000000_106'!V79="*",0,'px-x-0204000000_106'!V79)</f>
        <v>1531.1310000000001</v>
      </c>
      <c r="W77" s="7">
        <f>IF('px-x-0204000000_106'!W79="*",0,'px-x-0204000000_106'!W79)</f>
        <v>1459.019</v>
      </c>
    </row>
    <row r="78" spans="1:23" x14ac:dyDescent="0.3">
      <c r="A78" s="2" t="str">
        <f>IF('px-x-0204000000_106'!A80="",A77,'px-x-0204000000_106'!A80)</f>
        <v>TJ</v>
      </c>
      <c r="B78" s="2" t="str">
        <f>IF('px-x-0204000000_106'!B80="",B77,'px-x-0204000000_106'!B80)</f>
        <v>Terajoules</v>
      </c>
      <c r="C78" s="2" t="str">
        <f>IF('px-x-0204000000_106'!C80="",C77,'px-x-0204000000_106'!C80)</f>
        <v>04</v>
      </c>
      <c r="D78" s="2" t="str">
        <f>SUBSTITUTE(IF('px-x-0204000000_106'!D80="",D77,'px-x-0204000000_106'!D80),";",",")</f>
        <v>--- 01-03 Agriculture, forestry and fishing</v>
      </c>
      <c r="E78" s="2" t="s">
        <v>36</v>
      </c>
      <c r="F78" s="2" t="s">
        <v>37</v>
      </c>
      <c r="G78" s="7">
        <f>IF('px-x-0204000000_106'!G80="*",0,'px-x-0204000000_106'!G80)</f>
        <v>6787.8059999999996</v>
      </c>
      <c r="H78" s="7">
        <f>IF('px-x-0204000000_106'!H80="*",0,'px-x-0204000000_106'!H80)</f>
        <v>6669.4690000000001</v>
      </c>
      <c r="I78" s="7">
        <f>IF('px-x-0204000000_106'!I80="*",0,'px-x-0204000000_106'!I80)</f>
        <v>6473.3980000000001</v>
      </c>
      <c r="J78" s="7">
        <f>IF('px-x-0204000000_106'!J80="*",0,'px-x-0204000000_106'!J80)</f>
        <v>6607.3270000000002</v>
      </c>
      <c r="K78" s="7">
        <f>IF('px-x-0204000000_106'!K80="*",0,'px-x-0204000000_106'!K80)</f>
        <v>6632.4549999999999</v>
      </c>
      <c r="L78" s="7">
        <f>IF('px-x-0204000000_106'!L80="*",0,'px-x-0204000000_106'!L80)</f>
        <v>6648.6719999999996</v>
      </c>
      <c r="M78" s="7">
        <f>IF('px-x-0204000000_106'!M80="*",0,'px-x-0204000000_106'!M80)</f>
        <v>6541.2269999999999</v>
      </c>
      <c r="N78" s="7">
        <f>IF('px-x-0204000000_106'!N80="*",0,'px-x-0204000000_106'!N80)</f>
        <v>6527.7950000000001</v>
      </c>
      <c r="O78" s="7">
        <f>IF('px-x-0204000000_106'!O80="*",0,'px-x-0204000000_106'!O80)</f>
        <v>6546.3270000000002</v>
      </c>
      <c r="P78" s="7">
        <f>IF('px-x-0204000000_106'!P80="*",0,'px-x-0204000000_106'!P80)</f>
        <v>6805.2349999999997</v>
      </c>
      <c r="Q78" s="7">
        <f>IF('px-x-0204000000_106'!Q80="*",0,'px-x-0204000000_106'!Q80)</f>
        <v>6460.1530000000002</v>
      </c>
      <c r="R78" s="7">
        <f>IF('px-x-0204000000_106'!R80="*",0,'px-x-0204000000_106'!R80)</f>
        <v>6659.4359999999997</v>
      </c>
      <c r="S78" s="7">
        <f>IF('px-x-0204000000_106'!S80="*",0,'px-x-0204000000_106'!S80)</f>
        <v>6708.5249999999996</v>
      </c>
      <c r="T78" s="7">
        <f>IF('px-x-0204000000_106'!T80="*",0,'px-x-0204000000_106'!T80)</f>
        <v>6877.57</v>
      </c>
      <c r="U78" s="7">
        <f>IF('px-x-0204000000_106'!U80="*",0,'px-x-0204000000_106'!U80)</f>
        <v>7097.6890000000003</v>
      </c>
      <c r="V78" s="7">
        <f>IF('px-x-0204000000_106'!V80="*",0,'px-x-0204000000_106'!V80)</f>
        <v>7548.7830000000004</v>
      </c>
      <c r="W78" s="7">
        <f>IF('px-x-0204000000_106'!W80="*",0,'px-x-0204000000_106'!W80)</f>
        <v>7174.2470000000003</v>
      </c>
    </row>
    <row r="79" spans="1:23" x14ac:dyDescent="0.3">
      <c r="A79" s="2" t="str">
        <f>IF('px-x-0204000000_106'!A81="",A78,'px-x-0204000000_106'!A81)</f>
        <v>TJ</v>
      </c>
      <c r="B79" s="2" t="str">
        <f>IF('px-x-0204000000_106'!B81="",B78,'px-x-0204000000_106'!B81)</f>
        <v>Terajoules</v>
      </c>
      <c r="C79" s="2" t="str">
        <f>IF('px-x-0204000000_106'!C81="",C78,'px-x-0204000000_106'!C81)</f>
        <v>04</v>
      </c>
      <c r="D79" s="2" t="str">
        <f>SUBSTITUTE(IF('px-x-0204000000_106'!D81="",D78,'px-x-0204000000_106'!D81),";",",")</f>
        <v>--- 01-03 Agriculture, forestry and fishing</v>
      </c>
      <c r="E79" s="2" t="s">
        <v>38</v>
      </c>
      <c r="F79" s="2" t="s">
        <v>39</v>
      </c>
      <c r="G79" s="7">
        <f>IF('px-x-0204000000_106'!G81="*",0,'px-x-0204000000_106'!G81)</f>
        <v>0.05</v>
      </c>
      <c r="H79" s="7">
        <f>IF('px-x-0204000000_106'!H81="*",0,'px-x-0204000000_106'!H81)</f>
        <v>4.9000000000000002E-2</v>
      </c>
      <c r="I79" s="7">
        <f>IF('px-x-0204000000_106'!I81="*",0,'px-x-0204000000_106'!I81)</f>
        <v>5.0999999999999997E-2</v>
      </c>
      <c r="J79" s="7">
        <f>IF('px-x-0204000000_106'!J81="*",0,'px-x-0204000000_106'!J81)</f>
        <v>4.4999999999999998E-2</v>
      </c>
      <c r="K79" s="7">
        <f>IF('px-x-0204000000_106'!K81="*",0,'px-x-0204000000_106'!K81)</f>
        <v>4.1000000000000002E-2</v>
      </c>
      <c r="L79" s="7">
        <f>IF('px-x-0204000000_106'!L81="*",0,'px-x-0204000000_106'!L81)</f>
        <v>4.3999999999999997E-2</v>
      </c>
      <c r="M79" s="7">
        <f>IF('px-x-0204000000_106'!M81="*",0,'px-x-0204000000_106'!M81)</f>
        <v>4.5999999999999999E-2</v>
      </c>
      <c r="N79" s="7">
        <f>IF('px-x-0204000000_106'!N81="*",0,'px-x-0204000000_106'!N81)</f>
        <v>4.3999999999999997E-2</v>
      </c>
      <c r="O79" s="7">
        <f>IF('px-x-0204000000_106'!O81="*",0,'px-x-0204000000_106'!O81)</f>
        <v>4.2000000000000003E-2</v>
      </c>
      <c r="P79" s="7">
        <f>IF('px-x-0204000000_106'!P81="*",0,'px-x-0204000000_106'!P81)</f>
        <v>4.2000000000000003E-2</v>
      </c>
      <c r="Q79" s="7">
        <f>IF('px-x-0204000000_106'!Q81="*",0,'px-x-0204000000_106'!Q81)</f>
        <v>4.3999999999999997E-2</v>
      </c>
      <c r="R79" s="7">
        <f>IF('px-x-0204000000_106'!R81="*",0,'px-x-0204000000_106'!R81)</f>
        <v>0.04</v>
      </c>
      <c r="S79" s="7">
        <f>IF('px-x-0204000000_106'!S81="*",0,'px-x-0204000000_106'!S81)</f>
        <v>4.2000000000000003E-2</v>
      </c>
      <c r="T79" s="7">
        <f>IF('px-x-0204000000_106'!T81="*",0,'px-x-0204000000_106'!T81)</f>
        <v>4.2999999999999997E-2</v>
      </c>
      <c r="U79" s="7">
        <f>IF('px-x-0204000000_106'!U81="*",0,'px-x-0204000000_106'!U81)</f>
        <v>4.4999999999999998E-2</v>
      </c>
      <c r="V79" s="7">
        <f>IF('px-x-0204000000_106'!V81="*",0,'px-x-0204000000_106'!V81)</f>
        <v>4.2999999999999997E-2</v>
      </c>
      <c r="W79" s="7">
        <f>IF('px-x-0204000000_106'!W81="*",0,'px-x-0204000000_106'!W81)</f>
        <v>4.3999999999999997E-2</v>
      </c>
    </row>
    <row r="80" spans="1:23" x14ac:dyDescent="0.3">
      <c r="A80" s="2" t="str">
        <f>IF('px-x-0204000000_106'!A82="",A79,'px-x-0204000000_106'!A82)</f>
        <v>TJ</v>
      </c>
      <c r="B80" s="2" t="str">
        <f>IF('px-x-0204000000_106'!B82="",B79,'px-x-0204000000_106'!B82)</f>
        <v>Terajoules</v>
      </c>
      <c r="C80" s="2" t="str">
        <f>IF('px-x-0204000000_106'!C82="",C79,'px-x-0204000000_106'!C82)</f>
        <v>04</v>
      </c>
      <c r="D80" s="2" t="str">
        <f>SUBSTITUTE(IF('px-x-0204000000_106'!D82="",D79,'px-x-0204000000_106'!D82),";",",")</f>
        <v>--- 01-03 Agriculture, forestry and fishing</v>
      </c>
      <c r="E80" s="2" t="s">
        <v>40</v>
      </c>
      <c r="F80" s="2" t="s">
        <v>41</v>
      </c>
      <c r="G80" s="7">
        <f>IF('px-x-0204000000_106'!G82="*",0,'px-x-0204000000_106'!G82)</f>
        <v>2.4E-2</v>
      </c>
      <c r="H80" s="7">
        <f>IF('px-x-0204000000_106'!H82="*",0,'px-x-0204000000_106'!H82)</f>
        <v>1.7999999999999999E-2</v>
      </c>
      <c r="I80" s="7">
        <f>IF('px-x-0204000000_106'!I82="*",0,'px-x-0204000000_106'!I82)</f>
        <v>3.1E-2</v>
      </c>
      <c r="J80" s="7">
        <f>IF('px-x-0204000000_106'!J82="*",0,'px-x-0204000000_106'!J82)</f>
        <v>0.01</v>
      </c>
      <c r="K80" s="7">
        <f>IF('px-x-0204000000_106'!K82="*",0,'px-x-0204000000_106'!K82)</f>
        <v>2.7E-2</v>
      </c>
      <c r="L80" s="7">
        <f>IF('px-x-0204000000_106'!L82="*",0,'px-x-0204000000_106'!L82)</f>
        <v>3.2000000000000001E-2</v>
      </c>
      <c r="M80" s="7">
        <f>IF('px-x-0204000000_106'!M82="*",0,'px-x-0204000000_106'!M82)</f>
        <v>4.4999999999999998E-2</v>
      </c>
      <c r="N80" s="7">
        <f>IF('px-x-0204000000_106'!N82="*",0,'px-x-0204000000_106'!N82)</f>
        <v>4.5999999999999999E-2</v>
      </c>
      <c r="O80" s="7">
        <f>IF('px-x-0204000000_106'!O82="*",0,'px-x-0204000000_106'!O82)</f>
        <v>5.0999999999999997E-2</v>
      </c>
      <c r="P80" s="7">
        <f>IF('px-x-0204000000_106'!P82="*",0,'px-x-0204000000_106'!P82)</f>
        <v>4.9000000000000002E-2</v>
      </c>
      <c r="Q80" s="7">
        <f>IF('px-x-0204000000_106'!Q82="*",0,'px-x-0204000000_106'!Q82)</f>
        <v>5.6000000000000001E-2</v>
      </c>
      <c r="R80" s="7">
        <f>IF('px-x-0204000000_106'!R82="*",0,'px-x-0204000000_106'!R82)</f>
        <v>5.3999999999999999E-2</v>
      </c>
      <c r="S80" s="7">
        <f>IF('px-x-0204000000_106'!S82="*",0,'px-x-0204000000_106'!S82)</f>
        <v>4.5999999999999999E-2</v>
      </c>
      <c r="T80" s="7">
        <f>IF('px-x-0204000000_106'!T82="*",0,'px-x-0204000000_106'!T82)</f>
        <v>4.1000000000000002E-2</v>
      </c>
      <c r="U80" s="7">
        <f>IF('px-x-0204000000_106'!U82="*",0,'px-x-0204000000_106'!U82)</f>
        <v>5.1999999999999998E-2</v>
      </c>
      <c r="V80" s="7">
        <f>IF('px-x-0204000000_106'!V82="*",0,'px-x-0204000000_106'!V82)</f>
        <v>3.1E-2</v>
      </c>
      <c r="W80" s="7">
        <f>IF('px-x-0204000000_106'!W82="*",0,'px-x-0204000000_106'!W82)</f>
        <v>3.3000000000000002E-2</v>
      </c>
    </row>
    <row r="81" spans="1:23" x14ac:dyDescent="0.3">
      <c r="A81" s="2" t="str">
        <f>IF('px-x-0204000000_106'!A83="",A80,'px-x-0204000000_106'!A83)</f>
        <v>TJ</v>
      </c>
      <c r="B81" s="2" t="str">
        <f>IF('px-x-0204000000_106'!B83="",B80,'px-x-0204000000_106'!B83)</f>
        <v>Terajoules</v>
      </c>
      <c r="C81" s="2" t="str">
        <f>IF('px-x-0204000000_106'!C83="",C80,'px-x-0204000000_106'!C83)</f>
        <v>04</v>
      </c>
      <c r="D81" s="2" t="str">
        <f>SUBSTITUTE(IF('px-x-0204000000_106'!D83="",D80,'px-x-0204000000_106'!D83),";",",")</f>
        <v>--- 01-03 Agriculture, forestry and fishing</v>
      </c>
      <c r="E81" s="2" t="s">
        <v>42</v>
      </c>
      <c r="F81" s="2" t="s">
        <v>43</v>
      </c>
      <c r="G81" s="7">
        <f>IF('px-x-0204000000_106'!G83="*",0,'px-x-0204000000_106'!G83)</f>
        <v>0.53300000000000003</v>
      </c>
      <c r="H81" s="7">
        <f>IF('px-x-0204000000_106'!H83="*",0,'px-x-0204000000_106'!H83)</f>
        <v>0.499</v>
      </c>
      <c r="I81" s="7">
        <f>IF('px-x-0204000000_106'!I83="*",0,'px-x-0204000000_106'!I83)</f>
        <v>0.57199999999999995</v>
      </c>
      <c r="J81" s="7">
        <f>IF('px-x-0204000000_106'!J83="*",0,'px-x-0204000000_106'!J83)</f>
        <v>0.495</v>
      </c>
      <c r="K81" s="7">
        <f>IF('px-x-0204000000_106'!K83="*",0,'px-x-0204000000_106'!K83)</f>
        <v>0.49199999999999999</v>
      </c>
      <c r="L81" s="7">
        <f>IF('px-x-0204000000_106'!L83="*",0,'px-x-0204000000_106'!L83)</f>
        <v>0.47099999999999997</v>
      </c>
      <c r="M81" s="7">
        <f>IF('px-x-0204000000_106'!M83="*",0,'px-x-0204000000_106'!M83)</f>
        <v>0.54</v>
      </c>
      <c r="N81" s="7">
        <f>IF('px-x-0204000000_106'!N83="*",0,'px-x-0204000000_106'!N83)</f>
        <v>0.48699999999999999</v>
      </c>
      <c r="O81" s="7">
        <f>IF('px-x-0204000000_106'!O83="*",0,'px-x-0204000000_106'!O83)</f>
        <v>0.45100000000000001</v>
      </c>
      <c r="P81" s="7">
        <f>IF('px-x-0204000000_106'!P83="*",0,'px-x-0204000000_106'!P83)</f>
        <v>0.55700000000000005</v>
      </c>
      <c r="Q81" s="7">
        <f>IF('px-x-0204000000_106'!Q83="*",0,'px-x-0204000000_106'!Q83)</f>
        <v>0.50700000000000001</v>
      </c>
      <c r="R81" s="7">
        <f>IF('px-x-0204000000_106'!R83="*",0,'px-x-0204000000_106'!R83)</f>
        <v>0.50600000000000001</v>
      </c>
      <c r="S81" s="7">
        <f>IF('px-x-0204000000_106'!S83="*",0,'px-x-0204000000_106'!S83)</f>
        <v>0.60199999999999998</v>
      </c>
      <c r="T81" s="7">
        <f>IF('px-x-0204000000_106'!T83="*",0,'px-x-0204000000_106'!T83)</f>
        <v>0.60199999999999998</v>
      </c>
      <c r="U81" s="7">
        <f>IF('px-x-0204000000_106'!U83="*",0,'px-x-0204000000_106'!U83)</f>
        <v>0.52900000000000003</v>
      </c>
      <c r="V81" s="7">
        <f>IF('px-x-0204000000_106'!V83="*",0,'px-x-0204000000_106'!V83)</f>
        <v>0.53500000000000003</v>
      </c>
      <c r="W81" s="7">
        <f>IF('px-x-0204000000_106'!W83="*",0,'px-x-0204000000_106'!W83)</f>
        <v>0.40699999999999997</v>
      </c>
    </row>
    <row r="82" spans="1:23" x14ac:dyDescent="0.3">
      <c r="A82" s="2" t="str">
        <f>IF('px-x-0204000000_106'!A84="",A81,'px-x-0204000000_106'!A84)</f>
        <v>TJ</v>
      </c>
      <c r="B82" s="2" t="str">
        <f>IF('px-x-0204000000_106'!B84="",B81,'px-x-0204000000_106'!B84)</f>
        <v>Terajoules</v>
      </c>
      <c r="C82" s="2" t="str">
        <f>IF('px-x-0204000000_106'!C84="",C81,'px-x-0204000000_106'!C84)</f>
        <v>04</v>
      </c>
      <c r="D82" s="2" t="str">
        <f>SUBSTITUTE(IF('px-x-0204000000_106'!D84="",D81,'px-x-0204000000_106'!D84),";",",")</f>
        <v>--- 01-03 Agriculture, forestry and fishing</v>
      </c>
      <c r="E82" s="2" t="s">
        <v>44</v>
      </c>
      <c r="F82" s="2" t="s">
        <v>45</v>
      </c>
      <c r="G82" s="7">
        <f>IF('px-x-0204000000_106'!G84="*",0,'px-x-0204000000_106'!G84)</f>
        <v>62.424999999999997</v>
      </c>
      <c r="H82" s="7">
        <f>IF('px-x-0204000000_106'!H84="*",0,'px-x-0204000000_106'!H84)</f>
        <v>64.13</v>
      </c>
      <c r="I82" s="7">
        <f>IF('px-x-0204000000_106'!I84="*",0,'px-x-0204000000_106'!I84)</f>
        <v>61.917999999999999</v>
      </c>
      <c r="J82" s="7">
        <f>IF('px-x-0204000000_106'!J84="*",0,'px-x-0204000000_106'!J84)</f>
        <v>63.917000000000002</v>
      </c>
      <c r="K82" s="7">
        <f>IF('px-x-0204000000_106'!K84="*",0,'px-x-0204000000_106'!K84)</f>
        <v>64.111000000000004</v>
      </c>
      <c r="L82" s="7">
        <f>IF('px-x-0204000000_106'!L84="*",0,'px-x-0204000000_106'!L84)</f>
        <v>62.906999999999996</v>
      </c>
      <c r="M82" s="7">
        <f>IF('px-x-0204000000_106'!M84="*",0,'px-x-0204000000_106'!M84)</f>
        <v>61.116999999999997</v>
      </c>
      <c r="N82" s="7">
        <f>IF('px-x-0204000000_106'!N84="*",0,'px-x-0204000000_106'!N84)</f>
        <v>59.857999999999997</v>
      </c>
      <c r="O82" s="7">
        <f>IF('px-x-0204000000_106'!O84="*",0,'px-x-0204000000_106'!O84)</f>
        <v>59.965000000000003</v>
      </c>
      <c r="P82" s="7">
        <f>IF('px-x-0204000000_106'!P84="*",0,'px-x-0204000000_106'!P84)</f>
        <v>63.463000000000001</v>
      </c>
      <c r="Q82" s="7">
        <f>IF('px-x-0204000000_106'!Q84="*",0,'px-x-0204000000_106'!Q84)</f>
        <v>56.616</v>
      </c>
      <c r="R82" s="7">
        <f>IF('px-x-0204000000_106'!R84="*",0,'px-x-0204000000_106'!R84)</f>
        <v>58.933999999999997</v>
      </c>
      <c r="S82" s="7">
        <f>IF('px-x-0204000000_106'!S84="*",0,'px-x-0204000000_106'!S84)</f>
        <v>58.088000000000001</v>
      </c>
      <c r="T82" s="7">
        <f>IF('px-x-0204000000_106'!T84="*",0,'px-x-0204000000_106'!T84)</f>
        <v>61.356000000000002</v>
      </c>
      <c r="U82" s="7">
        <f>IF('px-x-0204000000_106'!U84="*",0,'px-x-0204000000_106'!U84)</f>
        <v>63.026000000000003</v>
      </c>
      <c r="V82" s="7">
        <f>IF('px-x-0204000000_106'!V84="*",0,'px-x-0204000000_106'!V84)</f>
        <v>73.106999999999999</v>
      </c>
      <c r="W82" s="7">
        <f>IF('px-x-0204000000_106'!W84="*",0,'px-x-0204000000_106'!W84)</f>
        <v>54.265000000000001</v>
      </c>
    </row>
    <row r="83" spans="1:23" x14ac:dyDescent="0.3">
      <c r="A83" s="2" t="str">
        <f>IF('px-x-0204000000_106'!A85="",A82,'px-x-0204000000_106'!A85)</f>
        <v>TJ</v>
      </c>
      <c r="B83" s="2" t="str">
        <f>IF('px-x-0204000000_106'!B85="",B82,'px-x-0204000000_106'!B85)</f>
        <v>Terajoules</v>
      </c>
      <c r="C83" s="2" t="str">
        <f>IF('px-x-0204000000_106'!C85="",C82,'px-x-0204000000_106'!C85)</f>
        <v>04</v>
      </c>
      <c r="D83" s="2" t="str">
        <f>SUBSTITUTE(IF('px-x-0204000000_106'!D85="",D82,'px-x-0204000000_106'!D85),";",",")</f>
        <v>--- 01-03 Agriculture, forestry and fishing</v>
      </c>
      <c r="E83" s="2" t="s">
        <v>46</v>
      </c>
      <c r="F83" s="2" t="s">
        <v>47</v>
      </c>
      <c r="G83" s="7">
        <f>IF('px-x-0204000000_106'!G85="*",0,'px-x-0204000000_106'!G85)</f>
        <v>0.27400000000000002</v>
      </c>
      <c r="H83" s="7">
        <f>IF('px-x-0204000000_106'!H85="*",0,'px-x-0204000000_106'!H85)</f>
        <v>0.28699999999999998</v>
      </c>
      <c r="I83" s="7">
        <f>IF('px-x-0204000000_106'!I85="*",0,'px-x-0204000000_106'!I85)</f>
        <v>0.26400000000000001</v>
      </c>
      <c r="J83" s="7">
        <f>IF('px-x-0204000000_106'!J85="*",0,'px-x-0204000000_106'!J85)</f>
        <v>0.28699999999999998</v>
      </c>
      <c r="K83" s="7">
        <f>IF('px-x-0204000000_106'!K85="*",0,'px-x-0204000000_106'!K85)</f>
        <v>0.26500000000000001</v>
      </c>
      <c r="L83" s="7">
        <f>IF('px-x-0204000000_106'!L85="*",0,'px-x-0204000000_106'!L85)</f>
        <v>0.29199999999999998</v>
      </c>
      <c r="M83" s="7">
        <f>IF('px-x-0204000000_106'!M85="*",0,'px-x-0204000000_106'!M85)</f>
        <v>0.30399999999999999</v>
      </c>
      <c r="N83" s="7">
        <f>IF('px-x-0204000000_106'!N85="*",0,'px-x-0204000000_106'!N85)</f>
        <v>0.34599999999999997</v>
      </c>
      <c r="O83" s="7">
        <f>IF('px-x-0204000000_106'!O85="*",0,'px-x-0204000000_106'!O85)</f>
        <v>0.311</v>
      </c>
      <c r="P83" s="7">
        <f>IF('px-x-0204000000_106'!P85="*",0,'px-x-0204000000_106'!P85)</f>
        <v>0.29799999999999999</v>
      </c>
      <c r="Q83" s="7">
        <f>IF('px-x-0204000000_106'!Q85="*",0,'px-x-0204000000_106'!Q85)</f>
        <v>0.29099999999999998</v>
      </c>
      <c r="R83" s="7">
        <f>IF('px-x-0204000000_106'!R85="*",0,'px-x-0204000000_106'!R85)</f>
        <v>0.27800000000000002</v>
      </c>
      <c r="S83" s="7">
        <f>IF('px-x-0204000000_106'!S85="*",0,'px-x-0204000000_106'!S85)</f>
        <v>0.23899999999999999</v>
      </c>
      <c r="T83" s="7">
        <f>IF('px-x-0204000000_106'!T85="*",0,'px-x-0204000000_106'!T85)</f>
        <v>0.255</v>
      </c>
      <c r="U83" s="7">
        <f>IF('px-x-0204000000_106'!U85="*",0,'px-x-0204000000_106'!U85)</f>
        <v>0.28299999999999997</v>
      </c>
      <c r="V83" s="7">
        <f>IF('px-x-0204000000_106'!V85="*",0,'px-x-0204000000_106'!V85)</f>
        <v>0.25</v>
      </c>
      <c r="W83" s="7">
        <f>IF('px-x-0204000000_106'!W85="*",0,'px-x-0204000000_106'!W85)</f>
        <v>0.22900000000000001</v>
      </c>
    </row>
    <row r="84" spans="1:23" x14ac:dyDescent="0.3">
      <c r="A84" s="2" t="str">
        <f>IF('px-x-0204000000_106'!A86="",A83,'px-x-0204000000_106'!A86)</f>
        <v>TJ</v>
      </c>
      <c r="B84" s="2" t="str">
        <f>IF('px-x-0204000000_106'!B86="",B83,'px-x-0204000000_106'!B86)</f>
        <v>Terajoules</v>
      </c>
      <c r="C84" s="2" t="str">
        <f>IF('px-x-0204000000_106'!C86="",C83,'px-x-0204000000_106'!C86)</f>
        <v>04</v>
      </c>
      <c r="D84" s="2" t="str">
        <f>SUBSTITUTE(IF('px-x-0204000000_106'!D86="",D83,'px-x-0204000000_106'!D86),";",",")</f>
        <v>--- 01-03 Agriculture, forestry and fishing</v>
      </c>
      <c r="E84" s="2" t="s">
        <v>48</v>
      </c>
      <c r="F84" s="2" t="s">
        <v>49</v>
      </c>
      <c r="G84" s="7">
        <f>IF('px-x-0204000000_106'!G86="*",0,'px-x-0204000000_106'!G86)</f>
        <v>487.53199999999998</v>
      </c>
      <c r="H84" s="7">
        <f>IF('px-x-0204000000_106'!H86="*",0,'px-x-0204000000_106'!H86)</f>
        <v>441.30900000000003</v>
      </c>
      <c r="I84" s="7">
        <f>IF('px-x-0204000000_106'!I86="*",0,'px-x-0204000000_106'!I86)</f>
        <v>442.35500000000002</v>
      </c>
      <c r="J84" s="7">
        <f>IF('px-x-0204000000_106'!J86="*",0,'px-x-0204000000_106'!J86)</f>
        <v>441.589</v>
      </c>
      <c r="K84" s="7">
        <f>IF('px-x-0204000000_106'!K86="*",0,'px-x-0204000000_106'!K86)</f>
        <v>456.46699999999998</v>
      </c>
      <c r="L84" s="7">
        <f>IF('px-x-0204000000_106'!L86="*",0,'px-x-0204000000_106'!L86)</f>
        <v>519.35599999999999</v>
      </c>
      <c r="M84" s="7">
        <f>IF('px-x-0204000000_106'!M86="*",0,'px-x-0204000000_106'!M86)</f>
        <v>518.899</v>
      </c>
      <c r="N84" s="7">
        <f>IF('px-x-0204000000_106'!N86="*",0,'px-x-0204000000_106'!N86)</f>
        <v>485.82499999999999</v>
      </c>
      <c r="O84" s="7">
        <f>IF('px-x-0204000000_106'!O86="*",0,'px-x-0204000000_106'!O86)</f>
        <v>496.85700000000003</v>
      </c>
      <c r="P84" s="7">
        <f>IF('px-x-0204000000_106'!P86="*",0,'px-x-0204000000_106'!P86)</f>
        <v>491.22500000000002</v>
      </c>
      <c r="Q84" s="7">
        <f>IF('px-x-0204000000_106'!Q86="*",0,'px-x-0204000000_106'!Q86)</f>
        <v>602.95000000000005</v>
      </c>
      <c r="R84" s="7">
        <f>IF('px-x-0204000000_106'!R86="*",0,'px-x-0204000000_106'!R86)</f>
        <v>633.50900000000001</v>
      </c>
      <c r="S84" s="7">
        <f>IF('px-x-0204000000_106'!S86="*",0,'px-x-0204000000_106'!S86)</f>
        <v>640.93899999999996</v>
      </c>
      <c r="T84" s="7">
        <f>IF('px-x-0204000000_106'!T86="*",0,'px-x-0204000000_106'!T86)</f>
        <v>572.21500000000003</v>
      </c>
      <c r="U84" s="7">
        <f>IF('px-x-0204000000_106'!U86="*",0,'px-x-0204000000_106'!U86)</f>
        <v>538.15099999999995</v>
      </c>
      <c r="V84" s="7">
        <f>IF('px-x-0204000000_106'!V86="*",0,'px-x-0204000000_106'!V86)</f>
        <v>568.05100000000004</v>
      </c>
      <c r="W84" s="7">
        <f>IF('px-x-0204000000_106'!W86="*",0,'px-x-0204000000_106'!W86)</f>
        <v>561.34299999999996</v>
      </c>
    </row>
    <row r="85" spans="1:23" x14ac:dyDescent="0.3">
      <c r="A85" s="2" t="str">
        <f>IF('px-x-0204000000_106'!A87="",A84,'px-x-0204000000_106'!A87)</f>
        <v>TJ</v>
      </c>
      <c r="B85" s="2" t="str">
        <f>IF('px-x-0204000000_106'!B87="",B84,'px-x-0204000000_106'!B87)</f>
        <v>Terajoules</v>
      </c>
      <c r="C85" s="2" t="str">
        <f>IF('px-x-0204000000_106'!C87="",C84,'px-x-0204000000_106'!C87)</f>
        <v>04</v>
      </c>
      <c r="D85" s="2" t="str">
        <f>SUBSTITUTE(IF('px-x-0204000000_106'!D87="",D84,'px-x-0204000000_106'!D87),";",",")</f>
        <v>--- 01-03 Agriculture, forestry and fishing</v>
      </c>
      <c r="E85" s="2" t="s">
        <v>50</v>
      </c>
      <c r="F85" s="2" t="s">
        <v>51</v>
      </c>
      <c r="G85" s="7">
        <f>IF('px-x-0204000000_106'!G87="*",0,'px-x-0204000000_106'!G87)</f>
        <v>0.251</v>
      </c>
      <c r="H85" s="7">
        <f>IF('px-x-0204000000_106'!H87="*",0,'px-x-0204000000_106'!H87)</f>
        <v>0.16600000000000001</v>
      </c>
      <c r="I85" s="7">
        <f>IF('px-x-0204000000_106'!I87="*",0,'px-x-0204000000_106'!I87)</f>
        <v>0.16900000000000001</v>
      </c>
      <c r="J85" s="7">
        <f>IF('px-x-0204000000_106'!J87="*",0,'px-x-0204000000_106'!J87)</f>
        <v>0.17399999999999999</v>
      </c>
      <c r="K85" s="7">
        <f>IF('px-x-0204000000_106'!K87="*",0,'px-x-0204000000_106'!K87)</f>
        <v>0.114</v>
      </c>
      <c r="L85" s="7">
        <f>IF('px-x-0204000000_106'!L87="*",0,'px-x-0204000000_106'!L87)</f>
        <v>0.121</v>
      </c>
      <c r="M85" s="7">
        <f>IF('px-x-0204000000_106'!M87="*",0,'px-x-0204000000_106'!M87)</f>
        <v>0.113</v>
      </c>
      <c r="N85" s="7">
        <f>IF('px-x-0204000000_106'!N87="*",0,'px-x-0204000000_106'!N87)</f>
        <v>0.13100000000000001</v>
      </c>
      <c r="O85" s="7">
        <f>IF('px-x-0204000000_106'!O87="*",0,'px-x-0204000000_106'!O87)</f>
        <v>0.214</v>
      </c>
      <c r="P85" s="7">
        <f>IF('px-x-0204000000_106'!P87="*",0,'px-x-0204000000_106'!P87)</f>
        <v>0.152</v>
      </c>
      <c r="Q85" s="7">
        <f>IF('px-x-0204000000_106'!Q87="*",0,'px-x-0204000000_106'!Q87)</f>
        <v>0.16200000000000001</v>
      </c>
      <c r="R85" s="7">
        <f>IF('px-x-0204000000_106'!R87="*",0,'px-x-0204000000_106'!R87)</f>
        <v>0.19400000000000001</v>
      </c>
      <c r="S85" s="7">
        <f>IF('px-x-0204000000_106'!S87="*",0,'px-x-0204000000_106'!S87)</f>
        <v>0.17</v>
      </c>
      <c r="T85" s="7">
        <f>IF('px-x-0204000000_106'!T87="*",0,'px-x-0204000000_106'!T87)</f>
        <v>0.19900000000000001</v>
      </c>
      <c r="U85" s="7">
        <f>IF('px-x-0204000000_106'!U87="*",0,'px-x-0204000000_106'!U87)</f>
        <v>0.24299999999999999</v>
      </c>
      <c r="V85" s="7">
        <f>IF('px-x-0204000000_106'!V87="*",0,'px-x-0204000000_106'!V87)</f>
        <v>0.17100000000000001</v>
      </c>
      <c r="W85" s="7">
        <f>IF('px-x-0204000000_106'!W87="*",0,'px-x-0204000000_106'!W87)</f>
        <v>0.20399999999999999</v>
      </c>
    </row>
    <row r="86" spans="1:23" x14ac:dyDescent="0.3">
      <c r="A86" s="2" t="str">
        <f>IF('px-x-0204000000_106'!A88="",A85,'px-x-0204000000_106'!A88)</f>
        <v>TJ</v>
      </c>
      <c r="B86" s="2" t="str">
        <f>IF('px-x-0204000000_106'!B88="",B85,'px-x-0204000000_106'!B88)</f>
        <v>Terajoules</v>
      </c>
      <c r="C86" s="2" t="str">
        <f>IF('px-x-0204000000_106'!C88="",C85,'px-x-0204000000_106'!C88)</f>
        <v>04</v>
      </c>
      <c r="D86" s="2" t="str">
        <f>SUBSTITUTE(IF('px-x-0204000000_106'!D88="",D85,'px-x-0204000000_106'!D88),";",",")</f>
        <v>--- 01-03 Agriculture, forestry and fishing</v>
      </c>
      <c r="E86" s="2" t="s">
        <v>52</v>
      </c>
      <c r="F86" s="2" t="s">
        <v>53</v>
      </c>
      <c r="G86" s="7">
        <f>IF('px-x-0204000000_106'!G88="*",0,'px-x-0204000000_106'!G88)</f>
        <v>610.30600000000004</v>
      </c>
      <c r="H86" s="7">
        <f>IF('px-x-0204000000_106'!H88="*",0,'px-x-0204000000_106'!H88)</f>
        <v>686.68200000000002</v>
      </c>
      <c r="I86" s="7">
        <f>IF('px-x-0204000000_106'!I88="*",0,'px-x-0204000000_106'!I88)</f>
        <v>662.08299999999997</v>
      </c>
      <c r="J86" s="7">
        <f>IF('px-x-0204000000_106'!J88="*",0,'px-x-0204000000_106'!J88)</f>
        <v>702.36900000000003</v>
      </c>
      <c r="K86" s="7">
        <f>IF('px-x-0204000000_106'!K88="*",0,'px-x-0204000000_106'!K88)</f>
        <v>706.87599999999998</v>
      </c>
      <c r="L86" s="7">
        <f>IF('px-x-0204000000_106'!L88="*",0,'px-x-0204000000_106'!L88)</f>
        <v>757.00900000000001</v>
      </c>
      <c r="M86" s="7">
        <f>IF('px-x-0204000000_106'!M88="*",0,'px-x-0204000000_106'!M88)</f>
        <v>808.75699999999995</v>
      </c>
      <c r="N86" s="7">
        <f>IF('px-x-0204000000_106'!N88="*",0,'px-x-0204000000_106'!N88)</f>
        <v>864.55100000000004</v>
      </c>
      <c r="O86" s="7">
        <f>IF('px-x-0204000000_106'!O88="*",0,'px-x-0204000000_106'!O88)</f>
        <v>993.87699999999995</v>
      </c>
      <c r="P86" s="7">
        <f>IF('px-x-0204000000_106'!P88="*",0,'px-x-0204000000_106'!P88)</f>
        <v>1023.822</v>
      </c>
      <c r="Q86" s="7">
        <f>IF('px-x-0204000000_106'!Q88="*",0,'px-x-0204000000_106'!Q88)</f>
        <v>1115.9780000000001</v>
      </c>
      <c r="R86" s="7">
        <f>IF('px-x-0204000000_106'!R88="*",0,'px-x-0204000000_106'!R88)</f>
        <v>1050.027</v>
      </c>
      <c r="S86" s="7">
        <f>IF('px-x-0204000000_106'!S88="*",0,'px-x-0204000000_106'!S88)</f>
        <v>1283.104</v>
      </c>
      <c r="T86" s="7">
        <f>IF('px-x-0204000000_106'!T88="*",0,'px-x-0204000000_106'!T88)</f>
        <v>1307.904</v>
      </c>
      <c r="U86" s="7">
        <f>IF('px-x-0204000000_106'!U88="*",0,'px-x-0204000000_106'!U88)</f>
        <v>1282.662</v>
      </c>
      <c r="V86" s="7">
        <f>IF('px-x-0204000000_106'!V88="*",0,'px-x-0204000000_106'!V88)</f>
        <v>1429.07</v>
      </c>
      <c r="W86" s="7">
        <f>IF('px-x-0204000000_106'!W88="*",0,'px-x-0204000000_106'!W88)</f>
        <v>1877.473</v>
      </c>
    </row>
    <row r="87" spans="1:23" x14ac:dyDescent="0.3">
      <c r="A87" s="2" t="str">
        <f>IF('px-x-0204000000_106'!A89="",A86,'px-x-0204000000_106'!A89)</f>
        <v>TJ</v>
      </c>
      <c r="B87" s="2" t="str">
        <f>IF('px-x-0204000000_106'!B89="",B86,'px-x-0204000000_106'!B89)</f>
        <v>Terajoules</v>
      </c>
      <c r="C87" s="2" t="str">
        <f>IF('px-x-0204000000_106'!C89="",C86,'px-x-0204000000_106'!C89)</f>
        <v>04</v>
      </c>
      <c r="D87" s="2" t="str">
        <f>SUBSTITUTE(IF('px-x-0204000000_106'!D89="",D86,'px-x-0204000000_106'!D89),";",",")</f>
        <v>--- 01-03 Agriculture, forestry and fishing</v>
      </c>
      <c r="E87" s="2" t="s">
        <v>54</v>
      </c>
      <c r="F87" s="2" t="s">
        <v>55</v>
      </c>
      <c r="G87" s="7">
        <f>IF('px-x-0204000000_106'!G89="*",0,'px-x-0204000000_106'!G89)</f>
        <v>7.3999999999999996E-2</v>
      </c>
      <c r="H87" s="7">
        <f>IF('px-x-0204000000_106'!H89="*",0,'px-x-0204000000_106'!H89)</f>
        <v>0.123</v>
      </c>
      <c r="I87" s="7">
        <f>IF('px-x-0204000000_106'!I89="*",0,'px-x-0204000000_106'!I89)</f>
        <v>0.151</v>
      </c>
      <c r="J87" s="7">
        <f>IF('px-x-0204000000_106'!J89="*",0,'px-x-0204000000_106'!J89)</f>
        <v>0.17699999999999999</v>
      </c>
      <c r="K87" s="7">
        <f>IF('px-x-0204000000_106'!K89="*",0,'px-x-0204000000_106'!K89)</f>
        <v>0.2</v>
      </c>
      <c r="L87" s="7">
        <f>IF('px-x-0204000000_106'!L89="*",0,'px-x-0204000000_106'!L89)</f>
        <v>0.18</v>
      </c>
      <c r="M87" s="7">
        <f>IF('px-x-0204000000_106'!M89="*",0,'px-x-0204000000_106'!M89)</f>
        <v>0.24099999999999999</v>
      </c>
      <c r="N87" s="7">
        <f>IF('px-x-0204000000_106'!N89="*",0,'px-x-0204000000_106'!N89)</f>
        <v>0.185</v>
      </c>
      <c r="O87" s="7">
        <f>IF('px-x-0204000000_106'!O89="*",0,'px-x-0204000000_106'!O89)</f>
        <v>0.12</v>
      </c>
      <c r="P87" s="7">
        <f>IF('px-x-0204000000_106'!P89="*",0,'px-x-0204000000_106'!P89)</f>
        <v>0.17100000000000001</v>
      </c>
      <c r="Q87" s="7">
        <f>IF('px-x-0204000000_106'!Q89="*",0,'px-x-0204000000_106'!Q89)</f>
        <v>0.14799999999999999</v>
      </c>
      <c r="R87" s="7">
        <f>IF('px-x-0204000000_106'!R89="*",0,'px-x-0204000000_106'!R89)</f>
        <v>0.152</v>
      </c>
      <c r="S87" s="7">
        <f>IF('px-x-0204000000_106'!S89="*",0,'px-x-0204000000_106'!S89)</f>
        <v>0.14499999999999999</v>
      </c>
      <c r="T87" s="7">
        <f>IF('px-x-0204000000_106'!T89="*",0,'px-x-0204000000_106'!T89)</f>
        <v>0.13200000000000001</v>
      </c>
      <c r="U87" s="7">
        <f>IF('px-x-0204000000_106'!U89="*",0,'px-x-0204000000_106'!U89)</f>
        <v>0.122</v>
      </c>
      <c r="V87" s="7">
        <f>IF('px-x-0204000000_106'!V89="*",0,'px-x-0204000000_106'!V89)</f>
        <v>0.13600000000000001</v>
      </c>
      <c r="W87" s="7">
        <f>IF('px-x-0204000000_106'!W89="*",0,'px-x-0204000000_106'!W89)</f>
        <v>0.14299999999999999</v>
      </c>
    </row>
    <row r="88" spans="1:23" x14ac:dyDescent="0.3">
      <c r="A88" s="2" t="str">
        <f>IF('px-x-0204000000_106'!A90="",A87,'px-x-0204000000_106'!A90)</f>
        <v>TJ</v>
      </c>
      <c r="B88" s="2" t="str">
        <f>IF('px-x-0204000000_106'!B90="",B87,'px-x-0204000000_106'!B90)</f>
        <v>Terajoules</v>
      </c>
      <c r="C88" s="2" t="str">
        <f>IF('px-x-0204000000_106'!C90="",C87,'px-x-0204000000_106'!C90)</f>
        <v>04</v>
      </c>
      <c r="D88" s="2" t="str">
        <f>SUBSTITUTE(IF('px-x-0204000000_106'!D90="",D87,'px-x-0204000000_106'!D90),";",",")</f>
        <v>--- 01-03 Agriculture, forestry and fishing</v>
      </c>
      <c r="E88" s="2" t="s">
        <v>56</v>
      </c>
      <c r="F88" s="2" t="s">
        <v>57</v>
      </c>
      <c r="G88" s="7">
        <f>IF('px-x-0204000000_106'!G90="*",0,'px-x-0204000000_106'!G90)</f>
        <v>540.5</v>
      </c>
      <c r="H88" s="7">
        <f>IF('px-x-0204000000_106'!H90="*",0,'px-x-0204000000_106'!H90)</f>
        <v>610.53599999999994</v>
      </c>
      <c r="I88" s="7">
        <f>IF('px-x-0204000000_106'!I90="*",0,'px-x-0204000000_106'!I90)</f>
        <v>580.51599999999996</v>
      </c>
      <c r="J88" s="7">
        <f>IF('px-x-0204000000_106'!J90="*",0,'px-x-0204000000_106'!J90)</f>
        <v>610.55100000000004</v>
      </c>
      <c r="K88" s="7">
        <f>IF('px-x-0204000000_106'!K90="*",0,'px-x-0204000000_106'!K90)</f>
        <v>600.57500000000005</v>
      </c>
      <c r="L88" s="7">
        <f>IF('px-x-0204000000_106'!L90="*",0,'px-x-0204000000_106'!L90)</f>
        <v>610.60599999999999</v>
      </c>
      <c r="M88" s="7">
        <f>IF('px-x-0204000000_106'!M90="*",0,'px-x-0204000000_106'!M90)</f>
        <v>610.63499999999999</v>
      </c>
      <c r="N88" s="7">
        <f>IF('px-x-0204000000_106'!N90="*",0,'px-x-0204000000_106'!N90)</f>
        <v>570.64300000000003</v>
      </c>
      <c r="O88" s="7">
        <f>IF('px-x-0204000000_106'!O90="*",0,'px-x-0204000000_106'!O90)</f>
        <v>650.73800000000006</v>
      </c>
      <c r="P88" s="7">
        <f>IF('px-x-0204000000_106'!P90="*",0,'px-x-0204000000_106'!P90)</f>
        <v>670.77800000000002</v>
      </c>
      <c r="Q88" s="7">
        <f>IF('px-x-0204000000_106'!Q90="*",0,'px-x-0204000000_106'!Q90)</f>
        <v>710.85799999999995</v>
      </c>
      <c r="R88" s="7">
        <f>IF('px-x-0204000000_106'!R90="*",0,'px-x-0204000000_106'!R90)</f>
        <v>600.75900000000001</v>
      </c>
      <c r="S88" s="7">
        <f>IF('px-x-0204000000_106'!S90="*",0,'px-x-0204000000_106'!S90)</f>
        <v>740.84900000000005</v>
      </c>
      <c r="T88" s="7">
        <f>IF('px-x-0204000000_106'!T90="*",0,'px-x-0204000000_106'!T90)</f>
        <v>670.93600000000004</v>
      </c>
      <c r="U88" s="7">
        <f>IF('px-x-0204000000_106'!U90="*",0,'px-x-0204000000_106'!U90)</f>
        <v>550.80799999999999</v>
      </c>
      <c r="V88" s="7">
        <f>IF('px-x-0204000000_106'!V90="*",0,'px-x-0204000000_106'!V90)</f>
        <v>580.86300000000006</v>
      </c>
      <c r="W88" s="7">
        <f>IF('px-x-0204000000_106'!W90="*",0,'px-x-0204000000_106'!W90)</f>
        <v>880.923</v>
      </c>
    </row>
    <row r="89" spans="1:23" x14ac:dyDescent="0.3">
      <c r="A89" s="2" t="str">
        <f>IF('px-x-0204000000_106'!A91="",A88,'px-x-0204000000_106'!A91)</f>
        <v>TJ</v>
      </c>
      <c r="B89" s="2" t="str">
        <f>IF('px-x-0204000000_106'!B91="",B88,'px-x-0204000000_106'!B91)</f>
        <v>Terajoules</v>
      </c>
      <c r="C89" s="2" t="str">
        <f>IF('px-x-0204000000_106'!C91="",C88,'px-x-0204000000_106'!C91)</f>
        <v>04</v>
      </c>
      <c r="D89" s="2" t="str">
        <f>SUBSTITUTE(IF('px-x-0204000000_106'!D91="",D88,'px-x-0204000000_106'!D91),";",",")</f>
        <v>--- 01-03 Agriculture, forestry and fishing</v>
      </c>
      <c r="E89" s="2" t="s">
        <v>58</v>
      </c>
      <c r="F89" s="2" t="s">
        <v>59</v>
      </c>
      <c r="G89" s="7">
        <f>IF('px-x-0204000000_106'!G91="*",0,'px-x-0204000000_106'!G91)</f>
        <v>51.886000000000003</v>
      </c>
      <c r="H89" s="7">
        <f>IF('px-x-0204000000_106'!H91="*",0,'px-x-0204000000_106'!H91)</f>
        <v>56.45</v>
      </c>
      <c r="I89" s="7">
        <f>IF('px-x-0204000000_106'!I91="*",0,'px-x-0204000000_106'!I91)</f>
        <v>61.649000000000001</v>
      </c>
      <c r="J89" s="7">
        <f>IF('px-x-0204000000_106'!J91="*",0,'px-x-0204000000_106'!J91)</f>
        <v>69.623999999999995</v>
      </c>
      <c r="K89" s="7">
        <f>IF('px-x-0204000000_106'!K91="*",0,'px-x-0204000000_106'!K91)</f>
        <v>82.951999999999998</v>
      </c>
      <c r="L89" s="7">
        <f>IF('px-x-0204000000_106'!L91="*",0,'px-x-0204000000_106'!L91)</f>
        <v>120.869</v>
      </c>
      <c r="M89" s="7">
        <f>IF('px-x-0204000000_106'!M91="*",0,'px-x-0204000000_106'!M91)</f>
        <v>170.58600000000001</v>
      </c>
      <c r="N89" s="7">
        <f>IF('px-x-0204000000_106'!N91="*",0,'px-x-0204000000_106'!N91)</f>
        <v>263.07299999999998</v>
      </c>
      <c r="O89" s="7">
        <f>IF('px-x-0204000000_106'!O91="*",0,'px-x-0204000000_106'!O91)</f>
        <v>305.75799999999998</v>
      </c>
      <c r="P89" s="7">
        <f>IF('px-x-0204000000_106'!P91="*",0,'px-x-0204000000_106'!P91)</f>
        <v>310.85399999999998</v>
      </c>
      <c r="Q89" s="7">
        <f>IF('px-x-0204000000_106'!Q91="*",0,'px-x-0204000000_106'!Q91)</f>
        <v>352.93400000000003</v>
      </c>
      <c r="R89" s="7">
        <f>IF('px-x-0204000000_106'!R91="*",0,'px-x-0204000000_106'!R91)</f>
        <v>398.65300000000002</v>
      </c>
      <c r="S89" s="7">
        <f>IF('px-x-0204000000_106'!S91="*",0,'px-x-0204000000_106'!S91)</f>
        <v>482.92599999999999</v>
      </c>
      <c r="T89" s="7">
        <f>IF('px-x-0204000000_106'!T91="*",0,'px-x-0204000000_106'!T91)</f>
        <v>570.63900000000001</v>
      </c>
      <c r="U89" s="7">
        <f>IF('px-x-0204000000_106'!U91="*",0,'px-x-0204000000_106'!U91)</f>
        <v>668.51300000000003</v>
      </c>
      <c r="V89" s="7">
        <f>IF('px-x-0204000000_106'!V91="*",0,'px-x-0204000000_106'!V91)</f>
        <v>776.88599999999997</v>
      </c>
      <c r="W89" s="7">
        <f>IF('px-x-0204000000_106'!W91="*",0,'px-x-0204000000_106'!W91)</f>
        <v>943.03499999999997</v>
      </c>
    </row>
    <row r="90" spans="1:23" x14ac:dyDescent="0.3">
      <c r="A90" s="2" t="str">
        <f>IF('px-x-0204000000_106'!A92="",A89,'px-x-0204000000_106'!A92)</f>
        <v>TJ</v>
      </c>
      <c r="B90" s="2" t="str">
        <f>IF('px-x-0204000000_106'!B92="",B89,'px-x-0204000000_106'!B92)</f>
        <v>Terajoules</v>
      </c>
      <c r="C90" s="2" t="str">
        <f>IF('px-x-0204000000_106'!C92="",C89,'px-x-0204000000_106'!C92)</f>
        <v>04</v>
      </c>
      <c r="D90" s="2" t="str">
        <f>SUBSTITUTE(IF('px-x-0204000000_106'!D92="",D89,'px-x-0204000000_106'!D92),";",",")</f>
        <v>--- 01-03 Agriculture, forestry and fishing</v>
      </c>
      <c r="E90" s="2" t="s">
        <v>60</v>
      </c>
      <c r="F90" s="2" t="s">
        <v>61</v>
      </c>
      <c r="G90" s="7">
        <f>IF('px-x-0204000000_106'!G92="*",0,'px-x-0204000000_106'!G92)</f>
        <v>17.846</v>
      </c>
      <c r="H90" s="7">
        <f>IF('px-x-0204000000_106'!H92="*",0,'px-x-0204000000_106'!H92)</f>
        <v>19.573</v>
      </c>
      <c r="I90" s="7">
        <f>IF('px-x-0204000000_106'!I92="*",0,'px-x-0204000000_106'!I92)</f>
        <v>19.766999999999999</v>
      </c>
      <c r="J90" s="7">
        <f>IF('px-x-0204000000_106'!J92="*",0,'px-x-0204000000_106'!J92)</f>
        <v>22.016999999999999</v>
      </c>
      <c r="K90" s="7">
        <f>IF('px-x-0204000000_106'!K92="*",0,'px-x-0204000000_106'!K92)</f>
        <v>23.15</v>
      </c>
      <c r="L90" s="7">
        <f>IF('px-x-0204000000_106'!L92="*",0,'px-x-0204000000_106'!L92)</f>
        <v>25.353000000000002</v>
      </c>
      <c r="M90" s="7">
        <f>IF('px-x-0204000000_106'!M92="*",0,'px-x-0204000000_106'!M92)</f>
        <v>27.295000000000002</v>
      </c>
      <c r="N90" s="7">
        <f>IF('px-x-0204000000_106'!N92="*",0,'px-x-0204000000_106'!N92)</f>
        <v>30.651</v>
      </c>
      <c r="O90" s="7">
        <f>IF('px-x-0204000000_106'!O92="*",0,'px-x-0204000000_106'!O92)</f>
        <v>37.26</v>
      </c>
      <c r="P90" s="7">
        <f>IF('px-x-0204000000_106'!P92="*",0,'px-x-0204000000_106'!P92)</f>
        <v>42.018999999999998</v>
      </c>
      <c r="Q90" s="7">
        <f>IF('px-x-0204000000_106'!Q92="*",0,'px-x-0204000000_106'!Q92)</f>
        <v>52.039000000000001</v>
      </c>
      <c r="R90" s="7">
        <f>IF('px-x-0204000000_106'!R92="*",0,'px-x-0204000000_106'!R92)</f>
        <v>50.463999999999999</v>
      </c>
      <c r="S90" s="7">
        <f>IF('px-x-0204000000_106'!S92="*",0,'px-x-0204000000_106'!S92)</f>
        <v>59.183999999999997</v>
      </c>
      <c r="T90" s="7">
        <f>IF('px-x-0204000000_106'!T92="*",0,'px-x-0204000000_106'!T92)</f>
        <v>66.197000000000003</v>
      </c>
      <c r="U90" s="7">
        <f>IF('px-x-0204000000_106'!U92="*",0,'px-x-0204000000_106'!U92)</f>
        <v>63.219000000000001</v>
      </c>
      <c r="V90" s="7">
        <f>IF('px-x-0204000000_106'!V92="*",0,'px-x-0204000000_106'!V92)</f>
        <v>71.183999999999997</v>
      </c>
      <c r="W90" s="7">
        <f>IF('px-x-0204000000_106'!W92="*",0,'px-x-0204000000_106'!W92)</f>
        <v>53.372</v>
      </c>
    </row>
    <row r="91" spans="1:23" x14ac:dyDescent="0.3">
      <c r="A91" s="2" t="str">
        <f>IF('px-x-0204000000_106'!A93="",A90,'px-x-0204000000_106'!A93)</f>
        <v>TJ</v>
      </c>
      <c r="B91" s="2" t="str">
        <f>IF('px-x-0204000000_106'!B93="",B90,'px-x-0204000000_106'!B93)</f>
        <v>Terajoules</v>
      </c>
      <c r="C91" s="2" t="str">
        <f>IF('px-x-0204000000_106'!C93="",C90,'px-x-0204000000_106'!C93)</f>
        <v>04</v>
      </c>
      <c r="D91" s="2" t="str">
        <f>SUBSTITUTE(IF('px-x-0204000000_106'!D93="",D90,'px-x-0204000000_106'!D93),";",",")</f>
        <v>--- 01-03 Agriculture, forestry and fishing</v>
      </c>
      <c r="E91" s="2" t="s">
        <v>62</v>
      </c>
      <c r="F91" s="2" t="s">
        <v>63</v>
      </c>
      <c r="G91" s="7">
        <f>IF('px-x-0204000000_106'!G93="*",0,'px-x-0204000000_106'!G93)</f>
        <v>0</v>
      </c>
      <c r="H91" s="7">
        <f>IF('px-x-0204000000_106'!H93="*",0,'px-x-0204000000_106'!H93)</f>
        <v>0</v>
      </c>
      <c r="I91" s="7">
        <f>IF('px-x-0204000000_106'!I93="*",0,'px-x-0204000000_106'!I93)</f>
        <v>0</v>
      </c>
      <c r="J91" s="7">
        <f>IF('px-x-0204000000_106'!J93="*",0,'px-x-0204000000_106'!J93)</f>
        <v>0</v>
      </c>
      <c r="K91" s="7">
        <f>IF('px-x-0204000000_106'!K93="*",0,'px-x-0204000000_106'!K93)</f>
        <v>0</v>
      </c>
      <c r="L91" s="7">
        <f>IF('px-x-0204000000_106'!L93="*",0,'px-x-0204000000_106'!L93)</f>
        <v>0</v>
      </c>
      <c r="M91" s="7">
        <f>IF('px-x-0204000000_106'!M93="*",0,'px-x-0204000000_106'!M93)</f>
        <v>0</v>
      </c>
      <c r="N91" s="7">
        <f>IF('px-x-0204000000_106'!N93="*",0,'px-x-0204000000_106'!N93)</f>
        <v>0</v>
      </c>
      <c r="O91" s="7">
        <f>IF('px-x-0204000000_106'!O93="*",0,'px-x-0204000000_106'!O93)</f>
        <v>0</v>
      </c>
      <c r="P91" s="7">
        <f>IF('px-x-0204000000_106'!P93="*",0,'px-x-0204000000_106'!P93)</f>
        <v>0</v>
      </c>
      <c r="Q91" s="7">
        <f>IF('px-x-0204000000_106'!Q93="*",0,'px-x-0204000000_106'!Q93)</f>
        <v>0</v>
      </c>
      <c r="R91" s="7">
        <f>IF('px-x-0204000000_106'!R93="*",0,'px-x-0204000000_106'!R93)</f>
        <v>0</v>
      </c>
      <c r="S91" s="7">
        <f>IF('px-x-0204000000_106'!S93="*",0,'px-x-0204000000_106'!S93)</f>
        <v>0</v>
      </c>
      <c r="T91" s="7">
        <f>IF('px-x-0204000000_106'!T93="*",0,'px-x-0204000000_106'!T93)</f>
        <v>0</v>
      </c>
      <c r="U91" s="7">
        <f>IF('px-x-0204000000_106'!U93="*",0,'px-x-0204000000_106'!U93)</f>
        <v>0</v>
      </c>
      <c r="V91" s="7">
        <f>IF('px-x-0204000000_106'!V93="*",0,'px-x-0204000000_106'!V93)</f>
        <v>0</v>
      </c>
      <c r="W91" s="7">
        <f>IF('px-x-0204000000_106'!W93="*",0,'px-x-0204000000_106'!W93)</f>
        <v>0</v>
      </c>
    </row>
    <row r="92" spans="1:23" x14ac:dyDescent="0.3">
      <c r="A92" s="2" t="str">
        <f>IF('px-x-0204000000_106'!A94="",A91,'px-x-0204000000_106'!A94)</f>
        <v>TJ</v>
      </c>
      <c r="B92" s="2" t="str">
        <f>IF('px-x-0204000000_106'!B94="",B91,'px-x-0204000000_106'!B94)</f>
        <v>Terajoules</v>
      </c>
      <c r="C92" s="2" t="str">
        <f>IF('px-x-0204000000_106'!C94="",C91,'px-x-0204000000_106'!C94)</f>
        <v>04</v>
      </c>
      <c r="D92" s="2" t="str">
        <f>SUBSTITUTE(IF('px-x-0204000000_106'!D94="",D91,'px-x-0204000000_106'!D94),";",",")</f>
        <v>--- 01-03 Agriculture, forestry and fishing</v>
      </c>
      <c r="E92" s="2" t="s">
        <v>64</v>
      </c>
      <c r="F92" s="2" t="s">
        <v>65</v>
      </c>
      <c r="G92" s="7">
        <f>IF('px-x-0204000000_106'!G94="*",0,'px-x-0204000000_106'!G94)</f>
        <v>3431.473</v>
      </c>
      <c r="H92" s="7">
        <f>IF('px-x-0204000000_106'!H94="*",0,'px-x-0204000000_106'!H94)</f>
        <v>3330.99</v>
      </c>
      <c r="I92" s="7">
        <f>IF('px-x-0204000000_106'!I94="*",0,'px-x-0204000000_106'!I94)</f>
        <v>3330.616</v>
      </c>
      <c r="J92" s="7">
        <f>IF('px-x-0204000000_106'!J94="*",0,'px-x-0204000000_106'!J94)</f>
        <v>3396.4009999999998</v>
      </c>
      <c r="K92" s="7">
        <f>IF('px-x-0204000000_106'!K94="*",0,'px-x-0204000000_106'!K94)</f>
        <v>3499.3560000000002</v>
      </c>
      <c r="L92" s="7">
        <f>IF('px-x-0204000000_106'!L94="*",0,'px-x-0204000000_106'!L94)</f>
        <v>3594.5520000000001</v>
      </c>
      <c r="M92" s="7">
        <f>IF('px-x-0204000000_106'!M94="*",0,'px-x-0204000000_106'!M94)</f>
        <v>3564.3589999999999</v>
      </c>
      <c r="N92" s="7">
        <f>IF('px-x-0204000000_106'!N94="*",0,'px-x-0204000000_106'!N94)</f>
        <v>3652.5419999999999</v>
      </c>
      <c r="O92" s="7">
        <f>IF('px-x-0204000000_106'!O94="*",0,'px-x-0204000000_106'!O94)</f>
        <v>3675.5340000000001</v>
      </c>
      <c r="P92" s="7">
        <f>IF('px-x-0204000000_106'!P94="*",0,'px-x-0204000000_106'!P94)</f>
        <v>3950.2170000000001</v>
      </c>
      <c r="Q92" s="7">
        <f>IF('px-x-0204000000_106'!Q94="*",0,'px-x-0204000000_106'!Q94)</f>
        <v>3941.7339999999999</v>
      </c>
      <c r="R92" s="7">
        <f>IF('px-x-0204000000_106'!R94="*",0,'px-x-0204000000_106'!R94)</f>
        <v>3918.8530000000001</v>
      </c>
      <c r="S92" s="7">
        <f>IF('px-x-0204000000_106'!S94="*",0,'px-x-0204000000_106'!S94)</f>
        <v>3946.683</v>
      </c>
      <c r="T92" s="7">
        <f>IF('px-x-0204000000_106'!T94="*",0,'px-x-0204000000_106'!T94)</f>
        <v>3827.2710000000002</v>
      </c>
      <c r="U92" s="7">
        <f>IF('px-x-0204000000_106'!U94="*",0,'px-x-0204000000_106'!U94)</f>
        <v>3966.1060000000002</v>
      </c>
      <c r="V92" s="7">
        <f>IF('px-x-0204000000_106'!V94="*",0,'px-x-0204000000_106'!V94)</f>
        <v>3643.8130000000001</v>
      </c>
      <c r="W92" s="7">
        <f>IF('px-x-0204000000_106'!W94="*",0,'px-x-0204000000_106'!W94)</f>
        <v>3654.7860000000001</v>
      </c>
    </row>
    <row r="93" spans="1:23" x14ac:dyDescent="0.3">
      <c r="A93" s="2" t="str">
        <f>IF('px-x-0204000000_106'!A95="",A92,'px-x-0204000000_106'!A95)</f>
        <v>TJ</v>
      </c>
      <c r="B93" s="2" t="str">
        <f>IF('px-x-0204000000_106'!B95="",B92,'px-x-0204000000_106'!B95)</f>
        <v>Terajoules</v>
      </c>
      <c r="C93" s="2" t="str">
        <f>IF('px-x-0204000000_106'!C95="",C92,'px-x-0204000000_106'!C95)</f>
        <v>04</v>
      </c>
      <c r="D93" s="2" t="str">
        <f>SUBSTITUTE(IF('px-x-0204000000_106'!D95="",D92,'px-x-0204000000_106'!D95),";",",")</f>
        <v>--- 01-03 Agriculture, forestry and fishing</v>
      </c>
      <c r="E93" s="2" t="s">
        <v>66</v>
      </c>
      <c r="F93" s="2" t="s">
        <v>67</v>
      </c>
      <c r="G93" s="7">
        <f>IF('px-x-0204000000_106'!G95="*",0,'px-x-0204000000_106'!G95)</f>
        <v>0.36099999999999999</v>
      </c>
      <c r="H93" s="7">
        <f>IF('px-x-0204000000_106'!H95="*",0,'px-x-0204000000_106'!H95)</f>
        <v>0.377</v>
      </c>
      <c r="I93" s="7">
        <f>IF('px-x-0204000000_106'!I95="*",0,'px-x-0204000000_106'!I95)</f>
        <v>0.38</v>
      </c>
      <c r="J93" s="7">
        <f>IF('px-x-0204000000_106'!J95="*",0,'px-x-0204000000_106'!J95)</f>
        <v>0.23300000000000001</v>
      </c>
      <c r="K93" s="7">
        <f>IF('px-x-0204000000_106'!K95="*",0,'px-x-0204000000_106'!K95)</f>
        <v>0.36799999999999999</v>
      </c>
      <c r="L93" s="7">
        <f>IF('px-x-0204000000_106'!L95="*",0,'px-x-0204000000_106'!L95)</f>
        <v>0.34399999999999997</v>
      </c>
      <c r="M93" s="7">
        <f>IF('px-x-0204000000_106'!M95="*",0,'px-x-0204000000_106'!M95)</f>
        <v>0.28000000000000003</v>
      </c>
      <c r="N93" s="7">
        <f>IF('px-x-0204000000_106'!N95="*",0,'px-x-0204000000_106'!N95)</f>
        <v>0.24199999999999999</v>
      </c>
      <c r="O93" s="7">
        <f>IF('px-x-0204000000_106'!O95="*",0,'px-x-0204000000_106'!O95)</f>
        <v>0.28199999999999997</v>
      </c>
      <c r="P93" s="7">
        <f>IF('px-x-0204000000_106'!P95="*",0,'px-x-0204000000_106'!P95)</f>
        <v>0.27800000000000002</v>
      </c>
      <c r="Q93" s="7">
        <f>IF('px-x-0204000000_106'!Q95="*",0,'px-x-0204000000_106'!Q95)</f>
        <v>0.28499999999999998</v>
      </c>
      <c r="R93" s="7">
        <f>IF('px-x-0204000000_106'!R95="*",0,'px-x-0204000000_106'!R95)</f>
        <v>0.34699999999999998</v>
      </c>
      <c r="S93" s="7">
        <f>IF('px-x-0204000000_106'!S95="*",0,'px-x-0204000000_106'!S95)</f>
        <v>0.36399999999999999</v>
      </c>
      <c r="T93" s="7">
        <f>IF('px-x-0204000000_106'!T95="*",0,'px-x-0204000000_106'!T95)</f>
        <v>0.41</v>
      </c>
      <c r="U93" s="7">
        <f>IF('px-x-0204000000_106'!U95="*",0,'px-x-0204000000_106'!U95)</f>
        <v>0.39300000000000002</v>
      </c>
      <c r="V93" s="7">
        <f>IF('px-x-0204000000_106'!V95="*",0,'px-x-0204000000_106'!V95)</f>
        <v>0.437</v>
      </c>
      <c r="W93" s="7">
        <f>IF('px-x-0204000000_106'!W95="*",0,'px-x-0204000000_106'!W95)</f>
        <v>0.47099999999999997</v>
      </c>
    </row>
    <row r="94" spans="1:23" x14ac:dyDescent="0.3">
      <c r="A94" s="2" t="str">
        <f>IF('px-x-0204000000_106'!A96="",A93,'px-x-0204000000_106'!A96)</f>
        <v>TJ</v>
      </c>
      <c r="B94" s="2" t="str">
        <f>IF('px-x-0204000000_106'!B96="",B93,'px-x-0204000000_106'!B96)</f>
        <v>Terajoules</v>
      </c>
      <c r="C94" s="2" t="str">
        <f>IF('px-x-0204000000_106'!C96="",C93,'px-x-0204000000_106'!C96)</f>
        <v>05</v>
      </c>
      <c r="D94" s="2" t="str">
        <f>SUBSTITUTE(IF('px-x-0204000000_106'!D96="",D93,'px-x-0204000000_106'!D96),";",",")</f>
        <v>-- Secondary sector</v>
      </c>
      <c r="E94" s="2" t="s">
        <v>22</v>
      </c>
      <c r="F94" s="2" t="s">
        <v>23</v>
      </c>
      <c r="G94" s="7">
        <f>IF('px-x-0204000000_106'!G96="*",0,'px-x-0204000000_106'!G96)</f>
        <v>442719.22</v>
      </c>
      <c r="H94" s="7">
        <f>IF('px-x-0204000000_106'!H96="*",0,'px-x-0204000000_106'!H96)</f>
        <v>452721.66700000002</v>
      </c>
      <c r="I94" s="7">
        <f>IF('px-x-0204000000_106'!I96="*",0,'px-x-0204000000_106'!I96)</f>
        <v>451585.41499999998</v>
      </c>
      <c r="J94" s="7">
        <f>IF('px-x-0204000000_106'!J96="*",0,'px-x-0204000000_106'!J96)</f>
        <v>457203.40899999999</v>
      </c>
      <c r="K94" s="7">
        <f>IF('px-x-0204000000_106'!K96="*",0,'px-x-0204000000_106'!K96)</f>
        <v>459317.91</v>
      </c>
      <c r="L94" s="7">
        <f>IF('px-x-0204000000_106'!L96="*",0,'px-x-0204000000_106'!L96)</f>
        <v>438872.28200000001</v>
      </c>
      <c r="M94" s="7">
        <f>IF('px-x-0204000000_106'!M96="*",0,'px-x-0204000000_106'!M96)</f>
        <v>477396.23300000001</v>
      </c>
      <c r="N94" s="7">
        <f>IF('px-x-0204000000_106'!N96="*",0,'px-x-0204000000_106'!N96)</f>
        <v>471464.712</v>
      </c>
      <c r="O94" s="7">
        <f>IF('px-x-0204000000_106'!O96="*",0,'px-x-0204000000_106'!O96)</f>
        <v>475185.91200000001</v>
      </c>
      <c r="P94" s="7">
        <f>IF('px-x-0204000000_106'!P96="*",0,'px-x-0204000000_106'!P96)</f>
        <v>461966.13500000001</v>
      </c>
      <c r="Q94" s="7">
        <f>IF('px-x-0204000000_106'!Q96="*",0,'px-x-0204000000_106'!Q96)</f>
        <v>464229.67599999998</v>
      </c>
      <c r="R94" s="7">
        <f>IF('px-x-0204000000_106'!R96="*",0,'px-x-0204000000_106'!R96)</f>
        <v>460823.853</v>
      </c>
      <c r="S94" s="7">
        <f>IF('px-x-0204000000_106'!S96="*",0,'px-x-0204000000_106'!S96)</f>
        <v>449888.04</v>
      </c>
      <c r="T94" s="7">
        <f>IF('px-x-0204000000_106'!T96="*",0,'px-x-0204000000_106'!T96)</f>
        <v>454441.71600000001</v>
      </c>
      <c r="U94" s="7">
        <f>IF('px-x-0204000000_106'!U96="*",0,'px-x-0204000000_106'!U96)</f>
        <v>458495.52500000002</v>
      </c>
      <c r="V94" s="7">
        <f>IF('px-x-0204000000_106'!V96="*",0,'px-x-0204000000_106'!V96)</f>
        <v>415537.11</v>
      </c>
      <c r="W94" s="7">
        <f>IF('px-x-0204000000_106'!W96="*",0,'px-x-0204000000_106'!W96)</f>
        <v>406802.42700000003</v>
      </c>
    </row>
    <row r="95" spans="1:23" x14ac:dyDescent="0.3">
      <c r="A95" s="2" t="str">
        <f>IF('px-x-0204000000_106'!A97="",A94,'px-x-0204000000_106'!A97)</f>
        <v>TJ</v>
      </c>
      <c r="B95" s="2" t="str">
        <f>IF('px-x-0204000000_106'!B97="",B94,'px-x-0204000000_106'!B97)</f>
        <v>Terajoules</v>
      </c>
      <c r="C95" s="2" t="str">
        <f>IF('px-x-0204000000_106'!C97="",C94,'px-x-0204000000_106'!C97)</f>
        <v>05</v>
      </c>
      <c r="D95" s="2" t="str">
        <f>SUBSTITUTE(IF('px-x-0204000000_106'!D97="",D94,'px-x-0204000000_106'!D97),";",",")</f>
        <v>-- Secondary sector</v>
      </c>
      <c r="E95" s="2" t="s">
        <v>24</v>
      </c>
      <c r="F95" s="2" t="s">
        <v>25</v>
      </c>
      <c r="G95" s="7">
        <f>IF('px-x-0204000000_106'!G97="*",0,'px-x-0204000000_106'!G97)</f>
        <v>128763.436</v>
      </c>
      <c r="H95" s="7">
        <f>IF('px-x-0204000000_106'!H97="*",0,'px-x-0204000000_106'!H97)</f>
        <v>133933.02299999999</v>
      </c>
      <c r="I95" s="7">
        <f>IF('px-x-0204000000_106'!I97="*",0,'px-x-0204000000_106'!I97)</f>
        <v>127432.716</v>
      </c>
      <c r="J95" s="7">
        <f>IF('px-x-0204000000_106'!J97="*",0,'px-x-0204000000_106'!J97)</f>
        <v>127673.075</v>
      </c>
      <c r="K95" s="7">
        <f>IF('px-x-0204000000_106'!K97="*",0,'px-x-0204000000_106'!K97)</f>
        <v>133986.17600000001</v>
      </c>
      <c r="L95" s="7">
        <f>IF('px-x-0204000000_106'!L97="*",0,'px-x-0204000000_106'!L97)</f>
        <v>134519.29</v>
      </c>
      <c r="M95" s="7">
        <f>IF('px-x-0204000000_106'!M97="*",0,'px-x-0204000000_106'!M97)</f>
        <v>139073.83100000001</v>
      </c>
      <c r="N95" s="7">
        <f>IF('px-x-0204000000_106'!N97="*",0,'px-x-0204000000_106'!N97)</f>
        <v>133105.39499999999</v>
      </c>
      <c r="O95" s="7">
        <f>IF('px-x-0204000000_106'!O97="*",0,'px-x-0204000000_106'!O97)</f>
        <v>134640.79800000001</v>
      </c>
      <c r="P95" s="7">
        <f>IF('px-x-0204000000_106'!P97="*",0,'px-x-0204000000_106'!P97)</f>
        <v>127441.16899999999</v>
      </c>
      <c r="Q95" s="7">
        <f>IF('px-x-0204000000_106'!Q97="*",0,'px-x-0204000000_106'!Q97)</f>
        <v>130771.232</v>
      </c>
      <c r="R95" s="7">
        <f>IF('px-x-0204000000_106'!R97="*",0,'px-x-0204000000_106'!R97)</f>
        <v>124687.569</v>
      </c>
      <c r="S95" s="7">
        <f>IF('px-x-0204000000_106'!S97="*",0,'px-x-0204000000_106'!S97)</f>
        <v>120498.107</v>
      </c>
      <c r="T95" s="7">
        <f>IF('px-x-0204000000_106'!T97="*",0,'px-x-0204000000_106'!T97)</f>
        <v>124011.015</v>
      </c>
      <c r="U95" s="7">
        <f>IF('px-x-0204000000_106'!U97="*",0,'px-x-0204000000_106'!U97)</f>
        <v>118411.58100000001</v>
      </c>
      <c r="V95" s="7">
        <f>IF('px-x-0204000000_106'!V97="*",0,'px-x-0204000000_106'!V97)</f>
        <v>107994.249</v>
      </c>
      <c r="W95" s="7">
        <f>IF('px-x-0204000000_106'!W97="*",0,'px-x-0204000000_106'!W97)</f>
        <v>103762.492</v>
      </c>
    </row>
    <row r="96" spans="1:23" x14ac:dyDescent="0.3">
      <c r="A96" s="2" t="str">
        <f>IF('px-x-0204000000_106'!A98="",A95,'px-x-0204000000_106'!A98)</f>
        <v>TJ</v>
      </c>
      <c r="B96" s="2" t="str">
        <f>IF('px-x-0204000000_106'!B98="",B95,'px-x-0204000000_106'!B98)</f>
        <v>Terajoules</v>
      </c>
      <c r="C96" s="2" t="str">
        <f>IF('px-x-0204000000_106'!C98="",C95,'px-x-0204000000_106'!C98)</f>
        <v>05</v>
      </c>
      <c r="D96" s="2" t="str">
        <f>SUBSTITUTE(IF('px-x-0204000000_106'!D98="",D95,'px-x-0204000000_106'!D98),";",",")</f>
        <v>-- Secondary sector</v>
      </c>
      <c r="E96" s="2" t="s">
        <v>26</v>
      </c>
      <c r="F96" s="2" t="s">
        <v>27</v>
      </c>
      <c r="G96" s="7">
        <f>IF('px-x-0204000000_106'!G98="*",0,'px-x-0204000000_106'!G98)</f>
        <v>90352.82</v>
      </c>
      <c r="H96" s="7">
        <f>IF('px-x-0204000000_106'!H98="*",0,'px-x-0204000000_106'!H98)</f>
        <v>94376.793000000005</v>
      </c>
      <c r="I96" s="7">
        <f>IF('px-x-0204000000_106'!I98="*",0,'px-x-0204000000_106'!I98)</f>
        <v>90073.218999999997</v>
      </c>
      <c r="J96" s="7">
        <f>IF('px-x-0204000000_106'!J98="*",0,'px-x-0204000000_106'!J98)</f>
        <v>88766.18</v>
      </c>
      <c r="K96" s="7">
        <f>IF('px-x-0204000000_106'!K98="*",0,'px-x-0204000000_106'!K98)</f>
        <v>94524.285000000003</v>
      </c>
      <c r="L96" s="7">
        <f>IF('px-x-0204000000_106'!L98="*",0,'px-x-0204000000_106'!L98)</f>
        <v>93305.729000000007</v>
      </c>
      <c r="M96" s="7">
        <f>IF('px-x-0204000000_106'!M98="*",0,'px-x-0204000000_106'!M98)</f>
        <v>95976.61</v>
      </c>
      <c r="N96" s="7">
        <f>IF('px-x-0204000000_106'!N98="*",0,'px-x-0204000000_106'!N98)</f>
        <v>88202.346000000005</v>
      </c>
      <c r="O96" s="7">
        <f>IF('px-x-0204000000_106'!O98="*",0,'px-x-0204000000_106'!O98)</f>
        <v>88680.824999999997</v>
      </c>
      <c r="P96" s="7">
        <f>IF('px-x-0204000000_106'!P98="*",0,'px-x-0204000000_106'!P98)</f>
        <v>85422.248999999996</v>
      </c>
      <c r="Q96" s="7">
        <f>IF('px-x-0204000000_106'!Q98="*",0,'px-x-0204000000_106'!Q98)</f>
        <v>85514.040999999997</v>
      </c>
      <c r="R96" s="7">
        <f>IF('px-x-0204000000_106'!R98="*",0,'px-x-0204000000_106'!R98)</f>
        <v>80880.201000000001</v>
      </c>
      <c r="S96" s="7">
        <f>IF('px-x-0204000000_106'!S98="*",0,'px-x-0204000000_106'!S98)</f>
        <v>76304.043000000005</v>
      </c>
      <c r="T96" s="7">
        <f>IF('px-x-0204000000_106'!T98="*",0,'px-x-0204000000_106'!T98)</f>
        <v>78263.210999999996</v>
      </c>
      <c r="U96" s="7">
        <f>IF('px-x-0204000000_106'!U98="*",0,'px-x-0204000000_106'!U98)</f>
        <v>72326.149000000005</v>
      </c>
      <c r="V96" s="7">
        <f>IF('px-x-0204000000_106'!V98="*",0,'px-x-0204000000_106'!V98)</f>
        <v>62870.385999999999</v>
      </c>
      <c r="W96" s="7">
        <f>IF('px-x-0204000000_106'!W98="*",0,'px-x-0204000000_106'!W98)</f>
        <v>58169.239000000001</v>
      </c>
    </row>
    <row r="97" spans="1:23" x14ac:dyDescent="0.3">
      <c r="A97" s="2" t="str">
        <f>IF('px-x-0204000000_106'!A99="",A96,'px-x-0204000000_106'!A99)</f>
        <v>TJ</v>
      </c>
      <c r="B97" s="2" t="str">
        <f>IF('px-x-0204000000_106'!B99="",B96,'px-x-0204000000_106'!B99)</f>
        <v>Terajoules</v>
      </c>
      <c r="C97" s="2" t="str">
        <f>IF('px-x-0204000000_106'!C99="",C96,'px-x-0204000000_106'!C99)</f>
        <v>05</v>
      </c>
      <c r="D97" s="2" t="str">
        <f>SUBSTITUTE(IF('px-x-0204000000_106'!D99="",D96,'px-x-0204000000_106'!D99),";",",")</f>
        <v>-- Secondary sector</v>
      </c>
      <c r="E97" s="2" t="s">
        <v>28</v>
      </c>
      <c r="F97" s="2" t="s">
        <v>29</v>
      </c>
      <c r="G97" s="7">
        <f>IF('px-x-0204000000_106'!G99="*",0,'px-x-0204000000_106'!G99)</f>
        <v>300</v>
      </c>
      <c r="H97" s="7">
        <f>IF('px-x-0204000000_106'!H99="*",0,'px-x-0204000000_106'!H99)</f>
        <v>690</v>
      </c>
      <c r="I97" s="7">
        <f>IF('px-x-0204000000_106'!I99="*",0,'px-x-0204000000_106'!I99)</f>
        <v>520</v>
      </c>
      <c r="J97" s="7">
        <f>IF('px-x-0204000000_106'!J99="*",0,'px-x-0204000000_106'!J99)</f>
        <v>390</v>
      </c>
      <c r="K97" s="7">
        <f>IF('px-x-0204000000_106'!K99="*",0,'px-x-0204000000_106'!K99)</f>
        <v>690</v>
      </c>
      <c r="L97" s="7">
        <f>IF('px-x-0204000000_106'!L99="*",0,'px-x-0204000000_106'!L99)</f>
        <v>1120</v>
      </c>
      <c r="M97" s="7">
        <f>IF('px-x-0204000000_106'!M99="*",0,'px-x-0204000000_106'!M99)</f>
        <v>1810</v>
      </c>
      <c r="N97" s="7">
        <f>IF('px-x-0204000000_106'!N99="*",0,'px-x-0204000000_106'!N99)</f>
        <v>1080</v>
      </c>
      <c r="O97" s="7">
        <f>IF('px-x-0204000000_106'!O99="*",0,'px-x-0204000000_106'!O99)</f>
        <v>780</v>
      </c>
      <c r="P97" s="7">
        <f>IF('px-x-0204000000_106'!P99="*",0,'px-x-0204000000_106'!P99)</f>
        <v>1940</v>
      </c>
      <c r="Q97" s="7">
        <f>IF('px-x-0204000000_106'!Q99="*",0,'px-x-0204000000_106'!Q99)</f>
        <v>1430</v>
      </c>
      <c r="R97" s="7">
        <f>IF('px-x-0204000000_106'!R99="*",0,'px-x-0204000000_106'!R99)</f>
        <v>1470</v>
      </c>
      <c r="S97" s="7">
        <f>IF('px-x-0204000000_106'!S99="*",0,'px-x-0204000000_106'!S99)</f>
        <v>1300</v>
      </c>
      <c r="T97" s="7">
        <f>IF('px-x-0204000000_106'!T99="*",0,'px-x-0204000000_106'!T99)</f>
        <v>820</v>
      </c>
      <c r="U97" s="7">
        <f>IF('px-x-0204000000_106'!U99="*",0,'px-x-0204000000_106'!U99)</f>
        <v>990</v>
      </c>
      <c r="V97" s="7">
        <f>IF('px-x-0204000000_106'!V99="*",0,'px-x-0204000000_106'!V99)</f>
        <v>-40</v>
      </c>
      <c r="W97" s="7">
        <f>IF('px-x-0204000000_106'!W99="*",0,'px-x-0204000000_106'!W99)</f>
        <v>0</v>
      </c>
    </row>
    <row r="98" spans="1:23" x14ac:dyDescent="0.3">
      <c r="A98" s="2" t="str">
        <f>IF('px-x-0204000000_106'!A100="",A97,'px-x-0204000000_106'!A100)</f>
        <v>TJ</v>
      </c>
      <c r="B98" s="2" t="str">
        <f>IF('px-x-0204000000_106'!B100="",B97,'px-x-0204000000_106'!B100)</f>
        <v>Terajoules</v>
      </c>
      <c r="C98" s="2" t="str">
        <f>IF('px-x-0204000000_106'!C100="",C97,'px-x-0204000000_106'!C100)</f>
        <v>05</v>
      </c>
      <c r="D98" s="2" t="str">
        <f>SUBSTITUTE(IF('px-x-0204000000_106'!D100="",D97,'px-x-0204000000_106'!D100),";",",")</f>
        <v>-- Secondary sector</v>
      </c>
      <c r="E98" s="2" t="s">
        <v>30</v>
      </c>
      <c r="F98" s="2" t="s">
        <v>31</v>
      </c>
      <c r="G98" s="7">
        <f>IF('px-x-0204000000_106'!G100="*",0,'px-x-0204000000_106'!G100)</f>
        <v>24234.671999999999</v>
      </c>
      <c r="H98" s="7">
        <f>IF('px-x-0204000000_106'!H100="*",0,'px-x-0204000000_106'!H100)</f>
        <v>25311.916000000001</v>
      </c>
      <c r="I98" s="7">
        <f>IF('px-x-0204000000_106'!I100="*",0,'px-x-0204000000_106'!I100)</f>
        <v>22965.866000000002</v>
      </c>
      <c r="J98" s="7">
        <f>IF('px-x-0204000000_106'!J100="*",0,'px-x-0204000000_106'!J100)</f>
        <v>24139.420999999998</v>
      </c>
      <c r="K98" s="7">
        <f>IF('px-x-0204000000_106'!K100="*",0,'px-x-0204000000_106'!K100)</f>
        <v>23544.07</v>
      </c>
      <c r="L98" s="7">
        <f>IF('px-x-0204000000_106'!L100="*",0,'px-x-0204000000_106'!L100)</f>
        <v>24058.881000000001</v>
      </c>
      <c r="M98" s="7">
        <f>IF('px-x-0204000000_106'!M100="*",0,'px-x-0204000000_106'!M100)</f>
        <v>22474.454000000002</v>
      </c>
      <c r="N98" s="7">
        <f>IF('px-x-0204000000_106'!N100="*",0,'px-x-0204000000_106'!N100)</f>
        <v>20897.485000000001</v>
      </c>
      <c r="O98" s="7">
        <f>IF('px-x-0204000000_106'!O100="*",0,'px-x-0204000000_106'!O100)</f>
        <v>20382.849999999999</v>
      </c>
      <c r="P98" s="7">
        <f>IF('px-x-0204000000_106'!P100="*",0,'px-x-0204000000_106'!P100)</f>
        <v>19772.789000000001</v>
      </c>
      <c r="Q98" s="7">
        <f>IF('px-x-0204000000_106'!Q100="*",0,'px-x-0204000000_106'!Q100)</f>
        <v>19535.924999999999</v>
      </c>
      <c r="R98" s="7">
        <f>IF('px-x-0204000000_106'!R100="*",0,'px-x-0204000000_106'!R100)</f>
        <v>15711.710999999999</v>
      </c>
      <c r="S98" s="7">
        <f>IF('px-x-0204000000_106'!S100="*",0,'px-x-0204000000_106'!S100)</f>
        <v>16019.929</v>
      </c>
      <c r="T98" s="7">
        <f>IF('px-x-0204000000_106'!T100="*",0,'px-x-0204000000_106'!T100)</f>
        <v>16508.129000000001</v>
      </c>
      <c r="U98" s="7">
        <f>IF('px-x-0204000000_106'!U100="*",0,'px-x-0204000000_106'!U100)</f>
        <v>11072.347</v>
      </c>
      <c r="V98" s="7">
        <f>IF('px-x-0204000000_106'!V100="*",0,'px-x-0204000000_106'!V100)</f>
        <v>11253.07</v>
      </c>
      <c r="W98" s="7">
        <f>IF('px-x-0204000000_106'!W100="*",0,'px-x-0204000000_106'!W100)</f>
        <v>11517.705</v>
      </c>
    </row>
    <row r="99" spans="1:23" x14ac:dyDescent="0.3">
      <c r="A99" s="2" t="str">
        <f>IF('px-x-0204000000_106'!A101="",A98,'px-x-0204000000_106'!A101)</f>
        <v>TJ</v>
      </c>
      <c r="B99" s="2" t="str">
        <f>IF('px-x-0204000000_106'!B101="",B98,'px-x-0204000000_106'!B101)</f>
        <v>Terajoules</v>
      </c>
      <c r="C99" s="2" t="str">
        <f>IF('px-x-0204000000_106'!C101="",C98,'px-x-0204000000_106'!C101)</f>
        <v>05</v>
      </c>
      <c r="D99" s="2" t="str">
        <f>SUBSTITUTE(IF('px-x-0204000000_106'!D101="",D98,'px-x-0204000000_106'!D101),";",",")</f>
        <v>-- Secondary sector</v>
      </c>
      <c r="E99" s="2" t="s">
        <v>32</v>
      </c>
      <c r="F99" s="2" t="s">
        <v>33</v>
      </c>
      <c r="G99" s="7">
        <f>IF('px-x-0204000000_106'!G101="*",0,'px-x-0204000000_106'!G101)</f>
        <v>7601.1170000000002</v>
      </c>
      <c r="H99" s="7">
        <f>IF('px-x-0204000000_106'!H101="*",0,'px-x-0204000000_106'!H101)</f>
        <v>9566.2929999999997</v>
      </c>
      <c r="I99" s="7">
        <f>IF('px-x-0204000000_106'!I101="*",0,'px-x-0204000000_106'!I101)</f>
        <v>6087.0159999999996</v>
      </c>
      <c r="J99" s="7">
        <f>IF('px-x-0204000000_106'!J101="*",0,'px-x-0204000000_106'!J101)</f>
        <v>6664.7709999999997</v>
      </c>
      <c r="K99" s="7">
        <f>IF('px-x-0204000000_106'!K101="*",0,'px-x-0204000000_106'!K101)</f>
        <v>7270.11</v>
      </c>
      <c r="L99" s="7">
        <f>IF('px-x-0204000000_106'!L101="*",0,'px-x-0204000000_106'!L101)</f>
        <v>5564.0609999999997</v>
      </c>
      <c r="M99" s="7">
        <f>IF('px-x-0204000000_106'!M101="*",0,'px-x-0204000000_106'!M101)</f>
        <v>6190.6670000000004</v>
      </c>
      <c r="N99" s="7">
        <f>IF('px-x-0204000000_106'!N101="*",0,'px-x-0204000000_106'!N101)</f>
        <v>4948.9639999999999</v>
      </c>
      <c r="O99" s="7">
        <f>IF('px-x-0204000000_106'!O101="*",0,'px-x-0204000000_106'!O101)</f>
        <v>4457.2539999999999</v>
      </c>
      <c r="P99" s="7">
        <f>IF('px-x-0204000000_106'!P101="*",0,'px-x-0204000000_106'!P101)</f>
        <v>3471.4180000000001</v>
      </c>
      <c r="Q99" s="7">
        <f>IF('px-x-0204000000_106'!Q101="*",0,'px-x-0204000000_106'!Q101)</f>
        <v>3130.1309999999999</v>
      </c>
      <c r="R99" s="7">
        <f>IF('px-x-0204000000_106'!R101="*",0,'px-x-0204000000_106'!R101)</f>
        <v>2248.7190000000001</v>
      </c>
      <c r="S99" s="7">
        <f>IF('px-x-0204000000_106'!S101="*",0,'px-x-0204000000_106'!S101)</f>
        <v>2712.8960000000002</v>
      </c>
      <c r="T99" s="7">
        <f>IF('px-x-0204000000_106'!T101="*",0,'px-x-0204000000_106'!T101)</f>
        <v>1972.982</v>
      </c>
      <c r="U99" s="7">
        <f>IF('px-x-0204000000_106'!U101="*",0,'px-x-0204000000_106'!U101)</f>
        <v>1729.838</v>
      </c>
      <c r="V99" s="7">
        <f>IF('px-x-0204000000_106'!V101="*",0,'px-x-0204000000_106'!V101)</f>
        <v>864.86199999999997</v>
      </c>
      <c r="W99" s="7">
        <f>IF('px-x-0204000000_106'!W101="*",0,'px-x-0204000000_106'!W101)</f>
        <v>329.40499999999997</v>
      </c>
    </row>
    <row r="100" spans="1:23" x14ac:dyDescent="0.3">
      <c r="A100" s="2" t="str">
        <f>IF('px-x-0204000000_106'!A102="",A99,'px-x-0204000000_106'!A102)</f>
        <v>TJ</v>
      </c>
      <c r="B100" s="2" t="str">
        <f>IF('px-x-0204000000_106'!B102="",B99,'px-x-0204000000_106'!B102)</f>
        <v>Terajoules</v>
      </c>
      <c r="C100" s="2" t="str">
        <f>IF('px-x-0204000000_106'!C102="",C99,'px-x-0204000000_106'!C102)</f>
        <v>05</v>
      </c>
      <c r="D100" s="2" t="str">
        <f>SUBSTITUTE(IF('px-x-0204000000_106'!D102="",D99,'px-x-0204000000_106'!D102),";",",")</f>
        <v>-- Secondary sector</v>
      </c>
      <c r="E100" s="2" t="s">
        <v>34</v>
      </c>
      <c r="F100" s="2" t="s">
        <v>35</v>
      </c>
      <c r="G100" s="7">
        <f>IF('px-x-0204000000_106'!G102="*",0,'px-x-0204000000_106'!G102)</f>
        <v>10918.065000000001</v>
      </c>
      <c r="H100" s="7">
        <f>IF('px-x-0204000000_106'!H102="*",0,'px-x-0204000000_106'!H102)</f>
        <v>10870.375</v>
      </c>
      <c r="I100" s="7">
        <f>IF('px-x-0204000000_106'!I102="*",0,'px-x-0204000000_106'!I102)</f>
        <v>11300.244000000001</v>
      </c>
      <c r="J100" s="7">
        <f>IF('px-x-0204000000_106'!J102="*",0,'px-x-0204000000_106'!J102)</f>
        <v>10553.668</v>
      </c>
      <c r="K100" s="7">
        <f>IF('px-x-0204000000_106'!K102="*",0,'px-x-0204000000_106'!K102)</f>
        <v>9590.1820000000007</v>
      </c>
      <c r="L100" s="7">
        <f>IF('px-x-0204000000_106'!L102="*",0,'px-x-0204000000_106'!L102)</f>
        <v>8684.2129999999997</v>
      </c>
      <c r="M100" s="7">
        <f>IF('px-x-0204000000_106'!M102="*",0,'px-x-0204000000_106'!M102)</f>
        <v>7750.51</v>
      </c>
      <c r="N100" s="7">
        <f>IF('px-x-0204000000_106'!N102="*",0,'px-x-0204000000_106'!N102)</f>
        <v>7585.89</v>
      </c>
      <c r="O100" s="7">
        <f>IF('px-x-0204000000_106'!O102="*",0,'px-x-0204000000_106'!O102)</f>
        <v>7176.4629999999997</v>
      </c>
      <c r="P100" s="7">
        <f>IF('px-x-0204000000_106'!P102="*",0,'px-x-0204000000_106'!P102)</f>
        <v>6776.4740000000002</v>
      </c>
      <c r="Q100" s="7">
        <f>IF('px-x-0204000000_106'!Q102="*",0,'px-x-0204000000_106'!Q102)</f>
        <v>6088.8270000000002</v>
      </c>
      <c r="R100" s="7">
        <f>IF('px-x-0204000000_106'!R102="*",0,'px-x-0204000000_106'!R102)</f>
        <v>5737.8220000000001</v>
      </c>
      <c r="S100" s="7">
        <f>IF('px-x-0204000000_106'!S102="*",0,'px-x-0204000000_106'!S102)</f>
        <v>5163.2569999999996</v>
      </c>
      <c r="T100" s="7">
        <f>IF('px-x-0204000000_106'!T102="*",0,'px-x-0204000000_106'!T102)</f>
        <v>4410.8760000000002</v>
      </c>
      <c r="U100" s="7">
        <f>IF('px-x-0204000000_106'!U102="*",0,'px-x-0204000000_106'!U102)</f>
        <v>3900.0630000000001</v>
      </c>
      <c r="V100" s="7">
        <f>IF('px-x-0204000000_106'!V102="*",0,'px-x-0204000000_106'!V102)</f>
        <v>2869.402</v>
      </c>
      <c r="W100" s="7">
        <f>IF('px-x-0204000000_106'!W102="*",0,'px-x-0204000000_106'!W102)</f>
        <v>2738.9580000000001</v>
      </c>
    </row>
    <row r="101" spans="1:23" x14ac:dyDescent="0.3">
      <c r="A101" s="2" t="str">
        <f>IF('px-x-0204000000_106'!A103="",A100,'px-x-0204000000_106'!A103)</f>
        <v>TJ</v>
      </c>
      <c r="B101" s="2" t="str">
        <f>IF('px-x-0204000000_106'!B103="",B100,'px-x-0204000000_106'!B103)</f>
        <v>Terajoules</v>
      </c>
      <c r="C101" s="2" t="str">
        <f>IF('px-x-0204000000_106'!C103="",C100,'px-x-0204000000_106'!C103)</f>
        <v>05</v>
      </c>
      <c r="D101" s="2" t="str">
        <f>SUBSTITUTE(IF('px-x-0204000000_106'!D103="",D100,'px-x-0204000000_106'!D103),";",",")</f>
        <v>-- Secondary sector</v>
      </c>
      <c r="E101" s="2" t="s">
        <v>36</v>
      </c>
      <c r="F101" s="2" t="s">
        <v>37</v>
      </c>
      <c r="G101" s="7">
        <f>IF('px-x-0204000000_106'!G103="*",0,'px-x-0204000000_106'!G103)</f>
        <v>13258.005999999999</v>
      </c>
      <c r="H101" s="7">
        <f>IF('px-x-0204000000_106'!H103="*",0,'px-x-0204000000_106'!H103)</f>
        <v>13538.587</v>
      </c>
      <c r="I101" s="7">
        <f>IF('px-x-0204000000_106'!I103="*",0,'px-x-0204000000_106'!I103)</f>
        <v>13792.573</v>
      </c>
      <c r="J101" s="7">
        <f>IF('px-x-0204000000_106'!J103="*",0,'px-x-0204000000_106'!J103)</f>
        <v>14131.218000000001</v>
      </c>
      <c r="K101" s="7">
        <f>IF('px-x-0204000000_106'!K103="*",0,'px-x-0204000000_106'!K103)</f>
        <v>14388.346</v>
      </c>
      <c r="L101" s="7">
        <f>IF('px-x-0204000000_106'!L103="*",0,'px-x-0204000000_106'!L103)</f>
        <v>14951.401</v>
      </c>
      <c r="M101" s="7">
        <f>IF('px-x-0204000000_106'!M103="*",0,'px-x-0204000000_106'!M103)</f>
        <v>15429.1</v>
      </c>
      <c r="N101" s="7">
        <f>IF('px-x-0204000000_106'!N103="*",0,'px-x-0204000000_106'!N103)</f>
        <v>15999.164000000001</v>
      </c>
      <c r="O101" s="7">
        <f>IF('px-x-0204000000_106'!O103="*",0,'px-x-0204000000_106'!O103)</f>
        <v>16394.757000000001</v>
      </c>
      <c r="P101" s="7">
        <f>IF('px-x-0204000000_106'!P103="*",0,'px-x-0204000000_106'!P103)</f>
        <v>16619.363000000001</v>
      </c>
      <c r="Q101" s="7">
        <f>IF('px-x-0204000000_106'!Q103="*",0,'px-x-0204000000_106'!Q103)</f>
        <v>17413.473000000002</v>
      </c>
      <c r="R101" s="7">
        <f>IF('px-x-0204000000_106'!R103="*",0,'px-x-0204000000_106'!R103)</f>
        <v>18072.329000000002</v>
      </c>
      <c r="S101" s="7">
        <f>IF('px-x-0204000000_106'!S103="*",0,'px-x-0204000000_106'!S103)</f>
        <v>18357.641</v>
      </c>
      <c r="T101" s="7">
        <f>IF('px-x-0204000000_106'!T103="*",0,'px-x-0204000000_106'!T103)</f>
        <v>19105.733</v>
      </c>
      <c r="U101" s="7">
        <f>IF('px-x-0204000000_106'!U103="*",0,'px-x-0204000000_106'!U103)</f>
        <v>18948.364000000001</v>
      </c>
      <c r="V101" s="7">
        <f>IF('px-x-0204000000_106'!V103="*",0,'px-x-0204000000_106'!V103)</f>
        <v>18915.092000000001</v>
      </c>
      <c r="W101" s="7">
        <f>IF('px-x-0204000000_106'!W103="*",0,'px-x-0204000000_106'!W103)</f>
        <v>18883.434000000001</v>
      </c>
    </row>
    <row r="102" spans="1:23" x14ac:dyDescent="0.3">
      <c r="A102" s="2" t="str">
        <f>IF('px-x-0204000000_106'!A104="",A101,'px-x-0204000000_106'!A104)</f>
        <v>TJ</v>
      </c>
      <c r="B102" s="2" t="str">
        <f>IF('px-x-0204000000_106'!B104="",B101,'px-x-0204000000_106'!B104)</f>
        <v>Terajoules</v>
      </c>
      <c r="C102" s="2" t="str">
        <f>IF('px-x-0204000000_106'!C104="",C101,'px-x-0204000000_106'!C104)</f>
        <v>05</v>
      </c>
      <c r="D102" s="2" t="str">
        <f>SUBSTITUTE(IF('px-x-0204000000_106'!D104="",D101,'px-x-0204000000_106'!D104),";",",")</f>
        <v>-- Secondary sector</v>
      </c>
      <c r="E102" s="2" t="s">
        <v>38</v>
      </c>
      <c r="F102" s="2" t="s">
        <v>39</v>
      </c>
      <c r="G102" s="7">
        <f>IF('px-x-0204000000_106'!G104="*",0,'px-x-0204000000_106'!G104)</f>
        <v>175.23699999999999</v>
      </c>
      <c r="H102" s="7">
        <f>IF('px-x-0204000000_106'!H104="*",0,'px-x-0204000000_106'!H104)</f>
        <v>165.18199999999999</v>
      </c>
      <c r="I102" s="7">
        <f>IF('px-x-0204000000_106'!I104="*",0,'px-x-0204000000_106'!I104)</f>
        <v>152.37700000000001</v>
      </c>
      <c r="J102" s="7">
        <f>IF('px-x-0204000000_106'!J104="*",0,'px-x-0204000000_106'!J104)</f>
        <v>137.09100000000001</v>
      </c>
      <c r="K102" s="7">
        <f>IF('px-x-0204000000_106'!K104="*",0,'px-x-0204000000_106'!K104)</f>
        <v>129.53100000000001</v>
      </c>
      <c r="L102" s="7">
        <f>IF('px-x-0204000000_106'!L104="*",0,'px-x-0204000000_106'!L104)</f>
        <v>130.98500000000001</v>
      </c>
      <c r="M102" s="7">
        <f>IF('px-x-0204000000_106'!M104="*",0,'px-x-0204000000_106'!M104)</f>
        <v>137.37299999999999</v>
      </c>
      <c r="N102" s="7">
        <f>IF('px-x-0204000000_106'!N104="*",0,'px-x-0204000000_106'!N104)</f>
        <v>147.036</v>
      </c>
      <c r="O102" s="7">
        <f>IF('px-x-0204000000_106'!O104="*",0,'px-x-0204000000_106'!O104)</f>
        <v>159.28299999999999</v>
      </c>
      <c r="P102" s="7">
        <f>IF('px-x-0204000000_106'!P104="*",0,'px-x-0204000000_106'!P104)</f>
        <v>147.12200000000001</v>
      </c>
      <c r="Q102" s="7">
        <f>IF('px-x-0204000000_106'!Q104="*",0,'px-x-0204000000_106'!Q104)</f>
        <v>147.172</v>
      </c>
      <c r="R102" s="7">
        <f>IF('px-x-0204000000_106'!R104="*",0,'px-x-0204000000_106'!R104)</f>
        <v>168.01300000000001</v>
      </c>
      <c r="S102" s="7">
        <f>IF('px-x-0204000000_106'!S104="*",0,'px-x-0204000000_106'!S104)</f>
        <v>178.58199999999999</v>
      </c>
      <c r="T102" s="7">
        <f>IF('px-x-0204000000_106'!T104="*",0,'px-x-0204000000_106'!T104)</f>
        <v>180.53</v>
      </c>
      <c r="U102" s="7">
        <f>IF('px-x-0204000000_106'!U104="*",0,'px-x-0204000000_106'!U104)</f>
        <v>184.517</v>
      </c>
      <c r="V102" s="7">
        <f>IF('px-x-0204000000_106'!V104="*",0,'px-x-0204000000_106'!V104)</f>
        <v>194.88900000000001</v>
      </c>
      <c r="W102" s="7">
        <f>IF('px-x-0204000000_106'!W104="*",0,'px-x-0204000000_106'!W104)</f>
        <v>197.31</v>
      </c>
    </row>
    <row r="103" spans="1:23" x14ac:dyDescent="0.3">
      <c r="A103" s="2" t="str">
        <f>IF('px-x-0204000000_106'!A105="",A102,'px-x-0204000000_106'!A105)</f>
        <v>TJ</v>
      </c>
      <c r="B103" s="2" t="str">
        <f>IF('px-x-0204000000_106'!B105="",B102,'px-x-0204000000_106'!B105)</f>
        <v>Terajoules</v>
      </c>
      <c r="C103" s="2" t="str">
        <f>IF('px-x-0204000000_106'!C105="",C102,'px-x-0204000000_106'!C105)</f>
        <v>05</v>
      </c>
      <c r="D103" s="2" t="str">
        <f>SUBSTITUTE(IF('px-x-0204000000_106'!D105="",D102,'px-x-0204000000_106'!D105),";",",")</f>
        <v>-- Secondary sector</v>
      </c>
      <c r="E103" s="2" t="s">
        <v>40</v>
      </c>
      <c r="F103" s="2" t="s">
        <v>41</v>
      </c>
      <c r="G103" s="7">
        <f>IF('px-x-0204000000_106'!G105="*",0,'px-x-0204000000_106'!G105)</f>
        <v>549.77700000000004</v>
      </c>
      <c r="H103" s="7">
        <f>IF('px-x-0204000000_106'!H105="*",0,'px-x-0204000000_106'!H105)</f>
        <v>409.142</v>
      </c>
      <c r="I103" s="7">
        <f>IF('px-x-0204000000_106'!I105="*",0,'px-x-0204000000_106'!I105)</f>
        <v>677.01499999999999</v>
      </c>
      <c r="J103" s="7">
        <f>IF('px-x-0204000000_106'!J105="*",0,'px-x-0204000000_106'!J105)</f>
        <v>201.601</v>
      </c>
      <c r="K103" s="7">
        <f>IF('px-x-0204000000_106'!K105="*",0,'px-x-0204000000_106'!K105)</f>
        <v>1866.4259999999999</v>
      </c>
      <c r="L103" s="7">
        <f>IF('px-x-0204000000_106'!L105="*",0,'px-x-0204000000_106'!L105)</f>
        <v>2975.5279999999998</v>
      </c>
      <c r="M103" s="7">
        <f>IF('px-x-0204000000_106'!M105="*",0,'px-x-0204000000_106'!M105)</f>
        <v>3376.4009999999998</v>
      </c>
      <c r="N103" s="7">
        <f>IF('px-x-0204000000_106'!N105="*",0,'px-x-0204000000_106'!N105)</f>
        <v>2862.694</v>
      </c>
      <c r="O103" s="7">
        <f>IF('px-x-0204000000_106'!O105="*",0,'px-x-0204000000_106'!O105)</f>
        <v>3554.4290000000001</v>
      </c>
      <c r="P103" s="7">
        <f>IF('px-x-0204000000_106'!P105="*",0,'px-x-0204000000_106'!P105)</f>
        <v>3266.0050000000001</v>
      </c>
      <c r="Q103" s="7">
        <f>IF('px-x-0204000000_106'!Q105="*",0,'px-x-0204000000_106'!Q105)</f>
        <v>3490.9119999999998</v>
      </c>
      <c r="R103" s="7">
        <f>IF('px-x-0204000000_106'!R105="*",0,'px-x-0204000000_106'!R105)</f>
        <v>2952.8249999999998</v>
      </c>
      <c r="S103" s="7">
        <f>IF('px-x-0204000000_106'!S105="*",0,'px-x-0204000000_106'!S105)</f>
        <v>3140.3220000000001</v>
      </c>
      <c r="T103" s="7">
        <f>IF('px-x-0204000000_106'!T105="*",0,'px-x-0204000000_106'!T105)</f>
        <v>2730.0949999999998</v>
      </c>
      <c r="U103" s="7">
        <f>IF('px-x-0204000000_106'!U105="*",0,'px-x-0204000000_106'!U105)</f>
        <v>3143.6489999999999</v>
      </c>
      <c r="V103" s="7">
        <f>IF('px-x-0204000000_106'!V105="*",0,'px-x-0204000000_106'!V105)</f>
        <v>1141.1679999999999</v>
      </c>
      <c r="W103" s="7">
        <f>IF('px-x-0204000000_106'!W105="*",0,'px-x-0204000000_106'!W105)</f>
        <v>885.84699999999998</v>
      </c>
    </row>
    <row r="104" spans="1:23" x14ac:dyDescent="0.3">
      <c r="A104" s="2" t="str">
        <f>IF('px-x-0204000000_106'!A106="",A103,'px-x-0204000000_106'!A106)</f>
        <v>TJ</v>
      </c>
      <c r="B104" s="2" t="str">
        <f>IF('px-x-0204000000_106'!B106="",B103,'px-x-0204000000_106'!B106)</f>
        <v>Terajoules</v>
      </c>
      <c r="C104" s="2" t="str">
        <f>IF('px-x-0204000000_106'!C106="",C103,'px-x-0204000000_106'!C106)</f>
        <v>05</v>
      </c>
      <c r="D104" s="2" t="str">
        <f>SUBSTITUTE(IF('px-x-0204000000_106'!D106="",D103,'px-x-0204000000_106'!D106),";",",")</f>
        <v>-- Secondary sector</v>
      </c>
      <c r="E104" s="2" t="s">
        <v>42</v>
      </c>
      <c r="F104" s="2" t="s">
        <v>43</v>
      </c>
      <c r="G104" s="7">
        <f>IF('px-x-0204000000_106'!G106="*",0,'px-x-0204000000_106'!G106)</f>
        <v>13958.421</v>
      </c>
      <c r="H104" s="7">
        <f>IF('px-x-0204000000_106'!H106="*",0,'px-x-0204000000_106'!H106)</f>
        <v>14426.808999999999</v>
      </c>
      <c r="I104" s="7">
        <f>IF('px-x-0204000000_106'!I106="*",0,'px-x-0204000000_106'!I106)</f>
        <v>15986.51</v>
      </c>
      <c r="J104" s="7">
        <f>IF('px-x-0204000000_106'!J106="*",0,'px-x-0204000000_106'!J106)</f>
        <v>13997.157999999999</v>
      </c>
      <c r="K104" s="7">
        <f>IF('px-x-0204000000_106'!K106="*",0,'px-x-0204000000_106'!K106)</f>
        <v>16932.080999999998</v>
      </c>
      <c r="L104" s="7">
        <f>IF('px-x-0204000000_106'!L106="*",0,'px-x-0204000000_106'!L106)</f>
        <v>16176.541999999999</v>
      </c>
      <c r="M104" s="7">
        <f>IF('px-x-0204000000_106'!M106="*",0,'px-x-0204000000_106'!M106)</f>
        <v>18249.518</v>
      </c>
      <c r="N104" s="7">
        <f>IF('px-x-0204000000_106'!N106="*",0,'px-x-0204000000_106'!N106)</f>
        <v>15229.228999999999</v>
      </c>
      <c r="O104" s="7">
        <f>IF('px-x-0204000000_106'!O106="*",0,'px-x-0204000000_106'!O106)</f>
        <v>15907.924000000001</v>
      </c>
      <c r="P104" s="7">
        <f>IF('px-x-0204000000_106'!P106="*",0,'px-x-0204000000_106'!P106)</f>
        <v>15946.855</v>
      </c>
      <c r="Q104" s="7">
        <f>IF('px-x-0204000000_106'!Q106="*",0,'px-x-0204000000_106'!Q106)</f>
        <v>15100.61</v>
      </c>
      <c r="R104" s="7">
        <f>IF('px-x-0204000000_106'!R106="*",0,'px-x-0204000000_106'!R106)</f>
        <v>14570.209000000001</v>
      </c>
      <c r="S104" s="7">
        <f>IF('px-x-0204000000_106'!S106="*",0,'px-x-0204000000_106'!S106)</f>
        <v>12047.716</v>
      </c>
      <c r="T104" s="7">
        <f>IF('px-x-0204000000_106'!T106="*",0,'px-x-0204000000_106'!T106)</f>
        <v>14913.025</v>
      </c>
      <c r="U104" s="7">
        <f>IF('px-x-0204000000_106'!U106="*",0,'px-x-0204000000_106'!U106)</f>
        <v>14379.341</v>
      </c>
      <c r="V104" s="7">
        <f>IF('px-x-0204000000_106'!V106="*",0,'px-x-0204000000_106'!V106)</f>
        <v>9563.4060000000009</v>
      </c>
      <c r="W104" s="7">
        <f>IF('px-x-0204000000_106'!W106="*",0,'px-x-0204000000_106'!W106)</f>
        <v>8980.2569999999996</v>
      </c>
    </row>
    <row r="105" spans="1:23" x14ac:dyDescent="0.3">
      <c r="A105" s="2" t="str">
        <f>IF('px-x-0204000000_106'!A107="",A104,'px-x-0204000000_106'!A107)</f>
        <v>TJ</v>
      </c>
      <c r="B105" s="2" t="str">
        <f>IF('px-x-0204000000_106'!B107="",B104,'px-x-0204000000_106'!B107)</f>
        <v>Terajoules</v>
      </c>
      <c r="C105" s="2" t="str">
        <f>IF('px-x-0204000000_106'!C107="",C104,'px-x-0204000000_106'!C107)</f>
        <v>05</v>
      </c>
      <c r="D105" s="2" t="str">
        <f>SUBSTITUTE(IF('px-x-0204000000_106'!D107="",D104,'px-x-0204000000_106'!D107),";",",")</f>
        <v>-- Secondary sector</v>
      </c>
      <c r="E105" s="2" t="s">
        <v>44</v>
      </c>
      <c r="F105" s="2" t="s">
        <v>45</v>
      </c>
      <c r="G105" s="7">
        <f>IF('px-x-0204000000_106'!G107="*",0,'px-x-0204000000_106'!G107)</f>
        <v>19357.526000000002</v>
      </c>
      <c r="H105" s="7">
        <f>IF('px-x-0204000000_106'!H107="*",0,'px-x-0204000000_106'!H107)</f>
        <v>19398.489000000001</v>
      </c>
      <c r="I105" s="7">
        <f>IF('px-x-0204000000_106'!I107="*",0,'px-x-0204000000_106'!I107)</f>
        <v>18591.617999999999</v>
      </c>
      <c r="J105" s="7">
        <f>IF('px-x-0204000000_106'!J107="*",0,'px-x-0204000000_106'!J107)</f>
        <v>18551.251</v>
      </c>
      <c r="K105" s="7">
        <f>IF('px-x-0204000000_106'!K107="*",0,'px-x-0204000000_106'!K107)</f>
        <v>20113.538</v>
      </c>
      <c r="L105" s="7">
        <f>IF('px-x-0204000000_106'!L107="*",0,'px-x-0204000000_106'!L107)</f>
        <v>19644.117999999999</v>
      </c>
      <c r="M105" s="7">
        <f>IF('px-x-0204000000_106'!M107="*",0,'px-x-0204000000_106'!M107)</f>
        <v>20558.587</v>
      </c>
      <c r="N105" s="7">
        <f>IF('px-x-0204000000_106'!N107="*",0,'px-x-0204000000_106'!N107)</f>
        <v>19451.883000000002</v>
      </c>
      <c r="O105" s="7">
        <f>IF('px-x-0204000000_106'!O107="*",0,'px-x-0204000000_106'!O107)</f>
        <v>19867.865000000002</v>
      </c>
      <c r="P105" s="7">
        <f>IF('px-x-0204000000_106'!P107="*",0,'px-x-0204000000_106'!P107)</f>
        <v>17482.223999999998</v>
      </c>
      <c r="Q105" s="7">
        <f>IF('px-x-0204000000_106'!Q107="*",0,'px-x-0204000000_106'!Q107)</f>
        <v>19176.991000000002</v>
      </c>
      <c r="R105" s="7">
        <f>IF('px-x-0204000000_106'!R107="*",0,'px-x-0204000000_106'!R107)</f>
        <v>19948.573</v>
      </c>
      <c r="S105" s="7">
        <f>IF('px-x-0204000000_106'!S107="*",0,'px-x-0204000000_106'!S107)</f>
        <v>17383.699000000001</v>
      </c>
      <c r="T105" s="7">
        <f>IF('px-x-0204000000_106'!T107="*",0,'px-x-0204000000_106'!T107)</f>
        <v>17621.841</v>
      </c>
      <c r="U105" s="7">
        <f>IF('px-x-0204000000_106'!U107="*",0,'px-x-0204000000_106'!U107)</f>
        <v>17978.027999999998</v>
      </c>
      <c r="V105" s="7">
        <f>IF('px-x-0204000000_106'!V107="*",0,'px-x-0204000000_106'!V107)</f>
        <v>18108.495999999999</v>
      </c>
      <c r="W105" s="7">
        <f>IF('px-x-0204000000_106'!W107="*",0,'px-x-0204000000_106'!W107)</f>
        <v>14636.324000000001</v>
      </c>
    </row>
    <row r="106" spans="1:23" x14ac:dyDescent="0.3">
      <c r="A106" s="2" t="str">
        <f>IF('px-x-0204000000_106'!A108="",A105,'px-x-0204000000_106'!A108)</f>
        <v>TJ</v>
      </c>
      <c r="B106" s="2" t="str">
        <f>IF('px-x-0204000000_106'!B108="",B105,'px-x-0204000000_106'!B108)</f>
        <v>Terajoules</v>
      </c>
      <c r="C106" s="2" t="str">
        <f>IF('px-x-0204000000_106'!C108="",C105,'px-x-0204000000_106'!C108)</f>
        <v>05</v>
      </c>
      <c r="D106" s="2" t="str">
        <f>SUBSTITUTE(IF('px-x-0204000000_106'!D108="",D105,'px-x-0204000000_106'!D108),";",",")</f>
        <v>-- Secondary sector</v>
      </c>
      <c r="E106" s="2" t="s">
        <v>46</v>
      </c>
      <c r="F106" s="2" t="s">
        <v>47</v>
      </c>
      <c r="G106" s="7">
        <f>IF('px-x-0204000000_106'!G108="*",0,'px-x-0204000000_106'!G108)</f>
        <v>5629.4549999999999</v>
      </c>
      <c r="H106" s="7">
        <f>IF('px-x-0204000000_106'!H108="*",0,'px-x-0204000000_106'!H108)</f>
        <v>5888.9750000000004</v>
      </c>
      <c r="I106" s="7">
        <f>IF('px-x-0204000000_106'!I108="*",0,'px-x-0204000000_106'!I108)</f>
        <v>5419.8519999999999</v>
      </c>
      <c r="J106" s="7">
        <f>IF('px-x-0204000000_106'!J108="*",0,'px-x-0204000000_106'!J108)</f>
        <v>5568.2809999999999</v>
      </c>
      <c r="K106" s="7">
        <f>IF('px-x-0204000000_106'!K108="*",0,'px-x-0204000000_106'!K108)</f>
        <v>5008.9229999999998</v>
      </c>
      <c r="L106" s="7">
        <f>IF('px-x-0204000000_106'!L108="*",0,'px-x-0204000000_106'!L108)</f>
        <v>5627.9780000000001</v>
      </c>
      <c r="M106" s="7">
        <f>IF('px-x-0204000000_106'!M108="*",0,'px-x-0204000000_106'!M108)</f>
        <v>6108.1809999999996</v>
      </c>
      <c r="N106" s="7">
        <f>IF('px-x-0204000000_106'!N108="*",0,'px-x-0204000000_106'!N108)</f>
        <v>6886.49</v>
      </c>
      <c r="O106" s="7">
        <f>IF('px-x-0204000000_106'!O108="*",0,'px-x-0204000000_106'!O108)</f>
        <v>6147.6760000000004</v>
      </c>
      <c r="P106" s="7">
        <f>IF('px-x-0204000000_106'!P108="*",0,'px-x-0204000000_106'!P108)</f>
        <v>5778.3329999999996</v>
      </c>
      <c r="Q106" s="7">
        <f>IF('px-x-0204000000_106'!Q108="*",0,'px-x-0204000000_106'!Q108)</f>
        <v>5798.7280000000001</v>
      </c>
      <c r="R106" s="7">
        <f>IF('px-x-0204000000_106'!R108="*",0,'px-x-0204000000_106'!R108)</f>
        <v>5428.9669999999996</v>
      </c>
      <c r="S106" s="7">
        <f>IF('px-x-0204000000_106'!S108="*",0,'px-x-0204000000_106'!S108)</f>
        <v>4860.8779999999997</v>
      </c>
      <c r="T106" s="7">
        <f>IF('px-x-0204000000_106'!T108="*",0,'px-x-0204000000_106'!T108)</f>
        <v>5260.4089999999997</v>
      </c>
      <c r="U106" s="7">
        <f>IF('px-x-0204000000_106'!U108="*",0,'px-x-0204000000_106'!U108)</f>
        <v>5488.7659999999996</v>
      </c>
      <c r="V106" s="7">
        <f>IF('px-x-0204000000_106'!V108="*",0,'px-x-0204000000_106'!V108)</f>
        <v>5000.2730000000001</v>
      </c>
      <c r="W106" s="7">
        <f>IF('px-x-0204000000_106'!W108="*",0,'px-x-0204000000_106'!W108)</f>
        <v>4580.9880000000003</v>
      </c>
    </row>
    <row r="107" spans="1:23" x14ac:dyDescent="0.3">
      <c r="A107" s="2" t="str">
        <f>IF('px-x-0204000000_106'!A109="",A106,'px-x-0204000000_106'!A109)</f>
        <v>TJ</v>
      </c>
      <c r="B107" s="2" t="str">
        <f>IF('px-x-0204000000_106'!B109="",B106,'px-x-0204000000_106'!B109)</f>
        <v>Terajoules</v>
      </c>
      <c r="C107" s="2" t="str">
        <f>IF('px-x-0204000000_106'!C109="",C106,'px-x-0204000000_106'!C109)</f>
        <v>05</v>
      </c>
      <c r="D107" s="2" t="str">
        <f>SUBSTITUTE(IF('px-x-0204000000_106'!D109="",D106,'px-x-0204000000_106'!D109),";",",")</f>
        <v>-- Secondary sector</v>
      </c>
      <c r="E107" s="2" t="s">
        <v>48</v>
      </c>
      <c r="F107" s="2" t="s">
        <v>49</v>
      </c>
      <c r="G107" s="7">
        <f>IF('px-x-0204000000_106'!G109="*",0,'px-x-0204000000_106'!G109)</f>
        <v>32781.161</v>
      </c>
      <c r="H107" s="7">
        <f>IF('px-x-0204000000_106'!H109="*",0,'px-x-0204000000_106'!H109)</f>
        <v>33667.254999999997</v>
      </c>
      <c r="I107" s="7">
        <f>IF('px-x-0204000000_106'!I109="*",0,'px-x-0204000000_106'!I109)</f>
        <v>31939.645</v>
      </c>
      <c r="J107" s="7">
        <f>IF('px-x-0204000000_106'!J109="*",0,'px-x-0204000000_106'!J109)</f>
        <v>33338.614999999998</v>
      </c>
      <c r="K107" s="7">
        <f>IF('px-x-0204000000_106'!K109="*",0,'px-x-0204000000_106'!K109)</f>
        <v>34452.968999999997</v>
      </c>
      <c r="L107" s="7">
        <f>IF('px-x-0204000000_106'!L109="*",0,'px-x-0204000000_106'!L109)</f>
        <v>35585.584000000003</v>
      </c>
      <c r="M107" s="7">
        <f>IF('px-x-0204000000_106'!M109="*",0,'px-x-0204000000_106'!M109)</f>
        <v>36989.040000000001</v>
      </c>
      <c r="N107" s="7">
        <f>IF('px-x-0204000000_106'!N109="*",0,'px-x-0204000000_106'!N109)</f>
        <v>38016.559000000001</v>
      </c>
      <c r="O107" s="7">
        <f>IF('px-x-0204000000_106'!O109="*",0,'px-x-0204000000_106'!O109)</f>
        <v>39812.296999999999</v>
      </c>
      <c r="P107" s="7">
        <f>IF('px-x-0204000000_106'!P109="*",0,'px-x-0204000000_106'!P109)</f>
        <v>36240.587</v>
      </c>
      <c r="Q107" s="7">
        <f>IF('px-x-0204000000_106'!Q109="*",0,'px-x-0204000000_106'!Q109)</f>
        <v>39458.463000000003</v>
      </c>
      <c r="R107" s="7">
        <f>IF('px-x-0204000000_106'!R109="*",0,'px-x-0204000000_106'!R109)</f>
        <v>38378.402000000002</v>
      </c>
      <c r="S107" s="7">
        <f>IF('px-x-0204000000_106'!S109="*",0,'px-x-0204000000_106'!S109)</f>
        <v>39333.186000000002</v>
      </c>
      <c r="T107" s="7">
        <f>IF('px-x-0204000000_106'!T109="*",0,'px-x-0204000000_106'!T109)</f>
        <v>40487.394999999997</v>
      </c>
      <c r="U107" s="7">
        <f>IF('px-x-0204000000_106'!U109="*",0,'px-x-0204000000_106'!U109)</f>
        <v>40596.665999999997</v>
      </c>
      <c r="V107" s="7">
        <f>IF('px-x-0204000000_106'!V109="*",0,'px-x-0204000000_106'!V109)</f>
        <v>40123.591</v>
      </c>
      <c r="W107" s="7">
        <f>IF('px-x-0204000000_106'!W109="*",0,'px-x-0204000000_106'!W109)</f>
        <v>41012.264999999999</v>
      </c>
    </row>
    <row r="108" spans="1:23" x14ac:dyDescent="0.3">
      <c r="A108" s="2" t="str">
        <f>IF('px-x-0204000000_106'!A110="",A107,'px-x-0204000000_106'!A110)</f>
        <v>TJ</v>
      </c>
      <c r="B108" s="2" t="str">
        <f>IF('px-x-0204000000_106'!B110="",B107,'px-x-0204000000_106'!B110)</f>
        <v>Terajoules</v>
      </c>
      <c r="C108" s="2" t="str">
        <f>IF('px-x-0204000000_106'!C110="",C107,'px-x-0204000000_106'!C110)</f>
        <v>05</v>
      </c>
      <c r="D108" s="2" t="str">
        <f>SUBSTITUTE(IF('px-x-0204000000_106'!D110="",D107,'px-x-0204000000_106'!D110),";",",")</f>
        <v>-- Secondary sector</v>
      </c>
      <c r="E108" s="2" t="s">
        <v>50</v>
      </c>
      <c r="F108" s="2" t="s">
        <v>51</v>
      </c>
      <c r="G108" s="7">
        <f>IF('px-x-0204000000_106'!G110="*",0,'px-x-0204000000_106'!G110)</f>
        <v>18709.035</v>
      </c>
      <c r="H108" s="7">
        <f>IF('px-x-0204000000_106'!H110="*",0,'px-x-0204000000_106'!H110)</f>
        <v>17285.133000000002</v>
      </c>
      <c r="I108" s="7">
        <f>IF('px-x-0204000000_106'!I110="*",0,'px-x-0204000000_106'!I110)</f>
        <v>17889.466</v>
      </c>
      <c r="J108" s="7">
        <f>IF('px-x-0204000000_106'!J110="*",0,'px-x-0204000000_106'!J110)</f>
        <v>18545.712</v>
      </c>
      <c r="K108" s="7">
        <f>IF('px-x-0204000000_106'!K110="*",0,'px-x-0204000000_106'!K110)</f>
        <v>17797.91</v>
      </c>
      <c r="L108" s="7">
        <f>IF('px-x-0204000000_106'!L110="*",0,'px-x-0204000000_106'!L110)</f>
        <v>19203.771000000001</v>
      </c>
      <c r="M108" s="7">
        <f>IF('px-x-0204000000_106'!M110="*",0,'px-x-0204000000_106'!M110)</f>
        <v>19801.502</v>
      </c>
      <c r="N108" s="7">
        <f>IF('px-x-0204000000_106'!N110="*",0,'px-x-0204000000_106'!N110)</f>
        <v>20181.273000000001</v>
      </c>
      <c r="O108" s="7">
        <f>IF('px-x-0204000000_106'!O110="*",0,'px-x-0204000000_106'!O110)</f>
        <v>21100.859</v>
      </c>
      <c r="P108" s="7">
        <f>IF('px-x-0204000000_106'!P110="*",0,'px-x-0204000000_106'!P110)</f>
        <v>19406.982</v>
      </c>
      <c r="Q108" s="7">
        <f>IF('px-x-0204000000_106'!Q110="*",0,'px-x-0204000000_106'!Q110)</f>
        <v>19931.161</v>
      </c>
      <c r="R108" s="7">
        <f>IF('px-x-0204000000_106'!R110="*",0,'px-x-0204000000_106'!R110)</f>
        <v>20409.954000000002</v>
      </c>
      <c r="S108" s="7">
        <f>IF('px-x-0204000000_106'!S110="*",0,'px-x-0204000000_106'!S110)</f>
        <v>21388.927</v>
      </c>
      <c r="T108" s="7">
        <f>IF('px-x-0204000000_106'!T110="*",0,'px-x-0204000000_106'!T110)</f>
        <v>20625.081999999999</v>
      </c>
      <c r="U108" s="7">
        <f>IF('px-x-0204000000_106'!U110="*",0,'px-x-0204000000_106'!U110)</f>
        <v>22348.258999999998</v>
      </c>
      <c r="V108" s="7">
        <f>IF('px-x-0204000000_106'!V110="*",0,'px-x-0204000000_106'!V110)</f>
        <v>20548.560000000001</v>
      </c>
      <c r="W108" s="7">
        <f>IF('px-x-0204000000_106'!W110="*",0,'px-x-0204000000_106'!W110)</f>
        <v>21843.185000000001</v>
      </c>
    </row>
    <row r="109" spans="1:23" x14ac:dyDescent="0.3">
      <c r="A109" s="2" t="str">
        <f>IF('px-x-0204000000_106'!A111="",A108,'px-x-0204000000_106'!A111)</f>
        <v>TJ</v>
      </c>
      <c r="B109" s="2" t="str">
        <f>IF('px-x-0204000000_106'!B111="",B108,'px-x-0204000000_106'!B111)</f>
        <v>Terajoules</v>
      </c>
      <c r="C109" s="2" t="str">
        <f>IF('px-x-0204000000_106'!C111="",C108,'px-x-0204000000_106'!C111)</f>
        <v>05</v>
      </c>
      <c r="D109" s="2" t="str">
        <f>SUBSTITUTE(IF('px-x-0204000000_106'!D111="",D108,'px-x-0204000000_106'!D111),";",",")</f>
        <v>-- Secondary sector</v>
      </c>
      <c r="E109" s="2" t="s">
        <v>52</v>
      </c>
      <c r="F109" s="2" t="s">
        <v>53</v>
      </c>
      <c r="G109" s="7">
        <f>IF('px-x-0204000000_106'!G111="*",0,'px-x-0204000000_106'!G111)</f>
        <v>21285.536</v>
      </c>
      <c r="H109" s="7">
        <f>IF('px-x-0204000000_106'!H111="*",0,'px-x-0204000000_106'!H111)</f>
        <v>23183.611000000001</v>
      </c>
      <c r="I109" s="7">
        <f>IF('px-x-0204000000_106'!I111="*",0,'px-x-0204000000_106'!I111)</f>
        <v>24126.814999999999</v>
      </c>
      <c r="J109" s="7">
        <f>IF('px-x-0204000000_106'!J111="*",0,'px-x-0204000000_106'!J111)</f>
        <v>24337.745999999999</v>
      </c>
      <c r="K109" s="7">
        <f>IF('px-x-0204000000_106'!K111="*",0,'px-x-0204000000_106'!K111)</f>
        <v>24476.781999999999</v>
      </c>
      <c r="L109" s="7">
        <f>IF('px-x-0204000000_106'!L111="*",0,'px-x-0204000000_106'!L111)</f>
        <v>25094.004000000001</v>
      </c>
      <c r="M109" s="7">
        <f>IF('px-x-0204000000_106'!M111="*",0,'px-x-0204000000_106'!M111)</f>
        <v>26759.447</v>
      </c>
      <c r="N109" s="7">
        <f>IF('px-x-0204000000_106'!N111="*",0,'px-x-0204000000_106'!N111)</f>
        <v>27641.983</v>
      </c>
      <c r="O109" s="7">
        <f>IF('px-x-0204000000_106'!O111="*",0,'px-x-0204000000_106'!O111)</f>
        <v>27543.3</v>
      </c>
      <c r="P109" s="7">
        <f>IF('px-x-0204000000_106'!P111="*",0,'px-x-0204000000_106'!P111)</f>
        <v>28374.95</v>
      </c>
      <c r="Q109" s="7">
        <f>IF('px-x-0204000000_106'!Q111="*",0,'px-x-0204000000_106'!Q111)</f>
        <v>28973.025000000001</v>
      </c>
      <c r="R109" s="7">
        <f>IF('px-x-0204000000_106'!R111="*",0,'px-x-0204000000_106'!R111)</f>
        <v>29372.620999999999</v>
      </c>
      <c r="S109" s="7">
        <f>IF('px-x-0204000000_106'!S111="*",0,'px-x-0204000000_106'!S111)</f>
        <v>31188.68</v>
      </c>
      <c r="T109" s="7">
        <f>IF('px-x-0204000000_106'!T111="*",0,'px-x-0204000000_106'!T111)</f>
        <v>30735.754000000001</v>
      </c>
      <c r="U109" s="7">
        <f>IF('px-x-0204000000_106'!U111="*",0,'px-x-0204000000_106'!U111)</f>
        <v>30367.972000000002</v>
      </c>
      <c r="V109" s="7">
        <f>IF('px-x-0204000000_106'!V111="*",0,'px-x-0204000000_106'!V111)</f>
        <v>29647.522000000001</v>
      </c>
      <c r="W109" s="7">
        <f>IF('px-x-0204000000_106'!W111="*",0,'px-x-0204000000_106'!W111)</f>
        <v>36374.919000000002</v>
      </c>
    </row>
    <row r="110" spans="1:23" x14ac:dyDescent="0.3">
      <c r="A110" s="2" t="str">
        <f>IF('px-x-0204000000_106'!A112="",A109,'px-x-0204000000_106'!A112)</f>
        <v>TJ</v>
      </c>
      <c r="B110" s="2" t="str">
        <f>IF('px-x-0204000000_106'!B112="",B109,'px-x-0204000000_106'!B112)</f>
        <v>Terajoules</v>
      </c>
      <c r="C110" s="2" t="str">
        <f>IF('px-x-0204000000_106'!C112="",C109,'px-x-0204000000_106'!C112)</f>
        <v>05</v>
      </c>
      <c r="D110" s="2" t="str">
        <f>SUBSTITUTE(IF('px-x-0204000000_106'!D112="",D109,'px-x-0204000000_106'!D112),";",",")</f>
        <v>-- Secondary sector</v>
      </c>
      <c r="E110" s="2" t="s">
        <v>54</v>
      </c>
      <c r="F110" s="2" t="s">
        <v>55</v>
      </c>
      <c r="G110" s="7">
        <f>IF('px-x-0204000000_106'!G112="*",0,'px-x-0204000000_106'!G112)</f>
        <v>13672.478999999999</v>
      </c>
      <c r="H110" s="7">
        <f>IF('px-x-0204000000_106'!H112="*",0,'px-x-0204000000_106'!H112)</f>
        <v>15145.766</v>
      </c>
      <c r="I110" s="7">
        <f>IF('px-x-0204000000_106'!I112="*",0,'px-x-0204000000_106'!I112)</f>
        <v>16143.029</v>
      </c>
      <c r="J110" s="7">
        <f>IF('px-x-0204000000_106'!J112="*",0,'px-x-0204000000_106'!J112)</f>
        <v>15857.251</v>
      </c>
      <c r="K110" s="7">
        <f>IF('px-x-0204000000_106'!K112="*",0,'px-x-0204000000_106'!K112)</f>
        <v>16024.338</v>
      </c>
      <c r="L110" s="7">
        <f>IF('px-x-0204000000_106'!L112="*",0,'px-x-0204000000_106'!L112)</f>
        <v>16457.405999999999</v>
      </c>
      <c r="M110" s="7">
        <f>IF('px-x-0204000000_106'!M112="*",0,'px-x-0204000000_106'!M112)</f>
        <v>17715.803</v>
      </c>
      <c r="N110" s="7">
        <f>IF('px-x-0204000000_106'!N112="*",0,'px-x-0204000000_106'!N112)</f>
        <v>17519.259999999998</v>
      </c>
      <c r="O110" s="7">
        <f>IF('px-x-0204000000_106'!O112="*",0,'px-x-0204000000_106'!O112)</f>
        <v>15883.179</v>
      </c>
      <c r="P110" s="7">
        <f>IF('px-x-0204000000_106'!P112="*",0,'px-x-0204000000_106'!P112)</f>
        <v>15969.471</v>
      </c>
      <c r="Q110" s="7">
        <f>IF('px-x-0204000000_106'!Q112="*",0,'px-x-0204000000_106'!Q112)</f>
        <v>15898.733</v>
      </c>
      <c r="R110" s="7">
        <f>IF('px-x-0204000000_106'!R112="*",0,'px-x-0204000000_106'!R112)</f>
        <v>16200.172</v>
      </c>
      <c r="S110" s="7">
        <f>IF('px-x-0204000000_106'!S112="*",0,'px-x-0204000000_106'!S112)</f>
        <v>16644.137999999999</v>
      </c>
      <c r="T110" s="7">
        <f>IF('px-x-0204000000_106'!T112="*",0,'px-x-0204000000_106'!T112)</f>
        <v>15206.487999999999</v>
      </c>
      <c r="U110" s="7">
        <f>IF('px-x-0204000000_106'!U112="*",0,'px-x-0204000000_106'!U112)</f>
        <v>15485.323</v>
      </c>
      <c r="V110" s="7">
        <f>IF('px-x-0204000000_106'!V112="*",0,'px-x-0204000000_106'!V112)</f>
        <v>15343.807000000001</v>
      </c>
      <c r="W110" s="7">
        <f>IF('px-x-0204000000_106'!W112="*",0,'px-x-0204000000_106'!W112)</f>
        <v>15360.929</v>
      </c>
    </row>
    <row r="111" spans="1:23" x14ac:dyDescent="0.3">
      <c r="A111" s="2" t="str">
        <f>IF('px-x-0204000000_106'!A113="",A110,'px-x-0204000000_106'!A113)</f>
        <v>TJ</v>
      </c>
      <c r="B111" s="2" t="str">
        <f>IF('px-x-0204000000_106'!B113="",B110,'px-x-0204000000_106'!B113)</f>
        <v>Terajoules</v>
      </c>
      <c r="C111" s="2" t="str">
        <f>IF('px-x-0204000000_106'!C113="",C110,'px-x-0204000000_106'!C113)</f>
        <v>05</v>
      </c>
      <c r="D111" s="2" t="str">
        <f>SUBSTITUTE(IF('px-x-0204000000_106'!D113="",D110,'px-x-0204000000_106'!D113),";",",")</f>
        <v>-- Secondary sector</v>
      </c>
      <c r="E111" s="2" t="s">
        <v>56</v>
      </c>
      <c r="F111" s="2" t="s">
        <v>57</v>
      </c>
      <c r="G111" s="7">
        <f>IF('px-x-0204000000_106'!G113="*",0,'px-x-0204000000_106'!G113)</f>
        <v>5455.5929999999998</v>
      </c>
      <c r="H111" s="7">
        <f>IF('px-x-0204000000_106'!H113="*",0,'px-x-0204000000_106'!H113)</f>
        <v>5808.2269999999999</v>
      </c>
      <c r="I111" s="7">
        <f>IF('px-x-0204000000_106'!I113="*",0,'px-x-0204000000_106'!I113)</f>
        <v>5794.7030000000004</v>
      </c>
      <c r="J111" s="7">
        <f>IF('px-x-0204000000_106'!J113="*",0,'px-x-0204000000_106'!J113)</f>
        <v>6259.3230000000003</v>
      </c>
      <c r="K111" s="7">
        <f>IF('px-x-0204000000_106'!K113="*",0,'px-x-0204000000_106'!K113)</f>
        <v>6258.0789999999997</v>
      </c>
      <c r="L111" s="7">
        <f>IF('px-x-0204000000_106'!L113="*",0,'px-x-0204000000_106'!L113)</f>
        <v>6462.85</v>
      </c>
      <c r="M111" s="7">
        <f>IF('px-x-0204000000_106'!M113="*",0,'px-x-0204000000_106'!M113)</f>
        <v>6816.2870000000003</v>
      </c>
      <c r="N111" s="7">
        <f>IF('px-x-0204000000_106'!N113="*",0,'px-x-0204000000_106'!N113)</f>
        <v>7836.3760000000002</v>
      </c>
      <c r="O111" s="7">
        <f>IF('px-x-0204000000_106'!O113="*",0,'px-x-0204000000_106'!O113)</f>
        <v>9255.8449999999993</v>
      </c>
      <c r="P111" s="7">
        <f>IF('px-x-0204000000_106'!P113="*",0,'px-x-0204000000_106'!P113)</f>
        <v>9922.6309999999994</v>
      </c>
      <c r="Q111" s="7">
        <f>IF('px-x-0204000000_106'!Q113="*",0,'px-x-0204000000_106'!Q113)</f>
        <v>10369.069</v>
      </c>
      <c r="R111" s="7">
        <f>IF('px-x-0204000000_106'!R113="*",0,'px-x-0204000000_106'!R113)</f>
        <v>10371.736000000001</v>
      </c>
      <c r="S111" s="7">
        <f>IF('px-x-0204000000_106'!S113="*",0,'px-x-0204000000_106'!S113)</f>
        <v>11488.328</v>
      </c>
      <c r="T111" s="7">
        <f>IF('px-x-0204000000_106'!T113="*",0,'px-x-0204000000_106'!T113)</f>
        <v>12372.93</v>
      </c>
      <c r="U111" s="7">
        <f>IF('px-x-0204000000_106'!U113="*",0,'px-x-0204000000_106'!U113)</f>
        <v>11758.39</v>
      </c>
      <c r="V111" s="7">
        <f>IF('px-x-0204000000_106'!V113="*",0,'px-x-0204000000_106'!V113)</f>
        <v>10974.596</v>
      </c>
      <c r="W111" s="7">
        <f>IF('px-x-0204000000_106'!W113="*",0,'px-x-0204000000_106'!W113)</f>
        <v>11658.758</v>
      </c>
    </row>
    <row r="112" spans="1:23" x14ac:dyDescent="0.3">
      <c r="A112" s="2" t="str">
        <f>IF('px-x-0204000000_106'!A114="",A111,'px-x-0204000000_106'!A114)</f>
        <v>TJ</v>
      </c>
      <c r="B112" s="2" t="str">
        <f>IF('px-x-0204000000_106'!B114="",B111,'px-x-0204000000_106'!B114)</f>
        <v>Terajoules</v>
      </c>
      <c r="C112" s="2" t="str">
        <f>IF('px-x-0204000000_106'!C114="",C111,'px-x-0204000000_106'!C114)</f>
        <v>05</v>
      </c>
      <c r="D112" s="2" t="str">
        <f>SUBSTITUTE(IF('px-x-0204000000_106'!D114="",D111,'px-x-0204000000_106'!D114),";",",")</f>
        <v>-- Secondary sector</v>
      </c>
      <c r="E112" s="2" t="s">
        <v>58</v>
      </c>
      <c r="F112" s="2" t="s">
        <v>59</v>
      </c>
      <c r="G112" s="7">
        <f>IF('px-x-0204000000_106'!G114="*",0,'px-x-0204000000_106'!G114)</f>
        <v>1812.7249999999999</v>
      </c>
      <c r="H112" s="7">
        <f>IF('px-x-0204000000_106'!H114="*",0,'px-x-0204000000_106'!H114)</f>
        <v>1853.7239999999999</v>
      </c>
      <c r="I112" s="7">
        <f>IF('px-x-0204000000_106'!I114="*",0,'px-x-0204000000_106'!I114)</f>
        <v>1803.1659999999999</v>
      </c>
      <c r="J112" s="7">
        <f>IF('px-x-0204000000_106'!J114="*",0,'px-x-0204000000_106'!J114)</f>
        <v>1798.83</v>
      </c>
      <c r="K112" s="7">
        <f>IF('px-x-0204000000_106'!K114="*",0,'px-x-0204000000_106'!K114)</f>
        <v>1751.5940000000001</v>
      </c>
      <c r="L112" s="7">
        <f>IF('px-x-0204000000_106'!L114="*",0,'px-x-0204000000_106'!L114)</f>
        <v>1712.0540000000001</v>
      </c>
      <c r="M112" s="7">
        <f>IF('px-x-0204000000_106'!M114="*",0,'px-x-0204000000_106'!M114)</f>
        <v>1747.1</v>
      </c>
      <c r="N112" s="7">
        <f>IF('px-x-0204000000_106'!N114="*",0,'px-x-0204000000_106'!N114)</f>
        <v>1765.9169999999999</v>
      </c>
      <c r="O112" s="7">
        <f>IF('px-x-0204000000_106'!O114="*",0,'px-x-0204000000_106'!O114)</f>
        <v>1783.4190000000001</v>
      </c>
      <c r="P112" s="7">
        <f>IF('px-x-0204000000_106'!P114="*",0,'px-x-0204000000_106'!P114)</f>
        <v>1796.7550000000001</v>
      </c>
      <c r="Q112" s="7">
        <f>IF('px-x-0204000000_106'!Q114="*",0,'px-x-0204000000_106'!Q114)</f>
        <v>1875.653</v>
      </c>
      <c r="R112" s="7">
        <f>IF('px-x-0204000000_106'!R114="*",0,'px-x-0204000000_106'!R114)</f>
        <v>1994.5920000000001</v>
      </c>
      <c r="S112" s="7">
        <f>IF('px-x-0204000000_106'!S114="*",0,'px-x-0204000000_106'!S114)</f>
        <v>2115.9050000000002</v>
      </c>
      <c r="T112" s="7">
        <f>IF('px-x-0204000000_106'!T114="*",0,'px-x-0204000000_106'!T114)</f>
        <v>2106.069</v>
      </c>
      <c r="U112" s="7">
        <f>IF('px-x-0204000000_106'!U114="*",0,'px-x-0204000000_106'!U114)</f>
        <v>2140.4690000000001</v>
      </c>
      <c r="V112" s="7">
        <f>IF('px-x-0204000000_106'!V114="*",0,'px-x-0204000000_106'!V114)</f>
        <v>2212.2379999999998</v>
      </c>
      <c r="W112" s="7">
        <f>IF('px-x-0204000000_106'!W114="*",0,'px-x-0204000000_106'!W114)</f>
        <v>2397.4659999999999</v>
      </c>
    </row>
    <row r="113" spans="1:23" x14ac:dyDescent="0.3">
      <c r="A113" s="2" t="str">
        <f>IF('px-x-0204000000_106'!A115="",A112,'px-x-0204000000_106'!A115)</f>
        <v>TJ</v>
      </c>
      <c r="B113" s="2" t="str">
        <f>IF('px-x-0204000000_106'!B115="",B112,'px-x-0204000000_106'!B115)</f>
        <v>Terajoules</v>
      </c>
      <c r="C113" s="2" t="str">
        <f>IF('px-x-0204000000_106'!C115="",C112,'px-x-0204000000_106'!C115)</f>
        <v>05</v>
      </c>
      <c r="D113" s="2" t="str">
        <f>SUBSTITUTE(IF('px-x-0204000000_106'!D115="",D112,'px-x-0204000000_106'!D115),";",",")</f>
        <v>-- Secondary sector</v>
      </c>
      <c r="E113" s="2" t="s">
        <v>60</v>
      </c>
      <c r="F113" s="2" t="s">
        <v>61</v>
      </c>
      <c r="G113" s="7">
        <f>IF('px-x-0204000000_106'!G115="*",0,'px-x-0204000000_106'!G115)</f>
        <v>344.738</v>
      </c>
      <c r="H113" s="7">
        <f>IF('px-x-0204000000_106'!H115="*",0,'px-x-0204000000_106'!H115)</f>
        <v>375.89400000000001</v>
      </c>
      <c r="I113" s="7">
        <f>IF('px-x-0204000000_106'!I115="*",0,'px-x-0204000000_106'!I115)</f>
        <v>385.916</v>
      </c>
      <c r="J113" s="7">
        <f>IF('px-x-0204000000_106'!J115="*",0,'px-x-0204000000_106'!J115)</f>
        <v>422.34300000000002</v>
      </c>
      <c r="K113" s="7">
        <f>IF('px-x-0204000000_106'!K115="*",0,'px-x-0204000000_106'!K115)</f>
        <v>442.77100000000002</v>
      </c>
      <c r="L113" s="7">
        <f>IF('px-x-0204000000_106'!L115="*",0,'px-x-0204000000_106'!L115)</f>
        <v>461.69400000000002</v>
      </c>
      <c r="M113" s="7">
        <f>IF('px-x-0204000000_106'!M115="*",0,'px-x-0204000000_106'!M115)</f>
        <v>480.25799999999998</v>
      </c>
      <c r="N113" s="7">
        <f>IF('px-x-0204000000_106'!N115="*",0,'px-x-0204000000_106'!N115)</f>
        <v>520.42999999999995</v>
      </c>
      <c r="O113" s="7">
        <f>IF('px-x-0204000000_106'!O115="*",0,'px-x-0204000000_106'!O115)</f>
        <v>620.85799999999995</v>
      </c>
      <c r="P113" s="7">
        <f>IF('px-x-0204000000_106'!P115="*",0,'px-x-0204000000_106'!P115)</f>
        <v>686.09299999999996</v>
      </c>
      <c r="Q113" s="7">
        <f>IF('px-x-0204000000_106'!Q115="*",0,'px-x-0204000000_106'!Q115)</f>
        <v>829.57</v>
      </c>
      <c r="R113" s="7">
        <f>IF('px-x-0204000000_106'!R115="*",0,'px-x-0204000000_106'!R115)</f>
        <v>806.12199999999996</v>
      </c>
      <c r="S113" s="7">
        <f>IF('px-x-0204000000_106'!S115="*",0,'px-x-0204000000_106'!S115)</f>
        <v>940.31</v>
      </c>
      <c r="T113" s="7">
        <f>IF('px-x-0204000000_106'!T115="*",0,'px-x-0204000000_106'!T115)</f>
        <v>1050.2670000000001</v>
      </c>
      <c r="U113" s="7">
        <f>IF('px-x-0204000000_106'!U115="*",0,'px-x-0204000000_106'!U115)</f>
        <v>983.78899999999999</v>
      </c>
      <c r="V113" s="7">
        <f>IF('px-x-0204000000_106'!V115="*",0,'px-x-0204000000_106'!V115)</f>
        <v>1116.8800000000001</v>
      </c>
      <c r="W113" s="7">
        <f>IF('px-x-0204000000_106'!W115="*",0,'px-x-0204000000_106'!W115)</f>
        <v>6957.7659999999996</v>
      </c>
    </row>
    <row r="114" spans="1:23" x14ac:dyDescent="0.3">
      <c r="A114" s="2" t="str">
        <f>IF('px-x-0204000000_106'!A116="",A113,'px-x-0204000000_106'!A116)</f>
        <v>TJ</v>
      </c>
      <c r="B114" s="2" t="str">
        <f>IF('px-x-0204000000_106'!B116="",B113,'px-x-0204000000_106'!B116)</f>
        <v>Terajoules</v>
      </c>
      <c r="C114" s="2" t="str">
        <f>IF('px-x-0204000000_106'!C116="",C113,'px-x-0204000000_106'!C116)</f>
        <v>05</v>
      </c>
      <c r="D114" s="2" t="str">
        <f>SUBSTITUTE(IF('px-x-0204000000_106'!D116="",D113,'px-x-0204000000_106'!D116),";",",")</f>
        <v>-- Secondary sector</v>
      </c>
      <c r="E114" s="2" t="s">
        <v>62</v>
      </c>
      <c r="F114" s="2" t="s">
        <v>63</v>
      </c>
      <c r="G114" s="7">
        <f>IF('px-x-0204000000_106'!G116="*",0,'px-x-0204000000_106'!G116)</f>
        <v>181250</v>
      </c>
      <c r="H114" s="7">
        <f>IF('px-x-0204000000_106'!H116="*",0,'px-x-0204000000_106'!H116)</f>
        <v>183690</v>
      </c>
      <c r="I114" s="7">
        <f>IF('px-x-0204000000_106'!I116="*",0,'px-x-0204000000_106'!I116)</f>
        <v>186720</v>
      </c>
      <c r="J114" s="7">
        <f>IF('px-x-0204000000_106'!J116="*",0,'px-x-0204000000_106'!J116)</f>
        <v>188410</v>
      </c>
      <c r="K114" s="7">
        <f>IF('px-x-0204000000_106'!K116="*",0,'px-x-0204000000_106'!K116)</f>
        <v>184730</v>
      </c>
      <c r="L114" s="7">
        <f>IF('px-x-0204000000_106'!L116="*",0,'px-x-0204000000_106'!L116)</f>
        <v>159850</v>
      </c>
      <c r="M114" s="7">
        <f>IF('px-x-0204000000_106'!M116="*",0,'px-x-0204000000_106'!M116)</f>
        <v>190530</v>
      </c>
      <c r="N114" s="7">
        <f>IF('px-x-0204000000_106'!N116="*",0,'px-x-0204000000_106'!N116)</f>
        <v>191280</v>
      </c>
      <c r="O114" s="7">
        <f>IF('px-x-0204000000_106'!O116="*",0,'px-x-0204000000_106'!O116)</f>
        <v>189710</v>
      </c>
      <c r="P114" s="7">
        <f>IF('px-x-0204000000_106'!P116="*",0,'px-x-0204000000_106'!P116)</f>
        <v>189600</v>
      </c>
      <c r="Q114" s="7">
        <f>IF('px-x-0204000000_106'!Q116="*",0,'px-x-0204000000_106'!Q116)</f>
        <v>182920</v>
      </c>
      <c r="R114" s="7">
        <f>IF('px-x-0204000000_106'!R116="*",0,'px-x-0204000000_106'!R116)</f>
        <v>185530</v>
      </c>
      <c r="S114" s="7">
        <f>IF('px-x-0204000000_106'!S116="*",0,'px-x-0204000000_106'!S116)</f>
        <v>176570</v>
      </c>
      <c r="T114" s="7">
        <f>IF('px-x-0204000000_106'!T116="*",0,'px-x-0204000000_106'!T116)</f>
        <v>180510</v>
      </c>
      <c r="U114" s="7">
        <f>IF('px-x-0204000000_106'!U116="*",0,'px-x-0204000000_106'!U116)</f>
        <v>191550</v>
      </c>
      <c r="V114" s="7">
        <f>IF('px-x-0204000000_106'!V116="*",0,'px-x-0204000000_106'!V116)</f>
        <v>160400</v>
      </c>
      <c r="W114" s="7">
        <f>IF('px-x-0204000000_106'!W116="*",0,'px-x-0204000000_106'!W116)</f>
        <v>146570</v>
      </c>
    </row>
    <row r="115" spans="1:23" x14ac:dyDescent="0.3">
      <c r="A115" s="2" t="str">
        <f>IF('px-x-0204000000_106'!A117="",A114,'px-x-0204000000_106'!A117)</f>
        <v>TJ</v>
      </c>
      <c r="B115" s="2" t="str">
        <f>IF('px-x-0204000000_106'!B117="",B114,'px-x-0204000000_106'!B117)</f>
        <v>Terajoules</v>
      </c>
      <c r="C115" s="2" t="str">
        <f>IF('px-x-0204000000_106'!C117="",C114,'px-x-0204000000_106'!C117)</f>
        <v>05</v>
      </c>
      <c r="D115" s="2" t="str">
        <f>SUBSTITUTE(IF('px-x-0204000000_106'!D117="",D114,'px-x-0204000000_106'!D117),";",",")</f>
        <v>-- Secondary sector</v>
      </c>
      <c r="E115" s="2" t="s">
        <v>64</v>
      </c>
      <c r="F115" s="2" t="s">
        <v>65</v>
      </c>
      <c r="G115" s="7">
        <f>IF('px-x-0204000000_106'!G117="*",0,'px-x-0204000000_106'!G117)</f>
        <v>86079.296000000002</v>
      </c>
      <c r="H115" s="7">
        <f>IF('px-x-0204000000_106'!H117="*",0,'px-x-0204000000_106'!H117)</f>
        <v>87404.629000000001</v>
      </c>
      <c r="I115" s="7">
        <f>IF('px-x-0204000000_106'!I117="*",0,'px-x-0204000000_106'!I117)</f>
        <v>88611.789000000004</v>
      </c>
      <c r="J115" s="7">
        <f>IF('px-x-0204000000_106'!J117="*",0,'px-x-0204000000_106'!J117)</f>
        <v>90780.824999999997</v>
      </c>
      <c r="K115" s="7">
        <f>IF('px-x-0204000000_106'!K117="*",0,'px-x-0204000000_106'!K117)</f>
        <v>90754.528000000006</v>
      </c>
      <c r="L115" s="7">
        <f>IF('px-x-0204000000_106'!L117="*",0,'px-x-0204000000_106'!L117)</f>
        <v>92683.157000000007</v>
      </c>
      <c r="M115" s="7">
        <f>IF('px-x-0204000000_106'!M117="*",0,'px-x-0204000000_106'!M117)</f>
        <v>93333.433999999994</v>
      </c>
      <c r="N115" s="7">
        <f>IF('px-x-0204000000_106'!N117="*",0,'px-x-0204000000_106'!N117)</f>
        <v>91177.937000000005</v>
      </c>
      <c r="O115" s="7">
        <f>IF('px-x-0204000000_106'!O117="*",0,'px-x-0204000000_106'!O117)</f>
        <v>94174.854999999996</v>
      </c>
      <c r="P115" s="7">
        <f>IF('px-x-0204000000_106'!P117="*",0,'px-x-0204000000_106'!P117)</f>
        <v>89387.004000000001</v>
      </c>
      <c r="Q115" s="7">
        <f>IF('px-x-0204000000_106'!Q117="*",0,'px-x-0204000000_106'!Q117)</f>
        <v>93752.553</v>
      </c>
      <c r="R115" s="7">
        <f>IF('px-x-0204000000_106'!R117="*",0,'px-x-0204000000_106'!R117)</f>
        <v>93067.672999999995</v>
      </c>
      <c r="S115" s="7">
        <f>IF('px-x-0204000000_106'!S117="*",0,'px-x-0204000000_106'!S117)</f>
        <v>92324.744000000006</v>
      </c>
      <c r="T115" s="7">
        <f>IF('px-x-0204000000_106'!T117="*",0,'px-x-0204000000_106'!T117)</f>
        <v>90422.224000000002</v>
      </c>
      <c r="U115" s="7">
        <f>IF('px-x-0204000000_106'!U117="*",0,'px-x-0204000000_106'!U117)</f>
        <v>88124.955000000002</v>
      </c>
      <c r="V115" s="7">
        <f>IF('px-x-0204000000_106'!V117="*",0,'px-x-0204000000_106'!V117)</f>
        <v>88120.129000000001</v>
      </c>
      <c r="W115" s="7">
        <f>IF('px-x-0204000000_106'!W117="*",0,'px-x-0204000000_106'!W117)</f>
        <v>89493.475000000006</v>
      </c>
    </row>
    <row r="116" spans="1:23" x14ac:dyDescent="0.3">
      <c r="A116" s="2" t="str">
        <f>IF('px-x-0204000000_106'!A118="",A115,'px-x-0204000000_106'!A118)</f>
        <v>TJ</v>
      </c>
      <c r="B116" s="2" t="str">
        <f>IF('px-x-0204000000_106'!B118="",B115,'px-x-0204000000_106'!B118)</f>
        <v>Terajoules</v>
      </c>
      <c r="C116" s="2" t="str">
        <f>IF('px-x-0204000000_106'!C118="",C115,'px-x-0204000000_106'!C118)</f>
        <v>05</v>
      </c>
      <c r="D116" s="2" t="str">
        <f>SUBSTITUTE(IF('px-x-0204000000_106'!D118="",D115,'px-x-0204000000_106'!D118),";",",")</f>
        <v>-- Secondary sector</v>
      </c>
      <c r="E116" s="2" t="s">
        <v>66</v>
      </c>
      <c r="F116" s="2" t="s">
        <v>67</v>
      </c>
      <c r="G116" s="7">
        <f>IF('px-x-0204000000_106'!G118="*",0,'px-x-0204000000_106'!G118)</f>
        <v>6631.9170000000004</v>
      </c>
      <c r="H116" s="7">
        <f>IF('px-x-0204000000_106'!H118="*",0,'px-x-0204000000_106'!H118)</f>
        <v>7225.2719999999999</v>
      </c>
      <c r="I116" s="7">
        <f>IF('px-x-0204000000_106'!I118="*",0,'px-x-0204000000_106'!I118)</f>
        <v>6804.63</v>
      </c>
      <c r="J116" s="7">
        <f>IF('px-x-0204000000_106'!J118="*",0,'px-x-0204000000_106'!J118)</f>
        <v>7456.0510000000004</v>
      </c>
      <c r="K116" s="7">
        <f>IF('px-x-0204000000_106'!K118="*",0,'px-x-0204000000_106'!K118)</f>
        <v>7572.5140000000001</v>
      </c>
      <c r="L116" s="7">
        <f>IF('px-x-0204000000_106'!L118="*",0,'px-x-0204000000_106'!L118)</f>
        <v>7522.06</v>
      </c>
      <c r="M116" s="7">
        <f>IF('px-x-0204000000_106'!M118="*",0,'px-x-0204000000_106'!M118)</f>
        <v>7898.02</v>
      </c>
      <c r="N116" s="7">
        <f>IF('px-x-0204000000_106'!N118="*",0,'px-x-0204000000_106'!N118)</f>
        <v>8078.1239999999998</v>
      </c>
      <c r="O116" s="7">
        <f>IF('px-x-0204000000_106'!O118="*",0,'px-x-0204000000_106'!O118)</f>
        <v>8016.0990000000002</v>
      </c>
      <c r="P116" s="7">
        <f>IF('px-x-0204000000_106'!P118="*",0,'px-x-0204000000_106'!P118)</f>
        <v>7756.0290000000005</v>
      </c>
      <c r="Q116" s="7">
        <f>IF('px-x-0204000000_106'!Q118="*",0,'px-x-0204000000_106'!Q118)</f>
        <v>7881.7060000000001</v>
      </c>
      <c r="R116" s="7">
        <f>IF('px-x-0204000000_106'!R118="*",0,'px-x-0204000000_106'!R118)</f>
        <v>7756.0360000000001</v>
      </c>
      <c r="S116" s="7">
        <f>IF('px-x-0204000000_106'!S118="*",0,'px-x-0204000000_106'!S118)</f>
        <v>7917.5810000000001</v>
      </c>
      <c r="T116" s="7">
        <f>IF('px-x-0204000000_106'!T118="*",0,'px-x-0204000000_106'!T118)</f>
        <v>8137.6409999999996</v>
      </c>
      <c r="U116" s="7">
        <f>IF('px-x-0204000000_106'!U118="*",0,'px-x-0204000000_106'!U118)</f>
        <v>7692.759</v>
      </c>
      <c r="V116" s="7">
        <f>IF('px-x-0204000000_106'!V118="*",0,'px-x-0204000000_106'!V118)</f>
        <v>8826.6489999999994</v>
      </c>
      <c r="W116" s="7">
        <f>IF('px-x-0204000000_106'!W118="*",0,'px-x-0204000000_106'!W118)</f>
        <v>8758.3559999999998</v>
      </c>
    </row>
    <row r="117" spans="1:23" x14ac:dyDescent="0.3">
      <c r="A117" s="2" t="str">
        <f>IF('px-x-0204000000_106'!A119="",A116,'px-x-0204000000_106'!A119)</f>
        <v>TJ</v>
      </c>
      <c r="B117" s="2" t="str">
        <f>IF('px-x-0204000000_106'!B119="",B116,'px-x-0204000000_106'!B119)</f>
        <v>Terajoules</v>
      </c>
      <c r="C117" s="2" t="str">
        <f>IF('px-x-0204000000_106'!C119="",C116,'px-x-0204000000_106'!C119)</f>
        <v>06</v>
      </c>
      <c r="D117" s="2" t="str">
        <f>SUBSTITUTE(IF('px-x-0204000000_106'!D119="",D116,'px-x-0204000000_106'!D119),";",",")</f>
        <v>--- 05-09 Mining and quarrying</v>
      </c>
      <c r="E117" s="2" t="s">
        <v>22</v>
      </c>
      <c r="F117" s="2" t="s">
        <v>23</v>
      </c>
      <c r="G117" s="7">
        <f>IF('px-x-0204000000_106'!G119="*",0,'px-x-0204000000_106'!G119)</f>
        <v>2241.308</v>
      </c>
      <c r="H117" s="7">
        <f>IF('px-x-0204000000_106'!H119="*",0,'px-x-0204000000_106'!H119)</f>
        <v>2248.817</v>
      </c>
      <c r="I117" s="7">
        <f>IF('px-x-0204000000_106'!I119="*",0,'px-x-0204000000_106'!I119)</f>
        <v>2174.7860000000001</v>
      </c>
      <c r="J117" s="7">
        <f>IF('px-x-0204000000_106'!J119="*",0,'px-x-0204000000_106'!J119)</f>
        <v>2109.0659999999998</v>
      </c>
      <c r="K117" s="7">
        <f>IF('px-x-0204000000_106'!K119="*",0,'px-x-0204000000_106'!K119)</f>
        <v>2164.5230000000001</v>
      </c>
      <c r="L117" s="7">
        <f>IF('px-x-0204000000_106'!L119="*",0,'px-x-0204000000_106'!L119)</f>
        <v>2063.0859999999998</v>
      </c>
      <c r="M117" s="7">
        <f>IF('px-x-0204000000_106'!M119="*",0,'px-x-0204000000_106'!M119)</f>
        <v>2195.2939999999999</v>
      </c>
      <c r="N117" s="7">
        <f>IF('px-x-0204000000_106'!N119="*",0,'px-x-0204000000_106'!N119)</f>
        <v>2002.481</v>
      </c>
      <c r="O117" s="7">
        <f>IF('px-x-0204000000_106'!O119="*",0,'px-x-0204000000_106'!O119)</f>
        <v>1905.4259999999999</v>
      </c>
      <c r="P117" s="7">
        <f>IF('px-x-0204000000_106'!P119="*",0,'px-x-0204000000_106'!P119)</f>
        <v>1786.48</v>
      </c>
      <c r="Q117" s="7">
        <f>IF('px-x-0204000000_106'!Q119="*",0,'px-x-0204000000_106'!Q119)</f>
        <v>1876.998</v>
      </c>
      <c r="R117" s="7">
        <f>IF('px-x-0204000000_106'!R119="*",0,'px-x-0204000000_106'!R119)</f>
        <v>1747.508</v>
      </c>
      <c r="S117" s="7">
        <f>IF('px-x-0204000000_106'!S119="*",0,'px-x-0204000000_106'!S119)</f>
        <v>1771.857</v>
      </c>
      <c r="T117" s="7">
        <f>IF('px-x-0204000000_106'!T119="*",0,'px-x-0204000000_106'!T119)</f>
        <v>1880.1990000000001</v>
      </c>
      <c r="U117" s="7">
        <f>IF('px-x-0204000000_106'!U119="*",0,'px-x-0204000000_106'!U119)</f>
        <v>1911.7249999999999</v>
      </c>
      <c r="V117" s="7">
        <f>IF('px-x-0204000000_106'!V119="*",0,'px-x-0204000000_106'!V119)</f>
        <v>2196.8820000000001</v>
      </c>
      <c r="W117" s="7">
        <f>IF('px-x-0204000000_106'!W119="*",0,'px-x-0204000000_106'!W119)</f>
        <v>2154.4839999999999</v>
      </c>
    </row>
    <row r="118" spans="1:23" x14ac:dyDescent="0.3">
      <c r="A118" s="2" t="str">
        <f>IF('px-x-0204000000_106'!A120="",A117,'px-x-0204000000_106'!A120)</f>
        <v>TJ</v>
      </c>
      <c r="B118" s="2" t="str">
        <f>IF('px-x-0204000000_106'!B120="",B117,'px-x-0204000000_106'!B120)</f>
        <v>Terajoules</v>
      </c>
      <c r="C118" s="2" t="str">
        <f>IF('px-x-0204000000_106'!C120="",C117,'px-x-0204000000_106'!C120)</f>
        <v>06</v>
      </c>
      <c r="D118" s="2" t="str">
        <f>SUBSTITUTE(IF('px-x-0204000000_106'!D120="",D117,'px-x-0204000000_106'!D120),";",",")</f>
        <v>--- 05-09 Mining and quarrying</v>
      </c>
      <c r="E118" s="2" t="s">
        <v>24</v>
      </c>
      <c r="F118" s="2" t="s">
        <v>25</v>
      </c>
      <c r="G118" s="7">
        <f>IF('px-x-0204000000_106'!G120="*",0,'px-x-0204000000_106'!G120)</f>
        <v>1193.81</v>
      </c>
      <c r="H118" s="7">
        <f>IF('px-x-0204000000_106'!H120="*",0,'px-x-0204000000_106'!H120)</f>
        <v>1195.422</v>
      </c>
      <c r="I118" s="7">
        <f>IF('px-x-0204000000_106'!I120="*",0,'px-x-0204000000_106'!I120)</f>
        <v>1129.684</v>
      </c>
      <c r="J118" s="7">
        <f>IF('px-x-0204000000_106'!J120="*",0,'px-x-0204000000_106'!J120)</f>
        <v>1036.5260000000001</v>
      </c>
      <c r="K118" s="7">
        <f>IF('px-x-0204000000_106'!K120="*",0,'px-x-0204000000_106'!K120)</f>
        <v>1065.0060000000001</v>
      </c>
      <c r="L118" s="7">
        <f>IF('px-x-0204000000_106'!L120="*",0,'px-x-0204000000_106'!L120)</f>
        <v>1039.9179999999999</v>
      </c>
      <c r="M118" s="7">
        <f>IF('px-x-0204000000_106'!M120="*",0,'px-x-0204000000_106'!M120)</f>
        <v>1068.6849999999999</v>
      </c>
      <c r="N118" s="7">
        <f>IF('px-x-0204000000_106'!N120="*",0,'px-x-0204000000_106'!N120)</f>
        <v>1026.5630000000001</v>
      </c>
      <c r="O118" s="7">
        <f>IF('px-x-0204000000_106'!O120="*",0,'px-x-0204000000_106'!O120)</f>
        <v>983.29100000000005</v>
      </c>
      <c r="P118" s="7">
        <f>IF('px-x-0204000000_106'!P120="*",0,'px-x-0204000000_106'!P120)</f>
        <v>820.80899999999997</v>
      </c>
      <c r="Q118" s="7">
        <f>IF('px-x-0204000000_106'!Q120="*",0,'px-x-0204000000_106'!Q120)</f>
        <v>833.61900000000003</v>
      </c>
      <c r="R118" s="7">
        <f>IF('px-x-0204000000_106'!R120="*",0,'px-x-0204000000_106'!R120)</f>
        <v>786.72</v>
      </c>
      <c r="S118" s="7">
        <f>IF('px-x-0204000000_106'!S120="*",0,'px-x-0204000000_106'!S120)</f>
        <v>787.93600000000004</v>
      </c>
      <c r="T118" s="7">
        <f>IF('px-x-0204000000_106'!T120="*",0,'px-x-0204000000_106'!T120)</f>
        <v>839.31200000000001</v>
      </c>
      <c r="U118" s="7">
        <f>IF('px-x-0204000000_106'!U120="*",0,'px-x-0204000000_106'!U120)</f>
        <v>880.12099999999998</v>
      </c>
      <c r="V118" s="7">
        <f>IF('px-x-0204000000_106'!V120="*",0,'px-x-0204000000_106'!V120)</f>
        <v>950.32</v>
      </c>
      <c r="W118" s="7">
        <f>IF('px-x-0204000000_106'!W120="*",0,'px-x-0204000000_106'!W120)</f>
        <v>1033.615</v>
      </c>
    </row>
    <row r="119" spans="1:23" x14ac:dyDescent="0.3">
      <c r="A119" s="2" t="str">
        <f>IF('px-x-0204000000_106'!A121="",A118,'px-x-0204000000_106'!A121)</f>
        <v>TJ</v>
      </c>
      <c r="B119" s="2" t="str">
        <f>IF('px-x-0204000000_106'!B121="",B118,'px-x-0204000000_106'!B121)</f>
        <v>Terajoules</v>
      </c>
      <c r="C119" s="2" t="str">
        <f>IF('px-x-0204000000_106'!C121="",C118,'px-x-0204000000_106'!C121)</f>
        <v>06</v>
      </c>
      <c r="D119" s="2" t="str">
        <f>SUBSTITUTE(IF('px-x-0204000000_106'!D121="",D118,'px-x-0204000000_106'!D121),";",",")</f>
        <v>--- 05-09 Mining and quarrying</v>
      </c>
      <c r="E119" s="2" t="s">
        <v>26</v>
      </c>
      <c r="F119" s="2" t="s">
        <v>27</v>
      </c>
      <c r="G119" s="7">
        <f>IF('px-x-0204000000_106'!G121="*",0,'px-x-0204000000_106'!G121)</f>
        <v>1113.749</v>
      </c>
      <c r="H119" s="7">
        <f>IF('px-x-0204000000_106'!H121="*",0,'px-x-0204000000_106'!H121)</f>
        <v>1112.7090000000001</v>
      </c>
      <c r="I119" s="7">
        <f>IF('px-x-0204000000_106'!I121="*",0,'px-x-0204000000_106'!I121)</f>
        <v>1050.932</v>
      </c>
      <c r="J119" s="7">
        <f>IF('px-x-0204000000_106'!J121="*",0,'px-x-0204000000_106'!J121)</f>
        <v>1012.776</v>
      </c>
      <c r="K119" s="7">
        <f>IF('px-x-0204000000_106'!K121="*",0,'px-x-0204000000_106'!K121)</f>
        <v>1044.153</v>
      </c>
      <c r="L119" s="7">
        <f>IF('px-x-0204000000_106'!L121="*",0,'px-x-0204000000_106'!L121)</f>
        <v>1016.178</v>
      </c>
      <c r="M119" s="7">
        <f>IF('px-x-0204000000_106'!M121="*",0,'px-x-0204000000_106'!M121)</f>
        <v>1040.9649999999999</v>
      </c>
      <c r="N119" s="7">
        <f>IF('px-x-0204000000_106'!N121="*",0,'px-x-0204000000_106'!N121)</f>
        <v>993.77</v>
      </c>
      <c r="O119" s="7">
        <f>IF('px-x-0204000000_106'!O121="*",0,'px-x-0204000000_106'!O121)</f>
        <v>913.42600000000004</v>
      </c>
      <c r="P119" s="7">
        <f>IF('px-x-0204000000_106'!P121="*",0,'px-x-0204000000_106'!P121)</f>
        <v>716.33799999999997</v>
      </c>
      <c r="Q119" s="7">
        <f>IF('px-x-0204000000_106'!Q121="*",0,'px-x-0204000000_106'!Q121)</f>
        <v>755.02499999999998</v>
      </c>
      <c r="R119" s="7">
        <f>IF('px-x-0204000000_106'!R121="*",0,'px-x-0204000000_106'!R121)</f>
        <v>712.02</v>
      </c>
      <c r="S119" s="7">
        <f>IF('px-x-0204000000_106'!S121="*",0,'px-x-0204000000_106'!S121)</f>
        <v>764.44899999999996</v>
      </c>
      <c r="T119" s="7">
        <f>IF('px-x-0204000000_106'!T121="*",0,'px-x-0204000000_106'!T121)</f>
        <v>812.01499999999999</v>
      </c>
      <c r="U119" s="7">
        <f>IF('px-x-0204000000_106'!U121="*",0,'px-x-0204000000_106'!U121)</f>
        <v>764.97400000000005</v>
      </c>
      <c r="V119" s="7">
        <f>IF('px-x-0204000000_106'!V121="*",0,'px-x-0204000000_106'!V121)</f>
        <v>766.31299999999999</v>
      </c>
      <c r="W119" s="7">
        <f>IF('px-x-0204000000_106'!W121="*",0,'px-x-0204000000_106'!W121)</f>
        <v>782.35599999999999</v>
      </c>
    </row>
    <row r="120" spans="1:23" x14ac:dyDescent="0.3">
      <c r="A120" s="2" t="str">
        <f>IF('px-x-0204000000_106'!A122="",A119,'px-x-0204000000_106'!A122)</f>
        <v>TJ</v>
      </c>
      <c r="B120" s="2" t="str">
        <f>IF('px-x-0204000000_106'!B122="",B119,'px-x-0204000000_106'!B122)</f>
        <v>Terajoules</v>
      </c>
      <c r="C120" s="2" t="str">
        <f>IF('px-x-0204000000_106'!C122="",C119,'px-x-0204000000_106'!C122)</f>
        <v>06</v>
      </c>
      <c r="D120" s="2" t="str">
        <f>SUBSTITUTE(IF('px-x-0204000000_106'!D122="",D119,'px-x-0204000000_106'!D122),";",",")</f>
        <v>--- 05-09 Mining and quarrying</v>
      </c>
      <c r="E120" s="2" t="s">
        <v>28</v>
      </c>
      <c r="F120" s="2" t="s">
        <v>29</v>
      </c>
      <c r="G120" s="7">
        <f>IF('px-x-0204000000_106'!G122="*",0,'px-x-0204000000_106'!G122)</f>
        <v>0</v>
      </c>
      <c r="H120" s="7">
        <f>IF('px-x-0204000000_106'!H122="*",0,'px-x-0204000000_106'!H122)</f>
        <v>0</v>
      </c>
      <c r="I120" s="7">
        <f>IF('px-x-0204000000_106'!I122="*",0,'px-x-0204000000_106'!I122)</f>
        <v>0</v>
      </c>
      <c r="J120" s="7">
        <f>IF('px-x-0204000000_106'!J122="*",0,'px-x-0204000000_106'!J122)</f>
        <v>0</v>
      </c>
      <c r="K120" s="7">
        <f>IF('px-x-0204000000_106'!K122="*",0,'px-x-0204000000_106'!K122)</f>
        <v>0</v>
      </c>
      <c r="L120" s="7">
        <f>IF('px-x-0204000000_106'!L122="*",0,'px-x-0204000000_106'!L122)</f>
        <v>0</v>
      </c>
      <c r="M120" s="7">
        <f>IF('px-x-0204000000_106'!M122="*",0,'px-x-0204000000_106'!M122)</f>
        <v>0</v>
      </c>
      <c r="N120" s="7">
        <f>IF('px-x-0204000000_106'!N122="*",0,'px-x-0204000000_106'!N122)</f>
        <v>0</v>
      </c>
      <c r="O120" s="7">
        <f>IF('px-x-0204000000_106'!O122="*",0,'px-x-0204000000_106'!O122)</f>
        <v>0</v>
      </c>
      <c r="P120" s="7">
        <f>IF('px-x-0204000000_106'!P122="*",0,'px-x-0204000000_106'!P122)</f>
        <v>0</v>
      </c>
      <c r="Q120" s="7">
        <f>IF('px-x-0204000000_106'!Q122="*",0,'px-x-0204000000_106'!Q122)</f>
        <v>0</v>
      </c>
      <c r="R120" s="7">
        <f>IF('px-x-0204000000_106'!R122="*",0,'px-x-0204000000_106'!R122)</f>
        <v>0</v>
      </c>
      <c r="S120" s="7">
        <f>IF('px-x-0204000000_106'!S122="*",0,'px-x-0204000000_106'!S122)</f>
        <v>0</v>
      </c>
      <c r="T120" s="7">
        <f>IF('px-x-0204000000_106'!T122="*",0,'px-x-0204000000_106'!T122)</f>
        <v>0</v>
      </c>
      <c r="U120" s="7">
        <f>IF('px-x-0204000000_106'!U122="*",0,'px-x-0204000000_106'!U122)</f>
        <v>0</v>
      </c>
      <c r="V120" s="7">
        <f>IF('px-x-0204000000_106'!V122="*",0,'px-x-0204000000_106'!V122)</f>
        <v>0</v>
      </c>
      <c r="W120" s="7">
        <f>IF('px-x-0204000000_106'!W122="*",0,'px-x-0204000000_106'!W122)</f>
        <v>0</v>
      </c>
    </row>
    <row r="121" spans="1:23" x14ac:dyDescent="0.3">
      <c r="A121" s="2" t="str">
        <f>IF('px-x-0204000000_106'!A123="",A120,'px-x-0204000000_106'!A123)</f>
        <v>TJ</v>
      </c>
      <c r="B121" s="2" t="str">
        <f>IF('px-x-0204000000_106'!B123="",B120,'px-x-0204000000_106'!B123)</f>
        <v>Terajoules</v>
      </c>
      <c r="C121" s="2" t="str">
        <f>IF('px-x-0204000000_106'!C123="",C120,'px-x-0204000000_106'!C123)</f>
        <v>06</v>
      </c>
      <c r="D121" s="2" t="str">
        <f>SUBSTITUTE(IF('px-x-0204000000_106'!D123="",D120,'px-x-0204000000_106'!D123),";",",")</f>
        <v>--- 05-09 Mining and quarrying</v>
      </c>
      <c r="E121" s="2" t="s">
        <v>30</v>
      </c>
      <c r="F121" s="2" t="s">
        <v>31</v>
      </c>
      <c r="G121" s="7">
        <f>IF('px-x-0204000000_106'!G123="*",0,'px-x-0204000000_106'!G123)</f>
        <v>511.60500000000002</v>
      </c>
      <c r="H121" s="7">
        <f>IF('px-x-0204000000_106'!H123="*",0,'px-x-0204000000_106'!H123)</f>
        <v>536.83399999999995</v>
      </c>
      <c r="I121" s="7">
        <f>IF('px-x-0204000000_106'!I123="*",0,'px-x-0204000000_106'!I123)</f>
        <v>489.17200000000003</v>
      </c>
      <c r="J121" s="7">
        <f>IF('px-x-0204000000_106'!J123="*",0,'px-x-0204000000_106'!J123)</f>
        <v>473.44799999999998</v>
      </c>
      <c r="K121" s="7">
        <f>IF('px-x-0204000000_106'!K123="*",0,'px-x-0204000000_106'!K123)</f>
        <v>488.40499999999997</v>
      </c>
      <c r="L121" s="7">
        <f>IF('px-x-0204000000_106'!L123="*",0,'px-x-0204000000_106'!L123)</f>
        <v>459.26</v>
      </c>
      <c r="M121" s="7">
        <f>IF('px-x-0204000000_106'!M123="*",0,'px-x-0204000000_106'!M123)</f>
        <v>469.95499999999998</v>
      </c>
      <c r="N121" s="7">
        <f>IF('px-x-0204000000_106'!N123="*",0,'px-x-0204000000_106'!N123)</f>
        <v>419.81200000000001</v>
      </c>
      <c r="O121" s="7">
        <f>IF('px-x-0204000000_106'!O123="*",0,'px-x-0204000000_106'!O123)</f>
        <v>332.59300000000002</v>
      </c>
      <c r="P121" s="7">
        <f>IF('px-x-0204000000_106'!P123="*",0,'px-x-0204000000_106'!P123)</f>
        <v>141.70699999999999</v>
      </c>
      <c r="Q121" s="7">
        <f>IF('px-x-0204000000_106'!Q123="*",0,'px-x-0204000000_106'!Q123)</f>
        <v>150.33000000000001</v>
      </c>
      <c r="R121" s="7">
        <f>IF('px-x-0204000000_106'!R123="*",0,'px-x-0204000000_106'!R123)</f>
        <v>125.503</v>
      </c>
      <c r="S121" s="7">
        <f>IF('px-x-0204000000_106'!S123="*",0,'px-x-0204000000_106'!S123)</f>
        <v>184.566</v>
      </c>
      <c r="T121" s="7">
        <f>IF('px-x-0204000000_106'!T123="*",0,'px-x-0204000000_106'!T123)</f>
        <v>260.77199999999999</v>
      </c>
      <c r="U121" s="7">
        <f>IF('px-x-0204000000_106'!U123="*",0,'px-x-0204000000_106'!U123)</f>
        <v>239.905</v>
      </c>
      <c r="V121" s="7">
        <f>IF('px-x-0204000000_106'!V123="*",0,'px-x-0204000000_106'!V123)</f>
        <v>250.30099999999999</v>
      </c>
      <c r="W121" s="7">
        <f>IF('px-x-0204000000_106'!W123="*",0,'px-x-0204000000_106'!W123)</f>
        <v>172.364</v>
      </c>
    </row>
    <row r="122" spans="1:23" x14ac:dyDescent="0.3">
      <c r="A122" s="2" t="str">
        <f>IF('px-x-0204000000_106'!A124="",A121,'px-x-0204000000_106'!A124)</f>
        <v>TJ</v>
      </c>
      <c r="B122" s="2" t="str">
        <f>IF('px-x-0204000000_106'!B124="",B121,'px-x-0204000000_106'!B124)</f>
        <v>Terajoules</v>
      </c>
      <c r="C122" s="2" t="str">
        <f>IF('px-x-0204000000_106'!C124="",C121,'px-x-0204000000_106'!C124)</f>
        <v>06</v>
      </c>
      <c r="D122" s="2" t="str">
        <f>SUBSTITUTE(IF('px-x-0204000000_106'!D124="",D121,'px-x-0204000000_106'!D124),";",",")</f>
        <v>--- 05-09 Mining and quarrying</v>
      </c>
      <c r="E122" s="2" t="s">
        <v>32</v>
      </c>
      <c r="F122" s="2" t="s">
        <v>33</v>
      </c>
      <c r="G122" s="7">
        <f>IF('px-x-0204000000_106'!G124="*",0,'px-x-0204000000_106'!G124)</f>
        <v>8.9890000000000008</v>
      </c>
      <c r="H122" s="7">
        <f>IF('px-x-0204000000_106'!H124="*",0,'px-x-0204000000_106'!H124)</f>
        <v>12.154999999999999</v>
      </c>
      <c r="I122" s="7">
        <f>IF('px-x-0204000000_106'!I124="*",0,'px-x-0204000000_106'!I124)</f>
        <v>7.2679999999999998</v>
      </c>
      <c r="J122" s="7">
        <f>IF('px-x-0204000000_106'!J124="*",0,'px-x-0204000000_106'!J124)</f>
        <v>7.3390000000000004</v>
      </c>
      <c r="K122" s="7">
        <f>IF('px-x-0204000000_106'!K124="*",0,'px-x-0204000000_106'!K124)</f>
        <v>9.7159999999999993</v>
      </c>
      <c r="L122" s="7">
        <f>IF('px-x-0204000000_106'!L124="*",0,'px-x-0204000000_106'!L124)</f>
        <v>7.5640000000000001</v>
      </c>
      <c r="M122" s="7">
        <f>IF('px-x-0204000000_106'!M124="*",0,'px-x-0204000000_106'!M124)</f>
        <v>7.8330000000000002</v>
      </c>
      <c r="N122" s="7">
        <f>IF('px-x-0204000000_106'!N124="*",0,'px-x-0204000000_106'!N124)</f>
        <v>6.8719999999999999</v>
      </c>
      <c r="O122" s="7">
        <f>IF('px-x-0204000000_106'!O124="*",0,'px-x-0204000000_106'!O124)</f>
        <v>8.4749999999999996</v>
      </c>
      <c r="P122" s="7">
        <f>IF('px-x-0204000000_106'!P124="*",0,'px-x-0204000000_106'!P124)</f>
        <v>6.9279999999999999</v>
      </c>
      <c r="Q122" s="7">
        <f>IF('px-x-0204000000_106'!Q124="*",0,'px-x-0204000000_106'!Q124)</f>
        <v>9.59</v>
      </c>
      <c r="R122" s="7">
        <f>IF('px-x-0204000000_106'!R124="*",0,'px-x-0204000000_106'!R124)</f>
        <v>6.7469999999999999</v>
      </c>
      <c r="S122" s="7">
        <f>IF('px-x-0204000000_106'!S124="*",0,'px-x-0204000000_106'!S124)</f>
        <v>6.9509999999999996</v>
      </c>
      <c r="T122" s="7">
        <f>IF('px-x-0204000000_106'!T124="*",0,'px-x-0204000000_106'!T124)</f>
        <v>2.569</v>
      </c>
      <c r="U122" s="7">
        <f>IF('px-x-0204000000_106'!U124="*",0,'px-x-0204000000_106'!U124)</f>
        <v>0.71799999999999997</v>
      </c>
      <c r="V122" s="7">
        <f>IF('px-x-0204000000_106'!V124="*",0,'px-x-0204000000_106'!V124)</f>
        <v>0.33500000000000002</v>
      </c>
      <c r="W122" s="7">
        <f>IF('px-x-0204000000_106'!W124="*",0,'px-x-0204000000_106'!W124)</f>
        <v>0.19900000000000001</v>
      </c>
    </row>
    <row r="123" spans="1:23" x14ac:dyDescent="0.3">
      <c r="A123" s="2" t="str">
        <f>IF('px-x-0204000000_106'!A125="",A122,'px-x-0204000000_106'!A125)</f>
        <v>TJ</v>
      </c>
      <c r="B123" s="2" t="str">
        <f>IF('px-x-0204000000_106'!B125="",B122,'px-x-0204000000_106'!B125)</f>
        <v>Terajoules</v>
      </c>
      <c r="C123" s="2" t="str">
        <f>IF('px-x-0204000000_106'!C125="",C122,'px-x-0204000000_106'!C125)</f>
        <v>06</v>
      </c>
      <c r="D123" s="2" t="str">
        <f>SUBSTITUTE(IF('px-x-0204000000_106'!D125="",D122,'px-x-0204000000_106'!D125),";",",")</f>
        <v>--- 05-09 Mining and quarrying</v>
      </c>
      <c r="E123" s="2" t="s">
        <v>34</v>
      </c>
      <c r="F123" s="2" t="s">
        <v>35</v>
      </c>
      <c r="G123" s="7">
        <f>IF('px-x-0204000000_106'!G125="*",0,'px-x-0204000000_106'!G125)</f>
        <v>52.817999999999998</v>
      </c>
      <c r="H123" s="7">
        <f>IF('px-x-0204000000_106'!H125="*",0,'px-x-0204000000_106'!H125)</f>
        <v>52.323</v>
      </c>
      <c r="I123" s="7">
        <f>IF('px-x-0204000000_106'!I125="*",0,'px-x-0204000000_106'!I125)</f>
        <v>54.040999999999997</v>
      </c>
      <c r="J123" s="7">
        <f>IF('px-x-0204000000_106'!J125="*",0,'px-x-0204000000_106'!J125)</f>
        <v>50.853999999999999</v>
      </c>
      <c r="K123" s="7">
        <f>IF('px-x-0204000000_106'!K125="*",0,'px-x-0204000000_106'!K125)</f>
        <v>47.767000000000003</v>
      </c>
      <c r="L123" s="7">
        <f>IF('px-x-0204000000_106'!L125="*",0,'px-x-0204000000_106'!L125)</f>
        <v>43.820999999999998</v>
      </c>
      <c r="M123" s="7">
        <f>IF('px-x-0204000000_106'!M125="*",0,'px-x-0204000000_106'!M125)</f>
        <v>39.954000000000001</v>
      </c>
      <c r="N123" s="7">
        <f>IF('px-x-0204000000_106'!N125="*",0,'px-x-0204000000_106'!N125)</f>
        <v>39.341000000000001</v>
      </c>
      <c r="O123" s="7">
        <f>IF('px-x-0204000000_106'!O125="*",0,'px-x-0204000000_106'!O125)</f>
        <v>36.787999999999997</v>
      </c>
      <c r="P123" s="7">
        <f>IF('px-x-0204000000_106'!P125="*",0,'px-x-0204000000_106'!P125)</f>
        <v>34.265999999999998</v>
      </c>
      <c r="Q123" s="7">
        <f>IF('px-x-0204000000_106'!Q125="*",0,'px-x-0204000000_106'!Q125)</f>
        <v>30.562000000000001</v>
      </c>
      <c r="R123" s="7">
        <f>IF('px-x-0204000000_106'!R125="*",0,'px-x-0204000000_106'!R125)</f>
        <v>27.623999999999999</v>
      </c>
      <c r="S123" s="7">
        <f>IF('px-x-0204000000_106'!S125="*",0,'px-x-0204000000_106'!S125)</f>
        <v>25.024999999999999</v>
      </c>
      <c r="T123" s="7">
        <f>IF('px-x-0204000000_106'!T125="*",0,'px-x-0204000000_106'!T125)</f>
        <v>21.542999999999999</v>
      </c>
      <c r="U123" s="7">
        <f>IF('px-x-0204000000_106'!U125="*",0,'px-x-0204000000_106'!U125)</f>
        <v>19.189</v>
      </c>
      <c r="V123" s="7">
        <f>IF('px-x-0204000000_106'!V125="*",0,'px-x-0204000000_106'!V125)</f>
        <v>14.552</v>
      </c>
      <c r="W123" s="7">
        <f>IF('px-x-0204000000_106'!W125="*",0,'px-x-0204000000_106'!W125)</f>
        <v>14.227</v>
      </c>
    </row>
    <row r="124" spans="1:23" x14ac:dyDescent="0.3">
      <c r="A124" s="2" t="str">
        <f>IF('px-x-0204000000_106'!A126="",A123,'px-x-0204000000_106'!A126)</f>
        <v>TJ</v>
      </c>
      <c r="B124" s="2" t="str">
        <f>IF('px-x-0204000000_106'!B126="",B123,'px-x-0204000000_106'!B126)</f>
        <v>Terajoules</v>
      </c>
      <c r="C124" s="2" t="str">
        <f>IF('px-x-0204000000_106'!C126="",C123,'px-x-0204000000_106'!C126)</f>
        <v>06</v>
      </c>
      <c r="D124" s="2" t="str">
        <f>SUBSTITUTE(IF('px-x-0204000000_106'!D126="",D123,'px-x-0204000000_106'!D126),";",",")</f>
        <v>--- 05-09 Mining and quarrying</v>
      </c>
      <c r="E124" s="2" t="s">
        <v>36</v>
      </c>
      <c r="F124" s="2" t="s">
        <v>37</v>
      </c>
      <c r="G124" s="7">
        <f>IF('px-x-0204000000_106'!G126="*",0,'px-x-0204000000_106'!G126)</f>
        <v>523.274</v>
      </c>
      <c r="H124" s="7">
        <f>IF('px-x-0204000000_106'!H126="*",0,'px-x-0204000000_106'!H126)</f>
        <v>496.173</v>
      </c>
      <c r="I124" s="7">
        <f>IF('px-x-0204000000_106'!I126="*",0,'px-x-0204000000_106'!I126)</f>
        <v>484.16899999999998</v>
      </c>
      <c r="J124" s="7">
        <f>IF('px-x-0204000000_106'!J126="*",0,'px-x-0204000000_106'!J126)</f>
        <v>464.99599999999998</v>
      </c>
      <c r="K124" s="7">
        <f>IF('px-x-0204000000_106'!K126="*",0,'px-x-0204000000_106'!K126)</f>
        <v>480.70600000000002</v>
      </c>
      <c r="L124" s="7">
        <f>IF('px-x-0204000000_106'!L126="*",0,'px-x-0204000000_106'!L126)</f>
        <v>488.17500000000001</v>
      </c>
      <c r="M124" s="7">
        <f>IF('px-x-0204000000_106'!M126="*",0,'px-x-0204000000_106'!M126)</f>
        <v>503.73700000000002</v>
      </c>
      <c r="N124" s="7">
        <f>IF('px-x-0204000000_106'!N126="*",0,'px-x-0204000000_106'!N126)</f>
        <v>510.31400000000002</v>
      </c>
      <c r="O124" s="7">
        <f>IF('px-x-0204000000_106'!O126="*",0,'px-x-0204000000_106'!O126)</f>
        <v>518.42200000000003</v>
      </c>
      <c r="P124" s="7">
        <f>IF('px-x-0204000000_106'!P126="*",0,'px-x-0204000000_106'!P126)</f>
        <v>518.65899999999999</v>
      </c>
      <c r="Q124" s="7">
        <f>IF('px-x-0204000000_106'!Q126="*",0,'px-x-0204000000_106'!Q126)</f>
        <v>549.26300000000003</v>
      </c>
      <c r="R124" s="7">
        <f>IF('px-x-0204000000_106'!R126="*",0,'px-x-0204000000_106'!R126)</f>
        <v>537.64800000000002</v>
      </c>
      <c r="S124" s="7">
        <f>IF('px-x-0204000000_106'!S126="*",0,'px-x-0204000000_106'!S126)</f>
        <v>535.37199999999996</v>
      </c>
      <c r="T124" s="7">
        <f>IF('px-x-0204000000_106'!T126="*",0,'px-x-0204000000_106'!T126)</f>
        <v>513.96299999999997</v>
      </c>
      <c r="U124" s="7">
        <f>IF('px-x-0204000000_106'!U126="*",0,'px-x-0204000000_106'!U126)</f>
        <v>492.21800000000002</v>
      </c>
      <c r="V124" s="7">
        <f>IF('px-x-0204000000_106'!V126="*",0,'px-x-0204000000_106'!V126)</f>
        <v>489.74200000000002</v>
      </c>
      <c r="W124" s="7">
        <f>IF('px-x-0204000000_106'!W126="*",0,'px-x-0204000000_106'!W126)</f>
        <v>585.81899999999996</v>
      </c>
    </row>
    <row r="125" spans="1:23" x14ac:dyDescent="0.3">
      <c r="A125" s="2" t="str">
        <f>IF('px-x-0204000000_106'!A127="",A124,'px-x-0204000000_106'!A127)</f>
        <v>TJ</v>
      </c>
      <c r="B125" s="2" t="str">
        <f>IF('px-x-0204000000_106'!B127="",B124,'px-x-0204000000_106'!B127)</f>
        <v>Terajoules</v>
      </c>
      <c r="C125" s="2" t="str">
        <f>IF('px-x-0204000000_106'!C127="",C124,'px-x-0204000000_106'!C127)</f>
        <v>06</v>
      </c>
      <c r="D125" s="2" t="str">
        <f>SUBSTITUTE(IF('px-x-0204000000_106'!D127="",D124,'px-x-0204000000_106'!D127),";",",")</f>
        <v>--- 05-09 Mining and quarrying</v>
      </c>
      <c r="E125" s="2" t="s">
        <v>38</v>
      </c>
      <c r="F125" s="2" t="s">
        <v>39</v>
      </c>
      <c r="G125" s="7">
        <f>IF('px-x-0204000000_106'!G127="*",0,'px-x-0204000000_106'!G127)</f>
        <v>0</v>
      </c>
      <c r="H125" s="7">
        <f>IF('px-x-0204000000_106'!H127="*",0,'px-x-0204000000_106'!H127)</f>
        <v>0</v>
      </c>
      <c r="I125" s="7">
        <f>IF('px-x-0204000000_106'!I127="*",0,'px-x-0204000000_106'!I127)</f>
        <v>0</v>
      </c>
      <c r="J125" s="7">
        <f>IF('px-x-0204000000_106'!J127="*",0,'px-x-0204000000_106'!J127)</f>
        <v>0</v>
      </c>
      <c r="K125" s="7">
        <f>IF('px-x-0204000000_106'!K127="*",0,'px-x-0204000000_106'!K127)</f>
        <v>0</v>
      </c>
      <c r="L125" s="7">
        <f>IF('px-x-0204000000_106'!L127="*",0,'px-x-0204000000_106'!L127)</f>
        <v>0</v>
      </c>
      <c r="M125" s="7">
        <f>IF('px-x-0204000000_106'!M127="*",0,'px-x-0204000000_106'!M127)</f>
        <v>0</v>
      </c>
      <c r="N125" s="7">
        <f>IF('px-x-0204000000_106'!N127="*",0,'px-x-0204000000_106'!N127)</f>
        <v>0</v>
      </c>
      <c r="O125" s="7">
        <f>IF('px-x-0204000000_106'!O127="*",0,'px-x-0204000000_106'!O127)</f>
        <v>0</v>
      </c>
      <c r="P125" s="7">
        <f>IF('px-x-0204000000_106'!P127="*",0,'px-x-0204000000_106'!P127)</f>
        <v>0</v>
      </c>
      <c r="Q125" s="7">
        <f>IF('px-x-0204000000_106'!Q127="*",0,'px-x-0204000000_106'!Q127)</f>
        <v>0</v>
      </c>
      <c r="R125" s="7">
        <f>IF('px-x-0204000000_106'!R127="*",0,'px-x-0204000000_106'!R127)</f>
        <v>0</v>
      </c>
      <c r="S125" s="7">
        <f>IF('px-x-0204000000_106'!S127="*",0,'px-x-0204000000_106'!S127)</f>
        <v>0</v>
      </c>
      <c r="T125" s="7">
        <f>IF('px-x-0204000000_106'!T127="*",0,'px-x-0204000000_106'!T127)</f>
        <v>0</v>
      </c>
      <c r="U125" s="7">
        <f>IF('px-x-0204000000_106'!U127="*",0,'px-x-0204000000_106'!U127)</f>
        <v>0</v>
      </c>
      <c r="V125" s="7">
        <f>IF('px-x-0204000000_106'!V127="*",0,'px-x-0204000000_106'!V127)</f>
        <v>0</v>
      </c>
      <c r="W125" s="7">
        <f>IF('px-x-0204000000_106'!W127="*",0,'px-x-0204000000_106'!W127)</f>
        <v>0</v>
      </c>
    </row>
    <row r="126" spans="1:23" x14ac:dyDescent="0.3">
      <c r="A126" s="2" t="str">
        <f>IF('px-x-0204000000_106'!A128="",A125,'px-x-0204000000_106'!A128)</f>
        <v>TJ</v>
      </c>
      <c r="B126" s="2" t="str">
        <f>IF('px-x-0204000000_106'!B128="",B125,'px-x-0204000000_106'!B128)</f>
        <v>Terajoules</v>
      </c>
      <c r="C126" s="2" t="str">
        <f>IF('px-x-0204000000_106'!C128="",C125,'px-x-0204000000_106'!C128)</f>
        <v>06</v>
      </c>
      <c r="D126" s="2" t="str">
        <f>SUBSTITUTE(IF('px-x-0204000000_106'!D128="",D125,'px-x-0204000000_106'!D128),";",",")</f>
        <v>--- 05-09 Mining and quarrying</v>
      </c>
      <c r="E126" s="2" t="s">
        <v>40</v>
      </c>
      <c r="F126" s="2" t="s">
        <v>41</v>
      </c>
      <c r="G126" s="7">
        <f>IF('px-x-0204000000_106'!G128="*",0,'px-x-0204000000_106'!G128)</f>
        <v>1.49</v>
      </c>
      <c r="H126" s="7">
        <f>IF('px-x-0204000000_106'!H128="*",0,'px-x-0204000000_106'!H128)</f>
        <v>1.099</v>
      </c>
      <c r="I126" s="7">
        <f>IF('px-x-0204000000_106'!I128="*",0,'px-x-0204000000_106'!I128)</f>
        <v>1.9650000000000001</v>
      </c>
      <c r="J126" s="7">
        <f>IF('px-x-0204000000_106'!J128="*",0,'px-x-0204000000_106'!J128)</f>
        <v>0.61699999999999999</v>
      </c>
      <c r="K126" s="7">
        <f>IF('px-x-0204000000_106'!K128="*",0,'px-x-0204000000_106'!K128)</f>
        <v>1.6910000000000001</v>
      </c>
      <c r="L126" s="7">
        <f>IF('px-x-0204000000_106'!L128="*",0,'px-x-0204000000_106'!L128)</f>
        <v>1.99</v>
      </c>
      <c r="M126" s="7">
        <f>IF('px-x-0204000000_106'!M128="*",0,'px-x-0204000000_106'!M128)</f>
        <v>2.8170000000000002</v>
      </c>
      <c r="N126" s="7">
        <f>IF('px-x-0204000000_106'!N128="*",0,'px-x-0204000000_106'!N128)</f>
        <v>2.847</v>
      </c>
      <c r="O126" s="7">
        <f>IF('px-x-0204000000_106'!O128="*",0,'px-x-0204000000_106'!O128)</f>
        <v>3.2330000000000001</v>
      </c>
      <c r="P126" s="7">
        <f>IF('px-x-0204000000_106'!P128="*",0,'px-x-0204000000_106'!P128)</f>
        <v>3.1</v>
      </c>
      <c r="Q126" s="7">
        <f>IF('px-x-0204000000_106'!Q128="*",0,'px-x-0204000000_106'!Q128)</f>
        <v>3.5249999999999999</v>
      </c>
      <c r="R126" s="7">
        <f>IF('px-x-0204000000_106'!R128="*",0,'px-x-0204000000_106'!R128)</f>
        <v>3.3730000000000002</v>
      </c>
      <c r="S126" s="7">
        <f>IF('px-x-0204000000_106'!S128="*",0,'px-x-0204000000_106'!S128)</f>
        <v>2.8719999999999999</v>
      </c>
      <c r="T126" s="7">
        <f>IF('px-x-0204000000_106'!T128="*",0,'px-x-0204000000_106'!T128)</f>
        <v>2.544</v>
      </c>
      <c r="U126" s="7">
        <f>IF('px-x-0204000000_106'!U128="*",0,'px-x-0204000000_106'!U128)</f>
        <v>3.2829999999999999</v>
      </c>
      <c r="V126" s="7">
        <f>IF('px-x-0204000000_106'!V128="*",0,'px-x-0204000000_106'!V128)</f>
        <v>1.9410000000000001</v>
      </c>
      <c r="W126" s="7">
        <f>IF('px-x-0204000000_106'!W128="*",0,'px-x-0204000000_106'!W128)</f>
        <v>2.0539999999999998</v>
      </c>
    </row>
    <row r="127" spans="1:23" x14ac:dyDescent="0.3">
      <c r="A127" s="2" t="str">
        <f>IF('px-x-0204000000_106'!A129="",A126,'px-x-0204000000_106'!A129)</f>
        <v>TJ</v>
      </c>
      <c r="B127" s="2" t="str">
        <f>IF('px-x-0204000000_106'!B129="",B126,'px-x-0204000000_106'!B129)</f>
        <v>Terajoules</v>
      </c>
      <c r="C127" s="2" t="str">
        <f>IF('px-x-0204000000_106'!C129="",C126,'px-x-0204000000_106'!C129)</f>
        <v>06</v>
      </c>
      <c r="D127" s="2" t="str">
        <f>SUBSTITUTE(IF('px-x-0204000000_106'!D129="",D126,'px-x-0204000000_106'!D129),";",",")</f>
        <v>--- 05-09 Mining and quarrying</v>
      </c>
      <c r="E127" s="2" t="s">
        <v>42</v>
      </c>
      <c r="F127" s="2" t="s">
        <v>43</v>
      </c>
      <c r="G127" s="7">
        <f>IF('px-x-0204000000_106'!G129="*",0,'px-x-0204000000_106'!G129)</f>
        <v>7.306</v>
      </c>
      <c r="H127" s="7">
        <f>IF('px-x-0204000000_106'!H129="*",0,'px-x-0204000000_106'!H129)</f>
        <v>6.8639999999999999</v>
      </c>
      <c r="I127" s="7">
        <f>IF('px-x-0204000000_106'!I129="*",0,'px-x-0204000000_106'!I129)</f>
        <v>7.3319999999999999</v>
      </c>
      <c r="J127" s="7">
        <f>IF('px-x-0204000000_106'!J129="*",0,'px-x-0204000000_106'!J129)</f>
        <v>6.3970000000000002</v>
      </c>
      <c r="K127" s="7">
        <f>IF('px-x-0204000000_106'!K129="*",0,'px-x-0204000000_106'!K129)</f>
        <v>6.0780000000000003</v>
      </c>
      <c r="L127" s="7">
        <f>IF('px-x-0204000000_106'!L129="*",0,'px-x-0204000000_106'!L129)</f>
        <v>5.3970000000000002</v>
      </c>
      <c r="M127" s="7">
        <f>IF('px-x-0204000000_106'!M129="*",0,'px-x-0204000000_106'!M129)</f>
        <v>5.5970000000000004</v>
      </c>
      <c r="N127" s="7">
        <f>IF('px-x-0204000000_106'!N129="*",0,'px-x-0204000000_106'!N129)</f>
        <v>4.88</v>
      </c>
      <c r="O127" s="7">
        <f>IF('px-x-0204000000_106'!O129="*",0,'px-x-0204000000_106'!O129)</f>
        <v>4.7039999999999997</v>
      </c>
      <c r="P127" s="7">
        <f>IF('px-x-0204000000_106'!P129="*",0,'px-x-0204000000_106'!P129)</f>
        <v>4.7560000000000002</v>
      </c>
      <c r="Q127" s="7">
        <f>IF('px-x-0204000000_106'!Q129="*",0,'px-x-0204000000_106'!Q129)</f>
        <v>4.2969999999999997</v>
      </c>
      <c r="R127" s="7">
        <f>IF('px-x-0204000000_106'!R129="*",0,'px-x-0204000000_106'!R129)</f>
        <v>4.2750000000000004</v>
      </c>
      <c r="S127" s="7">
        <f>IF('px-x-0204000000_106'!S129="*",0,'px-x-0204000000_106'!S129)</f>
        <v>3.4180000000000001</v>
      </c>
      <c r="T127" s="7">
        <f>IF('px-x-0204000000_106'!T129="*",0,'px-x-0204000000_106'!T129)</f>
        <v>3.4409999999999998</v>
      </c>
      <c r="U127" s="7">
        <f>IF('px-x-0204000000_106'!U129="*",0,'px-x-0204000000_106'!U129)</f>
        <v>2.9079999999999999</v>
      </c>
      <c r="V127" s="7">
        <f>IF('px-x-0204000000_106'!V129="*",0,'px-x-0204000000_106'!V129)</f>
        <v>2.9630000000000001</v>
      </c>
      <c r="W127" s="7">
        <f>IF('px-x-0204000000_106'!W129="*",0,'px-x-0204000000_106'!W129)</f>
        <v>2.2320000000000002</v>
      </c>
    </row>
    <row r="128" spans="1:23" x14ac:dyDescent="0.3">
      <c r="A128" s="2" t="str">
        <f>IF('px-x-0204000000_106'!A130="",A127,'px-x-0204000000_106'!A130)</f>
        <v>TJ</v>
      </c>
      <c r="B128" s="2" t="str">
        <f>IF('px-x-0204000000_106'!B130="",B127,'px-x-0204000000_106'!B130)</f>
        <v>Terajoules</v>
      </c>
      <c r="C128" s="2" t="str">
        <f>IF('px-x-0204000000_106'!C130="",C127,'px-x-0204000000_106'!C130)</f>
        <v>06</v>
      </c>
      <c r="D128" s="2" t="str">
        <f>SUBSTITUTE(IF('px-x-0204000000_106'!D130="",D127,'px-x-0204000000_106'!D130),";",",")</f>
        <v>--- 05-09 Mining and quarrying</v>
      </c>
      <c r="E128" s="2" t="s">
        <v>44</v>
      </c>
      <c r="F128" s="2" t="s">
        <v>45</v>
      </c>
      <c r="G128" s="7">
        <f>IF('px-x-0204000000_106'!G130="*",0,'px-x-0204000000_106'!G130)</f>
        <v>8.2669999999999995</v>
      </c>
      <c r="H128" s="7">
        <f>IF('px-x-0204000000_106'!H130="*",0,'px-x-0204000000_106'!H130)</f>
        <v>7.2610000000000001</v>
      </c>
      <c r="I128" s="7">
        <f>IF('px-x-0204000000_106'!I130="*",0,'px-x-0204000000_106'!I130)</f>
        <v>6.9850000000000003</v>
      </c>
      <c r="J128" s="7">
        <f>IF('px-x-0204000000_106'!J130="*",0,'px-x-0204000000_106'!J130)</f>
        <v>9.1229999999999993</v>
      </c>
      <c r="K128" s="7">
        <f>IF('px-x-0204000000_106'!K130="*",0,'px-x-0204000000_106'!K130)</f>
        <v>9.7899999999999991</v>
      </c>
      <c r="L128" s="7">
        <f>IF('px-x-0204000000_106'!L130="*",0,'px-x-0204000000_106'!L130)</f>
        <v>9.9710000000000001</v>
      </c>
      <c r="M128" s="7">
        <f>IF('px-x-0204000000_106'!M130="*",0,'px-x-0204000000_106'!M130)</f>
        <v>11.071</v>
      </c>
      <c r="N128" s="7">
        <f>IF('px-x-0204000000_106'!N130="*",0,'px-x-0204000000_106'!N130)</f>
        <v>9.7050000000000001</v>
      </c>
      <c r="O128" s="7">
        <f>IF('px-x-0204000000_106'!O130="*",0,'px-x-0204000000_106'!O130)</f>
        <v>9.2119999999999997</v>
      </c>
      <c r="P128" s="7">
        <f>IF('px-x-0204000000_106'!P130="*",0,'px-x-0204000000_106'!P130)</f>
        <v>6.9219999999999997</v>
      </c>
      <c r="Q128" s="7">
        <f>IF('px-x-0204000000_106'!Q130="*",0,'px-x-0204000000_106'!Q130)</f>
        <v>7.4569999999999999</v>
      </c>
      <c r="R128" s="7">
        <f>IF('px-x-0204000000_106'!R130="*",0,'px-x-0204000000_106'!R130)</f>
        <v>6.8490000000000002</v>
      </c>
      <c r="S128" s="7">
        <f>IF('px-x-0204000000_106'!S130="*",0,'px-x-0204000000_106'!S130)</f>
        <v>6.2460000000000004</v>
      </c>
      <c r="T128" s="7">
        <f>IF('px-x-0204000000_106'!T130="*",0,'px-x-0204000000_106'!T130)</f>
        <v>7.1840000000000002</v>
      </c>
      <c r="U128" s="7">
        <f>IF('px-x-0204000000_106'!U130="*",0,'px-x-0204000000_106'!U130)</f>
        <v>6.7539999999999996</v>
      </c>
      <c r="V128" s="7">
        <f>IF('px-x-0204000000_106'!V130="*",0,'px-x-0204000000_106'!V130)</f>
        <v>6.4779999999999998</v>
      </c>
      <c r="W128" s="7">
        <f>IF('px-x-0204000000_106'!W130="*",0,'px-x-0204000000_106'!W130)</f>
        <v>5.4610000000000003</v>
      </c>
    </row>
    <row r="129" spans="1:23" x14ac:dyDescent="0.3">
      <c r="A129" s="2" t="str">
        <f>IF('px-x-0204000000_106'!A131="",A128,'px-x-0204000000_106'!A131)</f>
        <v>TJ</v>
      </c>
      <c r="B129" s="2" t="str">
        <f>IF('px-x-0204000000_106'!B131="",B128,'px-x-0204000000_106'!B131)</f>
        <v>Terajoules</v>
      </c>
      <c r="C129" s="2" t="str">
        <f>IF('px-x-0204000000_106'!C131="",C128,'px-x-0204000000_106'!C131)</f>
        <v>06</v>
      </c>
      <c r="D129" s="2" t="str">
        <f>SUBSTITUTE(IF('px-x-0204000000_106'!D131="",D128,'px-x-0204000000_106'!D131),";",",")</f>
        <v>--- 05-09 Mining and quarrying</v>
      </c>
      <c r="E129" s="2" t="s">
        <v>46</v>
      </c>
      <c r="F129" s="2" t="s">
        <v>47</v>
      </c>
      <c r="G129" s="7">
        <f>IF('px-x-0204000000_106'!G131="*",0,'px-x-0204000000_106'!G131)</f>
        <v>16.513000000000002</v>
      </c>
      <c r="H129" s="7">
        <f>IF('px-x-0204000000_106'!H131="*",0,'px-x-0204000000_106'!H131)</f>
        <v>17.283999999999999</v>
      </c>
      <c r="I129" s="7">
        <f>IF('px-x-0204000000_106'!I131="*",0,'px-x-0204000000_106'!I131)</f>
        <v>15.911</v>
      </c>
      <c r="J129" s="7">
        <f>IF('px-x-0204000000_106'!J131="*",0,'px-x-0204000000_106'!J131)</f>
        <v>16.23</v>
      </c>
      <c r="K129" s="7">
        <f>IF('px-x-0204000000_106'!K131="*",0,'px-x-0204000000_106'!K131)</f>
        <v>14.590999999999999</v>
      </c>
      <c r="L129" s="7">
        <f>IF('px-x-0204000000_106'!L131="*",0,'px-x-0204000000_106'!L131)</f>
        <v>16.923999999999999</v>
      </c>
      <c r="M129" s="7">
        <f>IF('px-x-0204000000_106'!M131="*",0,'px-x-0204000000_106'!M131)</f>
        <v>18.033000000000001</v>
      </c>
      <c r="N129" s="7">
        <f>IF('px-x-0204000000_106'!N131="*",0,'px-x-0204000000_106'!N131)</f>
        <v>20.414999999999999</v>
      </c>
      <c r="O129" s="7">
        <f>IF('px-x-0204000000_106'!O131="*",0,'px-x-0204000000_106'!O131)</f>
        <v>18.279</v>
      </c>
      <c r="P129" s="7">
        <f>IF('px-x-0204000000_106'!P131="*",0,'px-x-0204000000_106'!P131)</f>
        <v>16.846</v>
      </c>
      <c r="Q129" s="7">
        <f>IF('px-x-0204000000_106'!Q131="*",0,'px-x-0204000000_106'!Q131)</f>
        <v>16.928999999999998</v>
      </c>
      <c r="R129" s="7">
        <f>IF('px-x-0204000000_106'!R131="*",0,'px-x-0204000000_106'!R131)</f>
        <v>15.717000000000001</v>
      </c>
      <c r="S129" s="7">
        <f>IF('px-x-0204000000_106'!S131="*",0,'px-x-0204000000_106'!S131)</f>
        <v>13.972</v>
      </c>
      <c r="T129" s="7">
        <f>IF('px-x-0204000000_106'!T131="*",0,'px-x-0204000000_106'!T131)</f>
        <v>15.141999999999999</v>
      </c>
      <c r="U129" s="7">
        <f>IF('px-x-0204000000_106'!U131="*",0,'px-x-0204000000_106'!U131)</f>
        <v>15.606</v>
      </c>
      <c r="V129" s="7">
        <f>IF('px-x-0204000000_106'!V131="*",0,'px-x-0204000000_106'!V131)</f>
        <v>14.167999999999999</v>
      </c>
      <c r="W129" s="7">
        <f>IF('px-x-0204000000_106'!W131="*",0,'px-x-0204000000_106'!W131)</f>
        <v>12.856</v>
      </c>
    </row>
    <row r="130" spans="1:23" x14ac:dyDescent="0.3">
      <c r="A130" s="2" t="str">
        <f>IF('px-x-0204000000_106'!A132="",A129,'px-x-0204000000_106'!A132)</f>
        <v>TJ</v>
      </c>
      <c r="B130" s="2" t="str">
        <f>IF('px-x-0204000000_106'!B132="",B129,'px-x-0204000000_106'!B132)</f>
        <v>Terajoules</v>
      </c>
      <c r="C130" s="2" t="str">
        <f>IF('px-x-0204000000_106'!C132="",C129,'px-x-0204000000_106'!C132)</f>
        <v>06</v>
      </c>
      <c r="D130" s="2" t="str">
        <f>SUBSTITUTE(IF('px-x-0204000000_106'!D132="",D129,'px-x-0204000000_106'!D132),";",",")</f>
        <v>--- 05-09 Mining and quarrying</v>
      </c>
      <c r="E130" s="2" t="s">
        <v>48</v>
      </c>
      <c r="F130" s="2" t="s">
        <v>49</v>
      </c>
      <c r="G130" s="7">
        <f>IF('px-x-0204000000_106'!G132="*",0,'px-x-0204000000_106'!G132)</f>
        <v>63.548000000000002</v>
      </c>
      <c r="H130" s="7">
        <f>IF('px-x-0204000000_106'!H132="*",0,'px-x-0204000000_106'!H132)</f>
        <v>65.429000000000002</v>
      </c>
      <c r="I130" s="7">
        <f>IF('px-x-0204000000_106'!I132="*",0,'px-x-0204000000_106'!I132)</f>
        <v>62.841000000000001</v>
      </c>
      <c r="J130" s="7">
        <f>IF('px-x-0204000000_106'!J132="*",0,'px-x-0204000000_106'!J132)</f>
        <v>7.52</v>
      </c>
      <c r="K130" s="7">
        <f>IF('px-x-0204000000_106'!K132="*",0,'px-x-0204000000_106'!K132)</f>
        <v>6.2619999999999996</v>
      </c>
      <c r="L130" s="7">
        <f>IF('px-x-0204000000_106'!L132="*",0,'px-x-0204000000_106'!L132)</f>
        <v>6.8159999999999998</v>
      </c>
      <c r="M130" s="7">
        <f>IF('px-x-0204000000_106'!M132="*",0,'px-x-0204000000_106'!M132)</f>
        <v>9.6859999999999999</v>
      </c>
      <c r="N130" s="7">
        <f>IF('px-x-0204000000_106'!N132="*",0,'px-x-0204000000_106'!N132)</f>
        <v>12.377000000000001</v>
      </c>
      <c r="O130" s="7">
        <f>IF('px-x-0204000000_106'!O132="*",0,'px-x-0204000000_106'!O132)</f>
        <v>51.585000000000001</v>
      </c>
      <c r="P130" s="7">
        <f>IF('px-x-0204000000_106'!P132="*",0,'px-x-0204000000_106'!P132)</f>
        <v>87.625</v>
      </c>
      <c r="Q130" s="7">
        <f>IF('px-x-0204000000_106'!Q132="*",0,'px-x-0204000000_106'!Q132)</f>
        <v>61.664999999999999</v>
      </c>
      <c r="R130" s="7">
        <f>IF('px-x-0204000000_106'!R132="*",0,'px-x-0204000000_106'!R132)</f>
        <v>58.982999999999997</v>
      </c>
      <c r="S130" s="7">
        <f>IF('px-x-0204000000_106'!S132="*",0,'px-x-0204000000_106'!S132)</f>
        <v>9.5150000000000006</v>
      </c>
      <c r="T130" s="7">
        <f>IF('px-x-0204000000_106'!T132="*",0,'px-x-0204000000_106'!T132)</f>
        <v>12.154999999999999</v>
      </c>
      <c r="U130" s="7">
        <f>IF('px-x-0204000000_106'!U132="*",0,'px-x-0204000000_106'!U132)</f>
        <v>99.540999999999997</v>
      </c>
      <c r="V130" s="7">
        <f>IF('px-x-0204000000_106'!V132="*",0,'px-x-0204000000_106'!V132)</f>
        <v>169.839</v>
      </c>
      <c r="W130" s="7">
        <f>IF('px-x-0204000000_106'!W132="*",0,'px-x-0204000000_106'!W132)</f>
        <v>238.404</v>
      </c>
    </row>
    <row r="131" spans="1:23" x14ac:dyDescent="0.3">
      <c r="A131" s="2" t="str">
        <f>IF('px-x-0204000000_106'!A133="",A130,'px-x-0204000000_106'!A133)</f>
        <v>TJ</v>
      </c>
      <c r="B131" s="2" t="str">
        <f>IF('px-x-0204000000_106'!B133="",B130,'px-x-0204000000_106'!B133)</f>
        <v>Terajoules</v>
      </c>
      <c r="C131" s="2" t="str">
        <f>IF('px-x-0204000000_106'!C133="",C130,'px-x-0204000000_106'!C133)</f>
        <v>06</v>
      </c>
      <c r="D131" s="2" t="str">
        <f>SUBSTITUTE(IF('px-x-0204000000_106'!D133="",D130,'px-x-0204000000_106'!D133),";",",")</f>
        <v>--- 05-09 Mining and quarrying</v>
      </c>
      <c r="E131" s="2" t="s">
        <v>50</v>
      </c>
      <c r="F131" s="2" t="s">
        <v>51</v>
      </c>
      <c r="G131" s="7">
        <f>IF('px-x-0204000000_106'!G133="*",0,'px-x-0204000000_106'!G133)</f>
        <v>15.851000000000001</v>
      </c>
      <c r="H131" s="7">
        <f>IF('px-x-0204000000_106'!H133="*",0,'px-x-0204000000_106'!H133)</f>
        <v>10.477</v>
      </c>
      <c r="I131" s="7">
        <f>IF('px-x-0204000000_106'!I133="*",0,'px-x-0204000000_106'!I133)</f>
        <v>10.657</v>
      </c>
      <c r="J131" s="7">
        <f>IF('px-x-0204000000_106'!J133="*",0,'px-x-0204000000_106'!J133)</f>
        <v>10.952999999999999</v>
      </c>
      <c r="K131" s="7">
        <f>IF('px-x-0204000000_106'!K133="*",0,'px-x-0204000000_106'!K133)</f>
        <v>7.2160000000000002</v>
      </c>
      <c r="L131" s="7">
        <f>IF('px-x-0204000000_106'!L133="*",0,'px-x-0204000000_106'!L133)</f>
        <v>7.63</v>
      </c>
      <c r="M131" s="7">
        <f>IF('px-x-0204000000_106'!M133="*",0,'px-x-0204000000_106'!M133)</f>
        <v>7.11</v>
      </c>
      <c r="N131" s="7">
        <f>IF('px-x-0204000000_106'!N133="*",0,'px-x-0204000000_106'!N133)</f>
        <v>8.2260000000000009</v>
      </c>
      <c r="O131" s="7">
        <f>IF('px-x-0204000000_106'!O133="*",0,'px-x-0204000000_106'!O133)</f>
        <v>13.500999999999999</v>
      </c>
      <c r="P131" s="7">
        <f>IF('px-x-0204000000_106'!P133="*",0,'px-x-0204000000_106'!P133)</f>
        <v>9.59</v>
      </c>
      <c r="Q131" s="7">
        <f>IF('px-x-0204000000_106'!Q133="*",0,'px-x-0204000000_106'!Q133)</f>
        <v>10.185</v>
      </c>
      <c r="R131" s="7">
        <f>IF('px-x-0204000000_106'!R133="*",0,'px-x-0204000000_106'!R133)</f>
        <v>12.23</v>
      </c>
      <c r="S131" s="7">
        <f>IF('px-x-0204000000_106'!S133="*",0,'px-x-0204000000_106'!S133)</f>
        <v>10.715999999999999</v>
      </c>
      <c r="T131" s="7">
        <f>IF('px-x-0204000000_106'!T133="*",0,'px-x-0204000000_106'!T133)</f>
        <v>12.526999999999999</v>
      </c>
      <c r="U131" s="7">
        <f>IF('px-x-0204000000_106'!U133="*",0,'px-x-0204000000_106'!U133)</f>
        <v>15.318</v>
      </c>
      <c r="V131" s="7">
        <f>IF('px-x-0204000000_106'!V133="*",0,'px-x-0204000000_106'!V133)</f>
        <v>10.805999999999999</v>
      </c>
      <c r="W131" s="7">
        <f>IF('px-x-0204000000_106'!W133="*",0,'px-x-0204000000_106'!W133)</f>
        <v>12.885</v>
      </c>
    </row>
    <row r="132" spans="1:23" x14ac:dyDescent="0.3">
      <c r="A132" s="2" t="str">
        <f>IF('px-x-0204000000_106'!A134="",A131,'px-x-0204000000_106'!A134)</f>
        <v>TJ</v>
      </c>
      <c r="B132" s="2" t="str">
        <f>IF('px-x-0204000000_106'!B134="",B131,'px-x-0204000000_106'!B134)</f>
        <v>Terajoules</v>
      </c>
      <c r="C132" s="2" t="str">
        <f>IF('px-x-0204000000_106'!C134="",C131,'px-x-0204000000_106'!C134)</f>
        <v>06</v>
      </c>
      <c r="D132" s="2" t="str">
        <f>SUBSTITUTE(IF('px-x-0204000000_106'!D134="",D131,'px-x-0204000000_106'!D134),";",",")</f>
        <v>--- 05-09 Mining and quarrying</v>
      </c>
      <c r="E132" s="2" t="s">
        <v>52</v>
      </c>
      <c r="F132" s="2" t="s">
        <v>53</v>
      </c>
      <c r="G132" s="7">
        <f>IF('px-x-0204000000_106'!G134="*",0,'px-x-0204000000_106'!G134)</f>
        <v>7.63</v>
      </c>
      <c r="H132" s="7">
        <f>IF('px-x-0204000000_106'!H134="*",0,'px-x-0204000000_106'!H134)</f>
        <v>10.943</v>
      </c>
      <c r="I132" s="7">
        <f>IF('px-x-0204000000_106'!I134="*",0,'px-x-0204000000_106'!I134)</f>
        <v>12.747</v>
      </c>
      <c r="J132" s="7">
        <f>IF('px-x-0204000000_106'!J134="*",0,'px-x-0204000000_106'!J134)</f>
        <v>14.835000000000001</v>
      </c>
      <c r="K132" s="7">
        <f>IF('px-x-0204000000_106'!K134="*",0,'px-x-0204000000_106'!K134)</f>
        <v>16.78</v>
      </c>
      <c r="L132" s="7">
        <f>IF('px-x-0204000000_106'!L134="*",0,'px-x-0204000000_106'!L134)</f>
        <v>16.431000000000001</v>
      </c>
      <c r="M132" s="7">
        <f>IF('px-x-0204000000_106'!M134="*",0,'px-x-0204000000_106'!M134)</f>
        <v>16.46</v>
      </c>
      <c r="N132" s="7">
        <f>IF('px-x-0204000000_106'!N134="*",0,'px-x-0204000000_106'!N134)</f>
        <v>13.519</v>
      </c>
      <c r="O132" s="7">
        <f>IF('px-x-0204000000_106'!O134="*",0,'px-x-0204000000_106'!O134)</f>
        <v>10.385</v>
      </c>
      <c r="P132" s="7">
        <f>IF('px-x-0204000000_106'!P134="*",0,'px-x-0204000000_106'!P134)</f>
        <v>13.379</v>
      </c>
      <c r="Q132" s="7">
        <f>IF('px-x-0204000000_106'!Q134="*",0,'px-x-0204000000_106'!Q134)</f>
        <v>13.676</v>
      </c>
      <c r="R132" s="7">
        <f>IF('px-x-0204000000_106'!R134="*",0,'px-x-0204000000_106'!R134)</f>
        <v>12.984</v>
      </c>
      <c r="S132" s="7">
        <f>IF('px-x-0204000000_106'!S134="*",0,'px-x-0204000000_106'!S134)</f>
        <v>14.6</v>
      </c>
      <c r="T132" s="7">
        <f>IF('px-x-0204000000_106'!T134="*",0,'px-x-0204000000_106'!T134)</f>
        <v>14.193</v>
      </c>
      <c r="U132" s="7">
        <f>IF('px-x-0204000000_106'!U134="*",0,'px-x-0204000000_106'!U134)</f>
        <v>14.53</v>
      </c>
      <c r="V132" s="7">
        <f>IF('px-x-0204000000_106'!V134="*",0,'px-x-0204000000_106'!V134)</f>
        <v>18.669</v>
      </c>
      <c r="W132" s="7">
        <f>IF('px-x-0204000000_106'!W134="*",0,'px-x-0204000000_106'!W134)</f>
        <v>66.710999999999999</v>
      </c>
    </row>
    <row r="133" spans="1:23" x14ac:dyDescent="0.3">
      <c r="A133" s="2" t="str">
        <f>IF('px-x-0204000000_106'!A135="",A132,'px-x-0204000000_106'!A135)</f>
        <v>TJ</v>
      </c>
      <c r="B133" s="2" t="str">
        <f>IF('px-x-0204000000_106'!B135="",B132,'px-x-0204000000_106'!B135)</f>
        <v>Terajoules</v>
      </c>
      <c r="C133" s="2" t="str">
        <f>IF('px-x-0204000000_106'!C135="",C132,'px-x-0204000000_106'!C135)</f>
        <v>06</v>
      </c>
      <c r="D133" s="2" t="str">
        <f>SUBSTITUTE(IF('px-x-0204000000_106'!D135="",D132,'px-x-0204000000_106'!D135),";",",")</f>
        <v>--- 05-09 Mining and quarrying</v>
      </c>
      <c r="E133" s="2" t="s">
        <v>54</v>
      </c>
      <c r="F133" s="2" t="s">
        <v>55</v>
      </c>
      <c r="G133" s="7">
        <f>IF('px-x-0204000000_106'!G135="*",0,'px-x-0204000000_106'!G135)</f>
        <v>4.641</v>
      </c>
      <c r="H133" s="7">
        <f>IF('px-x-0204000000_106'!H135="*",0,'px-x-0204000000_106'!H135)</f>
        <v>7.7350000000000003</v>
      </c>
      <c r="I133" s="7">
        <f>IF('px-x-0204000000_106'!I135="*",0,'px-x-0204000000_106'!I135)</f>
        <v>9.5090000000000003</v>
      </c>
      <c r="J133" s="7">
        <f>IF('px-x-0204000000_106'!J135="*",0,'px-x-0204000000_106'!J135)</f>
        <v>11.151</v>
      </c>
      <c r="K133" s="7">
        <f>IF('px-x-0204000000_106'!K135="*",0,'px-x-0204000000_106'!K135)</f>
        <v>12.587</v>
      </c>
      <c r="L133" s="7">
        <f>IF('px-x-0204000000_106'!L135="*",0,'px-x-0204000000_106'!L135)</f>
        <v>11.372</v>
      </c>
      <c r="M133" s="7">
        <f>IF('px-x-0204000000_106'!M135="*",0,'px-x-0204000000_106'!M135)</f>
        <v>10.673</v>
      </c>
      <c r="N133" s="7">
        <f>IF('px-x-0204000000_106'!N135="*",0,'px-x-0204000000_106'!N135)</f>
        <v>7.0970000000000004</v>
      </c>
      <c r="O133" s="7">
        <f>IF('px-x-0204000000_106'!O135="*",0,'px-x-0204000000_106'!O135)</f>
        <v>3.1309999999999998</v>
      </c>
      <c r="P133" s="7">
        <f>IF('px-x-0204000000_106'!P135="*",0,'px-x-0204000000_106'!P135)</f>
        <v>6.319</v>
      </c>
      <c r="Q133" s="7">
        <f>IF('px-x-0204000000_106'!Q135="*",0,'px-x-0204000000_106'!Q135)</f>
        <v>5.4470000000000001</v>
      </c>
      <c r="R133" s="7">
        <f>IF('px-x-0204000000_106'!R135="*",0,'px-x-0204000000_106'!R135)</f>
        <v>5.1749999999999998</v>
      </c>
      <c r="S133" s="7">
        <f>IF('px-x-0204000000_106'!S135="*",0,'px-x-0204000000_106'!S135)</f>
        <v>5.484</v>
      </c>
      <c r="T133" s="7">
        <f>IF('px-x-0204000000_106'!T135="*",0,'px-x-0204000000_106'!T135)</f>
        <v>4.4790000000000001</v>
      </c>
      <c r="U133" s="7">
        <f>IF('px-x-0204000000_106'!U135="*",0,'px-x-0204000000_106'!U135)</f>
        <v>4.024</v>
      </c>
      <c r="V133" s="7">
        <f>IF('px-x-0204000000_106'!V135="*",0,'px-x-0204000000_106'!V135)</f>
        <v>4.8959999999999999</v>
      </c>
      <c r="W133" s="7">
        <f>IF('px-x-0204000000_106'!W135="*",0,'px-x-0204000000_106'!W135)</f>
        <v>5.048</v>
      </c>
    </row>
    <row r="134" spans="1:23" x14ac:dyDescent="0.3">
      <c r="A134" s="2" t="str">
        <f>IF('px-x-0204000000_106'!A136="",A133,'px-x-0204000000_106'!A136)</f>
        <v>TJ</v>
      </c>
      <c r="B134" s="2" t="str">
        <f>IF('px-x-0204000000_106'!B136="",B133,'px-x-0204000000_106'!B136)</f>
        <v>Terajoules</v>
      </c>
      <c r="C134" s="2" t="str">
        <f>IF('px-x-0204000000_106'!C136="",C133,'px-x-0204000000_106'!C136)</f>
        <v>06</v>
      </c>
      <c r="D134" s="2" t="str">
        <f>SUBSTITUTE(IF('px-x-0204000000_106'!D136="",D133,'px-x-0204000000_106'!D136),";",",")</f>
        <v>--- 05-09 Mining and quarrying</v>
      </c>
      <c r="E134" s="2" t="s">
        <v>56</v>
      </c>
      <c r="F134" s="2" t="s">
        <v>57</v>
      </c>
      <c r="G134" s="7">
        <f>IF('px-x-0204000000_106'!G136="*",0,'px-x-0204000000_106'!G136)</f>
        <v>3.5000000000000003E-2</v>
      </c>
      <c r="H134" s="7">
        <f>IF('px-x-0204000000_106'!H136="*",0,'px-x-0204000000_106'!H136)</f>
        <v>0.04</v>
      </c>
      <c r="I134" s="7">
        <f>IF('px-x-0204000000_106'!I136="*",0,'px-x-0204000000_106'!I136)</f>
        <v>3.9E-2</v>
      </c>
      <c r="J134" s="7">
        <f>IF('px-x-0204000000_106'!J136="*",0,'px-x-0204000000_106'!J136)</f>
        <v>4.2999999999999997E-2</v>
      </c>
      <c r="K134" s="7">
        <f>IF('px-x-0204000000_106'!K136="*",0,'px-x-0204000000_106'!K136)</f>
        <v>4.4999999999999998E-2</v>
      </c>
      <c r="L134" s="7">
        <f>IF('px-x-0204000000_106'!L136="*",0,'px-x-0204000000_106'!L136)</f>
        <v>4.9000000000000002E-2</v>
      </c>
      <c r="M134" s="7">
        <f>IF('px-x-0204000000_106'!M136="*",0,'px-x-0204000000_106'!M136)</f>
        <v>5.2999999999999999E-2</v>
      </c>
      <c r="N134" s="7">
        <f>IF('px-x-0204000000_106'!N136="*",0,'px-x-0204000000_106'!N136)</f>
        <v>5.1999999999999998E-2</v>
      </c>
      <c r="O134" s="7">
        <f>IF('px-x-0204000000_106'!O136="*",0,'px-x-0204000000_106'!O136)</f>
        <v>6.0999999999999999E-2</v>
      </c>
      <c r="P134" s="7">
        <f>IF('px-x-0204000000_106'!P136="*",0,'px-x-0204000000_106'!P136)</f>
        <v>6.7000000000000004E-2</v>
      </c>
      <c r="Q134" s="7">
        <f>IF('px-x-0204000000_106'!Q136="*",0,'px-x-0204000000_106'!Q136)</f>
        <v>7.3999999999999996E-2</v>
      </c>
      <c r="R134" s="7">
        <f>IF('px-x-0204000000_106'!R136="*",0,'px-x-0204000000_106'!R136)</f>
        <v>6.5000000000000002E-2</v>
      </c>
      <c r="S134" s="7">
        <f>IF('px-x-0204000000_106'!S136="*",0,'px-x-0204000000_106'!S136)</f>
        <v>7.5999999999999998E-2</v>
      </c>
      <c r="T134" s="7">
        <f>IF('px-x-0204000000_106'!T136="*",0,'px-x-0204000000_106'!T136)</f>
        <v>8.5000000000000006E-2</v>
      </c>
      <c r="U134" s="7">
        <f>IF('px-x-0204000000_106'!U136="*",0,'px-x-0204000000_106'!U136)</f>
        <v>7.0999999999999994E-2</v>
      </c>
      <c r="V134" s="7">
        <f>IF('px-x-0204000000_106'!V136="*",0,'px-x-0204000000_106'!V136)</f>
        <v>7.9000000000000001E-2</v>
      </c>
      <c r="W134" s="7">
        <f>IF('px-x-0204000000_106'!W136="*",0,'px-x-0204000000_106'!W136)</f>
        <v>8.6999999999999994E-2</v>
      </c>
    </row>
    <row r="135" spans="1:23" x14ac:dyDescent="0.3">
      <c r="A135" s="2" t="str">
        <f>IF('px-x-0204000000_106'!A137="",A134,'px-x-0204000000_106'!A137)</f>
        <v>TJ</v>
      </c>
      <c r="B135" s="2" t="str">
        <f>IF('px-x-0204000000_106'!B137="",B134,'px-x-0204000000_106'!B137)</f>
        <v>Terajoules</v>
      </c>
      <c r="C135" s="2" t="str">
        <f>IF('px-x-0204000000_106'!C137="",C134,'px-x-0204000000_106'!C137)</f>
        <v>06</v>
      </c>
      <c r="D135" s="2" t="str">
        <f>SUBSTITUTE(IF('px-x-0204000000_106'!D137="",D134,'px-x-0204000000_106'!D137),";",",")</f>
        <v>--- 05-09 Mining and quarrying</v>
      </c>
      <c r="E135" s="2" t="s">
        <v>58</v>
      </c>
      <c r="F135" s="2" t="s">
        <v>59</v>
      </c>
      <c r="G135" s="7">
        <f>IF('px-x-0204000000_106'!G137="*",0,'px-x-0204000000_106'!G137)</f>
        <v>0.60099999999999998</v>
      </c>
      <c r="H135" s="7">
        <f>IF('px-x-0204000000_106'!H137="*",0,'px-x-0204000000_106'!H137)</f>
        <v>0.61599999999999999</v>
      </c>
      <c r="I135" s="7">
        <f>IF('px-x-0204000000_106'!I137="*",0,'px-x-0204000000_106'!I137)</f>
        <v>0.56899999999999995</v>
      </c>
      <c r="J135" s="7">
        <f>IF('px-x-0204000000_106'!J137="*",0,'px-x-0204000000_106'!J137)</f>
        <v>0.71099999999999997</v>
      </c>
      <c r="K135" s="7">
        <f>IF('px-x-0204000000_106'!K137="*",0,'px-x-0204000000_106'!K137)</f>
        <v>0.97399999999999998</v>
      </c>
      <c r="L135" s="7">
        <f>IF('px-x-0204000000_106'!L137="*",0,'px-x-0204000000_106'!L137)</f>
        <v>1.679</v>
      </c>
      <c r="M135" s="7">
        <f>IF('px-x-0204000000_106'!M137="*",0,'px-x-0204000000_106'!M137)</f>
        <v>2.2210000000000001</v>
      </c>
      <c r="N135" s="7">
        <f>IF('px-x-0204000000_106'!N137="*",0,'px-x-0204000000_106'!N137)</f>
        <v>2.5430000000000001</v>
      </c>
      <c r="O135" s="7">
        <f>IF('px-x-0204000000_106'!O137="*",0,'px-x-0204000000_106'!O137)</f>
        <v>2.7349999999999999</v>
      </c>
      <c r="P135" s="7">
        <f>IF('px-x-0204000000_106'!P137="*",0,'px-x-0204000000_106'!P137)</f>
        <v>2.1150000000000002</v>
      </c>
      <c r="Q135" s="7">
        <f>IF('px-x-0204000000_106'!Q137="*",0,'px-x-0204000000_106'!Q137)</f>
        <v>2.2879999999999998</v>
      </c>
      <c r="R135" s="7">
        <f>IF('px-x-0204000000_106'!R137="*",0,'px-x-0204000000_106'!R137)</f>
        <v>2.3460000000000001</v>
      </c>
      <c r="S135" s="7">
        <f>IF('px-x-0204000000_106'!S137="*",0,'px-x-0204000000_106'!S137)</f>
        <v>2.7210000000000001</v>
      </c>
      <c r="T135" s="7">
        <f>IF('px-x-0204000000_106'!T137="*",0,'px-x-0204000000_106'!T137)</f>
        <v>2.5870000000000002</v>
      </c>
      <c r="U135" s="7">
        <f>IF('px-x-0204000000_106'!U137="*",0,'px-x-0204000000_106'!U137)</f>
        <v>3.806</v>
      </c>
      <c r="V135" s="7">
        <f>IF('px-x-0204000000_106'!V137="*",0,'px-x-0204000000_106'!V137)</f>
        <v>6.2210000000000001</v>
      </c>
      <c r="W135" s="7">
        <f>IF('px-x-0204000000_106'!W137="*",0,'px-x-0204000000_106'!W137)</f>
        <v>13.114000000000001</v>
      </c>
    </row>
    <row r="136" spans="1:23" x14ac:dyDescent="0.3">
      <c r="A136" s="2" t="str">
        <f>IF('px-x-0204000000_106'!A138="",A135,'px-x-0204000000_106'!A138)</f>
        <v>TJ</v>
      </c>
      <c r="B136" s="2" t="str">
        <f>IF('px-x-0204000000_106'!B138="",B135,'px-x-0204000000_106'!B138)</f>
        <v>Terajoules</v>
      </c>
      <c r="C136" s="2" t="str">
        <f>IF('px-x-0204000000_106'!C138="",C135,'px-x-0204000000_106'!C138)</f>
        <v>06</v>
      </c>
      <c r="D136" s="2" t="str">
        <f>SUBSTITUTE(IF('px-x-0204000000_106'!D138="",D135,'px-x-0204000000_106'!D138),";",",")</f>
        <v>--- 05-09 Mining and quarrying</v>
      </c>
      <c r="E136" s="2" t="s">
        <v>60</v>
      </c>
      <c r="F136" s="2" t="s">
        <v>61</v>
      </c>
      <c r="G136" s="7">
        <f>IF('px-x-0204000000_106'!G138="*",0,'px-x-0204000000_106'!G138)</f>
        <v>2.3530000000000002</v>
      </c>
      <c r="H136" s="7">
        <f>IF('px-x-0204000000_106'!H138="*",0,'px-x-0204000000_106'!H138)</f>
        <v>2.552</v>
      </c>
      <c r="I136" s="7">
        <f>IF('px-x-0204000000_106'!I138="*",0,'px-x-0204000000_106'!I138)</f>
        <v>2.6309999999999998</v>
      </c>
      <c r="J136" s="7">
        <f>IF('px-x-0204000000_106'!J138="*",0,'px-x-0204000000_106'!J138)</f>
        <v>2.93</v>
      </c>
      <c r="K136" s="7">
        <f>IF('px-x-0204000000_106'!K138="*",0,'px-x-0204000000_106'!K138)</f>
        <v>3.1739999999999999</v>
      </c>
      <c r="L136" s="7">
        <f>IF('px-x-0204000000_106'!L138="*",0,'px-x-0204000000_106'!L138)</f>
        <v>3.3319999999999999</v>
      </c>
      <c r="M136" s="7">
        <f>IF('px-x-0204000000_106'!M138="*",0,'px-x-0204000000_106'!M138)</f>
        <v>3.5139999999999998</v>
      </c>
      <c r="N136" s="7">
        <f>IF('px-x-0204000000_106'!N138="*",0,'px-x-0204000000_106'!N138)</f>
        <v>3.8279999999999998</v>
      </c>
      <c r="O136" s="7">
        <f>IF('px-x-0204000000_106'!O138="*",0,'px-x-0204000000_106'!O138)</f>
        <v>4.4580000000000002</v>
      </c>
      <c r="P136" s="7">
        <f>IF('px-x-0204000000_106'!P138="*",0,'px-x-0204000000_106'!P138)</f>
        <v>4.8780000000000001</v>
      </c>
      <c r="Q136" s="7">
        <f>IF('px-x-0204000000_106'!Q138="*",0,'px-x-0204000000_106'!Q138)</f>
        <v>5.867</v>
      </c>
      <c r="R136" s="7">
        <f>IF('px-x-0204000000_106'!R138="*",0,'px-x-0204000000_106'!R138)</f>
        <v>5.3979999999999997</v>
      </c>
      <c r="S136" s="7">
        <f>IF('px-x-0204000000_106'!S138="*",0,'px-x-0204000000_106'!S138)</f>
        <v>6.32</v>
      </c>
      <c r="T136" s="7">
        <f>IF('px-x-0204000000_106'!T138="*",0,'px-x-0204000000_106'!T138)</f>
        <v>7.0419999999999998</v>
      </c>
      <c r="U136" s="7">
        <f>IF('px-x-0204000000_106'!U138="*",0,'px-x-0204000000_106'!U138)</f>
        <v>6.6289999999999996</v>
      </c>
      <c r="V136" s="7">
        <f>IF('px-x-0204000000_106'!V138="*",0,'px-x-0204000000_106'!V138)</f>
        <v>7.4729999999999999</v>
      </c>
      <c r="W136" s="7">
        <f>IF('px-x-0204000000_106'!W138="*",0,'px-x-0204000000_106'!W138)</f>
        <v>48.462000000000003</v>
      </c>
    </row>
    <row r="137" spans="1:23" x14ac:dyDescent="0.3">
      <c r="A137" s="2" t="str">
        <f>IF('px-x-0204000000_106'!A139="",A136,'px-x-0204000000_106'!A139)</f>
        <v>TJ</v>
      </c>
      <c r="B137" s="2" t="str">
        <f>IF('px-x-0204000000_106'!B139="",B136,'px-x-0204000000_106'!B139)</f>
        <v>Terajoules</v>
      </c>
      <c r="C137" s="2" t="str">
        <f>IF('px-x-0204000000_106'!C139="",C136,'px-x-0204000000_106'!C139)</f>
        <v>06</v>
      </c>
      <c r="D137" s="2" t="str">
        <f>SUBSTITUTE(IF('px-x-0204000000_106'!D139="",D136,'px-x-0204000000_106'!D139),";",",")</f>
        <v>--- 05-09 Mining and quarrying</v>
      </c>
      <c r="E137" s="2" t="s">
        <v>62</v>
      </c>
      <c r="F137" s="2" t="s">
        <v>63</v>
      </c>
      <c r="G137" s="7">
        <f>IF('px-x-0204000000_106'!G139="*",0,'px-x-0204000000_106'!G139)</f>
        <v>0</v>
      </c>
      <c r="H137" s="7">
        <f>IF('px-x-0204000000_106'!H139="*",0,'px-x-0204000000_106'!H139)</f>
        <v>0</v>
      </c>
      <c r="I137" s="7">
        <f>IF('px-x-0204000000_106'!I139="*",0,'px-x-0204000000_106'!I139)</f>
        <v>0</v>
      </c>
      <c r="J137" s="7">
        <f>IF('px-x-0204000000_106'!J139="*",0,'px-x-0204000000_106'!J139)</f>
        <v>0</v>
      </c>
      <c r="K137" s="7">
        <f>IF('px-x-0204000000_106'!K139="*",0,'px-x-0204000000_106'!K139)</f>
        <v>0</v>
      </c>
      <c r="L137" s="7">
        <f>IF('px-x-0204000000_106'!L139="*",0,'px-x-0204000000_106'!L139)</f>
        <v>0</v>
      </c>
      <c r="M137" s="7">
        <f>IF('px-x-0204000000_106'!M139="*",0,'px-x-0204000000_106'!M139)</f>
        <v>0</v>
      </c>
      <c r="N137" s="7">
        <f>IF('px-x-0204000000_106'!N139="*",0,'px-x-0204000000_106'!N139)</f>
        <v>0</v>
      </c>
      <c r="O137" s="7">
        <f>IF('px-x-0204000000_106'!O139="*",0,'px-x-0204000000_106'!O139)</f>
        <v>0</v>
      </c>
      <c r="P137" s="7">
        <f>IF('px-x-0204000000_106'!P139="*",0,'px-x-0204000000_106'!P139)</f>
        <v>0</v>
      </c>
      <c r="Q137" s="7">
        <f>IF('px-x-0204000000_106'!Q139="*",0,'px-x-0204000000_106'!Q139)</f>
        <v>0</v>
      </c>
      <c r="R137" s="7">
        <f>IF('px-x-0204000000_106'!R139="*",0,'px-x-0204000000_106'!R139)</f>
        <v>0</v>
      </c>
      <c r="S137" s="7">
        <f>IF('px-x-0204000000_106'!S139="*",0,'px-x-0204000000_106'!S139)</f>
        <v>0</v>
      </c>
      <c r="T137" s="7">
        <f>IF('px-x-0204000000_106'!T139="*",0,'px-x-0204000000_106'!T139)</f>
        <v>0</v>
      </c>
      <c r="U137" s="7">
        <f>IF('px-x-0204000000_106'!U139="*",0,'px-x-0204000000_106'!U139)</f>
        <v>0</v>
      </c>
      <c r="V137" s="7">
        <f>IF('px-x-0204000000_106'!V139="*",0,'px-x-0204000000_106'!V139)</f>
        <v>0</v>
      </c>
      <c r="W137" s="7">
        <f>IF('px-x-0204000000_106'!W139="*",0,'px-x-0204000000_106'!W139)</f>
        <v>0</v>
      </c>
    </row>
    <row r="138" spans="1:23" x14ac:dyDescent="0.3">
      <c r="A138" s="2" t="str">
        <f>IF('px-x-0204000000_106'!A140="",A137,'px-x-0204000000_106'!A140)</f>
        <v>TJ</v>
      </c>
      <c r="B138" s="2" t="str">
        <f>IF('px-x-0204000000_106'!B140="",B137,'px-x-0204000000_106'!B140)</f>
        <v>Terajoules</v>
      </c>
      <c r="C138" s="2" t="str">
        <f>IF('px-x-0204000000_106'!C140="",C137,'px-x-0204000000_106'!C140)</f>
        <v>06</v>
      </c>
      <c r="D138" s="2" t="str">
        <f>SUBSTITUTE(IF('px-x-0204000000_106'!D140="",D137,'px-x-0204000000_106'!D140),";",",")</f>
        <v>--- 05-09 Mining and quarrying</v>
      </c>
      <c r="E138" s="2" t="s">
        <v>64</v>
      </c>
      <c r="F138" s="2" t="s">
        <v>65</v>
      </c>
      <c r="G138" s="7">
        <f>IF('px-x-0204000000_106'!G140="*",0,'px-x-0204000000_106'!G140)</f>
        <v>1024.009</v>
      </c>
      <c r="H138" s="7">
        <f>IF('px-x-0204000000_106'!H140="*",0,'px-x-0204000000_106'!H140)</f>
        <v>1031.9680000000001</v>
      </c>
      <c r="I138" s="7">
        <f>IF('px-x-0204000000_106'!I140="*",0,'px-x-0204000000_106'!I140)</f>
        <v>1021.691</v>
      </c>
      <c r="J138" s="7">
        <f>IF('px-x-0204000000_106'!J140="*",0,'px-x-0204000000_106'!J140)</f>
        <v>1046.7449999999999</v>
      </c>
      <c r="K138" s="7">
        <f>IF('px-x-0204000000_106'!K140="*",0,'px-x-0204000000_106'!K140)</f>
        <v>1075.5170000000001</v>
      </c>
      <c r="L138" s="7">
        <f>IF('px-x-0204000000_106'!L140="*",0,'px-x-0204000000_106'!L140)</f>
        <v>999.10199999999998</v>
      </c>
      <c r="M138" s="7">
        <f>IF('px-x-0204000000_106'!M140="*",0,'px-x-0204000000_106'!M140)</f>
        <v>1103.0350000000001</v>
      </c>
      <c r="N138" s="7">
        <f>IF('px-x-0204000000_106'!N140="*",0,'px-x-0204000000_106'!N140)</f>
        <v>954.16800000000001</v>
      </c>
      <c r="O138" s="7">
        <f>IF('px-x-0204000000_106'!O140="*",0,'px-x-0204000000_106'!O140)</f>
        <v>898.23500000000001</v>
      </c>
      <c r="P138" s="7">
        <f>IF('px-x-0204000000_106'!P140="*",0,'px-x-0204000000_106'!P140)</f>
        <v>942.68700000000001</v>
      </c>
      <c r="Q138" s="7">
        <f>IF('px-x-0204000000_106'!Q140="*",0,'px-x-0204000000_106'!Q140)</f>
        <v>1019.501</v>
      </c>
      <c r="R138" s="7">
        <f>IF('px-x-0204000000_106'!R140="*",0,'px-x-0204000000_106'!R140)</f>
        <v>935.44299999999998</v>
      </c>
      <c r="S138" s="7">
        <f>IF('px-x-0204000000_106'!S140="*",0,'px-x-0204000000_106'!S140)</f>
        <v>958.27700000000004</v>
      </c>
      <c r="T138" s="7">
        <f>IF('px-x-0204000000_106'!T140="*",0,'px-x-0204000000_106'!T140)</f>
        <v>1013.963</v>
      </c>
      <c r="U138" s="7">
        <f>IF('px-x-0204000000_106'!U140="*",0,'px-x-0204000000_106'!U140)</f>
        <v>1001.595</v>
      </c>
      <c r="V138" s="7">
        <f>IF('px-x-0204000000_106'!V140="*",0,'px-x-0204000000_106'!V140)</f>
        <v>1217.0429999999999</v>
      </c>
      <c r="W138" s="7">
        <f>IF('px-x-0204000000_106'!W140="*",0,'px-x-0204000000_106'!W140)</f>
        <v>1041.222</v>
      </c>
    </row>
    <row r="139" spans="1:23" x14ac:dyDescent="0.3">
      <c r="A139" s="2" t="str">
        <f>IF('px-x-0204000000_106'!A141="",A138,'px-x-0204000000_106'!A141)</f>
        <v>TJ</v>
      </c>
      <c r="B139" s="2" t="str">
        <f>IF('px-x-0204000000_106'!B141="",B138,'px-x-0204000000_106'!B141)</f>
        <v>Terajoules</v>
      </c>
      <c r="C139" s="2" t="str">
        <f>IF('px-x-0204000000_106'!C141="",C138,'px-x-0204000000_106'!C141)</f>
        <v>06</v>
      </c>
      <c r="D139" s="2" t="str">
        <f>SUBSTITUTE(IF('px-x-0204000000_106'!D141="",D138,'px-x-0204000000_106'!D141),";",",")</f>
        <v>--- 05-09 Mining and quarrying</v>
      </c>
      <c r="E139" s="2" t="s">
        <v>66</v>
      </c>
      <c r="F139" s="2" t="s">
        <v>67</v>
      </c>
      <c r="G139" s="7">
        <f>IF('px-x-0204000000_106'!G141="*",0,'px-x-0204000000_106'!G141)</f>
        <v>7.0000000000000001E-3</v>
      </c>
      <c r="H139" s="7">
        <f>IF('px-x-0204000000_106'!H141="*",0,'px-x-0204000000_106'!H141)</f>
        <v>7.0000000000000001E-3</v>
      </c>
      <c r="I139" s="7">
        <f>IF('px-x-0204000000_106'!I141="*",0,'px-x-0204000000_106'!I141)</f>
        <v>7.0000000000000001E-3</v>
      </c>
      <c r="J139" s="7">
        <f>IF('px-x-0204000000_106'!J141="*",0,'px-x-0204000000_106'!J141)</f>
        <v>6.0000000000000001E-3</v>
      </c>
      <c r="K139" s="7">
        <f>IF('px-x-0204000000_106'!K141="*",0,'px-x-0204000000_106'!K141)</f>
        <v>4.0000000000000001E-3</v>
      </c>
      <c r="L139" s="7">
        <f>IF('px-x-0204000000_106'!L141="*",0,'px-x-0204000000_106'!L141)</f>
        <v>4.0000000000000001E-3</v>
      </c>
      <c r="M139" s="7">
        <f>IF('px-x-0204000000_106'!M141="*",0,'px-x-0204000000_106'!M141)</f>
        <v>4.0000000000000001E-3</v>
      </c>
      <c r="N139" s="7">
        <f>IF('px-x-0204000000_106'!N141="*",0,'px-x-0204000000_106'!N141)</f>
        <v>5.0000000000000001E-3</v>
      </c>
      <c r="O139" s="7">
        <f>IF('px-x-0204000000_106'!O141="*",0,'px-x-0204000000_106'!O141)</f>
        <v>1.4999999999999999E-2</v>
      </c>
      <c r="P139" s="7">
        <f>IF('px-x-0204000000_106'!P141="*",0,'px-x-0204000000_106'!P141)</f>
        <v>1.4999999999999999E-2</v>
      </c>
      <c r="Q139" s="7">
        <f>IF('px-x-0204000000_106'!Q141="*",0,'px-x-0204000000_106'!Q141)</f>
        <v>1.7000000000000001E-2</v>
      </c>
      <c r="R139" s="7">
        <f>IF('px-x-0204000000_106'!R141="*",0,'px-x-0204000000_106'!R141)</f>
        <v>0.13100000000000001</v>
      </c>
      <c r="S139" s="7">
        <f>IF('px-x-0204000000_106'!S141="*",0,'px-x-0204000000_106'!S141)</f>
        <v>0.32700000000000001</v>
      </c>
      <c r="T139" s="7">
        <f>IF('px-x-0204000000_106'!T141="*",0,'px-x-0204000000_106'!T141)</f>
        <v>0.20399999999999999</v>
      </c>
      <c r="U139" s="7">
        <f>IF('px-x-0204000000_106'!U141="*",0,'px-x-0204000000_106'!U141)</f>
        <v>0.16</v>
      </c>
      <c r="V139" s="7">
        <f>IF('px-x-0204000000_106'!V141="*",0,'px-x-0204000000_106'!V141)</f>
        <v>4.3999999999999997E-2</v>
      </c>
      <c r="W139" s="7">
        <f>IF('px-x-0204000000_106'!W141="*",0,'px-x-0204000000_106'!W141)</f>
        <v>5.0999999999999997E-2</v>
      </c>
    </row>
    <row r="140" spans="1:23" x14ac:dyDescent="0.3">
      <c r="A140" s="2" t="str">
        <f>IF('px-x-0204000000_106'!A142="",A139,'px-x-0204000000_106'!A142)</f>
        <v>TJ</v>
      </c>
      <c r="B140" s="2" t="str">
        <f>IF('px-x-0204000000_106'!B142="",B139,'px-x-0204000000_106'!B142)</f>
        <v>Terajoules</v>
      </c>
      <c r="C140" s="2" t="str">
        <f>IF('px-x-0204000000_106'!C142="",C139,'px-x-0204000000_106'!C142)</f>
        <v>07</v>
      </c>
      <c r="D140" s="2" t="str">
        <f>SUBSTITUTE(IF('px-x-0204000000_106'!D142="",D139,'px-x-0204000000_106'!D142),";",",")</f>
        <v>--- 10-33 Manufacturing</v>
      </c>
      <c r="E140" s="2" t="s">
        <v>22</v>
      </c>
      <c r="F140" s="2" t="s">
        <v>23</v>
      </c>
      <c r="G140" s="7">
        <f>IF('px-x-0204000000_106'!G142="*",0,'px-x-0204000000_106'!G142)</f>
        <v>174226.23699999999</v>
      </c>
      <c r="H140" s="7">
        <f>IF('px-x-0204000000_106'!H142="*",0,'px-x-0204000000_106'!H142)</f>
        <v>179815.109</v>
      </c>
      <c r="I140" s="7">
        <f>IF('px-x-0204000000_106'!I142="*",0,'px-x-0204000000_106'!I142)</f>
        <v>174000.99900000001</v>
      </c>
      <c r="J140" s="7">
        <f>IF('px-x-0204000000_106'!J142="*",0,'px-x-0204000000_106'!J142)</f>
        <v>176323.875</v>
      </c>
      <c r="K140" s="7">
        <f>IF('px-x-0204000000_106'!K142="*",0,'px-x-0204000000_106'!K142)</f>
        <v>183451.31899999999</v>
      </c>
      <c r="L140" s="7">
        <f>IF('px-x-0204000000_106'!L142="*",0,'px-x-0204000000_106'!L142)</f>
        <v>185154.72</v>
      </c>
      <c r="M140" s="7">
        <f>IF('px-x-0204000000_106'!M142="*",0,'px-x-0204000000_106'!M142)</f>
        <v>189795.03700000001</v>
      </c>
      <c r="N140" s="7">
        <f>IF('px-x-0204000000_106'!N142="*",0,'px-x-0204000000_106'!N142)</f>
        <v>183580.75399999999</v>
      </c>
      <c r="O140" s="7">
        <f>IF('px-x-0204000000_106'!O142="*",0,'px-x-0204000000_106'!O142)</f>
        <v>189462.81099999999</v>
      </c>
      <c r="P140" s="7">
        <f>IF('px-x-0204000000_106'!P142="*",0,'px-x-0204000000_106'!P142)</f>
        <v>176754.41899999999</v>
      </c>
      <c r="Q140" s="7">
        <f>IF('px-x-0204000000_106'!Q142="*",0,'px-x-0204000000_106'!Q142)</f>
        <v>184582.962</v>
      </c>
      <c r="R140" s="7">
        <f>IF('px-x-0204000000_106'!R142="*",0,'px-x-0204000000_106'!R142)</f>
        <v>178334.48499999999</v>
      </c>
      <c r="S140" s="7">
        <f>IF('px-x-0204000000_106'!S142="*",0,'px-x-0204000000_106'!S142)</f>
        <v>175002.302</v>
      </c>
      <c r="T140" s="7">
        <f>IF('px-x-0204000000_106'!T142="*",0,'px-x-0204000000_106'!T142)</f>
        <v>177552.18799999999</v>
      </c>
      <c r="U140" s="7">
        <f>IF('px-x-0204000000_106'!U142="*",0,'px-x-0204000000_106'!U142)</f>
        <v>170015.39799999999</v>
      </c>
      <c r="V140" s="7">
        <f>IF('px-x-0204000000_106'!V142="*",0,'px-x-0204000000_106'!V142)</f>
        <v>159200.47200000001</v>
      </c>
      <c r="W140" s="7">
        <f>IF('px-x-0204000000_106'!W142="*",0,'px-x-0204000000_106'!W142)</f>
        <v>164035.908</v>
      </c>
    </row>
    <row r="141" spans="1:23" x14ac:dyDescent="0.3">
      <c r="A141" s="2" t="str">
        <f>IF('px-x-0204000000_106'!A143="",A140,'px-x-0204000000_106'!A143)</f>
        <v>TJ</v>
      </c>
      <c r="B141" s="2" t="str">
        <f>IF('px-x-0204000000_106'!B143="",B140,'px-x-0204000000_106'!B143)</f>
        <v>Terajoules</v>
      </c>
      <c r="C141" s="2" t="str">
        <f>IF('px-x-0204000000_106'!C143="",C140,'px-x-0204000000_106'!C143)</f>
        <v>07</v>
      </c>
      <c r="D141" s="2" t="str">
        <f>SUBSTITUTE(IF('px-x-0204000000_106'!D143="",D140,'px-x-0204000000_106'!D143),";",",")</f>
        <v>--- 10-33 Manufacturing</v>
      </c>
      <c r="E141" s="2" t="s">
        <v>24</v>
      </c>
      <c r="F141" s="2" t="s">
        <v>25</v>
      </c>
      <c r="G141" s="7">
        <f>IF('px-x-0204000000_106'!G143="*",0,'px-x-0204000000_106'!G143)</f>
        <v>97884.168000000005</v>
      </c>
      <c r="H141" s="7">
        <f>IF('px-x-0204000000_106'!H143="*",0,'px-x-0204000000_106'!H143)</f>
        <v>103139.121</v>
      </c>
      <c r="I141" s="7">
        <f>IF('px-x-0204000000_106'!I143="*",0,'px-x-0204000000_106'!I143)</f>
        <v>96989.850999999995</v>
      </c>
      <c r="J141" s="7">
        <f>IF('px-x-0204000000_106'!J143="*",0,'px-x-0204000000_106'!J143)</f>
        <v>97528.466</v>
      </c>
      <c r="K141" s="7">
        <f>IF('px-x-0204000000_106'!K143="*",0,'px-x-0204000000_106'!K143)</f>
        <v>103586.548</v>
      </c>
      <c r="L141" s="7">
        <f>IF('px-x-0204000000_106'!L143="*",0,'px-x-0204000000_106'!L143)</f>
        <v>103902.755</v>
      </c>
      <c r="M141" s="7">
        <f>IF('px-x-0204000000_106'!M143="*",0,'px-x-0204000000_106'!M143)</f>
        <v>107500.213</v>
      </c>
      <c r="N141" s="7">
        <f>IF('px-x-0204000000_106'!N143="*",0,'px-x-0204000000_106'!N143)</f>
        <v>101269.41</v>
      </c>
      <c r="O141" s="7">
        <f>IF('px-x-0204000000_106'!O143="*",0,'px-x-0204000000_106'!O143)</f>
        <v>103738.45299999999</v>
      </c>
      <c r="P141" s="7">
        <f>IF('px-x-0204000000_106'!P143="*",0,'px-x-0204000000_106'!P143)</f>
        <v>96804.191999999995</v>
      </c>
      <c r="Q141" s="7">
        <f>IF('px-x-0204000000_106'!Q143="*",0,'px-x-0204000000_106'!Q143)</f>
        <v>99192.392999999996</v>
      </c>
      <c r="R141" s="7">
        <f>IF('px-x-0204000000_106'!R143="*",0,'px-x-0204000000_106'!R143)</f>
        <v>92817.516000000003</v>
      </c>
      <c r="S141" s="7">
        <f>IF('px-x-0204000000_106'!S143="*",0,'px-x-0204000000_106'!S143)</f>
        <v>89677.962</v>
      </c>
      <c r="T141" s="7">
        <f>IF('px-x-0204000000_106'!T143="*",0,'px-x-0204000000_106'!T143)</f>
        <v>92464.45</v>
      </c>
      <c r="U141" s="7">
        <f>IF('px-x-0204000000_106'!U143="*",0,'px-x-0204000000_106'!U143)</f>
        <v>87682.445000000007</v>
      </c>
      <c r="V141" s="7">
        <f>IF('px-x-0204000000_106'!V143="*",0,'px-x-0204000000_106'!V143)</f>
        <v>77094.014999999999</v>
      </c>
      <c r="W141" s="7">
        <f>IF('px-x-0204000000_106'!W143="*",0,'px-x-0204000000_106'!W143)</f>
        <v>75895.721999999994</v>
      </c>
    </row>
    <row r="142" spans="1:23" x14ac:dyDescent="0.3">
      <c r="A142" s="2" t="str">
        <f>IF('px-x-0204000000_106'!A144="",A141,'px-x-0204000000_106'!A144)</f>
        <v>TJ</v>
      </c>
      <c r="B142" s="2" t="str">
        <f>IF('px-x-0204000000_106'!B144="",B141,'px-x-0204000000_106'!B144)</f>
        <v>Terajoules</v>
      </c>
      <c r="C142" s="2" t="str">
        <f>IF('px-x-0204000000_106'!C144="",C141,'px-x-0204000000_106'!C144)</f>
        <v>07</v>
      </c>
      <c r="D142" s="2" t="str">
        <f>SUBSTITUTE(IF('px-x-0204000000_106'!D144="",D141,'px-x-0204000000_106'!D144),";",",")</f>
        <v>--- 10-33 Manufacturing</v>
      </c>
      <c r="E142" s="2" t="s">
        <v>26</v>
      </c>
      <c r="F142" s="2" t="s">
        <v>27</v>
      </c>
      <c r="G142" s="7">
        <f>IF('px-x-0204000000_106'!G144="*",0,'px-x-0204000000_106'!G144)</f>
        <v>61341.671000000002</v>
      </c>
      <c r="H142" s="7">
        <f>IF('px-x-0204000000_106'!H144="*",0,'px-x-0204000000_106'!H144)</f>
        <v>65492.813000000002</v>
      </c>
      <c r="I142" s="7">
        <f>IF('px-x-0204000000_106'!I144="*",0,'px-x-0204000000_106'!I144)</f>
        <v>61431.561999999998</v>
      </c>
      <c r="J142" s="7">
        <f>IF('px-x-0204000000_106'!J144="*",0,'px-x-0204000000_106'!J144)</f>
        <v>60233.546000000002</v>
      </c>
      <c r="K142" s="7">
        <f>IF('px-x-0204000000_106'!K144="*",0,'px-x-0204000000_106'!K144)</f>
        <v>65744.203999999998</v>
      </c>
      <c r="L142" s="7">
        <f>IF('px-x-0204000000_106'!L144="*",0,'px-x-0204000000_106'!L144)</f>
        <v>64295.135999999999</v>
      </c>
      <c r="M142" s="7">
        <f>IF('px-x-0204000000_106'!M144="*",0,'px-x-0204000000_106'!M144)</f>
        <v>66106.339000000007</v>
      </c>
      <c r="N142" s="7">
        <f>IF('px-x-0204000000_106'!N144="*",0,'px-x-0204000000_106'!N144)</f>
        <v>58135.974999999999</v>
      </c>
      <c r="O142" s="7">
        <f>IF('px-x-0204000000_106'!O144="*",0,'px-x-0204000000_106'!O144)</f>
        <v>59582.01</v>
      </c>
      <c r="P142" s="7">
        <f>IF('px-x-0204000000_106'!P144="*",0,'px-x-0204000000_106'!P144)</f>
        <v>56551.421999999999</v>
      </c>
      <c r="Q142" s="7">
        <f>IF('px-x-0204000000_106'!Q144="*",0,'px-x-0204000000_106'!Q144)</f>
        <v>56161.569000000003</v>
      </c>
      <c r="R142" s="7">
        <f>IF('px-x-0204000000_106'!R144="*",0,'px-x-0204000000_106'!R144)</f>
        <v>51237.245000000003</v>
      </c>
      <c r="S142" s="7">
        <f>IF('px-x-0204000000_106'!S144="*",0,'px-x-0204000000_106'!S144)</f>
        <v>47676.714999999997</v>
      </c>
      <c r="T142" s="7">
        <f>IF('px-x-0204000000_106'!T144="*",0,'px-x-0204000000_106'!T144)</f>
        <v>49174.468999999997</v>
      </c>
      <c r="U142" s="7">
        <f>IF('px-x-0204000000_106'!U144="*",0,'px-x-0204000000_106'!U144)</f>
        <v>43895.063999999998</v>
      </c>
      <c r="V142" s="7">
        <f>IF('px-x-0204000000_106'!V144="*",0,'px-x-0204000000_106'!V144)</f>
        <v>34675.712</v>
      </c>
      <c r="W142" s="7">
        <f>IF('px-x-0204000000_106'!W144="*",0,'px-x-0204000000_106'!W144)</f>
        <v>33497.400999999998</v>
      </c>
    </row>
    <row r="143" spans="1:23" x14ac:dyDescent="0.3">
      <c r="A143" s="2" t="str">
        <f>IF('px-x-0204000000_106'!A145="",A142,'px-x-0204000000_106'!A145)</f>
        <v>TJ</v>
      </c>
      <c r="B143" s="2" t="str">
        <f>IF('px-x-0204000000_106'!B145="",B142,'px-x-0204000000_106'!B145)</f>
        <v>Terajoules</v>
      </c>
      <c r="C143" s="2" t="str">
        <f>IF('px-x-0204000000_106'!C145="",C142,'px-x-0204000000_106'!C145)</f>
        <v>07</v>
      </c>
      <c r="D143" s="2" t="str">
        <f>SUBSTITUTE(IF('px-x-0204000000_106'!D145="",D142,'px-x-0204000000_106'!D145),";",",")</f>
        <v>--- 10-33 Manufacturing</v>
      </c>
      <c r="E143" s="2" t="s">
        <v>28</v>
      </c>
      <c r="F143" s="2" t="s">
        <v>29</v>
      </c>
      <c r="G143" s="7">
        <f>IF('px-x-0204000000_106'!G145="*",0,'px-x-0204000000_106'!G145)</f>
        <v>300</v>
      </c>
      <c r="H143" s="7">
        <f>IF('px-x-0204000000_106'!H145="*",0,'px-x-0204000000_106'!H145)</f>
        <v>690</v>
      </c>
      <c r="I143" s="7">
        <f>IF('px-x-0204000000_106'!I145="*",0,'px-x-0204000000_106'!I145)</f>
        <v>520</v>
      </c>
      <c r="J143" s="7">
        <f>IF('px-x-0204000000_106'!J145="*",0,'px-x-0204000000_106'!J145)</f>
        <v>390</v>
      </c>
      <c r="K143" s="7">
        <f>IF('px-x-0204000000_106'!K145="*",0,'px-x-0204000000_106'!K145)</f>
        <v>690</v>
      </c>
      <c r="L143" s="7">
        <f>IF('px-x-0204000000_106'!L145="*",0,'px-x-0204000000_106'!L145)</f>
        <v>1120</v>
      </c>
      <c r="M143" s="7">
        <f>IF('px-x-0204000000_106'!M145="*",0,'px-x-0204000000_106'!M145)</f>
        <v>1810</v>
      </c>
      <c r="N143" s="7">
        <f>IF('px-x-0204000000_106'!N145="*",0,'px-x-0204000000_106'!N145)</f>
        <v>1080</v>
      </c>
      <c r="O143" s="7">
        <f>IF('px-x-0204000000_106'!O145="*",0,'px-x-0204000000_106'!O145)</f>
        <v>780</v>
      </c>
      <c r="P143" s="7">
        <f>IF('px-x-0204000000_106'!P145="*",0,'px-x-0204000000_106'!P145)</f>
        <v>1940</v>
      </c>
      <c r="Q143" s="7">
        <f>IF('px-x-0204000000_106'!Q145="*",0,'px-x-0204000000_106'!Q145)</f>
        <v>1430</v>
      </c>
      <c r="R143" s="7">
        <f>IF('px-x-0204000000_106'!R145="*",0,'px-x-0204000000_106'!R145)</f>
        <v>1470</v>
      </c>
      <c r="S143" s="7">
        <f>IF('px-x-0204000000_106'!S145="*",0,'px-x-0204000000_106'!S145)</f>
        <v>1300</v>
      </c>
      <c r="T143" s="7">
        <f>IF('px-x-0204000000_106'!T145="*",0,'px-x-0204000000_106'!T145)</f>
        <v>820</v>
      </c>
      <c r="U143" s="7">
        <f>IF('px-x-0204000000_106'!U145="*",0,'px-x-0204000000_106'!U145)</f>
        <v>990</v>
      </c>
      <c r="V143" s="7">
        <f>IF('px-x-0204000000_106'!V145="*",0,'px-x-0204000000_106'!V145)</f>
        <v>-40</v>
      </c>
      <c r="W143" s="7">
        <f>IF('px-x-0204000000_106'!W145="*",0,'px-x-0204000000_106'!W145)</f>
        <v>0</v>
      </c>
    </row>
    <row r="144" spans="1:23" x14ac:dyDescent="0.3">
      <c r="A144" s="2" t="str">
        <f>IF('px-x-0204000000_106'!A146="",A143,'px-x-0204000000_106'!A146)</f>
        <v>TJ</v>
      </c>
      <c r="B144" s="2" t="str">
        <f>IF('px-x-0204000000_106'!B146="",B143,'px-x-0204000000_106'!B146)</f>
        <v>Terajoules</v>
      </c>
      <c r="C144" s="2" t="str">
        <f>IF('px-x-0204000000_106'!C146="",C143,'px-x-0204000000_106'!C146)</f>
        <v>07</v>
      </c>
      <c r="D144" s="2" t="str">
        <f>SUBSTITUTE(IF('px-x-0204000000_106'!D146="",D143,'px-x-0204000000_106'!D146),";",",")</f>
        <v>--- 10-33 Manufacturing</v>
      </c>
      <c r="E144" s="2" t="s">
        <v>30</v>
      </c>
      <c r="F144" s="2" t="s">
        <v>31</v>
      </c>
      <c r="G144" s="7">
        <f>IF('px-x-0204000000_106'!G146="*",0,'px-x-0204000000_106'!G146)</f>
        <v>20032.02</v>
      </c>
      <c r="H144" s="7">
        <f>IF('px-x-0204000000_106'!H146="*",0,'px-x-0204000000_106'!H146)</f>
        <v>20902.528999999999</v>
      </c>
      <c r="I144" s="7">
        <f>IF('px-x-0204000000_106'!I146="*",0,'px-x-0204000000_106'!I146)</f>
        <v>18969.284</v>
      </c>
      <c r="J144" s="7">
        <f>IF('px-x-0204000000_106'!J146="*",0,'px-x-0204000000_106'!J146)</f>
        <v>20379.726999999999</v>
      </c>
      <c r="K144" s="7">
        <f>IF('px-x-0204000000_106'!K146="*",0,'px-x-0204000000_106'!K146)</f>
        <v>19570.966</v>
      </c>
      <c r="L144" s="7">
        <f>IF('px-x-0204000000_106'!L146="*",0,'px-x-0204000000_106'!L146)</f>
        <v>19735.887999999999</v>
      </c>
      <c r="M144" s="7">
        <f>IF('px-x-0204000000_106'!M146="*",0,'px-x-0204000000_106'!M146)</f>
        <v>18378.712</v>
      </c>
      <c r="N144" s="7">
        <f>IF('px-x-0204000000_106'!N146="*",0,'px-x-0204000000_106'!N146)</f>
        <v>16613.203000000001</v>
      </c>
      <c r="O144" s="7">
        <f>IF('px-x-0204000000_106'!O146="*",0,'px-x-0204000000_106'!O146)</f>
        <v>16707.777999999998</v>
      </c>
      <c r="P144" s="7">
        <f>IF('px-x-0204000000_106'!P146="*",0,'px-x-0204000000_106'!P146)</f>
        <v>16138.329</v>
      </c>
      <c r="Q144" s="7">
        <f>IF('px-x-0204000000_106'!Q146="*",0,'px-x-0204000000_106'!Q146)</f>
        <v>16273.67</v>
      </c>
      <c r="R144" s="7">
        <f>IF('px-x-0204000000_106'!R146="*",0,'px-x-0204000000_106'!R146)</f>
        <v>13064.038</v>
      </c>
      <c r="S144" s="7">
        <f>IF('px-x-0204000000_106'!S146="*",0,'px-x-0204000000_106'!S146)</f>
        <v>12864.73</v>
      </c>
      <c r="T144" s="7">
        <f>IF('px-x-0204000000_106'!T146="*",0,'px-x-0204000000_106'!T146)</f>
        <v>13585.391</v>
      </c>
      <c r="U144" s="7">
        <f>IF('px-x-0204000000_106'!U146="*",0,'px-x-0204000000_106'!U146)</f>
        <v>8675.0499999999993</v>
      </c>
      <c r="V144" s="7">
        <f>IF('px-x-0204000000_106'!V146="*",0,'px-x-0204000000_106'!V146)</f>
        <v>8689.3179999999993</v>
      </c>
      <c r="W144" s="7">
        <f>IF('px-x-0204000000_106'!W146="*",0,'px-x-0204000000_106'!W146)</f>
        <v>9261.6090000000004</v>
      </c>
    </row>
    <row r="145" spans="1:23" x14ac:dyDescent="0.3">
      <c r="A145" s="2" t="str">
        <f>IF('px-x-0204000000_106'!A147="",A144,'px-x-0204000000_106'!A147)</f>
        <v>TJ</v>
      </c>
      <c r="B145" s="2" t="str">
        <f>IF('px-x-0204000000_106'!B147="",B144,'px-x-0204000000_106'!B147)</f>
        <v>Terajoules</v>
      </c>
      <c r="C145" s="2" t="str">
        <f>IF('px-x-0204000000_106'!C147="",C144,'px-x-0204000000_106'!C147)</f>
        <v>07</v>
      </c>
      <c r="D145" s="2" t="str">
        <f>SUBSTITUTE(IF('px-x-0204000000_106'!D147="",D144,'px-x-0204000000_106'!D147),";",",")</f>
        <v>--- 10-33 Manufacturing</v>
      </c>
      <c r="E145" s="2" t="s">
        <v>32</v>
      </c>
      <c r="F145" s="2" t="s">
        <v>33</v>
      </c>
      <c r="G145" s="7">
        <f>IF('px-x-0204000000_106'!G147="*",0,'px-x-0204000000_106'!G147)</f>
        <v>7477.9849999999997</v>
      </c>
      <c r="H145" s="7">
        <f>IF('px-x-0204000000_106'!H147="*",0,'px-x-0204000000_106'!H147)</f>
        <v>9400.3950000000004</v>
      </c>
      <c r="I145" s="7">
        <f>IF('px-x-0204000000_106'!I147="*",0,'px-x-0204000000_106'!I147)</f>
        <v>5980.9129999999996</v>
      </c>
      <c r="J145" s="7">
        <f>IF('px-x-0204000000_106'!J147="*",0,'px-x-0204000000_106'!J147)</f>
        <v>6525.4620000000004</v>
      </c>
      <c r="K145" s="7">
        <f>IF('px-x-0204000000_106'!K147="*",0,'px-x-0204000000_106'!K147)</f>
        <v>7117.2420000000002</v>
      </c>
      <c r="L145" s="7">
        <f>IF('px-x-0204000000_106'!L147="*",0,'px-x-0204000000_106'!L147)</f>
        <v>5426.7290000000003</v>
      </c>
      <c r="M145" s="7">
        <f>IF('px-x-0204000000_106'!M147="*",0,'px-x-0204000000_106'!M147)</f>
        <v>6015.2640000000001</v>
      </c>
      <c r="N145" s="7">
        <f>IF('px-x-0204000000_106'!N147="*",0,'px-x-0204000000_106'!N147)</f>
        <v>4826.9610000000002</v>
      </c>
      <c r="O145" s="7">
        <f>IF('px-x-0204000000_106'!O147="*",0,'px-x-0204000000_106'!O147)</f>
        <v>4312.165</v>
      </c>
      <c r="P145" s="7">
        <f>IF('px-x-0204000000_106'!P147="*",0,'px-x-0204000000_106'!P147)</f>
        <v>3357.83</v>
      </c>
      <c r="Q145" s="7">
        <f>IF('px-x-0204000000_106'!Q147="*",0,'px-x-0204000000_106'!Q147)</f>
        <v>3000.4279999999999</v>
      </c>
      <c r="R145" s="7">
        <f>IF('px-x-0204000000_106'!R147="*",0,'px-x-0204000000_106'!R147)</f>
        <v>2170.1370000000002</v>
      </c>
      <c r="S145" s="7">
        <f>IF('px-x-0204000000_106'!S147="*",0,'px-x-0204000000_106'!S147)</f>
        <v>2621.616</v>
      </c>
      <c r="T145" s="7">
        <f>IF('px-x-0204000000_106'!T147="*",0,'px-x-0204000000_106'!T147)</f>
        <v>1900.5260000000001</v>
      </c>
      <c r="U145" s="7">
        <f>IF('px-x-0204000000_106'!U147="*",0,'px-x-0204000000_106'!U147)</f>
        <v>1609.7239999999999</v>
      </c>
      <c r="V145" s="7">
        <f>IF('px-x-0204000000_106'!V147="*",0,'px-x-0204000000_106'!V147)</f>
        <v>771.09199999999998</v>
      </c>
      <c r="W145" s="7">
        <f>IF('px-x-0204000000_106'!W147="*",0,'px-x-0204000000_106'!W147)</f>
        <v>278.76</v>
      </c>
    </row>
    <row r="146" spans="1:23" x14ac:dyDescent="0.3">
      <c r="A146" s="2" t="str">
        <f>IF('px-x-0204000000_106'!A148="",A145,'px-x-0204000000_106'!A148)</f>
        <v>TJ</v>
      </c>
      <c r="B146" s="2" t="str">
        <f>IF('px-x-0204000000_106'!B148="",B145,'px-x-0204000000_106'!B148)</f>
        <v>Terajoules</v>
      </c>
      <c r="C146" s="2" t="str">
        <f>IF('px-x-0204000000_106'!C148="",C145,'px-x-0204000000_106'!C148)</f>
        <v>07</v>
      </c>
      <c r="D146" s="2" t="str">
        <f>SUBSTITUTE(IF('px-x-0204000000_106'!D148="",D145,'px-x-0204000000_106'!D148),";",",")</f>
        <v>--- 10-33 Manufacturing</v>
      </c>
      <c r="E146" s="2" t="s">
        <v>34</v>
      </c>
      <c r="F146" s="2" t="s">
        <v>35</v>
      </c>
      <c r="G146" s="7">
        <f>IF('px-x-0204000000_106'!G148="*",0,'px-x-0204000000_106'!G148)</f>
        <v>6530.6090000000004</v>
      </c>
      <c r="H146" s="7">
        <f>IF('px-x-0204000000_106'!H148="*",0,'px-x-0204000000_106'!H148)</f>
        <v>6548.2820000000002</v>
      </c>
      <c r="I146" s="7">
        <f>IF('px-x-0204000000_106'!I148="*",0,'px-x-0204000000_106'!I148)</f>
        <v>6819.7240000000002</v>
      </c>
      <c r="J146" s="7">
        <f>IF('px-x-0204000000_106'!J148="*",0,'px-x-0204000000_106'!J148)</f>
        <v>6286.9690000000001</v>
      </c>
      <c r="K146" s="7">
        <f>IF('px-x-0204000000_106'!K148="*",0,'px-x-0204000000_106'!K148)</f>
        <v>5673.9480000000003</v>
      </c>
      <c r="L146" s="7">
        <f>IF('px-x-0204000000_106'!L148="*",0,'px-x-0204000000_106'!L148)</f>
        <v>5104.3850000000002</v>
      </c>
      <c r="M146" s="7">
        <f>IF('px-x-0204000000_106'!M148="*",0,'px-x-0204000000_106'!M148)</f>
        <v>4527.4129999999996</v>
      </c>
      <c r="N146" s="7">
        <f>IF('px-x-0204000000_106'!N148="*",0,'px-x-0204000000_106'!N148)</f>
        <v>4457.6790000000001</v>
      </c>
      <c r="O146" s="7">
        <f>IF('px-x-0204000000_106'!O148="*",0,'px-x-0204000000_106'!O148)</f>
        <v>4253.8289999999997</v>
      </c>
      <c r="P146" s="7">
        <f>IF('px-x-0204000000_106'!P148="*",0,'px-x-0204000000_106'!P148)</f>
        <v>3982.4110000000001</v>
      </c>
      <c r="Q146" s="7">
        <f>IF('px-x-0204000000_106'!Q148="*",0,'px-x-0204000000_106'!Q148)</f>
        <v>3513.4009999999998</v>
      </c>
      <c r="R146" s="7">
        <f>IF('px-x-0204000000_106'!R148="*",0,'px-x-0204000000_106'!R148)</f>
        <v>3312.9009999999998</v>
      </c>
      <c r="S146" s="7">
        <f>IF('px-x-0204000000_106'!S148="*",0,'px-x-0204000000_106'!S148)</f>
        <v>2949.4070000000002</v>
      </c>
      <c r="T146" s="7">
        <f>IF('px-x-0204000000_106'!T148="*",0,'px-x-0204000000_106'!T148)</f>
        <v>2478.8870000000002</v>
      </c>
      <c r="U146" s="7">
        <f>IF('px-x-0204000000_106'!U148="*",0,'px-x-0204000000_106'!U148)</f>
        <v>2154.7629999999999</v>
      </c>
      <c r="V146" s="7">
        <f>IF('px-x-0204000000_106'!V148="*",0,'px-x-0204000000_106'!V148)</f>
        <v>1505.797</v>
      </c>
      <c r="W146" s="7">
        <f>IF('px-x-0204000000_106'!W148="*",0,'px-x-0204000000_106'!W148)</f>
        <v>1435.58</v>
      </c>
    </row>
    <row r="147" spans="1:23" x14ac:dyDescent="0.3">
      <c r="A147" s="2" t="str">
        <f>IF('px-x-0204000000_106'!A149="",A146,'px-x-0204000000_106'!A149)</f>
        <v>TJ</v>
      </c>
      <c r="B147" s="2" t="str">
        <f>IF('px-x-0204000000_106'!B149="",B146,'px-x-0204000000_106'!B149)</f>
        <v>Terajoules</v>
      </c>
      <c r="C147" s="2" t="str">
        <f>IF('px-x-0204000000_106'!C149="",C146,'px-x-0204000000_106'!C149)</f>
        <v>07</v>
      </c>
      <c r="D147" s="2" t="str">
        <f>SUBSTITUTE(IF('px-x-0204000000_106'!D149="",D146,'px-x-0204000000_106'!D149),";",",")</f>
        <v>--- 10-33 Manufacturing</v>
      </c>
      <c r="E147" s="2" t="s">
        <v>36</v>
      </c>
      <c r="F147" s="2" t="s">
        <v>37</v>
      </c>
      <c r="G147" s="7">
        <f>IF('px-x-0204000000_106'!G149="*",0,'px-x-0204000000_106'!G149)</f>
        <v>4196.7889999999998</v>
      </c>
      <c r="H147" s="7">
        <f>IF('px-x-0204000000_106'!H149="*",0,'px-x-0204000000_106'!H149)</f>
        <v>4248.6899999999996</v>
      </c>
      <c r="I147" s="7">
        <f>IF('px-x-0204000000_106'!I149="*",0,'px-x-0204000000_106'!I149)</f>
        <v>4250.4210000000003</v>
      </c>
      <c r="J147" s="7">
        <f>IF('px-x-0204000000_106'!J149="*",0,'px-x-0204000000_106'!J149)</f>
        <v>4313.0159999999996</v>
      </c>
      <c r="K147" s="7">
        <f>IF('px-x-0204000000_106'!K149="*",0,'px-x-0204000000_106'!K149)</f>
        <v>4357.93</v>
      </c>
      <c r="L147" s="7">
        <f>IF('px-x-0204000000_106'!L149="*",0,'px-x-0204000000_106'!L149)</f>
        <v>4618.1809999999996</v>
      </c>
      <c r="M147" s="7">
        <f>IF('px-x-0204000000_106'!M149="*",0,'px-x-0204000000_106'!M149)</f>
        <v>4797.9589999999998</v>
      </c>
      <c r="N147" s="7">
        <f>IF('px-x-0204000000_106'!N149="*",0,'px-x-0204000000_106'!N149)</f>
        <v>5017.0720000000001</v>
      </c>
      <c r="O147" s="7">
        <f>IF('px-x-0204000000_106'!O149="*",0,'px-x-0204000000_106'!O149)</f>
        <v>5187.3130000000001</v>
      </c>
      <c r="P147" s="7">
        <f>IF('px-x-0204000000_106'!P149="*",0,'px-x-0204000000_106'!P149)</f>
        <v>5174.6220000000003</v>
      </c>
      <c r="Q147" s="7">
        <f>IF('px-x-0204000000_106'!Q149="*",0,'px-x-0204000000_106'!Q149)</f>
        <v>5463.6779999999999</v>
      </c>
      <c r="R147" s="7">
        <f>IF('px-x-0204000000_106'!R149="*",0,'px-x-0204000000_106'!R149)</f>
        <v>5695.5370000000003</v>
      </c>
      <c r="S147" s="7">
        <f>IF('px-x-0204000000_106'!S149="*",0,'px-x-0204000000_106'!S149)</f>
        <v>5581.6360000000004</v>
      </c>
      <c r="T147" s="7">
        <f>IF('px-x-0204000000_106'!T149="*",0,'px-x-0204000000_106'!T149)</f>
        <v>5883.875</v>
      </c>
      <c r="U147" s="7">
        <f>IF('px-x-0204000000_106'!U149="*",0,'px-x-0204000000_106'!U149)</f>
        <v>5698.24</v>
      </c>
      <c r="V147" s="7">
        <f>IF('px-x-0204000000_106'!V149="*",0,'px-x-0204000000_106'!V149)</f>
        <v>5648.009</v>
      </c>
      <c r="W147" s="7">
        <f>IF('px-x-0204000000_106'!W149="*",0,'px-x-0204000000_106'!W149)</f>
        <v>5804.4709999999995</v>
      </c>
    </row>
    <row r="148" spans="1:23" x14ac:dyDescent="0.3">
      <c r="A148" s="2" t="str">
        <f>IF('px-x-0204000000_106'!A150="",A147,'px-x-0204000000_106'!A150)</f>
        <v>TJ</v>
      </c>
      <c r="B148" s="2" t="str">
        <f>IF('px-x-0204000000_106'!B150="",B147,'px-x-0204000000_106'!B150)</f>
        <v>Terajoules</v>
      </c>
      <c r="C148" s="2" t="str">
        <f>IF('px-x-0204000000_106'!C150="",C147,'px-x-0204000000_106'!C150)</f>
        <v>07</v>
      </c>
      <c r="D148" s="2" t="str">
        <f>SUBSTITUTE(IF('px-x-0204000000_106'!D150="",D147,'px-x-0204000000_106'!D150),";",",")</f>
        <v>--- 10-33 Manufacturing</v>
      </c>
      <c r="E148" s="2" t="s">
        <v>38</v>
      </c>
      <c r="F148" s="2" t="s">
        <v>39</v>
      </c>
      <c r="G148" s="7">
        <f>IF('px-x-0204000000_106'!G150="*",0,'px-x-0204000000_106'!G150)</f>
        <v>174.30699999999999</v>
      </c>
      <c r="H148" s="7">
        <f>IF('px-x-0204000000_106'!H150="*",0,'px-x-0204000000_106'!H150)</f>
        <v>164.27099999999999</v>
      </c>
      <c r="I148" s="7">
        <f>IF('px-x-0204000000_106'!I150="*",0,'px-x-0204000000_106'!I150)</f>
        <v>151.423</v>
      </c>
      <c r="J148" s="7">
        <f>IF('px-x-0204000000_106'!J150="*",0,'px-x-0204000000_106'!J150)</f>
        <v>136.239</v>
      </c>
      <c r="K148" s="7">
        <f>IF('px-x-0204000000_106'!K150="*",0,'px-x-0204000000_106'!K150)</f>
        <v>128.75899999999999</v>
      </c>
      <c r="L148" s="7">
        <f>IF('px-x-0204000000_106'!L150="*",0,'px-x-0204000000_106'!L150)</f>
        <v>130.14400000000001</v>
      </c>
      <c r="M148" s="7">
        <f>IF('px-x-0204000000_106'!M150="*",0,'px-x-0204000000_106'!M150)</f>
        <v>136.50399999999999</v>
      </c>
      <c r="N148" s="7">
        <f>IF('px-x-0204000000_106'!N150="*",0,'px-x-0204000000_106'!N150)</f>
        <v>146.21899999999999</v>
      </c>
      <c r="O148" s="7">
        <f>IF('px-x-0204000000_106'!O150="*",0,'px-x-0204000000_106'!O150)</f>
        <v>158.50299999999999</v>
      </c>
      <c r="P148" s="7">
        <f>IF('px-x-0204000000_106'!P150="*",0,'px-x-0204000000_106'!P150)</f>
        <v>146.32900000000001</v>
      </c>
      <c r="Q148" s="7">
        <f>IF('px-x-0204000000_106'!Q150="*",0,'px-x-0204000000_106'!Q150)</f>
        <v>146.34700000000001</v>
      </c>
      <c r="R148" s="7">
        <f>IF('px-x-0204000000_106'!R150="*",0,'px-x-0204000000_106'!R150)</f>
        <v>167.27699999999999</v>
      </c>
      <c r="S148" s="7">
        <f>IF('px-x-0204000000_106'!S150="*",0,'px-x-0204000000_106'!S150)</f>
        <v>177.79</v>
      </c>
      <c r="T148" s="7">
        <f>IF('px-x-0204000000_106'!T150="*",0,'px-x-0204000000_106'!T150)</f>
        <v>179.73099999999999</v>
      </c>
      <c r="U148" s="7">
        <f>IF('px-x-0204000000_106'!U150="*",0,'px-x-0204000000_106'!U150)</f>
        <v>183.68</v>
      </c>
      <c r="V148" s="7">
        <f>IF('px-x-0204000000_106'!V150="*",0,'px-x-0204000000_106'!V150)</f>
        <v>194.077</v>
      </c>
      <c r="W148" s="7">
        <f>IF('px-x-0204000000_106'!W150="*",0,'px-x-0204000000_106'!W150)</f>
        <v>196.46700000000001</v>
      </c>
    </row>
    <row r="149" spans="1:23" x14ac:dyDescent="0.3">
      <c r="A149" s="2" t="str">
        <f>IF('px-x-0204000000_106'!A151="",A148,'px-x-0204000000_106'!A151)</f>
        <v>TJ</v>
      </c>
      <c r="B149" s="2" t="str">
        <f>IF('px-x-0204000000_106'!B151="",B148,'px-x-0204000000_106'!B151)</f>
        <v>Terajoules</v>
      </c>
      <c r="C149" s="2" t="str">
        <f>IF('px-x-0204000000_106'!C151="",C148,'px-x-0204000000_106'!C151)</f>
        <v>07</v>
      </c>
      <c r="D149" s="2" t="str">
        <f>SUBSTITUTE(IF('px-x-0204000000_106'!D151="",D148,'px-x-0204000000_106'!D151),";",",")</f>
        <v>--- 10-33 Manufacturing</v>
      </c>
      <c r="E149" s="2" t="s">
        <v>40</v>
      </c>
      <c r="F149" s="2" t="s">
        <v>41</v>
      </c>
      <c r="G149" s="7">
        <f>IF('px-x-0204000000_106'!G151="*",0,'px-x-0204000000_106'!G151)</f>
        <v>544.86900000000003</v>
      </c>
      <c r="H149" s="7">
        <f>IF('px-x-0204000000_106'!H151="*",0,'px-x-0204000000_106'!H151)</f>
        <v>405.51900000000001</v>
      </c>
      <c r="I149" s="7">
        <f>IF('px-x-0204000000_106'!I151="*",0,'px-x-0204000000_106'!I151)</f>
        <v>670.56600000000003</v>
      </c>
      <c r="J149" s="7">
        <f>IF('px-x-0204000000_106'!J151="*",0,'px-x-0204000000_106'!J151)</f>
        <v>199.58099999999999</v>
      </c>
      <c r="K149" s="7">
        <f>IF('px-x-0204000000_106'!K151="*",0,'px-x-0204000000_106'!K151)</f>
        <v>1860.7750000000001</v>
      </c>
      <c r="L149" s="7">
        <f>IF('px-x-0204000000_106'!L151="*",0,'px-x-0204000000_106'!L151)</f>
        <v>2968.808</v>
      </c>
      <c r="M149" s="7">
        <f>IF('px-x-0204000000_106'!M151="*",0,'px-x-0204000000_106'!M151)</f>
        <v>3366.9029999999998</v>
      </c>
      <c r="N149" s="7">
        <f>IF('px-x-0204000000_106'!N151="*",0,'px-x-0204000000_106'!N151)</f>
        <v>2853.2170000000001</v>
      </c>
      <c r="O149" s="7">
        <f>IF('px-x-0204000000_106'!O151="*",0,'px-x-0204000000_106'!O151)</f>
        <v>3543.84</v>
      </c>
      <c r="P149" s="7">
        <f>IF('px-x-0204000000_106'!P151="*",0,'px-x-0204000000_106'!P151)</f>
        <v>3255.7620000000002</v>
      </c>
      <c r="Q149" s="7">
        <f>IF('px-x-0204000000_106'!Q151="*",0,'px-x-0204000000_106'!Q151)</f>
        <v>3479.2179999999998</v>
      </c>
      <c r="R149" s="7">
        <f>IF('px-x-0204000000_106'!R151="*",0,'px-x-0204000000_106'!R151)</f>
        <v>2941.7049999999999</v>
      </c>
      <c r="S149" s="7">
        <f>IF('px-x-0204000000_106'!S151="*",0,'px-x-0204000000_106'!S151)</f>
        <v>3130.7289999999998</v>
      </c>
      <c r="T149" s="7">
        <f>IF('px-x-0204000000_106'!T151="*",0,'px-x-0204000000_106'!T151)</f>
        <v>2721.6680000000001</v>
      </c>
      <c r="U149" s="7">
        <f>IF('px-x-0204000000_106'!U151="*",0,'px-x-0204000000_106'!U151)</f>
        <v>3132.826</v>
      </c>
      <c r="V149" s="7">
        <f>IF('px-x-0204000000_106'!V151="*",0,'px-x-0204000000_106'!V151)</f>
        <v>1134.7429999999999</v>
      </c>
      <c r="W149" s="7">
        <f>IF('px-x-0204000000_106'!W151="*",0,'px-x-0204000000_106'!W151)</f>
        <v>879.02499999999998</v>
      </c>
    </row>
    <row r="150" spans="1:23" x14ac:dyDescent="0.3">
      <c r="A150" s="2" t="str">
        <f>IF('px-x-0204000000_106'!A152="",A149,'px-x-0204000000_106'!A152)</f>
        <v>TJ</v>
      </c>
      <c r="B150" s="2" t="str">
        <f>IF('px-x-0204000000_106'!B152="",B149,'px-x-0204000000_106'!B152)</f>
        <v>Terajoules</v>
      </c>
      <c r="C150" s="2" t="str">
        <f>IF('px-x-0204000000_106'!C152="",C149,'px-x-0204000000_106'!C152)</f>
        <v>07</v>
      </c>
      <c r="D150" s="2" t="str">
        <f>SUBSTITUTE(IF('px-x-0204000000_106'!D152="",D149,'px-x-0204000000_106'!D152),";",",")</f>
        <v>--- 10-33 Manufacturing</v>
      </c>
      <c r="E150" s="2" t="s">
        <v>42</v>
      </c>
      <c r="F150" s="2" t="s">
        <v>43</v>
      </c>
      <c r="G150" s="7">
        <f>IF('px-x-0204000000_106'!G152="*",0,'px-x-0204000000_106'!G152)</f>
        <v>13653.341</v>
      </c>
      <c r="H150" s="7">
        <f>IF('px-x-0204000000_106'!H152="*",0,'px-x-0204000000_106'!H152)</f>
        <v>14133.397999999999</v>
      </c>
      <c r="I150" s="7">
        <f>IF('px-x-0204000000_106'!I152="*",0,'px-x-0204000000_106'!I152)</f>
        <v>15671.206</v>
      </c>
      <c r="J150" s="7">
        <f>IF('px-x-0204000000_106'!J152="*",0,'px-x-0204000000_106'!J152)</f>
        <v>13715.543</v>
      </c>
      <c r="K150" s="7">
        <f>IF('px-x-0204000000_106'!K152="*",0,'px-x-0204000000_106'!K152)</f>
        <v>16649.342000000001</v>
      </c>
      <c r="L150" s="7">
        <f>IF('px-x-0204000000_106'!L152="*",0,'px-x-0204000000_106'!L152)</f>
        <v>15921.825000000001</v>
      </c>
      <c r="M150" s="7">
        <f>IF('px-x-0204000000_106'!M152="*",0,'px-x-0204000000_106'!M152)</f>
        <v>17975.752</v>
      </c>
      <c r="N150" s="7">
        <f>IF('px-x-0204000000_106'!N152="*",0,'px-x-0204000000_106'!N152)</f>
        <v>14994.773999999999</v>
      </c>
      <c r="O150" s="7">
        <f>IF('px-x-0204000000_106'!O152="*",0,'px-x-0204000000_106'!O152)</f>
        <v>15677.736000000001</v>
      </c>
      <c r="P150" s="7">
        <f>IF('px-x-0204000000_106'!P152="*",0,'px-x-0204000000_106'!P152)</f>
        <v>15709.971</v>
      </c>
      <c r="Q150" s="7">
        <f>IF('px-x-0204000000_106'!Q152="*",0,'px-x-0204000000_106'!Q152)</f>
        <v>14878.691999999999</v>
      </c>
      <c r="R150" s="7">
        <f>IF('px-x-0204000000_106'!R152="*",0,'px-x-0204000000_106'!R152)</f>
        <v>14354.277</v>
      </c>
      <c r="S150" s="7">
        <f>IF('px-x-0204000000_106'!S152="*",0,'px-x-0204000000_106'!S152)</f>
        <v>11864.993</v>
      </c>
      <c r="T150" s="7">
        <f>IF('px-x-0204000000_106'!T152="*",0,'px-x-0204000000_106'!T152)</f>
        <v>14733.887000000001</v>
      </c>
      <c r="U150" s="7">
        <f>IF('px-x-0204000000_106'!U152="*",0,'px-x-0204000000_106'!U152)</f>
        <v>14223.207</v>
      </c>
      <c r="V150" s="7">
        <f>IF('px-x-0204000000_106'!V152="*",0,'px-x-0204000000_106'!V152)</f>
        <v>9404.5630000000001</v>
      </c>
      <c r="W150" s="7">
        <f>IF('px-x-0204000000_106'!W152="*",0,'px-x-0204000000_106'!W152)</f>
        <v>8857.7479999999996</v>
      </c>
    </row>
    <row r="151" spans="1:23" x14ac:dyDescent="0.3">
      <c r="A151" s="2" t="str">
        <f>IF('px-x-0204000000_106'!A153="",A150,'px-x-0204000000_106'!A153)</f>
        <v>TJ</v>
      </c>
      <c r="B151" s="2" t="str">
        <f>IF('px-x-0204000000_106'!B153="",B150,'px-x-0204000000_106'!B153)</f>
        <v>Terajoules</v>
      </c>
      <c r="C151" s="2" t="str">
        <f>IF('px-x-0204000000_106'!C153="",C150,'px-x-0204000000_106'!C153)</f>
        <v>07</v>
      </c>
      <c r="D151" s="2" t="str">
        <f>SUBSTITUTE(IF('px-x-0204000000_106'!D153="",D150,'px-x-0204000000_106'!D153),";",",")</f>
        <v>--- 10-33 Manufacturing</v>
      </c>
      <c r="E151" s="2" t="s">
        <v>44</v>
      </c>
      <c r="F151" s="2" t="s">
        <v>45</v>
      </c>
      <c r="G151" s="7">
        <f>IF('px-x-0204000000_106'!G153="*",0,'px-x-0204000000_106'!G153)</f>
        <v>8431.7510000000002</v>
      </c>
      <c r="H151" s="7">
        <f>IF('px-x-0204000000_106'!H153="*",0,'px-x-0204000000_106'!H153)</f>
        <v>8999.7279999999992</v>
      </c>
      <c r="I151" s="7">
        <f>IF('px-x-0204000000_106'!I153="*",0,'px-x-0204000000_106'!I153)</f>
        <v>8398.0259999999998</v>
      </c>
      <c r="J151" s="7">
        <f>IF('px-x-0204000000_106'!J153="*",0,'px-x-0204000000_106'!J153)</f>
        <v>8287.01</v>
      </c>
      <c r="K151" s="7">
        <f>IF('px-x-0204000000_106'!K153="*",0,'px-x-0204000000_106'!K153)</f>
        <v>9695.241</v>
      </c>
      <c r="L151" s="7">
        <f>IF('px-x-0204000000_106'!L153="*",0,'px-x-0204000000_106'!L153)</f>
        <v>9269.1769999999997</v>
      </c>
      <c r="M151" s="7">
        <f>IF('px-x-0204000000_106'!M153="*",0,'px-x-0204000000_106'!M153)</f>
        <v>9097.8340000000007</v>
      </c>
      <c r="N151" s="7">
        <f>IF('px-x-0204000000_106'!N153="*",0,'px-x-0204000000_106'!N153)</f>
        <v>8146.8490000000002</v>
      </c>
      <c r="O151" s="7">
        <f>IF('px-x-0204000000_106'!O153="*",0,'px-x-0204000000_106'!O153)</f>
        <v>8960.8449999999993</v>
      </c>
      <c r="P151" s="7">
        <f>IF('px-x-0204000000_106'!P153="*",0,'px-x-0204000000_106'!P153)</f>
        <v>6846.1679999999997</v>
      </c>
      <c r="Q151" s="7">
        <f>IF('px-x-0204000000_106'!Q153="*",0,'px-x-0204000000_106'!Q153)</f>
        <v>7976.1360000000004</v>
      </c>
      <c r="R151" s="7">
        <f>IF('px-x-0204000000_106'!R153="*",0,'px-x-0204000000_106'!R153)</f>
        <v>8061.3729999999996</v>
      </c>
      <c r="S151" s="7">
        <f>IF('px-x-0204000000_106'!S153="*",0,'px-x-0204000000_106'!S153)</f>
        <v>7185.8130000000001</v>
      </c>
      <c r="T151" s="7">
        <f>IF('px-x-0204000000_106'!T153="*",0,'px-x-0204000000_106'!T153)</f>
        <v>6870.5039999999999</v>
      </c>
      <c r="U151" s="7">
        <f>IF('px-x-0204000000_106'!U153="*",0,'px-x-0204000000_106'!U153)</f>
        <v>7227.5739999999996</v>
      </c>
      <c r="V151" s="7">
        <f>IF('px-x-0204000000_106'!V153="*",0,'px-x-0204000000_106'!V153)</f>
        <v>7368.1139999999996</v>
      </c>
      <c r="W151" s="7">
        <f>IF('px-x-0204000000_106'!W153="*",0,'px-x-0204000000_106'!W153)</f>
        <v>6783.7420000000002</v>
      </c>
    </row>
    <row r="152" spans="1:23" x14ac:dyDescent="0.3">
      <c r="A152" s="2" t="str">
        <f>IF('px-x-0204000000_106'!A154="",A151,'px-x-0204000000_106'!A154)</f>
        <v>TJ</v>
      </c>
      <c r="B152" s="2" t="str">
        <f>IF('px-x-0204000000_106'!B154="",B151,'px-x-0204000000_106'!B154)</f>
        <v>Terajoules</v>
      </c>
      <c r="C152" s="2" t="str">
        <f>IF('px-x-0204000000_106'!C154="",C151,'px-x-0204000000_106'!C154)</f>
        <v>07</v>
      </c>
      <c r="D152" s="2" t="str">
        <f>SUBSTITUTE(IF('px-x-0204000000_106'!D154="",D151,'px-x-0204000000_106'!D154),";",",")</f>
        <v>--- 10-33 Manufacturing</v>
      </c>
      <c r="E152" s="2" t="s">
        <v>46</v>
      </c>
      <c r="F152" s="2" t="s">
        <v>47</v>
      </c>
      <c r="G152" s="7">
        <f>IF('px-x-0204000000_106'!G154="*",0,'px-x-0204000000_106'!G154)</f>
        <v>5576.4350000000004</v>
      </c>
      <c r="H152" s="7">
        <f>IF('px-x-0204000000_106'!H154="*",0,'px-x-0204000000_106'!H154)</f>
        <v>5833.5</v>
      </c>
      <c r="I152" s="7">
        <f>IF('px-x-0204000000_106'!I154="*",0,'px-x-0204000000_106'!I154)</f>
        <v>5368.7939999999999</v>
      </c>
      <c r="J152" s="7">
        <f>IF('px-x-0204000000_106'!J154="*",0,'px-x-0204000000_106'!J154)</f>
        <v>5515.1930000000002</v>
      </c>
      <c r="K152" s="7">
        <f>IF('px-x-0204000000_106'!K154="*",0,'px-x-0204000000_106'!K154)</f>
        <v>4961.1940000000004</v>
      </c>
      <c r="L152" s="7">
        <f>IF('px-x-0204000000_106'!L154="*",0,'px-x-0204000000_106'!L154)</f>
        <v>5573.8379999999997</v>
      </c>
      <c r="M152" s="7">
        <f>IF('px-x-0204000000_106'!M154="*",0,'px-x-0204000000_106'!M154)</f>
        <v>6050.2839999999997</v>
      </c>
      <c r="N152" s="7">
        <f>IF('px-x-0204000000_106'!N154="*",0,'px-x-0204000000_106'!N154)</f>
        <v>6820.9229999999998</v>
      </c>
      <c r="O152" s="7">
        <f>IF('px-x-0204000000_106'!O154="*",0,'px-x-0204000000_106'!O154)</f>
        <v>6089.4570000000003</v>
      </c>
      <c r="P152" s="7">
        <f>IF('px-x-0204000000_106'!P154="*",0,'px-x-0204000000_106'!P154)</f>
        <v>5723.2290000000003</v>
      </c>
      <c r="Q152" s="7">
        <f>IF('px-x-0204000000_106'!Q154="*",0,'px-x-0204000000_106'!Q154)</f>
        <v>5743.8379999999997</v>
      </c>
      <c r="R152" s="7">
        <f>IF('px-x-0204000000_106'!R154="*",0,'px-x-0204000000_106'!R154)</f>
        <v>5378.0050000000001</v>
      </c>
      <c r="S152" s="7">
        <f>IF('px-x-0204000000_106'!S154="*",0,'px-x-0204000000_106'!S154)</f>
        <v>4815.1750000000002</v>
      </c>
      <c r="T152" s="7">
        <f>IF('px-x-0204000000_106'!T154="*",0,'px-x-0204000000_106'!T154)</f>
        <v>5210.8779999999997</v>
      </c>
      <c r="U152" s="7">
        <f>IF('px-x-0204000000_106'!U154="*",0,'px-x-0204000000_106'!U154)</f>
        <v>5437.7160000000003</v>
      </c>
      <c r="V152" s="7">
        <f>IF('px-x-0204000000_106'!V154="*",0,'px-x-0204000000_106'!V154)</f>
        <v>4953.93</v>
      </c>
      <c r="W152" s="7">
        <f>IF('px-x-0204000000_106'!W154="*",0,'px-x-0204000000_106'!W154)</f>
        <v>4538.9369999999999</v>
      </c>
    </row>
    <row r="153" spans="1:23" x14ac:dyDescent="0.3">
      <c r="A153" s="2" t="str">
        <f>IF('px-x-0204000000_106'!A155="",A152,'px-x-0204000000_106'!A155)</f>
        <v>TJ</v>
      </c>
      <c r="B153" s="2" t="str">
        <f>IF('px-x-0204000000_106'!B155="",B152,'px-x-0204000000_106'!B155)</f>
        <v>Terajoules</v>
      </c>
      <c r="C153" s="2" t="str">
        <f>IF('px-x-0204000000_106'!C155="",C152,'px-x-0204000000_106'!C155)</f>
        <v>07</v>
      </c>
      <c r="D153" s="2" t="str">
        <f>SUBSTITUTE(IF('px-x-0204000000_106'!D155="",D152,'px-x-0204000000_106'!D155),";",",")</f>
        <v>--- 10-33 Manufacturing</v>
      </c>
      <c r="E153" s="2" t="s">
        <v>48</v>
      </c>
      <c r="F153" s="2" t="s">
        <v>49</v>
      </c>
      <c r="G153" s="7">
        <f>IF('px-x-0204000000_106'!G155="*",0,'px-x-0204000000_106'!G155)</f>
        <v>30966.062000000002</v>
      </c>
      <c r="H153" s="7">
        <f>IF('px-x-0204000000_106'!H155="*",0,'px-x-0204000000_106'!H155)</f>
        <v>31812.808000000001</v>
      </c>
      <c r="I153" s="7">
        <f>IF('px-x-0204000000_106'!I155="*",0,'px-x-0204000000_106'!I155)</f>
        <v>30189.494999999999</v>
      </c>
      <c r="J153" s="7">
        <f>IF('px-x-0204000000_106'!J155="*",0,'px-x-0204000000_106'!J155)</f>
        <v>31779.726999999999</v>
      </c>
      <c r="K153" s="7">
        <f>IF('px-x-0204000000_106'!K155="*",0,'px-x-0204000000_106'!K155)</f>
        <v>32881.15</v>
      </c>
      <c r="L153" s="7">
        <f>IF('px-x-0204000000_106'!L155="*",0,'px-x-0204000000_106'!L155)</f>
        <v>34033.781000000003</v>
      </c>
      <c r="M153" s="7">
        <f>IF('px-x-0204000000_106'!M155="*",0,'px-x-0204000000_106'!M155)</f>
        <v>35343.589</v>
      </c>
      <c r="N153" s="7">
        <f>IF('px-x-0204000000_106'!N155="*",0,'px-x-0204000000_106'!N155)</f>
        <v>36312.512000000002</v>
      </c>
      <c r="O153" s="7">
        <f>IF('px-x-0204000000_106'!O155="*",0,'px-x-0204000000_106'!O155)</f>
        <v>38066.985999999997</v>
      </c>
      <c r="P153" s="7">
        <f>IF('px-x-0204000000_106'!P155="*",0,'px-x-0204000000_106'!P155)</f>
        <v>34529.542000000001</v>
      </c>
      <c r="Q153" s="7">
        <f>IF('px-x-0204000000_106'!Q155="*",0,'px-x-0204000000_106'!Q155)</f>
        <v>37286.985000000001</v>
      </c>
      <c r="R153" s="7">
        <f>IF('px-x-0204000000_106'!R155="*",0,'px-x-0204000000_106'!R155)</f>
        <v>36202.266000000003</v>
      </c>
      <c r="S153" s="7">
        <f>IF('px-x-0204000000_106'!S155="*",0,'px-x-0204000000_106'!S155)</f>
        <v>37186.072</v>
      </c>
      <c r="T153" s="7">
        <f>IF('px-x-0204000000_106'!T155="*",0,'px-x-0204000000_106'!T155)</f>
        <v>38079.103000000003</v>
      </c>
      <c r="U153" s="7">
        <f>IF('px-x-0204000000_106'!U155="*",0,'px-x-0204000000_106'!U155)</f>
        <v>38349.665000000001</v>
      </c>
      <c r="V153" s="7">
        <f>IF('px-x-0204000000_106'!V155="*",0,'px-x-0204000000_106'!V155)</f>
        <v>37464.373</v>
      </c>
      <c r="W153" s="7">
        <f>IF('px-x-0204000000_106'!W155="*",0,'px-x-0204000000_106'!W155)</f>
        <v>37859.383999999998</v>
      </c>
    </row>
    <row r="154" spans="1:23" x14ac:dyDescent="0.3">
      <c r="A154" s="2" t="str">
        <f>IF('px-x-0204000000_106'!A156="",A153,'px-x-0204000000_106'!A156)</f>
        <v>TJ</v>
      </c>
      <c r="B154" s="2" t="str">
        <f>IF('px-x-0204000000_106'!B156="",B153,'px-x-0204000000_106'!B156)</f>
        <v>Terajoules</v>
      </c>
      <c r="C154" s="2" t="str">
        <f>IF('px-x-0204000000_106'!C156="",C153,'px-x-0204000000_106'!C156)</f>
        <v>07</v>
      </c>
      <c r="D154" s="2" t="str">
        <f>SUBSTITUTE(IF('px-x-0204000000_106'!D156="",D153,'px-x-0204000000_106'!D156),";",",")</f>
        <v>--- 10-33 Manufacturing</v>
      </c>
      <c r="E154" s="2" t="s">
        <v>50</v>
      </c>
      <c r="F154" s="2" t="s">
        <v>51</v>
      </c>
      <c r="G154" s="7">
        <f>IF('px-x-0204000000_106'!G156="*",0,'px-x-0204000000_106'!G156)</f>
        <v>7312.5640000000003</v>
      </c>
      <c r="H154" s="7">
        <f>IF('px-x-0204000000_106'!H156="*",0,'px-x-0204000000_106'!H156)</f>
        <v>5355.674</v>
      </c>
      <c r="I154" s="7">
        <f>IF('px-x-0204000000_106'!I156="*",0,'px-x-0204000000_106'!I156)</f>
        <v>5631.0889999999999</v>
      </c>
      <c r="J154" s="7">
        <f>IF('px-x-0204000000_106'!J156="*",0,'px-x-0204000000_106'!J156)</f>
        <v>6557.06</v>
      </c>
      <c r="K154" s="7">
        <f>IF('px-x-0204000000_106'!K156="*",0,'px-x-0204000000_106'!K156)</f>
        <v>6195.5810000000001</v>
      </c>
      <c r="L154" s="7">
        <f>IF('px-x-0204000000_106'!L156="*",0,'px-x-0204000000_106'!L156)</f>
        <v>6266.4620000000004</v>
      </c>
      <c r="M154" s="7">
        <f>IF('px-x-0204000000_106'!M156="*",0,'px-x-0204000000_106'!M156)</f>
        <v>6350.8130000000001</v>
      </c>
      <c r="N154" s="7">
        <f>IF('px-x-0204000000_106'!N156="*",0,'px-x-0204000000_106'!N156)</f>
        <v>6181.665</v>
      </c>
      <c r="O154" s="7">
        <f>IF('px-x-0204000000_106'!O156="*",0,'px-x-0204000000_106'!O156)</f>
        <v>7906.9570000000003</v>
      </c>
      <c r="P154" s="7">
        <f>IF('px-x-0204000000_106'!P156="*",0,'px-x-0204000000_106'!P156)</f>
        <v>6327.3890000000001</v>
      </c>
      <c r="Q154" s="7">
        <f>IF('px-x-0204000000_106'!Q156="*",0,'px-x-0204000000_106'!Q156)</f>
        <v>6882.0870000000004</v>
      </c>
      <c r="R154" s="7">
        <f>IF('px-x-0204000000_106'!R156="*",0,'px-x-0204000000_106'!R156)</f>
        <v>7317.4790000000003</v>
      </c>
      <c r="S154" s="7">
        <f>IF('px-x-0204000000_106'!S156="*",0,'px-x-0204000000_106'!S156)</f>
        <v>7063.56</v>
      </c>
      <c r="T154" s="7">
        <f>IF('px-x-0204000000_106'!T156="*",0,'px-x-0204000000_106'!T156)</f>
        <v>7357.3850000000002</v>
      </c>
      <c r="U154" s="7">
        <f>IF('px-x-0204000000_106'!U156="*",0,'px-x-0204000000_106'!U156)</f>
        <v>8577.4249999999993</v>
      </c>
      <c r="V154" s="7">
        <f>IF('px-x-0204000000_106'!V156="*",0,'px-x-0204000000_106'!V156)</f>
        <v>7576.3670000000002</v>
      </c>
      <c r="W154" s="7">
        <f>IF('px-x-0204000000_106'!W156="*",0,'px-x-0204000000_106'!W156)</f>
        <v>8250.3559999999998</v>
      </c>
    </row>
    <row r="155" spans="1:23" x14ac:dyDescent="0.3">
      <c r="A155" s="2" t="str">
        <f>IF('px-x-0204000000_106'!A157="",A154,'px-x-0204000000_106'!A157)</f>
        <v>TJ</v>
      </c>
      <c r="B155" s="2" t="str">
        <f>IF('px-x-0204000000_106'!B157="",B154,'px-x-0204000000_106'!B157)</f>
        <v>Terajoules</v>
      </c>
      <c r="C155" s="2" t="str">
        <f>IF('px-x-0204000000_106'!C157="",C154,'px-x-0204000000_106'!C157)</f>
        <v>07</v>
      </c>
      <c r="D155" s="2" t="str">
        <f>SUBSTITUTE(IF('px-x-0204000000_106'!D157="",D154,'px-x-0204000000_106'!D157),";",",")</f>
        <v>--- 10-33 Manufacturing</v>
      </c>
      <c r="E155" s="2" t="s">
        <v>52</v>
      </c>
      <c r="F155" s="2" t="s">
        <v>53</v>
      </c>
      <c r="G155" s="7">
        <f>IF('px-x-0204000000_106'!G157="*",0,'px-x-0204000000_106'!G157)</f>
        <v>6873.0730000000003</v>
      </c>
      <c r="H155" s="7">
        <f>IF('px-x-0204000000_106'!H157="*",0,'px-x-0204000000_106'!H157)</f>
        <v>8001.8559999999998</v>
      </c>
      <c r="I155" s="7">
        <f>IF('px-x-0204000000_106'!I157="*",0,'px-x-0204000000_106'!I157)</f>
        <v>8675.1779999999999</v>
      </c>
      <c r="J155" s="7">
        <f>IF('px-x-0204000000_106'!J157="*",0,'px-x-0204000000_106'!J157)</f>
        <v>8765.2109999999993</v>
      </c>
      <c r="K155" s="7">
        <f>IF('px-x-0204000000_106'!K157="*",0,'px-x-0204000000_106'!K157)</f>
        <v>9371.1980000000003</v>
      </c>
      <c r="L155" s="7">
        <f>IF('px-x-0204000000_106'!L157="*",0,'px-x-0204000000_106'!L157)</f>
        <v>9497.1990000000005</v>
      </c>
      <c r="M155" s="7">
        <f>IF('px-x-0204000000_106'!M157="*",0,'px-x-0204000000_106'!M157)</f>
        <v>9743.2559999999994</v>
      </c>
      <c r="N155" s="7">
        <f>IF('px-x-0204000000_106'!N157="*",0,'px-x-0204000000_106'!N157)</f>
        <v>10283.44</v>
      </c>
      <c r="O155" s="7">
        <f>IF('px-x-0204000000_106'!O157="*",0,'px-x-0204000000_106'!O157)</f>
        <v>9896.2000000000007</v>
      </c>
      <c r="P155" s="7">
        <f>IF('px-x-0204000000_106'!P157="*",0,'px-x-0204000000_106'!P157)</f>
        <v>10262.659</v>
      </c>
      <c r="Q155" s="7">
        <f>IF('px-x-0204000000_106'!Q157="*",0,'px-x-0204000000_106'!Q157)</f>
        <v>11063.784</v>
      </c>
      <c r="R155" s="7">
        <f>IF('px-x-0204000000_106'!R157="*",0,'px-x-0204000000_106'!R157)</f>
        <v>10821.995999999999</v>
      </c>
      <c r="S155" s="7">
        <f>IF('px-x-0204000000_106'!S157="*",0,'px-x-0204000000_106'!S157)</f>
        <v>11507.251</v>
      </c>
      <c r="T155" s="7">
        <f>IF('px-x-0204000000_106'!T157="*",0,'px-x-0204000000_106'!T157)</f>
        <v>11908.531000000001</v>
      </c>
      <c r="U155" s="7">
        <f>IF('px-x-0204000000_106'!U157="*",0,'px-x-0204000000_106'!U157)</f>
        <v>11386.855</v>
      </c>
      <c r="V155" s="7">
        <f>IF('px-x-0204000000_106'!V157="*",0,'px-x-0204000000_106'!V157)</f>
        <v>11296.043</v>
      </c>
      <c r="W155" s="7">
        <f>IF('px-x-0204000000_106'!W157="*",0,'px-x-0204000000_106'!W157)</f>
        <v>17539.055</v>
      </c>
    </row>
    <row r="156" spans="1:23" x14ac:dyDescent="0.3">
      <c r="A156" s="2" t="str">
        <f>IF('px-x-0204000000_106'!A158="",A155,'px-x-0204000000_106'!A158)</f>
        <v>TJ</v>
      </c>
      <c r="B156" s="2" t="str">
        <f>IF('px-x-0204000000_106'!B158="",B155,'px-x-0204000000_106'!B158)</f>
        <v>Terajoules</v>
      </c>
      <c r="C156" s="2" t="str">
        <f>IF('px-x-0204000000_106'!C158="",C155,'px-x-0204000000_106'!C158)</f>
        <v>07</v>
      </c>
      <c r="D156" s="2" t="str">
        <f>SUBSTITUTE(IF('px-x-0204000000_106'!D158="",D155,'px-x-0204000000_106'!D158),";",",")</f>
        <v>--- 10-33 Manufacturing</v>
      </c>
      <c r="E156" s="2" t="s">
        <v>54</v>
      </c>
      <c r="F156" s="2" t="s">
        <v>55</v>
      </c>
      <c r="G156" s="7">
        <f>IF('px-x-0204000000_106'!G158="*",0,'px-x-0204000000_106'!G158)</f>
        <v>2579.5700000000002</v>
      </c>
      <c r="H156" s="7">
        <f>IF('px-x-0204000000_106'!H158="*",0,'px-x-0204000000_106'!H158)</f>
        <v>3435.63</v>
      </c>
      <c r="I156" s="7">
        <f>IF('px-x-0204000000_106'!I158="*",0,'px-x-0204000000_106'!I158)</f>
        <v>4103.04</v>
      </c>
      <c r="J156" s="7">
        <f>IF('px-x-0204000000_106'!J158="*",0,'px-x-0204000000_106'!J158)</f>
        <v>4300.17</v>
      </c>
      <c r="K156" s="7">
        <f>IF('px-x-0204000000_106'!K158="*",0,'px-x-0204000000_106'!K158)</f>
        <v>4443.4319999999998</v>
      </c>
      <c r="L156" s="7">
        <f>IF('px-x-0204000000_106'!L158="*",0,'px-x-0204000000_106'!L158)</f>
        <v>4393.616</v>
      </c>
      <c r="M156" s="7">
        <f>IF('px-x-0204000000_106'!M158="*",0,'px-x-0204000000_106'!M158)</f>
        <v>4345.4390000000003</v>
      </c>
      <c r="N156" s="7">
        <f>IF('px-x-0204000000_106'!N158="*",0,'px-x-0204000000_106'!N158)</f>
        <v>4217.991</v>
      </c>
      <c r="O156" s="7">
        <f>IF('px-x-0204000000_106'!O158="*",0,'px-x-0204000000_106'!O158)</f>
        <v>3015.2150000000001</v>
      </c>
      <c r="P156" s="7">
        <f>IF('px-x-0204000000_106'!P158="*",0,'px-x-0204000000_106'!P158)</f>
        <v>2990.77</v>
      </c>
      <c r="Q156" s="7">
        <f>IF('px-x-0204000000_106'!Q158="*",0,'px-x-0204000000_106'!Q158)</f>
        <v>2954.076</v>
      </c>
      <c r="R156" s="7">
        <f>IF('px-x-0204000000_106'!R158="*",0,'px-x-0204000000_106'!R158)</f>
        <v>2938.482</v>
      </c>
      <c r="S156" s="7">
        <f>IF('px-x-0204000000_106'!S158="*",0,'px-x-0204000000_106'!S158)</f>
        <v>2921.8440000000001</v>
      </c>
      <c r="T156" s="7">
        <f>IF('px-x-0204000000_106'!T158="*",0,'px-x-0204000000_106'!T158)</f>
        <v>2636.2930000000001</v>
      </c>
      <c r="U156" s="7">
        <f>IF('px-x-0204000000_106'!U158="*",0,'px-x-0204000000_106'!U158)</f>
        <v>2600.0880000000002</v>
      </c>
      <c r="V156" s="7">
        <f>IF('px-x-0204000000_106'!V158="*",0,'px-x-0204000000_106'!V158)</f>
        <v>2361.7269999999999</v>
      </c>
      <c r="W156" s="7">
        <f>IF('px-x-0204000000_106'!W158="*",0,'px-x-0204000000_106'!W158)</f>
        <v>2306.8229999999999</v>
      </c>
    </row>
    <row r="157" spans="1:23" x14ac:dyDescent="0.3">
      <c r="A157" s="2" t="str">
        <f>IF('px-x-0204000000_106'!A159="",A156,'px-x-0204000000_106'!A159)</f>
        <v>TJ</v>
      </c>
      <c r="B157" s="2" t="str">
        <f>IF('px-x-0204000000_106'!B159="",B156,'px-x-0204000000_106'!B159)</f>
        <v>Terajoules</v>
      </c>
      <c r="C157" s="2" t="str">
        <f>IF('px-x-0204000000_106'!C159="",C156,'px-x-0204000000_106'!C159)</f>
        <v>07</v>
      </c>
      <c r="D157" s="2" t="str">
        <f>SUBSTITUTE(IF('px-x-0204000000_106'!D159="",D156,'px-x-0204000000_106'!D159),";",",")</f>
        <v>--- 10-33 Manufacturing</v>
      </c>
      <c r="E157" s="2" t="s">
        <v>56</v>
      </c>
      <c r="F157" s="2" t="s">
        <v>57</v>
      </c>
      <c r="G157" s="7">
        <f>IF('px-x-0204000000_106'!G159="*",0,'px-x-0204000000_106'!G159)</f>
        <v>3765.1329999999998</v>
      </c>
      <c r="H157" s="7">
        <f>IF('px-x-0204000000_106'!H159="*",0,'px-x-0204000000_106'!H159)</f>
        <v>4012.83</v>
      </c>
      <c r="I157" s="7">
        <f>IF('px-x-0204000000_106'!I159="*",0,'px-x-0204000000_106'!I159)</f>
        <v>3975.8310000000001</v>
      </c>
      <c r="J157" s="7">
        <f>IF('px-x-0204000000_106'!J159="*",0,'px-x-0204000000_106'!J159)</f>
        <v>3825.645</v>
      </c>
      <c r="K157" s="7">
        <f>IF('px-x-0204000000_106'!K159="*",0,'px-x-0204000000_106'!K159)</f>
        <v>4256.3109999999997</v>
      </c>
      <c r="L157" s="7">
        <f>IF('px-x-0204000000_106'!L159="*",0,'px-x-0204000000_106'!L159)</f>
        <v>4389.7129999999997</v>
      </c>
      <c r="M157" s="7">
        <f>IF('px-x-0204000000_106'!M159="*",0,'px-x-0204000000_106'!M159)</f>
        <v>4621.2520000000004</v>
      </c>
      <c r="N157" s="7">
        <f>IF('px-x-0204000000_106'!N159="*",0,'px-x-0204000000_106'!N159)</f>
        <v>5216.5020000000004</v>
      </c>
      <c r="O157" s="7">
        <f>IF('px-x-0204000000_106'!O159="*",0,'px-x-0204000000_106'!O159)</f>
        <v>5903.5959999999995</v>
      </c>
      <c r="P157" s="7">
        <f>IF('px-x-0204000000_106'!P159="*",0,'px-x-0204000000_106'!P159)</f>
        <v>6223.6210000000001</v>
      </c>
      <c r="Q157" s="7">
        <f>IF('px-x-0204000000_106'!Q159="*",0,'px-x-0204000000_106'!Q159)</f>
        <v>6809.674</v>
      </c>
      <c r="R157" s="7">
        <f>IF('px-x-0204000000_106'!R159="*",0,'px-x-0204000000_106'!R159)</f>
        <v>6519.076</v>
      </c>
      <c r="S157" s="7">
        <f>IF('px-x-0204000000_106'!S159="*",0,'px-x-0204000000_106'!S159)</f>
        <v>6985.0119999999997</v>
      </c>
      <c r="T157" s="7">
        <f>IF('px-x-0204000000_106'!T159="*",0,'px-x-0204000000_106'!T159)</f>
        <v>7536.6409999999996</v>
      </c>
      <c r="U157" s="7">
        <f>IF('px-x-0204000000_106'!U159="*",0,'px-x-0204000000_106'!U159)</f>
        <v>7102.59</v>
      </c>
      <c r="V157" s="7">
        <f>IF('px-x-0204000000_106'!V159="*",0,'px-x-0204000000_106'!V159)</f>
        <v>7070.9970000000003</v>
      </c>
      <c r="W157" s="7">
        <f>IF('px-x-0204000000_106'!W159="*",0,'px-x-0204000000_106'!W159)</f>
        <v>7481.857</v>
      </c>
    </row>
    <row r="158" spans="1:23" x14ac:dyDescent="0.3">
      <c r="A158" s="2" t="str">
        <f>IF('px-x-0204000000_106'!A160="",A157,'px-x-0204000000_106'!A160)</f>
        <v>TJ</v>
      </c>
      <c r="B158" s="2" t="str">
        <f>IF('px-x-0204000000_106'!B160="",B157,'px-x-0204000000_106'!B160)</f>
        <v>Terajoules</v>
      </c>
      <c r="C158" s="2" t="str">
        <f>IF('px-x-0204000000_106'!C160="",C157,'px-x-0204000000_106'!C160)</f>
        <v>07</v>
      </c>
      <c r="D158" s="2" t="str">
        <f>SUBSTITUTE(IF('px-x-0204000000_106'!D160="",D157,'px-x-0204000000_106'!D160),";",",")</f>
        <v>--- 10-33 Manufacturing</v>
      </c>
      <c r="E158" s="2" t="s">
        <v>58</v>
      </c>
      <c r="F158" s="2" t="s">
        <v>59</v>
      </c>
      <c r="G158" s="7">
        <f>IF('px-x-0204000000_106'!G160="*",0,'px-x-0204000000_106'!G160)</f>
        <v>187.06</v>
      </c>
      <c r="H158" s="7">
        <f>IF('px-x-0204000000_106'!H160="*",0,'px-x-0204000000_106'!H160)</f>
        <v>181.239</v>
      </c>
      <c r="I158" s="7">
        <f>IF('px-x-0204000000_106'!I160="*",0,'px-x-0204000000_106'!I160)</f>
        <v>214.238</v>
      </c>
      <c r="J158" s="7">
        <f>IF('px-x-0204000000_106'!J160="*",0,'px-x-0204000000_106'!J160)</f>
        <v>221.31399999999999</v>
      </c>
      <c r="K158" s="7">
        <f>IF('px-x-0204000000_106'!K160="*",0,'px-x-0204000000_106'!K160)</f>
        <v>233.26499999999999</v>
      </c>
      <c r="L158" s="7">
        <f>IF('px-x-0204000000_106'!L160="*",0,'px-x-0204000000_106'!L160)</f>
        <v>257.01600000000002</v>
      </c>
      <c r="M158" s="7">
        <f>IF('px-x-0204000000_106'!M160="*",0,'px-x-0204000000_106'!M160)</f>
        <v>301.40100000000001</v>
      </c>
      <c r="N158" s="7">
        <f>IF('px-x-0204000000_106'!N160="*",0,'px-x-0204000000_106'!N160)</f>
        <v>334.06200000000001</v>
      </c>
      <c r="O158" s="7">
        <f>IF('px-x-0204000000_106'!O160="*",0,'px-x-0204000000_106'!O160)</f>
        <v>363.02600000000001</v>
      </c>
      <c r="P158" s="7">
        <f>IF('px-x-0204000000_106'!P160="*",0,'px-x-0204000000_106'!P160)</f>
        <v>369.30500000000001</v>
      </c>
      <c r="Q158" s="7">
        <f>IF('px-x-0204000000_106'!Q160="*",0,'px-x-0204000000_106'!Q160)</f>
        <v>479.048</v>
      </c>
      <c r="R158" s="7">
        <f>IF('px-x-0204000000_106'!R160="*",0,'px-x-0204000000_106'!R160)</f>
        <v>566.34699999999998</v>
      </c>
      <c r="S158" s="7">
        <f>IF('px-x-0204000000_106'!S160="*",0,'px-x-0204000000_106'!S160)</f>
        <v>669.44799999999998</v>
      </c>
      <c r="T158" s="7">
        <f>IF('px-x-0204000000_106'!T160="*",0,'px-x-0204000000_106'!T160)</f>
        <v>695.75699999999995</v>
      </c>
      <c r="U158" s="7">
        <f>IF('px-x-0204000000_106'!U160="*",0,'px-x-0204000000_106'!U160)</f>
        <v>710.21799999999996</v>
      </c>
      <c r="V158" s="7">
        <f>IF('px-x-0204000000_106'!V160="*",0,'px-x-0204000000_106'!V160)</f>
        <v>757.53399999999999</v>
      </c>
      <c r="W158" s="7">
        <f>IF('px-x-0204000000_106'!W160="*",0,'px-x-0204000000_106'!W160)</f>
        <v>853.25599999999997</v>
      </c>
    </row>
    <row r="159" spans="1:23" x14ac:dyDescent="0.3">
      <c r="A159" s="2" t="str">
        <f>IF('px-x-0204000000_106'!A161="",A158,'px-x-0204000000_106'!A161)</f>
        <v>TJ</v>
      </c>
      <c r="B159" s="2" t="str">
        <f>IF('px-x-0204000000_106'!B161="",B158,'px-x-0204000000_106'!B161)</f>
        <v>Terajoules</v>
      </c>
      <c r="C159" s="2" t="str">
        <f>IF('px-x-0204000000_106'!C161="",C158,'px-x-0204000000_106'!C161)</f>
        <v>07</v>
      </c>
      <c r="D159" s="2" t="str">
        <f>SUBSTITUTE(IF('px-x-0204000000_106'!D161="",D158,'px-x-0204000000_106'!D161),";",",")</f>
        <v>--- 10-33 Manufacturing</v>
      </c>
      <c r="E159" s="2" t="s">
        <v>60</v>
      </c>
      <c r="F159" s="2" t="s">
        <v>61</v>
      </c>
      <c r="G159" s="7">
        <f>IF('px-x-0204000000_106'!G161="*",0,'px-x-0204000000_106'!G161)</f>
        <v>341.31</v>
      </c>
      <c r="H159" s="7">
        <f>IF('px-x-0204000000_106'!H161="*",0,'px-x-0204000000_106'!H161)</f>
        <v>372.15800000000002</v>
      </c>
      <c r="I159" s="7">
        <f>IF('px-x-0204000000_106'!I161="*",0,'px-x-0204000000_106'!I161)</f>
        <v>382.06900000000002</v>
      </c>
      <c r="J159" s="7">
        <f>IF('px-x-0204000000_106'!J161="*",0,'px-x-0204000000_106'!J161)</f>
        <v>418.08199999999999</v>
      </c>
      <c r="K159" s="7">
        <f>IF('px-x-0204000000_106'!K161="*",0,'px-x-0204000000_106'!K161)</f>
        <v>438.19</v>
      </c>
      <c r="L159" s="7">
        <f>IF('px-x-0204000000_106'!L161="*",0,'px-x-0204000000_106'!L161)</f>
        <v>456.85300000000001</v>
      </c>
      <c r="M159" s="7">
        <f>IF('px-x-0204000000_106'!M161="*",0,'px-x-0204000000_106'!M161)</f>
        <v>475.16399999999999</v>
      </c>
      <c r="N159" s="7">
        <f>IF('px-x-0204000000_106'!N161="*",0,'px-x-0204000000_106'!N161)</f>
        <v>514.88499999999999</v>
      </c>
      <c r="O159" s="7">
        <f>IF('px-x-0204000000_106'!O161="*",0,'px-x-0204000000_106'!O161)</f>
        <v>614.36400000000003</v>
      </c>
      <c r="P159" s="7">
        <f>IF('px-x-0204000000_106'!P161="*",0,'px-x-0204000000_106'!P161)</f>
        <v>678.96299999999997</v>
      </c>
      <c r="Q159" s="7">
        <f>IF('px-x-0204000000_106'!Q161="*",0,'px-x-0204000000_106'!Q161)</f>
        <v>820.98599999999999</v>
      </c>
      <c r="R159" s="7">
        <f>IF('px-x-0204000000_106'!R161="*",0,'px-x-0204000000_106'!R161)</f>
        <v>798.09100000000001</v>
      </c>
      <c r="S159" s="7">
        <f>IF('px-x-0204000000_106'!S161="*",0,'px-x-0204000000_106'!S161)</f>
        <v>930.947</v>
      </c>
      <c r="T159" s="7">
        <f>IF('px-x-0204000000_106'!T161="*",0,'px-x-0204000000_106'!T161)</f>
        <v>1039.8399999999999</v>
      </c>
      <c r="U159" s="7">
        <f>IF('px-x-0204000000_106'!U161="*",0,'px-x-0204000000_106'!U161)</f>
        <v>973.95899999999995</v>
      </c>
      <c r="V159" s="7">
        <f>IF('px-x-0204000000_106'!V161="*",0,'px-x-0204000000_106'!V161)</f>
        <v>1105.7860000000001</v>
      </c>
      <c r="W159" s="7">
        <f>IF('px-x-0204000000_106'!W161="*",0,'px-x-0204000000_106'!W161)</f>
        <v>6897.12</v>
      </c>
    </row>
    <row r="160" spans="1:23" x14ac:dyDescent="0.3">
      <c r="A160" s="2" t="str">
        <f>IF('px-x-0204000000_106'!A162="",A159,'px-x-0204000000_106'!A162)</f>
        <v>TJ</v>
      </c>
      <c r="B160" s="2" t="str">
        <f>IF('px-x-0204000000_106'!B162="",B159,'px-x-0204000000_106'!B162)</f>
        <v>Terajoules</v>
      </c>
      <c r="C160" s="2" t="str">
        <f>IF('px-x-0204000000_106'!C162="",C159,'px-x-0204000000_106'!C162)</f>
        <v>07</v>
      </c>
      <c r="D160" s="2" t="str">
        <f>SUBSTITUTE(IF('px-x-0204000000_106'!D162="",D159,'px-x-0204000000_106'!D162),";",",")</f>
        <v>--- 10-33 Manufacturing</v>
      </c>
      <c r="E160" s="2" t="s">
        <v>62</v>
      </c>
      <c r="F160" s="2" t="s">
        <v>63</v>
      </c>
      <c r="G160" s="7">
        <f>IF('px-x-0204000000_106'!G162="*",0,'px-x-0204000000_106'!G162)</f>
        <v>0</v>
      </c>
      <c r="H160" s="7">
        <f>IF('px-x-0204000000_106'!H162="*",0,'px-x-0204000000_106'!H162)</f>
        <v>0</v>
      </c>
      <c r="I160" s="7">
        <f>IF('px-x-0204000000_106'!I162="*",0,'px-x-0204000000_106'!I162)</f>
        <v>0</v>
      </c>
      <c r="J160" s="7">
        <f>IF('px-x-0204000000_106'!J162="*",0,'px-x-0204000000_106'!J162)</f>
        <v>0</v>
      </c>
      <c r="K160" s="7">
        <f>IF('px-x-0204000000_106'!K162="*",0,'px-x-0204000000_106'!K162)</f>
        <v>0</v>
      </c>
      <c r="L160" s="7">
        <f>IF('px-x-0204000000_106'!L162="*",0,'px-x-0204000000_106'!L162)</f>
        <v>0</v>
      </c>
      <c r="M160" s="7">
        <f>IF('px-x-0204000000_106'!M162="*",0,'px-x-0204000000_106'!M162)</f>
        <v>0</v>
      </c>
      <c r="N160" s="7">
        <f>IF('px-x-0204000000_106'!N162="*",0,'px-x-0204000000_106'!N162)</f>
        <v>0</v>
      </c>
      <c r="O160" s="7">
        <f>IF('px-x-0204000000_106'!O162="*",0,'px-x-0204000000_106'!O162)</f>
        <v>0</v>
      </c>
      <c r="P160" s="7">
        <f>IF('px-x-0204000000_106'!P162="*",0,'px-x-0204000000_106'!P162)</f>
        <v>0</v>
      </c>
      <c r="Q160" s="7">
        <f>IF('px-x-0204000000_106'!Q162="*",0,'px-x-0204000000_106'!Q162)</f>
        <v>0</v>
      </c>
      <c r="R160" s="7">
        <f>IF('px-x-0204000000_106'!R162="*",0,'px-x-0204000000_106'!R162)</f>
        <v>0</v>
      </c>
      <c r="S160" s="7">
        <f>IF('px-x-0204000000_106'!S162="*",0,'px-x-0204000000_106'!S162)</f>
        <v>0</v>
      </c>
      <c r="T160" s="7">
        <f>IF('px-x-0204000000_106'!T162="*",0,'px-x-0204000000_106'!T162)</f>
        <v>0</v>
      </c>
      <c r="U160" s="7">
        <f>IF('px-x-0204000000_106'!U162="*",0,'px-x-0204000000_106'!U162)</f>
        <v>0</v>
      </c>
      <c r="V160" s="7">
        <f>IF('px-x-0204000000_106'!V162="*",0,'px-x-0204000000_106'!V162)</f>
        <v>0</v>
      </c>
      <c r="W160" s="7">
        <f>IF('px-x-0204000000_106'!W162="*",0,'px-x-0204000000_106'!W162)</f>
        <v>0</v>
      </c>
    </row>
    <row r="161" spans="1:23" x14ac:dyDescent="0.3">
      <c r="A161" s="2" t="str">
        <f>IF('px-x-0204000000_106'!A163="",A160,'px-x-0204000000_106'!A163)</f>
        <v>TJ</v>
      </c>
      <c r="B161" s="2" t="str">
        <f>IF('px-x-0204000000_106'!B163="",B160,'px-x-0204000000_106'!B163)</f>
        <v>Terajoules</v>
      </c>
      <c r="C161" s="2" t="str">
        <f>IF('px-x-0204000000_106'!C163="",C160,'px-x-0204000000_106'!C163)</f>
        <v>07</v>
      </c>
      <c r="D161" s="2" t="str">
        <f>SUBSTITUTE(IF('px-x-0204000000_106'!D163="",D160,'px-x-0204000000_106'!D163),";",",")</f>
        <v>--- 10-33 Manufacturing</v>
      </c>
      <c r="E161" s="2" t="s">
        <v>64</v>
      </c>
      <c r="F161" s="2" t="s">
        <v>65</v>
      </c>
      <c r="G161" s="7">
        <f>IF('px-x-0204000000_106'!G163="*",0,'px-x-0204000000_106'!G163)</f>
        <v>56624.135000000002</v>
      </c>
      <c r="H161" s="7">
        <f>IF('px-x-0204000000_106'!H163="*",0,'px-x-0204000000_106'!H163)</f>
        <v>57526.36</v>
      </c>
      <c r="I161" s="7">
        <f>IF('px-x-0204000000_106'!I163="*",0,'px-x-0204000000_106'!I163)</f>
        <v>56843.404000000002</v>
      </c>
      <c r="J161" s="7">
        <f>IF('px-x-0204000000_106'!J163="*",0,'px-x-0204000000_106'!J163)</f>
        <v>57389.328000000001</v>
      </c>
      <c r="K161" s="7">
        <f>IF('px-x-0204000000_106'!K163="*",0,'px-x-0204000000_106'!K163)</f>
        <v>58466.31</v>
      </c>
      <c r="L161" s="7">
        <f>IF('px-x-0204000000_106'!L163="*",0,'px-x-0204000000_106'!L163)</f>
        <v>59392.127</v>
      </c>
      <c r="M161" s="7">
        <f>IF('px-x-0204000000_106'!M163="*",0,'px-x-0204000000_106'!M163)</f>
        <v>59537.482000000004</v>
      </c>
      <c r="N161" s="7">
        <f>IF('px-x-0204000000_106'!N163="*",0,'px-x-0204000000_106'!N163)</f>
        <v>59417.722000000002</v>
      </c>
      <c r="O161" s="7">
        <f>IF('px-x-0204000000_106'!O163="*",0,'px-x-0204000000_106'!O163)</f>
        <v>61499.749000000003</v>
      </c>
      <c r="P161" s="7">
        <f>IF('px-x-0204000000_106'!P163="*",0,'px-x-0204000000_106'!P163)</f>
        <v>57260.192999999999</v>
      </c>
      <c r="Q161" s="7">
        <f>IF('px-x-0204000000_106'!Q163="*",0,'px-x-0204000000_106'!Q163)</f>
        <v>61220.305</v>
      </c>
      <c r="R161" s="7">
        <f>IF('px-x-0204000000_106'!R163="*",0,'px-x-0204000000_106'!R163)</f>
        <v>61118.745999999999</v>
      </c>
      <c r="S161" s="7">
        <f>IF('px-x-0204000000_106'!S163="*",0,'px-x-0204000000_106'!S163)</f>
        <v>60329.313999999998</v>
      </c>
      <c r="T161" s="7">
        <f>IF('px-x-0204000000_106'!T163="*",0,'px-x-0204000000_106'!T163)</f>
        <v>59505.894999999997</v>
      </c>
      <c r="U161" s="7">
        <f>IF('px-x-0204000000_106'!U163="*",0,'px-x-0204000000_106'!U163)</f>
        <v>56253.841</v>
      </c>
      <c r="V161" s="7">
        <f>IF('px-x-0204000000_106'!V163="*",0,'px-x-0204000000_106'!V163)</f>
        <v>56189.978999999999</v>
      </c>
      <c r="W161" s="7">
        <f>IF('px-x-0204000000_106'!W163="*",0,'px-x-0204000000_106'!W163)</f>
        <v>55432.146000000001</v>
      </c>
    </row>
    <row r="162" spans="1:23" x14ac:dyDescent="0.3">
      <c r="A162" s="2" t="str">
        <f>IF('px-x-0204000000_106'!A164="",A161,'px-x-0204000000_106'!A164)</f>
        <v>TJ</v>
      </c>
      <c r="B162" s="2" t="str">
        <f>IF('px-x-0204000000_106'!B164="",B161,'px-x-0204000000_106'!B164)</f>
        <v>Terajoules</v>
      </c>
      <c r="C162" s="2" t="str">
        <f>IF('px-x-0204000000_106'!C164="",C161,'px-x-0204000000_106'!C164)</f>
        <v>07</v>
      </c>
      <c r="D162" s="2" t="str">
        <f>SUBSTITUTE(IF('px-x-0204000000_106'!D164="",D161,'px-x-0204000000_106'!D164),";",",")</f>
        <v>--- 10-33 Manufacturing</v>
      </c>
      <c r="E162" s="2" t="s">
        <v>66</v>
      </c>
      <c r="F162" s="2" t="s">
        <v>67</v>
      </c>
      <c r="G162" s="7">
        <f>IF('px-x-0204000000_106'!G164="*",0,'px-x-0204000000_106'!G164)</f>
        <v>5532.2969999999996</v>
      </c>
      <c r="H162" s="7">
        <f>IF('px-x-0204000000_106'!H164="*",0,'px-x-0204000000_106'!H164)</f>
        <v>5792.0969999999998</v>
      </c>
      <c r="I162" s="7">
        <f>IF('px-x-0204000000_106'!I164="*",0,'px-x-0204000000_106'!I164)</f>
        <v>5861.4759999999997</v>
      </c>
      <c r="J162" s="7">
        <f>IF('px-x-0204000000_106'!J164="*",0,'px-x-0204000000_106'!J164)</f>
        <v>6083.81</v>
      </c>
      <c r="K162" s="7">
        <f>IF('px-x-0204000000_106'!K164="*",0,'px-x-0204000000_106'!K164)</f>
        <v>5831.683</v>
      </c>
      <c r="L162" s="7">
        <f>IF('px-x-0204000000_106'!L164="*",0,'px-x-0204000000_106'!L164)</f>
        <v>6096.1769999999997</v>
      </c>
      <c r="M162" s="7">
        <f>IF('px-x-0204000000_106'!M164="*",0,'px-x-0204000000_106'!M164)</f>
        <v>6663.2740000000003</v>
      </c>
      <c r="N162" s="7">
        <f>IF('px-x-0204000000_106'!N164="*",0,'px-x-0204000000_106'!N164)</f>
        <v>6428.5169999999998</v>
      </c>
      <c r="O162" s="7">
        <f>IF('px-x-0204000000_106'!O164="*",0,'px-x-0204000000_106'!O164)</f>
        <v>6421.451</v>
      </c>
      <c r="P162" s="7">
        <f>IF('px-x-0204000000_106'!P164="*",0,'px-x-0204000000_106'!P164)</f>
        <v>6099.9849999999997</v>
      </c>
      <c r="Q162" s="7">
        <f>IF('px-x-0204000000_106'!Q164="*",0,'px-x-0204000000_106'!Q164)</f>
        <v>6224.393</v>
      </c>
      <c r="R162" s="7">
        <f>IF('px-x-0204000000_106'!R164="*",0,'px-x-0204000000_106'!R164)</f>
        <v>6258.7479999999996</v>
      </c>
      <c r="S162" s="7">
        <f>IF('px-x-0204000000_106'!S164="*",0,'px-x-0204000000_106'!S164)</f>
        <v>6424.2150000000001</v>
      </c>
      <c r="T162" s="7">
        <f>IF('px-x-0204000000_106'!T164="*",0,'px-x-0204000000_106'!T164)</f>
        <v>6315.9269999999997</v>
      </c>
      <c r="U162" s="7">
        <f>IF('px-x-0204000000_106'!U164="*",0,'px-x-0204000000_106'!U164)</f>
        <v>6114.8310000000001</v>
      </c>
      <c r="V162" s="7">
        <f>IF('px-x-0204000000_106'!V164="*",0,'px-x-0204000000_106'!V164)</f>
        <v>7044.067</v>
      </c>
      <c r="W162" s="7">
        <f>IF('px-x-0204000000_106'!W164="*",0,'px-x-0204000000_106'!W164)</f>
        <v>6918.6279999999997</v>
      </c>
    </row>
    <row r="163" spans="1:23" x14ac:dyDescent="0.3">
      <c r="A163" s="2" t="str">
        <f>IF('px-x-0204000000_106'!A165="",A162,'px-x-0204000000_106'!A165)</f>
        <v>TJ</v>
      </c>
      <c r="B163" s="2" t="str">
        <f>IF('px-x-0204000000_106'!B165="",B162,'px-x-0204000000_106'!B165)</f>
        <v>Terajoules</v>
      </c>
      <c r="C163" s="2" t="str">
        <f>IF('px-x-0204000000_106'!C165="",C162,'px-x-0204000000_106'!C165)</f>
        <v>08</v>
      </c>
      <c r="D163" s="2" t="str">
        <f>SUBSTITUTE(IF('px-x-0204000000_106'!D165="",D162,'px-x-0204000000_106'!D165),";",",")</f>
        <v>---- 10-12 Manufacture of food products, beverages and tobacco products</v>
      </c>
      <c r="E163" s="2" t="s">
        <v>22</v>
      </c>
      <c r="F163" s="2" t="s">
        <v>23</v>
      </c>
      <c r="G163" s="7">
        <f>IF('px-x-0204000000_106'!G165="*",0,'px-x-0204000000_106'!G165)</f>
        <v>0</v>
      </c>
      <c r="H163" s="7">
        <f>IF('px-x-0204000000_106'!H165="*",0,'px-x-0204000000_106'!H165)</f>
        <v>0</v>
      </c>
      <c r="I163" s="7">
        <f>IF('px-x-0204000000_106'!I165="*",0,'px-x-0204000000_106'!I165)</f>
        <v>0</v>
      </c>
      <c r="J163" s="7">
        <f>IF('px-x-0204000000_106'!J165="*",0,'px-x-0204000000_106'!J165)</f>
        <v>0</v>
      </c>
      <c r="K163" s="7">
        <f>IF('px-x-0204000000_106'!K165="*",0,'px-x-0204000000_106'!K165)</f>
        <v>0</v>
      </c>
      <c r="L163" s="7">
        <f>IF('px-x-0204000000_106'!L165="*",0,'px-x-0204000000_106'!L165)</f>
        <v>0</v>
      </c>
      <c r="M163" s="7">
        <f>IF('px-x-0204000000_106'!M165="*",0,'px-x-0204000000_106'!M165)</f>
        <v>0</v>
      </c>
      <c r="N163" s="7">
        <f>IF('px-x-0204000000_106'!N165="*",0,'px-x-0204000000_106'!N165)</f>
        <v>0</v>
      </c>
      <c r="O163" s="7">
        <f>IF('px-x-0204000000_106'!O165="*",0,'px-x-0204000000_106'!O165)</f>
        <v>21887.526000000002</v>
      </c>
      <c r="P163" s="7">
        <f>IF('px-x-0204000000_106'!P165="*",0,'px-x-0204000000_106'!P165)</f>
        <v>24183.374</v>
      </c>
      <c r="Q163" s="7">
        <f>IF('px-x-0204000000_106'!Q165="*",0,'px-x-0204000000_106'!Q165)</f>
        <v>25372.028999999999</v>
      </c>
      <c r="R163" s="7">
        <f>IF('px-x-0204000000_106'!R165="*",0,'px-x-0204000000_106'!R165)</f>
        <v>23864.7</v>
      </c>
      <c r="S163" s="7">
        <f>IF('px-x-0204000000_106'!S165="*",0,'px-x-0204000000_106'!S165)</f>
        <v>23519.506000000001</v>
      </c>
      <c r="T163" s="7">
        <f>IF('px-x-0204000000_106'!T165="*",0,'px-x-0204000000_106'!T165)</f>
        <v>25224.458999999999</v>
      </c>
      <c r="U163" s="7">
        <f>IF('px-x-0204000000_106'!U165="*",0,'px-x-0204000000_106'!U165)</f>
        <v>24651.367999999999</v>
      </c>
      <c r="V163" s="7">
        <f>IF('px-x-0204000000_106'!V165="*",0,'px-x-0204000000_106'!V165)</f>
        <v>23921.901000000002</v>
      </c>
      <c r="W163" s="7">
        <f>IF('px-x-0204000000_106'!W165="*",0,'px-x-0204000000_106'!W165)</f>
        <v>23993.984</v>
      </c>
    </row>
    <row r="164" spans="1:23" x14ac:dyDescent="0.3">
      <c r="A164" s="2" t="str">
        <f>IF('px-x-0204000000_106'!A166="",A163,'px-x-0204000000_106'!A166)</f>
        <v>TJ</v>
      </c>
      <c r="B164" s="2" t="str">
        <f>IF('px-x-0204000000_106'!B166="",B163,'px-x-0204000000_106'!B166)</f>
        <v>Terajoules</v>
      </c>
      <c r="C164" s="2" t="str">
        <f>IF('px-x-0204000000_106'!C166="",C163,'px-x-0204000000_106'!C166)</f>
        <v>08</v>
      </c>
      <c r="D164" s="2" t="str">
        <f>SUBSTITUTE(IF('px-x-0204000000_106'!D166="",D163,'px-x-0204000000_106'!D166),";",",")</f>
        <v>---- 10-12 Manufacture of food products, beverages and tobacco products</v>
      </c>
      <c r="E164" s="2" t="s">
        <v>24</v>
      </c>
      <c r="F164" s="2" t="s">
        <v>25</v>
      </c>
      <c r="G164" s="7">
        <f>IF('px-x-0204000000_106'!G166="*",0,'px-x-0204000000_106'!G166)</f>
        <v>0</v>
      </c>
      <c r="H164" s="7">
        <f>IF('px-x-0204000000_106'!H166="*",0,'px-x-0204000000_106'!H166)</f>
        <v>0</v>
      </c>
      <c r="I164" s="7">
        <f>IF('px-x-0204000000_106'!I166="*",0,'px-x-0204000000_106'!I166)</f>
        <v>0</v>
      </c>
      <c r="J164" s="7">
        <f>IF('px-x-0204000000_106'!J166="*",0,'px-x-0204000000_106'!J166)</f>
        <v>0</v>
      </c>
      <c r="K164" s="7">
        <f>IF('px-x-0204000000_106'!K166="*",0,'px-x-0204000000_106'!K166)</f>
        <v>0</v>
      </c>
      <c r="L164" s="7">
        <f>IF('px-x-0204000000_106'!L166="*",0,'px-x-0204000000_106'!L166)</f>
        <v>0</v>
      </c>
      <c r="M164" s="7">
        <f>IF('px-x-0204000000_106'!M166="*",0,'px-x-0204000000_106'!M166)</f>
        <v>0</v>
      </c>
      <c r="N164" s="7">
        <f>IF('px-x-0204000000_106'!N166="*",0,'px-x-0204000000_106'!N166)</f>
        <v>0</v>
      </c>
      <c r="O164" s="7">
        <f>IF('px-x-0204000000_106'!O166="*",0,'px-x-0204000000_106'!O166)</f>
        <v>13822.148999999999</v>
      </c>
      <c r="P164" s="7">
        <f>IF('px-x-0204000000_106'!P166="*",0,'px-x-0204000000_106'!P166)</f>
        <v>15180.866</v>
      </c>
      <c r="Q164" s="7">
        <f>IF('px-x-0204000000_106'!Q166="*",0,'px-x-0204000000_106'!Q166)</f>
        <v>15943.643</v>
      </c>
      <c r="R164" s="7">
        <f>IF('px-x-0204000000_106'!R166="*",0,'px-x-0204000000_106'!R166)</f>
        <v>14628.194</v>
      </c>
      <c r="S164" s="7">
        <f>IF('px-x-0204000000_106'!S166="*",0,'px-x-0204000000_106'!S166)</f>
        <v>14190.655000000001</v>
      </c>
      <c r="T164" s="7">
        <f>IF('px-x-0204000000_106'!T166="*",0,'px-x-0204000000_106'!T166)</f>
        <v>14998.069</v>
      </c>
      <c r="U164" s="7">
        <f>IF('px-x-0204000000_106'!U166="*",0,'px-x-0204000000_106'!U166)</f>
        <v>14428.165000000001</v>
      </c>
      <c r="V164" s="7">
        <f>IF('px-x-0204000000_106'!V166="*",0,'px-x-0204000000_106'!V166)</f>
        <v>13656.098</v>
      </c>
      <c r="W164" s="7">
        <f>IF('px-x-0204000000_106'!W166="*",0,'px-x-0204000000_106'!W166)</f>
        <v>13051.868</v>
      </c>
    </row>
    <row r="165" spans="1:23" x14ac:dyDescent="0.3">
      <c r="A165" s="2" t="str">
        <f>IF('px-x-0204000000_106'!A167="",A164,'px-x-0204000000_106'!A167)</f>
        <v>TJ</v>
      </c>
      <c r="B165" s="2" t="str">
        <f>IF('px-x-0204000000_106'!B167="",B164,'px-x-0204000000_106'!B167)</f>
        <v>Terajoules</v>
      </c>
      <c r="C165" s="2" t="str">
        <f>IF('px-x-0204000000_106'!C167="",C164,'px-x-0204000000_106'!C167)</f>
        <v>08</v>
      </c>
      <c r="D165" s="2" t="str">
        <f>SUBSTITUTE(IF('px-x-0204000000_106'!D167="",D164,'px-x-0204000000_106'!D167),";",",")</f>
        <v>---- 10-12 Manufacture of food products, beverages and tobacco products</v>
      </c>
      <c r="E165" s="2" t="s">
        <v>26</v>
      </c>
      <c r="F165" s="2" t="s">
        <v>27</v>
      </c>
      <c r="G165" s="7">
        <f>IF('px-x-0204000000_106'!G167="*",0,'px-x-0204000000_106'!G167)</f>
        <v>0</v>
      </c>
      <c r="H165" s="7">
        <f>IF('px-x-0204000000_106'!H167="*",0,'px-x-0204000000_106'!H167)</f>
        <v>0</v>
      </c>
      <c r="I165" s="7">
        <f>IF('px-x-0204000000_106'!I167="*",0,'px-x-0204000000_106'!I167)</f>
        <v>0</v>
      </c>
      <c r="J165" s="7">
        <f>IF('px-x-0204000000_106'!J167="*",0,'px-x-0204000000_106'!J167)</f>
        <v>0</v>
      </c>
      <c r="K165" s="7">
        <f>IF('px-x-0204000000_106'!K167="*",0,'px-x-0204000000_106'!K167)</f>
        <v>0</v>
      </c>
      <c r="L165" s="7">
        <f>IF('px-x-0204000000_106'!L167="*",0,'px-x-0204000000_106'!L167)</f>
        <v>0</v>
      </c>
      <c r="M165" s="7">
        <f>IF('px-x-0204000000_106'!M167="*",0,'px-x-0204000000_106'!M167)</f>
        <v>0</v>
      </c>
      <c r="N165" s="7">
        <f>IF('px-x-0204000000_106'!N167="*",0,'px-x-0204000000_106'!N167)</f>
        <v>0</v>
      </c>
      <c r="O165" s="7">
        <f>IF('px-x-0204000000_106'!O167="*",0,'px-x-0204000000_106'!O167)</f>
        <v>6069.9610000000002</v>
      </c>
      <c r="P165" s="7">
        <f>IF('px-x-0204000000_106'!P167="*",0,'px-x-0204000000_106'!P167)</f>
        <v>6338.5420000000004</v>
      </c>
      <c r="Q165" s="7">
        <f>IF('px-x-0204000000_106'!Q167="*",0,'px-x-0204000000_106'!Q167)</f>
        <v>6438.6559999999999</v>
      </c>
      <c r="R165" s="7">
        <f>IF('px-x-0204000000_106'!R167="*",0,'px-x-0204000000_106'!R167)</f>
        <v>5810.0219999999999</v>
      </c>
      <c r="S165" s="7">
        <f>IF('px-x-0204000000_106'!S167="*",0,'px-x-0204000000_106'!S167)</f>
        <v>5878.9669999999996</v>
      </c>
      <c r="T165" s="7">
        <f>IF('px-x-0204000000_106'!T167="*",0,'px-x-0204000000_106'!T167)</f>
        <v>6342.0439999999999</v>
      </c>
      <c r="U165" s="7">
        <f>IF('px-x-0204000000_106'!U167="*",0,'px-x-0204000000_106'!U167)</f>
        <v>4844.13</v>
      </c>
      <c r="V165" s="7">
        <f>IF('px-x-0204000000_106'!V167="*",0,'px-x-0204000000_106'!V167)</f>
        <v>4937.5370000000003</v>
      </c>
      <c r="W165" s="7">
        <f>IF('px-x-0204000000_106'!W167="*",0,'px-x-0204000000_106'!W167)</f>
        <v>4992.902</v>
      </c>
    </row>
    <row r="166" spans="1:23" x14ac:dyDescent="0.3">
      <c r="A166" s="2" t="str">
        <f>IF('px-x-0204000000_106'!A168="",A165,'px-x-0204000000_106'!A168)</f>
        <v>TJ</v>
      </c>
      <c r="B166" s="2" t="str">
        <f>IF('px-x-0204000000_106'!B168="",B165,'px-x-0204000000_106'!B168)</f>
        <v>Terajoules</v>
      </c>
      <c r="C166" s="2" t="str">
        <f>IF('px-x-0204000000_106'!C168="",C165,'px-x-0204000000_106'!C168)</f>
        <v>08</v>
      </c>
      <c r="D166" s="2" t="str">
        <f>SUBSTITUTE(IF('px-x-0204000000_106'!D168="",D165,'px-x-0204000000_106'!D168),";",",")</f>
        <v>---- 10-12 Manufacture of food products, beverages and tobacco products</v>
      </c>
      <c r="E166" s="2" t="s">
        <v>28</v>
      </c>
      <c r="F166" s="2" t="s">
        <v>29</v>
      </c>
      <c r="G166" s="7">
        <f>IF('px-x-0204000000_106'!G168="*",0,'px-x-0204000000_106'!G168)</f>
        <v>0</v>
      </c>
      <c r="H166" s="7">
        <f>IF('px-x-0204000000_106'!H168="*",0,'px-x-0204000000_106'!H168)</f>
        <v>0</v>
      </c>
      <c r="I166" s="7">
        <f>IF('px-x-0204000000_106'!I168="*",0,'px-x-0204000000_106'!I168)</f>
        <v>0</v>
      </c>
      <c r="J166" s="7">
        <f>IF('px-x-0204000000_106'!J168="*",0,'px-x-0204000000_106'!J168)</f>
        <v>0</v>
      </c>
      <c r="K166" s="7">
        <f>IF('px-x-0204000000_106'!K168="*",0,'px-x-0204000000_106'!K168)</f>
        <v>0</v>
      </c>
      <c r="L166" s="7">
        <f>IF('px-x-0204000000_106'!L168="*",0,'px-x-0204000000_106'!L168)</f>
        <v>0</v>
      </c>
      <c r="M166" s="7">
        <f>IF('px-x-0204000000_106'!M168="*",0,'px-x-0204000000_106'!M168)</f>
        <v>0</v>
      </c>
      <c r="N166" s="7">
        <f>IF('px-x-0204000000_106'!N168="*",0,'px-x-0204000000_106'!N168)</f>
        <v>0</v>
      </c>
      <c r="O166" s="7">
        <f>IF('px-x-0204000000_106'!O168="*",0,'px-x-0204000000_106'!O168)</f>
        <v>0</v>
      </c>
      <c r="P166" s="7">
        <f>IF('px-x-0204000000_106'!P168="*",0,'px-x-0204000000_106'!P168)</f>
        <v>0</v>
      </c>
      <c r="Q166" s="7">
        <f>IF('px-x-0204000000_106'!Q168="*",0,'px-x-0204000000_106'!Q168)</f>
        <v>0</v>
      </c>
      <c r="R166" s="7">
        <f>IF('px-x-0204000000_106'!R168="*",0,'px-x-0204000000_106'!R168)</f>
        <v>0</v>
      </c>
      <c r="S166" s="7">
        <f>IF('px-x-0204000000_106'!S168="*",0,'px-x-0204000000_106'!S168)</f>
        <v>0</v>
      </c>
      <c r="T166" s="7">
        <f>IF('px-x-0204000000_106'!T168="*",0,'px-x-0204000000_106'!T168)</f>
        <v>0</v>
      </c>
      <c r="U166" s="7">
        <f>IF('px-x-0204000000_106'!U168="*",0,'px-x-0204000000_106'!U168)</f>
        <v>0</v>
      </c>
      <c r="V166" s="7">
        <f>IF('px-x-0204000000_106'!V168="*",0,'px-x-0204000000_106'!V168)</f>
        <v>0</v>
      </c>
      <c r="W166" s="7">
        <f>IF('px-x-0204000000_106'!W168="*",0,'px-x-0204000000_106'!W168)</f>
        <v>0</v>
      </c>
    </row>
    <row r="167" spans="1:23" x14ac:dyDescent="0.3">
      <c r="A167" s="2" t="str">
        <f>IF('px-x-0204000000_106'!A169="",A166,'px-x-0204000000_106'!A169)</f>
        <v>TJ</v>
      </c>
      <c r="B167" s="2" t="str">
        <f>IF('px-x-0204000000_106'!B169="",B166,'px-x-0204000000_106'!B169)</f>
        <v>Terajoules</v>
      </c>
      <c r="C167" s="2" t="str">
        <f>IF('px-x-0204000000_106'!C169="",C166,'px-x-0204000000_106'!C169)</f>
        <v>08</v>
      </c>
      <c r="D167" s="2" t="str">
        <f>SUBSTITUTE(IF('px-x-0204000000_106'!D169="",D166,'px-x-0204000000_106'!D169),";",",")</f>
        <v>---- 10-12 Manufacture of food products, beverages and tobacco products</v>
      </c>
      <c r="E167" s="2" t="s">
        <v>30</v>
      </c>
      <c r="F167" s="2" t="s">
        <v>31</v>
      </c>
      <c r="G167" s="7">
        <f>IF('px-x-0204000000_106'!G169="*",0,'px-x-0204000000_106'!G169)</f>
        <v>0</v>
      </c>
      <c r="H167" s="7">
        <f>IF('px-x-0204000000_106'!H169="*",0,'px-x-0204000000_106'!H169)</f>
        <v>0</v>
      </c>
      <c r="I167" s="7">
        <f>IF('px-x-0204000000_106'!I169="*",0,'px-x-0204000000_106'!I169)</f>
        <v>0</v>
      </c>
      <c r="J167" s="7">
        <f>IF('px-x-0204000000_106'!J169="*",0,'px-x-0204000000_106'!J169)</f>
        <v>0</v>
      </c>
      <c r="K167" s="7">
        <f>IF('px-x-0204000000_106'!K169="*",0,'px-x-0204000000_106'!K169)</f>
        <v>0</v>
      </c>
      <c r="L167" s="7">
        <f>IF('px-x-0204000000_106'!L169="*",0,'px-x-0204000000_106'!L169)</f>
        <v>0</v>
      </c>
      <c r="M167" s="7">
        <f>IF('px-x-0204000000_106'!M169="*",0,'px-x-0204000000_106'!M169)</f>
        <v>0</v>
      </c>
      <c r="N167" s="7">
        <f>IF('px-x-0204000000_106'!N169="*",0,'px-x-0204000000_106'!N169)</f>
        <v>0</v>
      </c>
      <c r="O167" s="7">
        <f>IF('px-x-0204000000_106'!O169="*",0,'px-x-0204000000_106'!O169)</f>
        <v>4011.0050000000001</v>
      </c>
      <c r="P167" s="7">
        <f>IF('px-x-0204000000_106'!P169="*",0,'px-x-0204000000_106'!P169)</f>
        <v>4104.8360000000002</v>
      </c>
      <c r="Q167" s="7">
        <f>IF('px-x-0204000000_106'!Q169="*",0,'px-x-0204000000_106'!Q169)</f>
        <v>4271.5720000000001</v>
      </c>
      <c r="R167" s="7">
        <f>IF('px-x-0204000000_106'!R169="*",0,'px-x-0204000000_106'!R169)</f>
        <v>3560.1469999999999</v>
      </c>
      <c r="S167" s="7">
        <f>IF('px-x-0204000000_106'!S169="*",0,'px-x-0204000000_106'!S169)</f>
        <v>3387.6819999999998</v>
      </c>
      <c r="T167" s="7">
        <f>IF('px-x-0204000000_106'!T169="*",0,'px-x-0204000000_106'!T169)</f>
        <v>3798.319</v>
      </c>
      <c r="U167" s="7">
        <f>IF('px-x-0204000000_106'!U169="*",0,'px-x-0204000000_106'!U169)</f>
        <v>2487.0450000000001</v>
      </c>
      <c r="V167" s="7">
        <f>IF('px-x-0204000000_106'!V169="*",0,'px-x-0204000000_106'!V169)</f>
        <v>2538.9119999999998</v>
      </c>
      <c r="W167" s="7">
        <f>IF('px-x-0204000000_106'!W169="*",0,'px-x-0204000000_106'!W169)</f>
        <v>2645.2359999999999</v>
      </c>
    </row>
    <row r="168" spans="1:23" x14ac:dyDescent="0.3">
      <c r="A168" s="2" t="str">
        <f>IF('px-x-0204000000_106'!A170="",A167,'px-x-0204000000_106'!A170)</f>
        <v>TJ</v>
      </c>
      <c r="B168" s="2" t="str">
        <f>IF('px-x-0204000000_106'!B170="",B167,'px-x-0204000000_106'!B170)</f>
        <v>Terajoules</v>
      </c>
      <c r="C168" s="2" t="str">
        <f>IF('px-x-0204000000_106'!C170="",C167,'px-x-0204000000_106'!C170)</f>
        <v>08</v>
      </c>
      <c r="D168" s="2" t="str">
        <f>SUBSTITUTE(IF('px-x-0204000000_106'!D170="",D167,'px-x-0204000000_106'!D170),";",",")</f>
        <v>---- 10-12 Manufacture of food products, beverages and tobacco products</v>
      </c>
      <c r="E168" s="2" t="s">
        <v>32</v>
      </c>
      <c r="F168" s="2" t="s">
        <v>33</v>
      </c>
      <c r="G168" s="7">
        <f>IF('px-x-0204000000_106'!G170="*",0,'px-x-0204000000_106'!G170)</f>
        <v>0</v>
      </c>
      <c r="H168" s="7">
        <f>IF('px-x-0204000000_106'!H170="*",0,'px-x-0204000000_106'!H170)</f>
        <v>0</v>
      </c>
      <c r="I168" s="7">
        <f>IF('px-x-0204000000_106'!I170="*",0,'px-x-0204000000_106'!I170)</f>
        <v>0</v>
      </c>
      <c r="J168" s="7">
        <f>IF('px-x-0204000000_106'!J170="*",0,'px-x-0204000000_106'!J170)</f>
        <v>0</v>
      </c>
      <c r="K168" s="7">
        <f>IF('px-x-0204000000_106'!K170="*",0,'px-x-0204000000_106'!K170)</f>
        <v>0</v>
      </c>
      <c r="L168" s="7">
        <f>IF('px-x-0204000000_106'!L170="*",0,'px-x-0204000000_106'!L170)</f>
        <v>0</v>
      </c>
      <c r="M168" s="7">
        <f>IF('px-x-0204000000_106'!M170="*",0,'px-x-0204000000_106'!M170)</f>
        <v>0</v>
      </c>
      <c r="N168" s="7">
        <f>IF('px-x-0204000000_106'!N170="*",0,'px-x-0204000000_106'!N170)</f>
        <v>0</v>
      </c>
      <c r="O168" s="7">
        <f>IF('px-x-0204000000_106'!O170="*",0,'px-x-0204000000_106'!O170)</f>
        <v>0</v>
      </c>
      <c r="P168" s="7">
        <f>IF('px-x-0204000000_106'!P170="*",0,'px-x-0204000000_106'!P170)</f>
        <v>0</v>
      </c>
      <c r="Q168" s="7">
        <f>IF('px-x-0204000000_106'!Q170="*",0,'px-x-0204000000_106'!Q170)</f>
        <v>0</v>
      </c>
      <c r="R168" s="7">
        <f>IF('px-x-0204000000_106'!R170="*",0,'px-x-0204000000_106'!R170)</f>
        <v>0</v>
      </c>
      <c r="S168" s="7">
        <f>IF('px-x-0204000000_106'!S170="*",0,'px-x-0204000000_106'!S170)</f>
        <v>0</v>
      </c>
      <c r="T168" s="7">
        <f>IF('px-x-0204000000_106'!T170="*",0,'px-x-0204000000_106'!T170)</f>
        <v>0</v>
      </c>
      <c r="U168" s="7">
        <f>IF('px-x-0204000000_106'!U170="*",0,'px-x-0204000000_106'!U170)</f>
        <v>0</v>
      </c>
      <c r="V168" s="7">
        <f>IF('px-x-0204000000_106'!V170="*",0,'px-x-0204000000_106'!V170)</f>
        <v>0</v>
      </c>
      <c r="W168" s="7">
        <f>IF('px-x-0204000000_106'!W170="*",0,'px-x-0204000000_106'!W170)</f>
        <v>0</v>
      </c>
    </row>
    <row r="169" spans="1:23" x14ac:dyDescent="0.3">
      <c r="A169" s="2" t="str">
        <f>IF('px-x-0204000000_106'!A171="",A168,'px-x-0204000000_106'!A171)</f>
        <v>TJ</v>
      </c>
      <c r="B169" s="2" t="str">
        <f>IF('px-x-0204000000_106'!B171="",B168,'px-x-0204000000_106'!B171)</f>
        <v>Terajoules</v>
      </c>
      <c r="C169" s="2" t="str">
        <f>IF('px-x-0204000000_106'!C171="",C168,'px-x-0204000000_106'!C171)</f>
        <v>08</v>
      </c>
      <c r="D169" s="2" t="str">
        <f>SUBSTITUTE(IF('px-x-0204000000_106'!D171="",D168,'px-x-0204000000_106'!D171),";",",")</f>
        <v>---- 10-12 Manufacture of food products, beverages and tobacco products</v>
      </c>
      <c r="E169" s="2" t="s">
        <v>34</v>
      </c>
      <c r="F169" s="2" t="s">
        <v>35</v>
      </c>
      <c r="G169" s="7">
        <f>IF('px-x-0204000000_106'!G171="*",0,'px-x-0204000000_106'!G171)</f>
        <v>0</v>
      </c>
      <c r="H169" s="7">
        <f>IF('px-x-0204000000_106'!H171="*",0,'px-x-0204000000_106'!H171)</f>
        <v>0</v>
      </c>
      <c r="I169" s="7">
        <f>IF('px-x-0204000000_106'!I171="*",0,'px-x-0204000000_106'!I171)</f>
        <v>0</v>
      </c>
      <c r="J169" s="7">
        <f>IF('px-x-0204000000_106'!J171="*",0,'px-x-0204000000_106'!J171)</f>
        <v>0</v>
      </c>
      <c r="K169" s="7">
        <f>IF('px-x-0204000000_106'!K171="*",0,'px-x-0204000000_106'!K171)</f>
        <v>0</v>
      </c>
      <c r="L169" s="7">
        <f>IF('px-x-0204000000_106'!L171="*",0,'px-x-0204000000_106'!L171)</f>
        <v>0</v>
      </c>
      <c r="M169" s="7">
        <f>IF('px-x-0204000000_106'!M171="*",0,'px-x-0204000000_106'!M171)</f>
        <v>0</v>
      </c>
      <c r="N169" s="7">
        <f>IF('px-x-0204000000_106'!N171="*",0,'px-x-0204000000_106'!N171)</f>
        <v>0</v>
      </c>
      <c r="O169" s="7">
        <f>IF('px-x-0204000000_106'!O171="*",0,'px-x-0204000000_106'!O171)</f>
        <v>569.58199999999999</v>
      </c>
      <c r="P169" s="7">
        <f>IF('px-x-0204000000_106'!P171="*",0,'px-x-0204000000_106'!P171)</f>
        <v>555.88699999999994</v>
      </c>
      <c r="Q169" s="7">
        <f>IF('px-x-0204000000_106'!Q171="*",0,'px-x-0204000000_106'!Q171)</f>
        <v>496.14699999999999</v>
      </c>
      <c r="R169" s="7">
        <f>IF('px-x-0204000000_106'!R171="*",0,'px-x-0204000000_106'!R171)</f>
        <v>465.327</v>
      </c>
      <c r="S169" s="7">
        <f>IF('px-x-0204000000_106'!S171="*",0,'px-x-0204000000_106'!S171)</f>
        <v>416.38799999999998</v>
      </c>
      <c r="T169" s="7">
        <f>IF('px-x-0204000000_106'!T171="*",0,'px-x-0204000000_106'!T171)</f>
        <v>352.45299999999997</v>
      </c>
      <c r="U169" s="7">
        <f>IF('px-x-0204000000_106'!U171="*",0,'px-x-0204000000_106'!U171)</f>
        <v>308.12700000000001</v>
      </c>
      <c r="V169" s="7">
        <f>IF('px-x-0204000000_106'!V171="*",0,'px-x-0204000000_106'!V171)</f>
        <v>220.65799999999999</v>
      </c>
      <c r="W169" s="7">
        <f>IF('px-x-0204000000_106'!W171="*",0,'px-x-0204000000_106'!W171)</f>
        <v>214.12799999999999</v>
      </c>
    </row>
    <row r="170" spans="1:23" x14ac:dyDescent="0.3">
      <c r="A170" s="2" t="str">
        <f>IF('px-x-0204000000_106'!A172="",A169,'px-x-0204000000_106'!A172)</f>
        <v>TJ</v>
      </c>
      <c r="B170" s="2" t="str">
        <f>IF('px-x-0204000000_106'!B172="",B169,'px-x-0204000000_106'!B172)</f>
        <v>Terajoules</v>
      </c>
      <c r="C170" s="2" t="str">
        <f>IF('px-x-0204000000_106'!C172="",C169,'px-x-0204000000_106'!C172)</f>
        <v>08</v>
      </c>
      <c r="D170" s="2" t="str">
        <f>SUBSTITUTE(IF('px-x-0204000000_106'!D172="",D169,'px-x-0204000000_106'!D172),";",",")</f>
        <v>---- 10-12 Manufacture of food products, beverages and tobacco products</v>
      </c>
      <c r="E170" s="2" t="s">
        <v>36</v>
      </c>
      <c r="F170" s="2" t="s">
        <v>37</v>
      </c>
      <c r="G170" s="7">
        <f>IF('px-x-0204000000_106'!G172="*",0,'px-x-0204000000_106'!G172)</f>
        <v>0</v>
      </c>
      <c r="H170" s="7">
        <f>IF('px-x-0204000000_106'!H172="*",0,'px-x-0204000000_106'!H172)</f>
        <v>0</v>
      </c>
      <c r="I170" s="7">
        <f>IF('px-x-0204000000_106'!I172="*",0,'px-x-0204000000_106'!I172)</f>
        <v>0</v>
      </c>
      <c r="J170" s="7">
        <f>IF('px-x-0204000000_106'!J172="*",0,'px-x-0204000000_106'!J172)</f>
        <v>0</v>
      </c>
      <c r="K170" s="7">
        <f>IF('px-x-0204000000_106'!K172="*",0,'px-x-0204000000_106'!K172)</f>
        <v>0</v>
      </c>
      <c r="L170" s="7">
        <f>IF('px-x-0204000000_106'!L172="*",0,'px-x-0204000000_106'!L172)</f>
        <v>0</v>
      </c>
      <c r="M170" s="7">
        <f>IF('px-x-0204000000_106'!M172="*",0,'px-x-0204000000_106'!M172)</f>
        <v>0</v>
      </c>
      <c r="N170" s="7">
        <f>IF('px-x-0204000000_106'!N172="*",0,'px-x-0204000000_106'!N172)</f>
        <v>0</v>
      </c>
      <c r="O170" s="7">
        <f>IF('px-x-0204000000_106'!O172="*",0,'px-x-0204000000_106'!O172)</f>
        <v>836.68799999999999</v>
      </c>
      <c r="P170" s="7">
        <f>IF('px-x-0204000000_106'!P172="*",0,'px-x-0204000000_106'!P172)</f>
        <v>852.62199999999996</v>
      </c>
      <c r="Q170" s="7">
        <f>IF('px-x-0204000000_106'!Q172="*",0,'px-x-0204000000_106'!Q172)</f>
        <v>898.44100000000003</v>
      </c>
      <c r="R170" s="7">
        <f>IF('px-x-0204000000_106'!R172="*",0,'px-x-0204000000_106'!R172)</f>
        <v>1013.356</v>
      </c>
      <c r="S170" s="7">
        <f>IF('px-x-0204000000_106'!S172="*",0,'px-x-0204000000_106'!S172)</f>
        <v>1043.2529999999999</v>
      </c>
      <c r="T170" s="7">
        <f>IF('px-x-0204000000_106'!T172="*",0,'px-x-0204000000_106'!T172)</f>
        <v>1140.03</v>
      </c>
      <c r="U170" s="7">
        <f>IF('px-x-0204000000_106'!U172="*",0,'px-x-0204000000_106'!U172)</f>
        <v>1115.0360000000001</v>
      </c>
      <c r="V170" s="7">
        <f>IF('px-x-0204000000_106'!V172="*",0,'px-x-0204000000_106'!V172)</f>
        <v>1236.684</v>
      </c>
      <c r="W170" s="7">
        <f>IF('px-x-0204000000_106'!W172="*",0,'px-x-0204000000_106'!W172)</f>
        <v>1410.787</v>
      </c>
    </row>
    <row r="171" spans="1:23" x14ac:dyDescent="0.3">
      <c r="A171" s="2" t="str">
        <f>IF('px-x-0204000000_106'!A173="",A170,'px-x-0204000000_106'!A173)</f>
        <v>TJ</v>
      </c>
      <c r="B171" s="2" t="str">
        <f>IF('px-x-0204000000_106'!B173="",B170,'px-x-0204000000_106'!B173)</f>
        <v>Terajoules</v>
      </c>
      <c r="C171" s="2" t="str">
        <f>IF('px-x-0204000000_106'!C173="",C170,'px-x-0204000000_106'!C173)</f>
        <v>08</v>
      </c>
      <c r="D171" s="2" t="str">
        <f>SUBSTITUTE(IF('px-x-0204000000_106'!D173="",D170,'px-x-0204000000_106'!D173),";",",")</f>
        <v>---- 10-12 Manufacture of food products, beverages and tobacco products</v>
      </c>
      <c r="E171" s="2" t="s">
        <v>38</v>
      </c>
      <c r="F171" s="2" t="s">
        <v>39</v>
      </c>
      <c r="G171" s="7">
        <f>IF('px-x-0204000000_106'!G173="*",0,'px-x-0204000000_106'!G173)</f>
        <v>0</v>
      </c>
      <c r="H171" s="7">
        <f>IF('px-x-0204000000_106'!H173="*",0,'px-x-0204000000_106'!H173)</f>
        <v>0</v>
      </c>
      <c r="I171" s="7">
        <f>IF('px-x-0204000000_106'!I173="*",0,'px-x-0204000000_106'!I173)</f>
        <v>0</v>
      </c>
      <c r="J171" s="7">
        <f>IF('px-x-0204000000_106'!J173="*",0,'px-x-0204000000_106'!J173)</f>
        <v>0</v>
      </c>
      <c r="K171" s="7">
        <f>IF('px-x-0204000000_106'!K173="*",0,'px-x-0204000000_106'!K173)</f>
        <v>0</v>
      </c>
      <c r="L171" s="7">
        <f>IF('px-x-0204000000_106'!L173="*",0,'px-x-0204000000_106'!L173)</f>
        <v>0</v>
      </c>
      <c r="M171" s="7">
        <f>IF('px-x-0204000000_106'!M173="*",0,'px-x-0204000000_106'!M173)</f>
        <v>0</v>
      </c>
      <c r="N171" s="7">
        <f>IF('px-x-0204000000_106'!N173="*",0,'px-x-0204000000_106'!N173)</f>
        <v>0</v>
      </c>
      <c r="O171" s="7">
        <f>IF('px-x-0204000000_106'!O173="*",0,'px-x-0204000000_106'!O173)</f>
        <v>4.1000000000000002E-2</v>
      </c>
      <c r="P171" s="7">
        <f>IF('px-x-0204000000_106'!P173="*",0,'px-x-0204000000_106'!P173)</f>
        <v>3.7999999999999999E-2</v>
      </c>
      <c r="Q171" s="7">
        <f>IF('px-x-0204000000_106'!Q173="*",0,'px-x-0204000000_106'!Q173)</f>
        <v>0.04</v>
      </c>
      <c r="R171" s="7">
        <f>IF('px-x-0204000000_106'!R173="*",0,'px-x-0204000000_106'!R173)</f>
        <v>4.1000000000000002E-2</v>
      </c>
      <c r="S171" s="7">
        <f>IF('px-x-0204000000_106'!S173="*",0,'px-x-0204000000_106'!S173)</f>
        <v>3.9E-2</v>
      </c>
      <c r="T171" s="7">
        <f>IF('px-x-0204000000_106'!T173="*",0,'px-x-0204000000_106'!T173)</f>
        <v>3.9E-2</v>
      </c>
      <c r="U171" s="7">
        <f>IF('px-x-0204000000_106'!U173="*",0,'px-x-0204000000_106'!U173)</f>
        <v>3.9E-2</v>
      </c>
      <c r="V171" s="7">
        <f>IF('px-x-0204000000_106'!V173="*",0,'px-x-0204000000_106'!V173)</f>
        <v>3.2000000000000001E-2</v>
      </c>
      <c r="W171" s="7">
        <f>IF('px-x-0204000000_106'!W173="*",0,'px-x-0204000000_106'!W173)</f>
        <v>3.3000000000000002E-2</v>
      </c>
    </row>
    <row r="172" spans="1:23" x14ac:dyDescent="0.3">
      <c r="A172" s="2" t="str">
        <f>IF('px-x-0204000000_106'!A174="",A171,'px-x-0204000000_106'!A174)</f>
        <v>TJ</v>
      </c>
      <c r="B172" s="2" t="str">
        <f>IF('px-x-0204000000_106'!B174="",B171,'px-x-0204000000_106'!B174)</f>
        <v>Terajoules</v>
      </c>
      <c r="C172" s="2" t="str">
        <f>IF('px-x-0204000000_106'!C174="",C171,'px-x-0204000000_106'!C174)</f>
        <v>08</v>
      </c>
      <c r="D172" s="2" t="str">
        <f>SUBSTITUTE(IF('px-x-0204000000_106'!D174="",D171,'px-x-0204000000_106'!D174),";",",")</f>
        <v>---- 10-12 Manufacture of food products, beverages and tobacco products</v>
      </c>
      <c r="E172" s="2" t="s">
        <v>40</v>
      </c>
      <c r="F172" s="2" t="s">
        <v>41</v>
      </c>
      <c r="G172" s="7">
        <f>IF('px-x-0204000000_106'!G174="*",0,'px-x-0204000000_106'!G174)</f>
        <v>0</v>
      </c>
      <c r="H172" s="7">
        <f>IF('px-x-0204000000_106'!H174="*",0,'px-x-0204000000_106'!H174)</f>
        <v>0</v>
      </c>
      <c r="I172" s="7">
        <f>IF('px-x-0204000000_106'!I174="*",0,'px-x-0204000000_106'!I174)</f>
        <v>0</v>
      </c>
      <c r="J172" s="7">
        <f>IF('px-x-0204000000_106'!J174="*",0,'px-x-0204000000_106'!J174)</f>
        <v>0</v>
      </c>
      <c r="K172" s="7">
        <f>IF('px-x-0204000000_106'!K174="*",0,'px-x-0204000000_106'!K174)</f>
        <v>0</v>
      </c>
      <c r="L172" s="7">
        <f>IF('px-x-0204000000_106'!L174="*",0,'px-x-0204000000_106'!L174)</f>
        <v>0</v>
      </c>
      <c r="M172" s="7">
        <f>IF('px-x-0204000000_106'!M174="*",0,'px-x-0204000000_106'!M174)</f>
        <v>0</v>
      </c>
      <c r="N172" s="7">
        <f>IF('px-x-0204000000_106'!N174="*",0,'px-x-0204000000_106'!N174)</f>
        <v>0</v>
      </c>
      <c r="O172" s="7">
        <f>IF('px-x-0204000000_106'!O174="*",0,'px-x-0204000000_106'!O174)</f>
        <v>0</v>
      </c>
      <c r="P172" s="7">
        <f>IF('px-x-0204000000_106'!P174="*",0,'px-x-0204000000_106'!P174)</f>
        <v>0</v>
      </c>
      <c r="Q172" s="7">
        <f>IF('px-x-0204000000_106'!Q174="*",0,'px-x-0204000000_106'!Q174)</f>
        <v>0</v>
      </c>
      <c r="R172" s="7">
        <f>IF('px-x-0204000000_106'!R174="*",0,'px-x-0204000000_106'!R174)</f>
        <v>0</v>
      </c>
      <c r="S172" s="7">
        <f>IF('px-x-0204000000_106'!S174="*",0,'px-x-0204000000_106'!S174)</f>
        <v>0</v>
      </c>
      <c r="T172" s="7">
        <f>IF('px-x-0204000000_106'!T174="*",0,'px-x-0204000000_106'!T174)</f>
        <v>0</v>
      </c>
      <c r="U172" s="7">
        <f>IF('px-x-0204000000_106'!U174="*",0,'px-x-0204000000_106'!U174)</f>
        <v>0</v>
      </c>
      <c r="V172" s="7">
        <f>IF('px-x-0204000000_106'!V174="*",0,'px-x-0204000000_106'!V174)</f>
        <v>0</v>
      </c>
      <c r="W172" s="7">
        <f>IF('px-x-0204000000_106'!W174="*",0,'px-x-0204000000_106'!W174)</f>
        <v>0</v>
      </c>
    </row>
    <row r="173" spans="1:23" x14ac:dyDescent="0.3">
      <c r="A173" s="2" t="str">
        <f>IF('px-x-0204000000_106'!A175="",A172,'px-x-0204000000_106'!A175)</f>
        <v>TJ</v>
      </c>
      <c r="B173" s="2" t="str">
        <f>IF('px-x-0204000000_106'!B175="",B172,'px-x-0204000000_106'!B175)</f>
        <v>Terajoules</v>
      </c>
      <c r="C173" s="2" t="str">
        <f>IF('px-x-0204000000_106'!C175="",C172,'px-x-0204000000_106'!C175)</f>
        <v>08</v>
      </c>
      <c r="D173" s="2" t="str">
        <f>SUBSTITUTE(IF('px-x-0204000000_106'!D175="",D172,'px-x-0204000000_106'!D175),";",",")</f>
        <v>---- 10-12 Manufacture of food products, beverages and tobacco products</v>
      </c>
      <c r="E173" s="2" t="s">
        <v>42</v>
      </c>
      <c r="F173" s="2" t="s">
        <v>43</v>
      </c>
      <c r="G173" s="7">
        <f>IF('px-x-0204000000_106'!G175="*",0,'px-x-0204000000_106'!G175)</f>
        <v>0</v>
      </c>
      <c r="H173" s="7">
        <f>IF('px-x-0204000000_106'!H175="*",0,'px-x-0204000000_106'!H175)</f>
        <v>0</v>
      </c>
      <c r="I173" s="7">
        <f>IF('px-x-0204000000_106'!I175="*",0,'px-x-0204000000_106'!I175)</f>
        <v>0</v>
      </c>
      <c r="J173" s="7">
        <f>IF('px-x-0204000000_106'!J175="*",0,'px-x-0204000000_106'!J175)</f>
        <v>0</v>
      </c>
      <c r="K173" s="7">
        <f>IF('px-x-0204000000_106'!K175="*",0,'px-x-0204000000_106'!K175)</f>
        <v>0</v>
      </c>
      <c r="L173" s="7">
        <f>IF('px-x-0204000000_106'!L175="*",0,'px-x-0204000000_106'!L175)</f>
        <v>0</v>
      </c>
      <c r="M173" s="7">
        <f>IF('px-x-0204000000_106'!M175="*",0,'px-x-0204000000_106'!M175)</f>
        <v>0</v>
      </c>
      <c r="N173" s="7">
        <f>IF('px-x-0204000000_106'!N175="*",0,'px-x-0204000000_106'!N175)</f>
        <v>0</v>
      </c>
      <c r="O173" s="7">
        <f>IF('px-x-0204000000_106'!O175="*",0,'px-x-0204000000_106'!O175)</f>
        <v>533.04600000000005</v>
      </c>
      <c r="P173" s="7">
        <f>IF('px-x-0204000000_106'!P175="*",0,'px-x-0204000000_106'!P175)</f>
        <v>734.101</v>
      </c>
      <c r="Q173" s="7">
        <f>IF('px-x-0204000000_106'!Q175="*",0,'px-x-0204000000_106'!Q175)</f>
        <v>673.07100000000003</v>
      </c>
      <c r="R173" s="7">
        <f>IF('px-x-0204000000_106'!R175="*",0,'px-x-0204000000_106'!R175)</f>
        <v>675.35500000000002</v>
      </c>
      <c r="S173" s="7">
        <f>IF('px-x-0204000000_106'!S175="*",0,'px-x-0204000000_106'!S175)</f>
        <v>944.85</v>
      </c>
      <c r="T173" s="7">
        <f>IF('px-x-0204000000_106'!T175="*",0,'px-x-0204000000_106'!T175)</f>
        <v>945.05899999999997</v>
      </c>
      <c r="U173" s="7">
        <f>IF('px-x-0204000000_106'!U175="*",0,'px-x-0204000000_106'!U175)</f>
        <v>834.35</v>
      </c>
      <c r="V173" s="7">
        <f>IF('px-x-0204000000_106'!V175="*",0,'px-x-0204000000_106'!V175)</f>
        <v>841.846</v>
      </c>
      <c r="W173" s="7">
        <f>IF('px-x-0204000000_106'!W175="*",0,'px-x-0204000000_106'!W175)</f>
        <v>644.17700000000002</v>
      </c>
    </row>
    <row r="174" spans="1:23" x14ac:dyDescent="0.3">
      <c r="A174" s="2" t="str">
        <f>IF('px-x-0204000000_106'!A176="",A173,'px-x-0204000000_106'!A176)</f>
        <v>TJ</v>
      </c>
      <c r="B174" s="2" t="str">
        <f>IF('px-x-0204000000_106'!B176="",B173,'px-x-0204000000_106'!B176)</f>
        <v>Terajoules</v>
      </c>
      <c r="C174" s="2" t="str">
        <f>IF('px-x-0204000000_106'!C176="",C173,'px-x-0204000000_106'!C176)</f>
        <v>08</v>
      </c>
      <c r="D174" s="2" t="str">
        <f>SUBSTITUTE(IF('px-x-0204000000_106'!D176="",D173,'px-x-0204000000_106'!D176),";",",")</f>
        <v>---- 10-12 Manufacture of food products, beverages and tobacco products</v>
      </c>
      <c r="E174" s="2" t="s">
        <v>44</v>
      </c>
      <c r="F174" s="2" t="s">
        <v>45</v>
      </c>
      <c r="G174" s="7">
        <f>IF('px-x-0204000000_106'!G176="*",0,'px-x-0204000000_106'!G176)</f>
        <v>0</v>
      </c>
      <c r="H174" s="7">
        <f>IF('px-x-0204000000_106'!H176="*",0,'px-x-0204000000_106'!H176)</f>
        <v>0</v>
      </c>
      <c r="I174" s="7">
        <f>IF('px-x-0204000000_106'!I176="*",0,'px-x-0204000000_106'!I176)</f>
        <v>0</v>
      </c>
      <c r="J174" s="7">
        <f>IF('px-x-0204000000_106'!J176="*",0,'px-x-0204000000_106'!J176)</f>
        <v>0</v>
      </c>
      <c r="K174" s="7">
        <f>IF('px-x-0204000000_106'!K176="*",0,'px-x-0204000000_106'!K176)</f>
        <v>0</v>
      </c>
      <c r="L174" s="7">
        <f>IF('px-x-0204000000_106'!L176="*",0,'px-x-0204000000_106'!L176)</f>
        <v>0</v>
      </c>
      <c r="M174" s="7">
        <f>IF('px-x-0204000000_106'!M176="*",0,'px-x-0204000000_106'!M176)</f>
        <v>0</v>
      </c>
      <c r="N174" s="7">
        <f>IF('px-x-0204000000_106'!N176="*",0,'px-x-0204000000_106'!N176)</f>
        <v>0</v>
      </c>
      <c r="O174" s="7">
        <f>IF('px-x-0204000000_106'!O176="*",0,'px-x-0204000000_106'!O176)</f>
        <v>119.599</v>
      </c>
      <c r="P174" s="7">
        <f>IF('px-x-0204000000_106'!P176="*",0,'px-x-0204000000_106'!P176)</f>
        <v>91.058000000000007</v>
      </c>
      <c r="Q174" s="7">
        <f>IF('px-x-0204000000_106'!Q176="*",0,'px-x-0204000000_106'!Q176)</f>
        <v>99.385999999999996</v>
      </c>
      <c r="R174" s="7">
        <f>IF('px-x-0204000000_106'!R176="*",0,'px-x-0204000000_106'!R176)</f>
        <v>95.795000000000002</v>
      </c>
      <c r="S174" s="7">
        <f>IF('px-x-0204000000_106'!S176="*",0,'px-x-0204000000_106'!S176)</f>
        <v>86.754999999999995</v>
      </c>
      <c r="T174" s="7">
        <f>IF('px-x-0204000000_106'!T176="*",0,'px-x-0204000000_106'!T176)</f>
        <v>106.146</v>
      </c>
      <c r="U174" s="7">
        <f>IF('px-x-0204000000_106'!U176="*",0,'px-x-0204000000_106'!U176)</f>
        <v>99.534000000000006</v>
      </c>
      <c r="V174" s="7">
        <f>IF('px-x-0204000000_106'!V176="*",0,'px-x-0204000000_106'!V176)</f>
        <v>99.403999999999996</v>
      </c>
      <c r="W174" s="7">
        <f>IF('px-x-0204000000_106'!W176="*",0,'px-x-0204000000_106'!W176)</f>
        <v>78.542000000000002</v>
      </c>
    </row>
    <row r="175" spans="1:23" x14ac:dyDescent="0.3">
      <c r="A175" s="2" t="str">
        <f>IF('px-x-0204000000_106'!A177="",A174,'px-x-0204000000_106'!A177)</f>
        <v>TJ</v>
      </c>
      <c r="B175" s="2" t="str">
        <f>IF('px-x-0204000000_106'!B177="",B174,'px-x-0204000000_106'!B177)</f>
        <v>Terajoules</v>
      </c>
      <c r="C175" s="2" t="str">
        <f>IF('px-x-0204000000_106'!C177="",C174,'px-x-0204000000_106'!C177)</f>
        <v>08</v>
      </c>
      <c r="D175" s="2" t="str">
        <f>SUBSTITUTE(IF('px-x-0204000000_106'!D177="",D174,'px-x-0204000000_106'!D177),";",",")</f>
        <v>---- 10-12 Manufacture of food products, beverages and tobacco products</v>
      </c>
      <c r="E175" s="2" t="s">
        <v>46</v>
      </c>
      <c r="F175" s="2" t="s">
        <v>47</v>
      </c>
      <c r="G175" s="7">
        <f>IF('px-x-0204000000_106'!G177="*",0,'px-x-0204000000_106'!G177)</f>
        <v>0</v>
      </c>
      <c r="H175" s="7">
        <f>IF('px-x-0204000000_106'!H177="*",0,'px-x-0204000000_106'!H177)</f>
        <v>0</v>
      </c>
      <c r="I175" s="7">
        <f>IF('px-x-0204000000_106'!I177="*",0,'px-x-0204000000_106'!I177)</f>
        <v>0</v>
      </c>
      <c r="J175" s="7">
        <f>IF('px-x-0204000000_106'!J177="*",0,'px-x-0204000000_106'!J177)</f>
        <v>0</v>
      </c>
      <c r="K175" s="7">
        <f>IF('px-x-0204000000_106'!K177="*",0,'px-x-0204000000_106'!K177)</f>
        <v>0</v>
      </c>
      <c r="L175" s="7">
        <f>IF('px-x-0204000000_106'!L177="*",0,'px-x-0204000000_106'!L177)</f>
        <v>0</v>
      </c>
      <c r="M175" s="7">
        <f>IF('px-x-0204000000_106'!M177="*",0,'px-x-0204000000_106'!M177)</f>
        <v>0</v>
      </c>
      <c r="N175" s="7">
        <f>IF('px-x-0204000000_106'!N177="*",0,'px-x-0204000000_106'!N177)</f>
        <v>0</v>
      </c>
      <c r="O175" s="7">
        <f>IF('px-x-0204000000_106'!O177="*",0,'px-x-0204000000_106'!O177)</f>
        <v>66.575999999999993</v>
      </c>
      <c r="P175" s="7">
        <f>IF('px-x-0204000000_106'!P177="*",0,'px-x-0204000000_106'!P177)</f>
        <v>64.816999999999993</v>
      </c>
      <c r="Q175" s="7">
        <f>IF('px-x-0204000000_106'!Q177="*",0,'px-x-0204000000_106'!Q177)</f>
        <v>52.968000000000004</v>
      </c>
      <c r="R175" s="7">
        <f>IF('px-x-0204000000_106'!R177="*",0,'px-x-0204000000_106'!R177)</f>
        <v>66.828000000000003</v>
      </c>
      <c r="S175" s="7">
        <f>IF('px-x-0204000000_106'!S177="*",0,'px-x-0204000000_106'!S177)</f>
        <v>36.442999999999998</v>
      </c>
      <c r="T175" s="7">
        <f>IF('px-x-0204000000_106'!T177="*",0,'px-x-0204000000_106'!T177)</f>
        <v>30.242000000000001</v>
      </c>
      <c r="U175" s="7">
        <f>IF('px-x-0204000000_106'!U177="*",0,'px-x-0204000000_106'!U177)</f>
        <v>72.873999999999995</v>
      </c>
      <c r="V175" s="7">
        <f>IF('px-x-0204000000_106'!V177="*",0,'px-x-0204000000_106'!V177)</f>
        <v>51.502000000000002</v>
      </c>
      <c r="W175" s="7">
        <f>IF('px-x-0204000000_106'!W177="*",0,'px-x-0204000000_106'!W177)</f>
        <v>52.484000000000002</v>
      </c>
    </row>
    <row r="176" spans="1:23" x14ac:dyDescent="0.3">
      <c r="A176" s="2" t="str">
        <f>IF('px-x-0204000000_106'!A178="",A175,'px-x-0204000000_106'!A178)</f>
        <v>TJ</v>
      </c>
      <c r="B176" s="2" t="str">
        <f>IF('px-x-0204000000_106'!B178="",B175,'px-x-0204000000_106'!B178)</f>
        <v>Terajoules</v>
      </c>
      <c r="C176" s="2" t="str">
        <f>IF('px-x-0204000000_106'!C178="",C175,'px-x-0204000000_106'!C178)</f>
        <v>08</v>
      </c>
      <c r="D176" s="2" t="str">
        <f>SUBSTITUTE(IF('px-x-0204000000_106'!D178="",D175,'px-x-0204000000_106'!D178),";",",")</f>
        <v>---- 10-12 Manufacture of food products, beverages and tobacco products</v>
      </c>
      <c r="E176" s="2" t="s">
        <v>48</v>
      </c>
      <c r="F176" s="2" t="s">
        <v>49</v>
      </c>
      <c r="G176" s="7">
        <f>IF('px-x-0204000000_106'!G178="*",0,'px-x-0204000000_106'!G178)</f>
        <v>0</v>
      </c>
      <c r="H176" s="7">
        <f>IF('px-x-0204000000_106'!H178="*",0,'px-x-0204000000_106'!H178)</f>
        <v>0</v>
      </c>
      <c r="I176" s="7">
        <f>IF('px-x-0204000000_106'!I178="*",0,'px-x-0204000000_106'!I178)</f>
        <v>0</v>
      </c>
      <c r="J176" s="7">
        <f>IF('px-x-0204000000_106'!J178="*",0,'px-x-0204000000_106'!J178)</f>
        <v>0</v>
      </c>
      <c r="K176" s="7">
        <f>IF('px-x-0204000000_106'!K178="*",0,'px-x-0204000000_106'!K178)</f>
        <v>0</v>
      </c>
      <c r="L176" s="7">
        <f>IF('px-x-0204000000_106'!L178="*",0,'px-x-0204000000_106'!L178)</f>
        <v>0</v>
      </c>
      <c r="M176" s="7">
        <f>IF('px-x-0204000000_106'!M178="*",0,'px-x-0204000000_106'!M178)</f>
        <v>0</v>
      </c>
      <c r="N176" s="7">
        <f>IF('px-x-0204000000_106'!N178="*",0,'px-x-0204000000_106'!N178)</f>
        <v>0</v>
      </c>
      <c r="O176" s="7">
        <f>IF('px-x-0204000000_106'!O178="*",0,'px-x-0204000000_106'!O178)</f>
        <v>7685.6120000000001</v>
      </c>
      <c r="P176" s="7">
        <f>IF('px-x-0204000000_106'!P178="*",0,'px-x-0204000000_106'!P178)</f>
        <v>8777.5069999999996</v>
      </c>
      <c r="Q176" s="7">
        <f>IF('px-x-0204000000_106'!Q178="*",0,'px-x-0204000000_106'!Q178)</f>
        <v>9452.0190000000002</v>
      </c>
      <c r="R176" s="7">
        <f>IF('px-x-0204000000_106'!R178="*",0,'px-x-0204000000_106'!R178)</f>
        <v>8751.3430000000008</v>
      </c>
      <c r="S176" s="7">
        <f>IF('px-x-0204000000_106'!S178="*",0,'px-x-0204000000_106'!S178)</f>
        <v>8275.2450000000008</v>
      </c>
      <c r="T176" s="7">
        <f>IF('px-x-0204000000_106'!T178="*",0,'px-x-0204000000_106'!T178)</f>
        <v>8625.7819999999992</v>
      </c>
      <c r="U176" s="7">
        <f>IF('px-x-0204000000_106'!U178="*",0,'px-x-0204000000_106'!U178)</f>
        <v>9511.16</v>
      </c>
      <c r="V176" s="7">
        <f>IF('px-x-0204000000_106'!V178="*",0,'px-x-0204000000_106'!V178)</f>
        <v>8667.06</v>
      </c>
      <c r="W176" s="7">
        <f>IF('px-x-0204000000_106'!W178="*",0,'px-x-0204000000_106'!W178)</f>
        <v>8006.482</v>
      </c>
    </row>
    <row r="177" spans="1:23" x14ac:dyDescent="0.3">
      <c r="A177" s="2" t="str">
        <f>IF('px-x-0204000000_106'!A179="",A176,'px-x-0204000000_106'!A179)</f>
        <v>TJ</v>
      </c>
      <c r="B177" s="2" t="str">
        <f>IF('px-x-0204000000_106'!B179="",B176,'px-x-0204000000_106'!B179)</f>
        <v>Terajoules</v>
      </c>
      <c r="C177" s="2" t="str">
        <f>IF('px-x-0204000000_106'!C179="",C176,'px-x-0204000000_106'!C179)</f>
        <v>08</v>
      </c>
      <c r="D177" s="2" t="str">
        <f>SUBSTITUTE(IF('px-x-0204000000_106'!D179="",D176,'px-x-0204000000_106'!D179),";",",")</f>
        <v>---- 10-12 Manufacture of food products, beverages and tobacco products</v>
      </c>
      <c r="E177" s="2" t="s">
        <v>50</v>
      </c>
      <c r="F177" s="2" t="s">
        <v>51</v>
      </c>
      <c r="G177" s="7">
        <f>IF('px-x-0204000000_106'!G179="*",0,'px-x-0204000000_106'!G179)</f>
        <v>0</v>
      </c>
      <c r="H177" s="7">
        <f>IF('px-x-0204000000_106'!H179="*",0,'px-x-0204000000_106'!H179)</f>
        <v>0</v>
      </c>
      <c r="I177" s="7">
        <f>IF('px-x-0204000000_106'!I179="*",0,'px-x-0204000000_106'!I179)</f>
        <v>0</v>
      </c>
      <c r="J177" s="7">
        <f>IF('px-x-0204000000_106'!J179="*",0,'px-x-0204000000_106'!J179)</f>
        <v>0</v>
      </c>
      <c r="K177" s="7">
        <f>IF('px-x-0204000000_106'!K179="*",0,'px-x-0204000000_106'!K179)</f>
        <v>0</v>
      </c>
      <c r="L177" s="7">
        <f>IF('px-x-0204000000_106'!L179="*",0,'px-x-0204000000_106'!L179)</f>
        <v>0</v>
      </c>
      <c r="M177" s="7">
        <f>IF('px-x-0204000000_106'!M179="*",0,'px-x-0204000000_106'!M179)</f>
        <v>0</v>
      </c>
      <c r="N177" s="7">
        <f>IF('px-x-0204000000_106'!N179="*",0,'px-x-0204000000_106'!N179)</f>
        <v>0</v>
      </c>
      <c r="O177" s="7">
        <f>IF('px-x-0204000000_106'!O179="*",0,'px-x-0204000000_106'!O179)</f>
        <v>0</v>
      </c>
      <c r="P177" s="7">
        <f>IF('px-x-0204000000_106'!P179="*",0,'px-x-0204000000_106'!P179)</f>
        <v>0</v>
      </c>
      <c r="Q177" s="7">
        <f>IF('px-x-0204000000_106'!Q179="*",0,'px-x-0204000000_106'!Q179)</f>
        <v>0</v>
      </c>
      <c r="R177" s="7">
        <f>IF('px-x-0204000000_106'!R179="*",0,'px-x-0204000000_106'!R179)</f>
        <v>0</v>
      </c>
      <c r="S177" s="7">
        <f>IF('px-x-0204000000_106'!S179="*",0,'px-x-0204000000_106'!S179)</f>
        <v>0</v>
      </c>
      <c r="T177" s="7">
        <f>IF('px-x-0204000000_106'!T179="*",0,'px-x-0204000000_106'!T179)</f>
        <v>0</v>
      </c>
      <c r="U177" s="7">
        <f>IF('px-x-0204000000_106'!U179="*",0,'px-x-0204000000_106'!U179)</f>
        <v>0</v>
      </c>
      <c r="V177" s="7">
        <f>IF('px-x-0204000000_106'!V179="*",0,'px-x-0204000000_106'!V179)</f>
        <v>0</v>
      </c>
      <c r="W177" s="7">
        <f>IF('px-x-0204000000_106'!W179="*",0,'px-x-0204000000_106'!W179)</f>
        <v>0</v>
      </c>
    </row>
    <row r="178" spans="1:23" x14ac:dyDescent="0.3">
      <c r="A178" s="2" t="str">
        <f>IF('px-x-0204000000_106'!A180="",A177,'px-x-0204000000_106'!A180)</f>
        <v>TJ</v>
      </c>
      <c r="B178" s="2" t="str">
        <f>IF('px-x-0204000000_106'!B180="",B177,'px-x-0204000000_106'!B180)</f>
        <v>Terajoules</v>
      </c>
      <c r="C178" s="2" t="str">
        <f>IF('px-x-0204000000_106'!C180="",C177,'px-x-0204000000_106'!C180)</f>
        <v>08</v>
      </c>
      <c r="D178" s="2" t="str">
        <f>SUBSTITUTE(IF('px-x-0204000000_106'!D180="",D177,'px-x-0204000000_106'!D180),";",",")</f>
        <v>---- 10-12 Manufacture of food products, beverages and tobacco products</v>
      </c>
      <c r="E178" s="2" t="s">
        <v>52</v>
      </c>
      <c r="F178" s="2" t="s">
        <v>53</v>
      </c>
      <c r="G178" s="7">
        <f>IF('px-x-0204000000_106'!G180="*",0,'px-x-0204000000_106'!G180)</f>
        <v>0</v>
      </c>
      <c r="H178" s="7">
        <f>IF('px-x-0204000000_106'!H180="*",0,'px-x-0204000000_106'!H180)</f>
        <v>0</v>
      </c>
      <c r="I178" s="7">
        <f>IF('px-x-0204000000_106'!I180="*",0,'px-x-0204000000_106'!I180)</f>
        <v>0</v>
      </c>
      <c r="J178" s="7">
        <f>IF('px-x-0204000000_106'!J180="*",0,'px-x-0204000000_106'!J180)</f>
        <v>0</v>
      </c>
      <c r="K178" s="7">
        <f>IF('px-x-0204000000_106'!K180="*",0,'px-x-0204000000_106'!K180)</f>
        <v>0</v>
      </c>
      <c r="L178" s="7">
        <f>IF('px-x-0204000000_106'!L180="*",0,'px-x-0204000000_106'!L180)</f>
        <v>0</v>
      </c>
      <c r="M178" s="7">
        <f>IF('px-x-0204000000_106'!M180="*",0,'px-x-0204000000_106'!M180)</f>
        <v>0</v>
      </c>
      <c r="N178" s="7">
        <f>IF('px-x-0204000000_106'!N180="*",0,'px-x-0204000000_106'!N180)</f>
        <v>0</v>
      </c>
      <c r="O178" s="7">
        <f>IF('px-x-0204000000_106'!O180="*",0,'px-x-0204000000_106'!O180)</f>
        <v>463.65300000000002</v>
      </c>
      <c r="P178" s="7">
        <f>IF('px-x-0204000000_106'!P180="*",0,'px-x-0204000000_106'!P180)</f>
        <v>486.00200000000001</v>
      </c>
      <c r="Q178" s="7">
        <f>IF('px-x-0204000000_106'!Q180="*",0,'px-x-0204000000_106'!Q180)</f>
        <v>543.81799999999998</v>
      </c>
      <c r="R178" s="7">
        <f>IF('px-x-0204000000_106'!R180="*",0,'px-x-0204000000_106'!R180)</f>
        <v>594.35199999999998</v>
      </c>
      <c r="S178" s="7">
        <f>IF('px-x-0204000000_106'!S180="*",0,'px-x-0204000000_106'!S180)</f>
        <v>644.053</v>
      </c>
      <c r="T178" s="7">
        <f>IF('px-x-0204000000_106'!T180="*",0,'px-x-0204000000_106'!T180)</f>
        <v>688.81700000000001</v>
      </c>
      <c r="U178" s="7">
        <f>IF('px-x-0204000000_106'!U180="*",0,'px-x-0204000000_106'!U180)</f>
        <v>667.00300000000004</v>
      </c>
      <c r="V178" s="7">
        <f>IF('px-x-0204000000_106'!V180="*",0,'px-x-0204000000_106'!V180)</f>
        <v>706.5</v>
      </c>
      <c r="W178" s="7">
        <f>IF('px-x-0204000000_106'!W180="*",0,'px-x-0204000000_106'!W180)</f>
        <v>1505.415</v>
      </c>
    </row>
    <row r="179" spans="1:23" x14ac:dyDescent="0.3">
      <c r="A179" s="2" t="str">
        <f>IF('px-x-0204000000_106'!A181="",A178,'px-x-0204000000_106'!A181)</f>
        <v>TJ</v>
      </c>
      <c r="B179" s="2" t="str">
        <f>IF('px-x-0204000000_106'!B181="",B178,'px-x-0204000000_106'!B181)</f>
        <v>Terajoules</v>
      </c>
      <c r="C179" s="2" t="str">
        <f>IF('px-x-0204000000_106'!C181="",C178,'px-x-0204000000_106'!C181)</f>
        <v>08</v>
      </c>
      <c r="D179" s="2" t="str">
        <f>SUBSTITUTE(IF('px-x-0204000000_106'!D181="",D178,'px-x-0204000000_106'!D181),";",",")</f>
        <v>---- 10-12 Manufacture of food products, beverages and tobacco products</v>
      </c>
      <c r="E179" s="2" t="s">
        <v>54</v>
      </c>
      <c r="F179" s="2" t="s">
        <v>55</v>
      </c>
      <c r="G179" s="7">
        <f>IF('px-x-0204000000_106'!G181="*",0,'px-x-0204000000_106'!G181)</f>
        <v>0</v>
      </c>
      <c r="H179" s="7">
        <f>IF('px-x-0204000000_106'!H181="*",0,'px-x-0204000000_106'!H181)</f>
        <v>0</v>
      </c>
      <c r="I179" s="7">
        <f>IF('px-x-0204000000_106'!I181="*",0,'px-x-0204000000_106'!I181)</f>
        <v>0</v>
      </c>
      <c r="J179" s="7">
        <f>IF('px-x-0204000000_106'!J181="*",0,'px-x-0204000000_106'!J181)</f>
        <v>0</v>
      </c>
      <c r="K179" s="7">
        <f>IF('px-x-0204000000_106'!K181="*",0,'px-x-0204000000_106'!K181)</f>
        <v>0</v>
      </c>
      <c r="L179" s="7">
        <f>IF('px-x-0204000000_106'!L181="*",0,'px-x-0204000000_106'!L181)</f>
        <v>0</v>
      </c>
      <c r="M179" s="7">
        <f>IF('px-x-0204000000_106'!M181="*",0,'px-x-0204000000_106'!M181)</f>
        <v>0</v>
      </c>
      <c r="N179" s="7">
        <f>IF('px-x-0204000000_106'!N181="*",0,'px-x-0204000000_106'!N181)</f>
        <v>0</v>
      </c>
      <c r="O179" s="7">
        <f>IF('px-x-0204000000_106'!O181="*",0,'px-x-0204000000_106'!O181)</f>
        <v>154.82599999999999</v>
      </c>
      <c r="P179" s="7">
        <f>IF('px-x-0204000000_106'!P181="*",0,'px-x-0204000000_106'!P181)</f>
        <v>154.679</v>
      </c>
      <c r="Q179" s="7">
        <f>IF('px-x-0204000000_106'!Q181="*",0,'px-x-0204000000_106'!Q181)</f>
        <v>134.21</v>
      </c>
      <c r="R179" s="7">
        <f>IF('px-x-0204000000_106'!R181="*",0,'px-x-0204000000_106'!R181)</f>
        <v>152.57300000000001</v>
      </c>
      <c r="S179" s="7">
        <f>IF('px-x-0204000000_106'!S181="*",0,'px-x-0204000000_106'!S181)</f>
        <v>125.93300000000001</v>
      </c>
      <c r="T179" s="7">
        <f>IF('px-x-0204000000_106'!T181="*",0,'px-x-0204000000_106'!T181)</f>
        <v>134.333</v>
      </c>
      <c r="U179" s="7">
        <f>IF('px-x-0204000000_106'!U181="*",0,'px-x-0204000000_106'!U181)</f>
        <v>127.857</v>
      </c>
      <c r="V179" s="7">
        <f>IF('px-x-0204000000_106'!V181="*",0,'px-x-0204000000_106'!V181)</f>
        <v>128.18100000000001</v>
      </c>
      <c r="W179" s="7">
        <f>IF('px-x-0204000000_106'!W181="*",0,'px-x-0204000000_106'!W181)</f>
        <v>137.31399999999999</v>
      </c>
    </row>
    <row r="180" spans="1:23" x14ac:dyDescent="0.3">
      <c r="A180" s="2" t="str">
        <f>IF('px-x-0204000000_106'!A182="",A179,'px-x-0204000000_106'!A182)</f>
        <v>TJ</v>
      </c>
      <c r="B180" s="2" t="str">
        <f>IF('px-x-0204000000_106'!B182="",B179,'px-x-0204000000_106'!B182)</f>
        <v>Terajoules</v>
      </c>
      <c r="C180" s="2" t="str">
        <f>IF('px-x-0204000000_106'!C182="",C179,'px-x-0204000000_106'!C182)</f>
        <v>08</v>
      </c>
      <c r="D180" s="2" t="str">
        <f>SUBSTITUTE(IF('px-x-0204000000_106'!D182="",D179,'px-x-0204000000_106'!D182),";",",")</f>
        <v>---- 10-12 Manufacture of food products, beverages and tobacco products</v>
      </c>
      <c r="E180" s="2" t="s">
        <v>56</v>
      </c>
      <c r="F180" s="2" t="s">
        <v>57</v>
      </c>
      <c r="G180" s="7">
        <f>IF('px-x-0204000000_106'!G182="*",0,'px-x-0204000000_106'!G182)</f>
        <v>0</v>
      </c>
      <c r="H180" s="7">
        <f>IF('px-x-0204000000_106'!H182="*",0,'px-x-0204000000_106'!H182)</f>
        <v>0</v>
      </c>
      <c r="I180" s="7">
        <f>IF('px-x-0204000000_106'!I182="*",0,'px-x-0204000000_106'!I182)</f>
        <v>0</v>
      </c>
      <c r="J180" s="7">
        <f>IF('px-x-0204000000_106'!J182="*",0,'px-x-0204000000_106'!J182)</f>
        <v>0</v>
      </c>
      <c r="K180" s="7">
        <f>IF('px-x-0204000000_106'!K182="*",0,'px-x-0204000000_106'!K182)</f>
        <v>0</v>
      </c>
      <c r="L180" s="7">
        <f>IF('px-x-0204000000_106'!L182="*",0,'px-x-0204000000_106'!L182)</f>
        <v>0</v>
      </c>
      <c r="M180" s="7">
        <f>IF('px-x-0204000000_106'!M182="*",0,'px-x-0204000000_106'!M182)</f>
        <v>0</v>
      </c>
      <c r="N180" s="7">
        <f>IF('px-x-0204000000_106'!N182="*",0,'px-x-0204000000_106'!N182)</f>
        <v>0</v>
      </c>
      <c r="O180" s="7">
        <f>IF('px-x-0204000000_106'!O182="*",0,'px-x-0204000000_106'!O182)</f>
        <v>62.055</v>
      </c>
      <c r="P180" s="7">
        <f>IF('px-x-0204000000_106'!P182="*",0,'px-x-0204000000_106'!P182)</f>
        <v>66.911000000000001</v>
      </c>
      <c r="Q180" s="7">
        <f>IF('px-x-0204000000_106'!Q182="*",0,'px-x-0204000000_106'!Q182)</f>
        <v>72.820999999999998</v>
      </c>
      <c r="R180" s="7">
        <f>IF('px-x-0204000000_106'!R182="*",0,'px-x-0204000000_106'!R182)</f>
        <v>65.447000000000003</v>
      </c>
      <c r="S180" s="7">
        <f>IF('px-x-0204000000_106'!S182="*",0,'px-x-0204000000_106'!S182)</f>
        <v>73.525000000000006</v>
      </c>
      <c r="T180" s="7">
        <f>IF('px-x-0204000000_106'!T182="*",0,'px-x-0204000000_106'!T182)</f>
        <v>80.784000000000006</v>
      </c>
      <c r="U180" s="7">
        <f>IF('px-x-0204000000_106'!U182="*",0,'px-x-0204000000_106'!U182)</f>
        <v>71.058999999999997</v>
      </c>
      <c r="V180" s="7">
        <f>IF('px-x-0204000000_106'!V182="*",0,'px-x-0204000000_106'!V182)</f>
        <v>75.835999999999999</v>
      </c>
      <c r="W180" s="7">
        <f>IF('px-x-0204000000_106'!W182="*",0,'px-x-0204000000_106'!W182)</f>
        <v>82.153999999999996</v>
      </c>
    </row>
    <row r="181" spans="1:23" x14ac:dyDescent="0.3">
      <c r="A181" s="2" t="str">
        <f>IF('px-x-0204000000_106'!A183="",A180,'px-x-0204000000_106'!A183)</f>
        <v>TJ</v>
      </c>
      <c r="B181" s="2" t="str">
        <f>IF('px-x-0204000000_106'!B183="",B180,'px-x-0204000000_106'!B183)</f>
        <v>Terajoules</v>
      </c>
      <c r="C181" s="2" t="str">
        <f>IF('px-x-0204000000_106'!C183="",C180,'px-x-0204000000_106'!C183)</f>
        <v>08</v>
      </c>
      <c r="D181" s="2" t="str">
        <f>SUBSTITUTE(IF('px-x-0204000000_106'!D183="",D180,'px-x-0204000000_106'!D183),";",",")</f>
        <v>---- 10-12 Manufacture of food products, beverages and tobacco products</v>
      </c>
      <c r="E181" s="2" t="s">
        <v>58</v>
      </c>
      <c r="F181" s="2" t="s">
        <v>59</v>
      </c>
      <c r="G181" s="7">
        <f>IF('px-x-0204000000_106'!G183="*",0,'px-x-0204000000_106'!G183)</f>
        <v>0</v>
      </c>
      <c r="H181" s="7">
        <f>IF('px-x-0204000000_106'!H183="*",0,'px-x-0204000000_106'!H183)</f>
        <v>0</v>
      </c>
      <c r="I181" s="7">
        <f>IF('px-x-0204000000_106'!I183="*",0,'px-x-0204000000_106'!I183)</f>
        <v>0</v>
      </c>
      <c r="J181" s="7">
        <f>IF('px-x-0204000000_106'!J183="*",0,'px-x-0204000000_106'!J183)</f>
        <v>0</v>
      </c>
      <c r="K181" s="7">
        <f>IF('px-x-0204000000_106'!K183="*",0,'px-x-0204000000_106'!K183)</f>
        <v>0</v>
      </c>
      <c r="L181" s="7">
        <f>IF('px-x-0204000000_106'!L183="*",0,'px-x-0204000000_106'!L183)</f>
        <v>0</v>
      </c>
      <c r="M181" s="7">
        <f>IF('px-x-0204000000_106'!M183="*",0,'px-x-0204000000_106'!M183)</f>
        <v>0</v>
      </c>
      <c r="N181" s="7">
        <f>IF('px-x-0204000000_106'!N183="*",0,'px-x-0204000000_106'!N183)</f>
        <v>0</v>
      </c>
      <c r="O181" s="7">
        <f>IF('px-x-0204000000_106'!O183="*",0,'px-x-0204000000_106'!O183)</f>
        <v>168.87100000000001</v>
      </c>
      <c r="P181" s="7">
        <f>IF('px-x-0204000000_106'!P183="*",0,'px-x-0204000000_106'!P183)</f>
        <v>174.941</v>
      </c>
      <c r="Q181" s="7">
        <f>IF('px-x-0204000000_106'!Q183="*",0,'px-x-0204000000_106'!Q183)</f>
        <v>227.68199999999999</v>
      </c>
      <c r="R181" s="7">
        <f>IF('px-x-0204000000_106'!R183="*",0,'px-x-0204000000_106'!R183)</f>
        <v>270.94200000000001</v>
      </c>
      <c r="S181" s="7">
        <f>IF('px-x-0204000000_106'!S183="*",0,'px-x-0204000000_106'!S183)</f>
        <v>321.339</v>
      </c>
      <c r="T181" s="7">
        <f>IF('px-x-0204000000_106'!T183="*",0,'px-x-0204000000_106'!T183)</f>
        <v>335.32400000000001</v>
      </c>
      <c r="U181" s="7">
        <f>IF('px-x-0204000000_106'!U183="*",0,'px-x-0204000000_106'!U183)</f>
        <v>337.72899999999998</v>
      </c>
      <c r="V181" s="7">
        <f>IF('px-x-0204000000_106'!V183="*",0,'px-x-0204000000_106'!V183)</f>
        <v>350.47699999999998</v>
      </c>
      <c r="W181" s="7">
        <f>IF('px-x-0204000000_106'!W183="*",0,'px-x-0204000000_106'!W183)</f>
        <v>383.28</v>
      </c>
    </row>
    <row r="182" spans="1:23" x14ac:dyDescent="0.3">
      <c r="A182" s="2" t="str">
        <f>IF('px-x-0204000000_106'!A184="",A181,'px-x-0204000000_106'!A184)</f>
        <v>TJ</v>
      </c>
      <c r="B182" s="2" t="str">
        <f>IF('px-x-0204000000_106'!B184="",B181,'px-x-0204000000_106'!B184)</f>
        <v>Terajoules</v>
      </c>
      <c r="C182" s="2" t="str">
        <f>IF('px-x-0204000000_106'!C184="",C181,'px-x-0204000000_106'!C184)</f>
        <v>08</v>
      </c>
      <c r="D182" s="2" t="str">
        <f>SUBSTITUTE(IF('px-x-0204000000_106'!D184="",D181,'px-x-0204000000_106'!D184),";",",")</f>
        <v>---- 10-12 Manufacture of food products, beverages and tobacco products</v>
      </c>
      <c r="E182" s="2" t="s">
        <v>60</v>
      </c>
      <c r="F182" s="2" t="s">
        <v>61</v>
      </c>
      <c r="G182" s="7">
        <f>IF('px-x-0204000000_106'!G184="*",0,'px-x-0204000000_106'!G184)</f>
        <v>0</v>
      </c>
      <c r="H182" s="7">
        <f>IF('px-x-0204000000_106'!H184="*",0,'px-x-0204000000_106'!H184)</f>
        <v>0</v>
      </c>
      <c r="I182" s="7">
        <f>IF('px-x-0204000000_106'!I184="*",0,'px-x-0204000000_106'!I184)</f>
        <v>0</v>
      </c>
      <c r="J182" s="7">
        <f>IF('px-x-0204000000_106'!J184="*",0,'px-x-0204000000_106'!J184)</f>
        <v>0</v>
      </c>
      <c r="K182" s="7">
        <f>IF('px-x-0204000000_106'!K184="*",0,'px-x-0204000000_106'!K184)</f>
        <v>0</v>
      </c>
      <c r="L182" s="7">
        <f>IF('px-x-0204000000_106'!L184="*",0,'px-x-0204000000_106'!L184)</f>
        <v>0</v>
      </c>
      <c r="M182" s="7">
        <f>IF('px-x-0204000000_106'!M184="*",0,'px-x-0204000000_106'!M184)</f>
        <v>0</v>
      </c>
      <c r="N182" s="7">
        <f>IF('px-x-0204000000_106'!N184="*",0,'px-x-0204000000_106'!N184)</f>
        <v>0</v>
      </c>
      <c r="O182" s="7">
        <f>IF('px-x-0204000000_106'!O184="*",0,'px-x-0204000000_106'!O184)</f>
        <v>77.900999999999996</v>
      </c>
      <c r="P182" s="7">
        <f>IF('px-x-0204000000_106'!P184="*",0,'px-x-0204000000_106'!P184)</f>
        <v>89.47</v>
      </c>
      <c r="Q182" s="7">
        <f>IF('px-x-0204000000_106'!Q184="*",0,'px-x-0204000000_106'!Q184)</f>
        <v>109.107</v>
      </c>
      <c r="R182" s="7">
        <f>IF('px-x-0204000000_106'!R184="*",0,'px-x-0204000000_106'!R184)</f>
        <v>105.39</v>
      </c>
      <c r="S182" s="7">
        <f>IF('px-x-0204000000_106'!S184="*",0,'px-x-0204000000_106'!S184)</f>
        <v>123.256</v>
      </c>
      <c r="T182" s="7">
        <f>IF('px-x-0204000000_106'!T184="*",0,'px-x-0204000000_106'!T184)</f>
        <v>138.375</v>
      </c>
      <c r="U182" s="7">
        <f>IF('px-x-0204000000_106'!U184="*",0,'px-x-0204000000_106'!U184)</f>
        <v>130.357</v>
      </c>
      <c r="V182" s="7">
        <f>IF('px-x-0204000000_106'!V184="*",0,'px-x-0204000000_106'!V184)</f>
        <v>152.006</v>
      </c>
      <c r="W182" s="7">
        <f>IF('px-x-0204000000_106'!W184="*",0,'px-x-0204000000_106'!W184)</f>
        <v>902.66600000000005</v>
      </c>
    </row>
    <row r="183" spans="1:23" x14ac:dyDescent="0.3">
      <c r="A183" s="2" t="str">
        <f>IF('px-x-0204000000_106'!A185="",A182,'px-x-0204000000_106'!A185)</f>
        <v>TJ</v>
      </c>
      <c r="B183" s="2" t="str">
        <f>IF('px-x-0204000000_106'!B185="",B182,'px-x-0204000000_106'!B185)</f>
        <v>Terajoules</v>
      </c>
      <c r="C183" s="2" t="str">
        <f>IF('px-x-0204000000_106'!C185="",C182,'px-x-0204000000_106'!C185)</f>
        <v>08</v>
      </c>
      <c r="D183" s="2" t="str">
        <f>SUBSTITUTE(IF('px-x-0204000000_106'!D185="",D182,'px-x-0204000000_106'!D185),";",",")</f>
        <v>---- 10-12 Manufacture of food products, beverages and tobacco products</v>
      </c>
      <c r="E183" s="2" t="s">
        <v>62</v>
      </c>
      <c r="F183" s="2" t="s">
        <v>63</v>
      </c>
      <c r="G183" s="7">
        <f>IF('px-x-0204000000_106'!G185="*",0,'px-x-0204000000_106'!G185)</f>
        <v>0</v>
      </c>
      <c r="H183" s="7">
        <f>IF('px-x-0204000000_106'!H185="*",0,'px-x-0204000000_106'!H185)</f>
        <v>0</v>
      </c>
      <c r="I183" s="7">
        <f>IF('px-x-0204000000_106'!I185="*",0,'px-x-0204000000_106'!I185)</f>
        <v>0</v>
      </c>
      <c r="J183" s="7">
        <f>IF('px-x-0204000000_106'!J185="*",0,'px-x-0204000000_106'!J185)</f>
        <v>0</v>
      </c>
      <c r="K183" s="7">
        <f>IF('px-x-0204000000_106'!K185="*",0,'px-x-0204000000_106'!K185)</f>
        <v>0</v>
      </c>
      <c r="L183" s="7">
        <f>IF('px-x-0204000000_106'!L185="*",0,'px-x-0204000000_106'!L185)</f>
        <v>0</v>
      </c>
      <c r="M183" s="7">
        <f>IF('px-x-0204000000_106'!M185="*",0,'px-x-0204000000_106'!M185)</f>
        <v>0</v>
      </c>
      <c r="N183" s="7">
        <f>IF('px-x-0204000000_106'!N185="*",0,'px-x-0204000000_106'!N185)</f>
        <v>0</v>
      </c>
      <c r="O183" s="7">
        <f>IF('px-x-0204000000_106'!O185="*",0,'px-x-0204000000_106'!O185)</f>
        <v>0</v>
      </c>
      <c r="P183" s="7">
        <f>IF('px-x-0204000000_106'!P185="*",0,'px-x-0204000000_106'!P185)</f>
        <v>0</v>
      </c>
      <c r="Q183" s="7">
        <f>IF('px-x-0204000000_106'!Q185="*",0,'px-x-0204000000_106'!Q185)</f>
        <v>0</v>
      </c>
      <c r="R183" s="7">
        <f>IF('px-x-0204000000_106'!R185="*",0,'px-x-0204000000_106'!R185)</f>
        <v>0</v>
      </c>
      <c r="S183" s="7">
        <f>IF('px-x-0204000000_106'!S185="*",0,'px-x-0204000000_106'!S185)</f>
        <v>0</v>
      </c>
      <c r="T183" s="7">
        <f>IF('px-x-0204000000_106'!T185="*",0,'px-x-0204000000_106'!T185)</f>
        <v>0</v>
      </c>
      <c r="U183" s="7">
        <f>IF('px-x-0204000000_106'!U185="*",0,'px-x-0204000000_106'!U185)</f>
        <v>0</v>
      </c>
      <c r="V183" s="7">
        <f>IF('px-x-0204000000_106'!V185="*",0,'px-x-0204000000_106'!V185)</f>
        <v>0</v>
      </c>
      <c r="W183" s="7">
        <f>IF('px-x-0204000000_106'!W185="*",0,'px-x-0204000000_106'!W185)</f>
        <v>0</v>
      </c>
    </row>
    <row r="184" spans="1:23" x14ac:dyDescent="0.3">
      <c r="A184" s="2" t="str">
        <f>IF('px-x-0204000000_106'!A186="",A183,'px-x-0204000000_106'!A186)</f>
        <v>TJ</v>
      </c>
      <c r="B184" s="2" t="str">
        <f>IF('px-x-0204000000_106'!B186="",B183,'px-x-0204000000_106'!B186)</f>
        <v>Terajoules</v>
      </c>
      <c r="C184" s="2" t="str">
        <f>IF('px-x-0204000000_106'!C186="",C183,'px-x-0204000000_106'!C186)</f>
        <v>08</v>
      </c>
      <c r="D184" s="2" t="str">
        <f>SUBSTITUTE(IF('px-x-0204000000_106'!D186="",D183,'px-x-0204000000_106'!D186),";",",")</f>
        <v>---- 10-12 Manufacture of food products, beverages and tobacco products</v>
      </c>
      <c r="E184" s="2" t="s">
        <v>64</v>
      </c>
      <c r="F184" s="2" t="s">
        <v>65</v>
      </c>
      <c r="G184" s="7">
        <f>IF('px-x-0204000000_106'!G186="*",0,'px-x-0204000000_106'!G186)</f>
        <v>0</v>
      </c>
      <c r="H184" s="7">
        <f>IF('px-x-0204000000_106'!H186="*",0,'px-x-0204000000_106'!H186)</f>
        <v>0</v>
      </c>
      <c r="I184" s="7">
        <f>IF('px-x-0204000000_106'!I186="*",0,'px-x-0204000000_106'!I186)</f>
        <v>0</v>
      </c>
      <c r="J184" s="7">
        <f>IF('px-x-0204000000_106'!J186="*",0,'px-x-0204000000_106'!J186)</f>
        <v>0</v>
      </c>
      <c r="K184" s="7">
        <f>IF('px-x-0204000000_106'!K186="*",0,'px-x-0204000000_106'!K186)</f>
        <v>0</v>
      </c>
      <c r="L184" s="7">
        <f>IF('px-x-0204000000_106'!L186="*",0,'px-x-0204000000_106'!L186)</f>
        <v>0</v>
      </c>
      <c r="M184" s="7">
        <f>IF('px-x-0204000000_106'!M186="*",0,'px-x-0204000000_106'!M186)</f>
        <v>0</v>
      </c>
      <c r="N184" s="7">
        <f>IF('px-x-0204000000_106'!N186="*",0,'px-x-0204000000_106'!N186)</f>
        <v>0</v>
      </c>
      <c r="O184" s="7">
        <f>IF('px-x-0204000000_106'!O186="*",0,'px-x-0204000000_106'!O186)</f>
        <v>7358.6229999999996</v>
      </c>
      <c r="P184" s="7">
        <f>IF('px-x-0204000000_106'!P186="*",0,'px-x-0204000000_106'!P186)</f>
        <v>8272.357</v>
      </c>
      <c r="Q184" s="7">
        <f>IF('px-x-0204000000_106'!Q186="*",0,'px-x-0204000000_106'!Q186)</f>
        <v>8642.9339999999993</v>
      </c>
      <c r="R184" s="7">
        <f>IF('px-x-0204000000_106'!R186="*",0,'px-x-0204000000_106'!R186)</f>
        <v>8296.3790000000008</v>
      </c>
      <c r="S184" s="7">
        <f>IF('px-x-0204000000_106'!S186="*",0,'px-x-0204000000_106'!S186)</f>
        <v>8285.4650000000001</v>
      </c>
      <c r="T184" s="7">
        <f>IF('px-x-0204000000_106'!T186="*",0,'px-x-0204000000_106'!T186)</f>
        <v>9088.56</v>
      </c>
      <c r="U184" s="7">
        <f>IF('px-x-0204000000_106'!U186="*",0,'px-x-0204000000_106'!U186)</f>
        <v>9079.9500000000007</v>
      </c>
      <c r="V184" s="7">
        <f>IF('px-x-0204000000_106'!V186="*",0,'px-x-0204000000_106'!V186)</f>
        <v>9061.3559999999998</v>
      </c>
      <c r="W184" s="7">
        <f>IF('px-x-0204000000_106'!W186="*",0,'px-x-0204000000_106'!W186)</f>
        <v>8970.2839999999997</v>
      </c>
    </row>
    <row r="185" spans="1:23" x14ac:dyDescent="0.3">
      <c r="A185" s="2" t="str">
        <f>IF('px-x-0204000000_106'!A187="",A184,'px-x-0204000000_106'!A187)</f>
        <v>TJ</v>
      </c>
      <c r="B185" s="2" t="str">
        <f>IF('px-x-0204000000_106'!B187="",B184,'px-x-0204000000_106'!B187)</f>
        <v>Terajoules</v>
      </c>
      <c r="C185" s="2" t="str">
        <f>IF('px-x-0204000000_106'!C187="",C184,'px-x-0204000000_106'!C187)</f>
        <v>08</v>
      </c>
      <c r="D185" s="2" t="str">
        <f>SUBSTITUTE(IF('px-x-0204000000_106'!D187="",D184,'px-x-0204000000_106'!D187),";",",")</f>
        <v>---- 10-12 Manufacture of food products, beverages and tobacco products</v>
      </c>
      <c r="E185" s="2" t="s">
        <v>66</v>
      </c>
      <c r="F185" s="2" t="s">
        <v>67</v>
      </c>
      <c r="G185" s="7">
        <f>IF('px-x-0204000000_106'!G187="*",0,'px-x-0204000000_106'!G187)</f>
        <v>0</v>
      </c>
      <c r="H185" s="7">
        <f>IF('px-x-0204000000_106'!H187="*",0,'px-x-0204000000_106'!H187)</f>
        <v>0</v>
      </c>
      <c r="I185" s="7">
        <f>IF('px-x-0204000000_106'!I187="*",0,'px-x-0204000000_106'!I187)</f>
        <v>0</v>
      </c>
      <c r="J185" s="7">
        <f>IF('px-x-0204000000_106'!J187="*",0,'px-x-0204000000_106'!J187)</f>
        <v>0</v>
      </c>
      <c r="K185" s="7">
        <f>IF('px-x-0204000000_106'!K187="*",0,'px-x-0204000000_106'!K187)</f>
        <v>0</v>
      </c>
      <c r="L185" s="7">
        <f>IF('px-x-0204000000_106'!L187="*",0,'px-x-0204000000_106'!L187)</f>
        <v>0</v>
      </c>
      <c r="M185" s="7">
        <f>IF('px-x-0204000000_106'!M187="*",0,'px-x-0204000000_106'!M187)</f>
        <v>0</v>
      </c>
      <c r="N185" s="7">
        <f>IF('px-x-0204000000_106'!N187="*",0,'px-x-0204000000_106'!N187)</f>
        <v>0</v>
      </c>
      <c r="O185" s="7">
        <f>IF('px-x-0204000000_106'!O187="*",0,'px-x-0204000000_106'!O187)</f>
        <v>243.101</v>
      </c>
      <c r="P185" s="7">
        <f>IF('px-x-0204000000_106'!P187="*",0,'px-x-0204000000_106'!P187)</f>
        <v>244.15</v>
      </c>
      <c r="Q185" s="7">
        <f>IF('px-x-0204000000_106'!Q187="*",0,'px-x-0204000000_106'!Q187)</f>
        <v>241.63399999999999</v>
      </c>
      <c r="R185" s="7">
        <f>IF('px-x-0204000000_106'!R187="*",0,'px-x-0204000000_106'!R187)</f>
        <v>345.77499999999998</v>
      </c>
      <c r="S185" s="7">
        <f>IF('px-x-0204000000_106'!S187="*",0,'px-x-0204000000_106'!S187)</f>
        <v>399.334</v>
      </c>
      <c r="T185" s="7">
        <f>IF('px-x-0204000000_106'!T187="*",0,'px-x-0204000000_106'!T187)</f>
        <v>449.01400000000001</v>
      </c>
      <c r="U185" s="7">
        <f>IF('px-x-0204000000_106'!U187="*",0,'px-x-0204000000_106'!U187)</f>
        <v>476.25</v>
      </c>
      <c r="V185" s="7">
        <f>IF('px-x-0204000000_106'!V187="*",0,'px-x-0204000000_106'!V187)</f>
        <v>497.947</v>
      </c>
      <c r="W185" s="7">
        <f>IF('px-x-0204000000_106'!W187="*",0,'px-x-0204000000_106'!W187)</f>
        <v>466.41699999999997</v>
      </c>
    </row>
    <row r="186" spans="1:23" x14ac:dyDescent="0.3">
      <c r="A186" s="2" t="str">
        <f>IF('px-x-0204000000_106'!A188="",A185,'px-x-0204000000_106'!A188)</f>
        <v>TJ</v>
      </c>
      <c r="B186" s="2" t="str">
        <f>IF('px-x-0204000000_106'!B188="",B185,'px-x-0204000000_106'!B188)</f>
        <v>Terajoules</v>
      </c>
      <c r="C186" s="2" t="str">
        <f>IF('px-x-0204000000_106'!C188="",C185,'px-x-0204000000_106'!C188)</f>
        <v>09</v>
      </c>
      <c r="D186" s="2" t="str">
        <f>SUBSTITUTE(IF('px-x-0204000000_106'!D188="",D185,'px-x-0204000000_106'!D188),";",",")</f>
        <v>---- 13-15 Manufacture of textiles and wearing apparel</v>
      </c>
      <c r="E186" s="2" t="s">
        <v>22</v>
      </c>
      <c r="F186" s="2" t="s">
        <v>23</v>
      </c>
      <c r="G186" s="7">
        <f>IF('px-x-0204000000_106'!G188="*",0,'px-x-0204000000_106'!G188)</f>
        <v>0</v>
      </c>
      <c r="H186" s="7">
        <f>IF('px-x-0204000000_106'!H188="*",0,'px-x-0204000000_106'!H188)</f>
        <v>0</v>
      </c>
      <c r="I186" s="7">
        <f>IF('px-x-0204000000_106'!I188="*",0,'px-x-0204000000_106'!I188)</f>
        <v>0</v>
      </c>
      <c r="J186" s="7">
        <f>IF('px-x-0204000000_106'!J188="*",0,'px-x-0204000000_106'!J188)</f>
        <v>0</v>
      </c>
      <c r="K186" s="7">
        <f>IF('px-x-0204000000_106'!K188="*",0,'px-x-0204000000_106'!K188)</f>
        <v>0</v>
      </c>
      <c r="L186" s="7">
        <f>IF('px-x-0204000000_106'!L188="*",0,'px-x-0204000000_106'!L188)</f>
        <v>0</v>
      </c>
      <c r="M186" s="7">
        <f>IF('px-x-0204000000_106'!M188="*",0,'px-x-0204000000_106'!M188)</f>
        <v>0</v>
      </c>
      <c r="N186" s="7">
        <f>IF('px-x-0204000000_106'!N188="*",0,'px-x-0204000000_106'!N188)</f>
        <v>0</v>
      </c>
      <c r="O186" s="7">
        <f>IF('px-x-0204000000_106'!O188="*",0,'px-x-0204000000_106'!O188)</f>
        <v>3062.8069999999998</v>
      </c>
      <c r="P186" s="7">
        <f>IF('px-x-0204000000_106'!P188="*",0,'px-x-0204000000_106'!P188)</f>
        <v>2655.6590000000001</v>
      </c>
      <c r="Q186" s="7">
        <f>IF('px-x-0204000000_106'!Q188="*",0,'px-x-0204000000_106'!Q188)</f>
        <v>2726.32</v>
      </c>
      <c r="R186" s="7">
        <f>IF('px-x-0204000000_106'!R188="*",0,'px-x-0204000000_106'!R188)</f>
        <v>2521.076</v>
      </c>
      <c r="S186" s="7">
        <f>IF('px-x-0204000000_106'!S188="*",0,'px-x-0204000000_106'!S188)</f>
        <v>2455.4870000000001</v>
      </c>
      <c r="T186" s="7">
        <f>IF('px-x-0204000000_106'!T188="*",0,'px-x-0204000000_106'!T188)</f>
        <v>2414.855</v>
      </c>
      <c r="U186" s="7">
        <f>IF('px-x-0204000000_106'!U188="*",0,'px-x-0204000000_106'!U188)</f>
        <v>2257.37</v>
      </c>
      <c r="V186" s="7">
        <f>IF('px-x-0204000000_106'!V188="*",0,'px-x-0204000000_106'!V188)</f>
        <v>2185.3629999999998</v>
      </c>
      <c r="W186" s="7">
        <f>IF('px-x-0204000000_106'!W188="*",0,'px-x-0204000000_106'!W188)</f>
        <v>2014.4760000000001</v>
      </c>
    </row>
    <row r="187" spans="1:23" x14ac:dyDescent="0.3">
      <c r="A187" s="2" t="str">
        <f>IF('px-x-0204000000_106'!A189="",A186,'px-x-0204000000_106'!A189)</f>
        <v>TJ</v>
      </c>
      <c r="B187" s="2" t="str">
        <f>IF('px-x-0204000000_106'!B189="",B186,'px-x-0204000000_106'!B189)</f>
        <v>Terajoules</v>
      </c>
      <c r="C187" s="2" t="str">
        <f>IF('px-x-0204000000_106'!C189="",C186,'px-x-0204000000_106'!C189)</f>
        <v>09</v>
      </c>
      <c r="D187" s="2" t="str">
        <f>SUBSTITUTE(IF('px-x-0204000000_106'!D189="",D186,'px-x-0204000000_106'!D189),";",",")</f>
        <v>---- 13-15 Manufacture of textiles and wearing apparel</v>
      </c>
      <c r="E187" s="2" t="s">
        <v>24</v>
      </c>
      <c r="F187" s="2" t="s">
        <v>25</v>
      </c>
      <c r="G187" s="7">
        <f>IF('px-x-0204000000_106'!G189="*",0,'px-x-0204000000_106'!G189)</f>
        <v>0</v>
      </c>
      <c r="H187" s="7">
        <f>IF('px-x-0204000000_106'!H189="*",0,'px-x-0204000000_106'!H189)</f>
        <v>0</v>
      </c>
      <c r="I187" s="7">
        <f>IF('px-x-0204000000_106'!I189="*",0,'px-x-0204000000_106'!I189)</f>
        <v>0</v>
      </c>
      <c r="J187" s="7">
        <f>IF('px-x-0204000000_106'!J189="*",0,'px-x-0204000000_106'!J189)</f>
        <v>0</v>
      </c>
      <c r="K187" s="7">
        <f>IF('px-x-0204000000_106'!K189="*",0,'px-x-0204000000_106'!K189)</f>
        <v>0</v>
      </c>
      <c r="L187" s="7">
        <f>IF('px-x-0204000000_106'!L189="*",0,'px-x-0204000000_106'!L189)</f>
        <v>0</v>
      </c>
      <c r="M187" s="7">
        <f>IF('px-x-0204000000_106'!M189="*",0,'px-x-0204000000_106'!M189)</f>
        <v>0</v>
      </c>
      <c r="N187" s="7">
        <f>IF('px-x-0204000000_106'!N189="*",0,'px-x-0204000000_106'!N189)</f>
        <v>0</v>
      </c>
      <c r="O187" s="7">
        <f>IF('px-x-0204000000_106'!O189="*",0,'px-x-0204000000_106'!O189)</f>
        <v>1889.7260000000001</v>
      </c>
      <c r="P187" s="7">
        <f>IF('px-x-0204000000_106'!P189="*",0,'px-x-0204000000_106'!P189)</f>
        <v>1725.5730000000001</v>
      </c>
      <c r="Q187" s="7">
        <f>IF('px-x-0204000000_106'!Q189="*",0,'px-x-0204000000_106'!Q189)</f>
        <v>1717.212</v>
      </c>
      <c r="R187" s="7">
        <f>IF('px-x-0204000000_106'!R189="*",0,'px-x-0204000000_106'!R189)</f>
        <v>1510.6479999999999</v>
      </c>
      <c r="S187" s="7">
        <f>IF('px-x-0204000000_106'!S189="*",0,'px-x-0204000000_106'!S189)</f>
        <v>1463.492</v>
      </c>
      <c r="T187" s="7">
        <f>IF('px-x-0204000000_106'!T189="*",0,'px-x-0204000000_106'!T189)</f>
        <v>1444.2070000000001</v>
      </c>
      <c r="U187" s="7">
        <f>IF('px-x-0204000000_106'!U189="*",0,'px-x-0204000000_106'!U189)</f>
        <v>1361.991</v>
      </c>
      <c r="V187" s="7">
        <f>IF('px-x-0204000000_106'!V189="*",0,'px-x-0204000000_106'!V189)</f>
        <v>1293.761</v>
      </c>
      <c r="W187" s="7">
        <f>IF('px-x-0204000000_106'!W189="*",0,'px-x-0204000000_106'!W189)</f>
        <v>1197.796</v>
      </c>
    </row>
    <row r="188" spans="1:23" x14ac:dyDescent="0.3">
      <c r="A188" s="2" t="str">
        <f>IF('px-x-0204000000_106'!A190="",A187,'px-x-0204000000_106'!A190)</f>
        <v>TJ</v>
      </c>
      <c r="B188" s="2" t="str">
        <f>IF('px-x-0204000000_106'!B190="",B187,'px-x-0204000000_106'!B190)</f>
        <v>Terajoules</v>
      </c>
      <c r="C188" s="2" t="str">
        <f>IF('px-x-0204000000_106'!C190="",C187,'px-x-0204000000_106'!C190)</f>
        <v>09</v>
      </c>
      <c r="D188" s="2" t="str">
        <f>SUBSTITUTE(IF('px-x-0204000000_106'!D190="",D187,'px-x-0204000000_106'!D190),";",",")</f>
        <v>---- 13-15 Manufacture of textiles and wearing apparel</v>
      </c>
      <c r="E188" s="2" t="s">
        <v>26</v>
      </c>
      <c r="F188" s="2" t="s">
        <v>27</v>
      </c>
      <c r="G188" s="7">
        <f>IF('px-x-0204000000_106'!G190="*",0,'px-x-0204000000_106'!G190)</f>
        <v>0</v>
      </c>
      <c r="H188" s="7">
        <f>IF('px-x-0204000000_106'!H190="*",0,'px-x-0204000000_106'!H190)</f>
        <v>0</v>
      </c>
      <c r="I188" s="7">
        <f>IF('px-x-0204000000_106'!I190="*",0,'px-x-0204000000_106'!I190)</f>
        <v>0</v>
      </c>
      <c r="J188" s="7">
        <f>IF('px-x-0204000000_106'!J190="*",0,'px-x-0204000000_106'!J190)</f>
        <v>0</v>
      </c>
      <c r="K188" s="7">
        <f>IF('px-x-0204000000_106'!K190="*",0,'px-x-0204000000_106'!K190)</f>
        <v>0</v>
      </c>
      <c r="L188" s="7">
        <f>IF('px-x-0204000000_106'!L190="*",0,'px-x-0204000000_106'!L190)</f>
        <v>0</v>
      </c>
      <c r="M188" s="7">
        <f>IF('px-x-0204000000_106'!M190="*",0,'px-x-0204000000_106'!M190)</f>
        <v>0</v>
      </c>
      <c r="N188" s="7">
        <f>IF('px-x-0204000000_106'!N190="*",0,'px-x-0204000000_106'!N190)</f>
        <v>0</v>
      </c>
      <c r="O188" s="7">
        <f>IF('px-x-0204000000_106'!O190="*",0,'px-x-0204000000_106'!O190)</f>
        <v>1068.652</v>
      </c>
      <c r="P188" s="7">
        <f>IF('px-x-0204000000_106'!P190="*",0,'px-x-0204000000_106'!P190)</f>
        <v>1105.7360000000001</v>
      </c>
      <c r="Q188" s="7">
        <f>IF('px-x-0204000000_106'!Q190="*",0,'px-x-0204000000_106'!Q190)</f>
        <v>1136.029</v>
      </c>
      <c r="R188" s="7">
        <f>IF('px-x-0204000000_106'!R190="*",0,'px-x-0204000000_106'!R190)</f>
        <v>939.01800000000003</v>
      </c>
      <c r="S188" s="7">
        <f>IF('px-x-0204000000_106'!S190="*",0,'px-x-0204000000_106'!S190)</f>
        <v>840.24099999999999</v>
      </c>
      <c r="T188" s="7">
        <f>IF('px-x-0204000000_106'!T190="*",0,'px-x-0204000000_106'!T190)</f>
        <v>854.39599999999996</v>
      </c>
      <c r="U188" s="7">
        <f>IF('px-x-0204000000_106'!U190="*",0,'px-x-0204000000_106'!U190)</f>
        <v>750.74199999999996</v>
      </c>
      <c r="V188" s="7">
        <f>IF('px-x-0204000000_106'!V190="*",0,'px-x-0204000000_106'!V190)</f>
        <v>654.48900000000003</v>
      </c>
      <c r="W188" s="7">
        <f>IF('px-x-0204000000_106'!W190="*",0,'px-x-0204000000_106'!W190)</f>
        <v>568.82600000000002</v>
      </c>
    </row>
    <row r="189" spans="1:23" x14ac:dyDescent="0.3">
      <c r="A189" s="2" t="str">
        <f>IF('px-x-0204000000_106'!A191="",A188,'px-x-0204000000_106'!A191)</f>
        <v>TJ</v>
      </c>
      <c r="B189" s="2" t="str">
        <f>IF('px-x-0204000000_106'!B191="",B188,'px-x-0204000000_106'!B191)</f>
        <v>Terajoules</v>
      </c>
      <c r="C189" s="2" t="str">
        <f>IF('px-x-0204000000_106'!C191="",C188,'px-x-0204000000_106'!C191)</f>
        <v>09</v>
      </c>
      <c r="D189" s="2" t="str">
        <f>SUBSTITUTE(IF('px-x-0204000000_106'!D191="",D188,'px-x-0204000000_106'!D191),";",",")</f>
        <v>---- 13-15 Manufacture of textiles and wearing apparel</v>
      </c>
      <c r="E189" s="2" t="s">
        <v>28</v>
      </c>
      <c r="F189" s="2" t="s">
        <v>29</v>
      </c>
      <c r="G189" s="7">
        <f>IF('px-x-0204000000_106'!G191="*",0,'px-x-0204000000_106'!G191)</f>
        <v>0</v>
      </c>
      <c r="H189" s="7">
        <f>IF('px-x-0204000000_106'!H191="*",0,'px-x-0204000000_106'!H191)</f>
        <v>0</v>
      </c>
      <c r="I189" s="7">
        <f>IF('px-x-0204000000_106'!I191="*",0,'px-x-0204000000_106'!I191)</f>
        <v>0</v>
      </c>
      <c r="J189" s="7">
        <f>IF('px-x-0204000000_106'!J191="*",0,'px-x-0204000000_106'!J191)</f>
        <v>0</v>
      </c>
      <c r="K189" s="7">
        <f>IF('px-x-0204000000_106'!K191="*",0,'px-x-0204000000_106'!K191)</f>
        <v>0</v>
      </c>
      <c r="L189" s="7">
        <f>IF('px-x-0204000000_106'!L191="*",0,'px-x-0204000000_106'!L191)</f>
        <v>0</v>
      </c>
      <c r="M189" s="7">
        <f>IF('px-x-0204000000_106'!M191="*",0,'px-x-0204000000_106'!M191)</f>
        <v>0</v>
      </c>
      <c r="N189" s="7">
        <f>IF('px-x-0204000000_106'!N191="*",0,'px-x-0204000000_106'!N191)</f>
        <v>0</v>
      </c>
      <c r="O189" s="7">
        <f>IF('px-x-0204000000_106'!O191="*",0,'px-x-0204000000_106'!O191)</f>
        <v>0</v>
      </c>
      <c r="P189" s="7">
        <f>IF('px-x-0204000000_106'!P191="*",0,'px-x-0204000000_106'!P191)</f>
        <v>0</v>
      </c>
      <c r="Q189" s="7">
        <f>IF('px-x-0204000000_106'!Q191="*",0,'px-x-0204000000_106'!Q191)</f>
        <v>0</v>
      </c>
      <c r="R189" s="7">
        <f>IF('px-x-0204000000_106'!R191="*",0,'px-x-0204000000_106'!R191)</f>
        <v>0</v>
      </c>
      <c r="S189" s="7">
        <f>IF('px-x-0204000000_106'!S191="*",0,'px-x-0204000000_106'!S191)</f>
        <v>0</v>
      </c>
      <c r="T189" s="7">
        <f>IF('px-x-0204000000_106'!T191="*",0,'px-x-0204000000_106'!T191)</f>
        <v>0</v>
      </c>
      <c r="U189" s="7">
        <f>IF('px-x-0204000000_106'!U191="*",0,'px-x-0204000000_106'!U191)</f>
        <v>0</v>
      </c>
      <c r="V189" s="7">
        <f>IF('px-x-0204000000_106'!V191="*",0,'px-x-0204000000_106'!V191)</f>
        <v>0</v>
      </c>
      <c r="W189" s="7">
        <f>IF('px-x-0204000000_106'!W191="*",0,'px-x-0204000000_106'!W191)</f>
        <v>0</v>
      </c>
    </row>
    <row r="190" spans="1:23" x14ac:dyDescent="0.3">
      <c r="A190" s="2" t="str">
        <f>IF('px-x-0204000000_106'!A192="",A189,'px-x-0204000000_106'!A192)</f>
        <v>TJ</v>
      </c>
      <c r="B190" s="2" t="str">
        <f>IF('px-x-0204000000_106'!B192="",B189,'px-x-0204000000_106'!B192)</f>
        <v>Terajoules</v>
      </c>
      <c r="C190" s="2" t="str">
        <f>IF('px-x-0204000000_106'!C192="",C189,'px-x-0204000000_106'!C192)</f>
        <v>09</v>
      </c>
      <c r="D190" s="2" t="str">
        <f>SUBSTITUTE(IF('px-x-0204000000_106'!D192="",D189,'px-x-0204000000_106'!D192),";",",")</f>
        <v>---- 13-15 Manufacture of textiles and wearing apparel</v>
      </c>
      <c r="E190" s="2" t="s">
        <v>30</v>
      </c>
      <c r="F190" s="2" t="s">
        <v>31</v>
      </c>
      <c r="G190" s="7">
        <f>IF('px-x-0204000000_106'!G192="*",0,'px-x-0204000000_106'!G192)</f>
        <v>0</v>
      </c>
      <c r="H190" s="7">
        <f>IF('px-x-0204000000_106'!H192="*",0,'px-x-0204000000_106'!H192)</f>
        <v>0</v>
      </c>
      <c r="I190" s="7">
        <f>IF('px-x-0204000000_106'!I192="*",0,'px-x-0204000000_106'!I192)</f>
        <v>0</v>
      </c>
      <c r="J190" s="7">
        <f>IF('px-x-0204000000_106'!J192="*",0,'px-x-0204000000_106'!J192)</f>
        <v>0</v>
      </c>
      <c r="K190" s="7">
        <f>IF('px-x-0204000000_106'!K192="*",0,'px-x-0204000000_106'!K192)</f>
        <v>0</v>
      </c>
      <c r="L190" s="7">
        <f>IF('px-x-0204000000_106'!L192="*",0,'px-x-0204000000_106'!L192)</f>
        <v>0</v>
      </c>
      <c r="M190" s="7">
        <f>IF('px-x-0204000000_106'!M192="*",0,'px-x-0204000000_106'!M192)</f>
        <v>0</v>
      </c>
      <c r="N190" s="7">
        <f>IF('px-x-0204000000_106'!N192="*",0,'px-x-0204000000_106'!N192)</f>
        <v>0</v>
      </c>
      <c r="O190" s="7">
        <f>IF('px-x-0204000000_106'!O192="*",0,'px-x-0204000000_106'!O192)</f>
        <v>587.97199999999998</v>
      </c>
      <c r="P190" s="7">
        <f>IF('px-x-0204000000_106'!P192="*",0,'px-x-0204000000_106'!P192)</f>
        <v>634.83399999999995</v>
      </c>
      <c r="Q190" s="7">
        <f>IF('px-x-0204000000_106'!Q192="*",0,'px-x-0204000000_106'!Q192)</f>
        <v>701.12199999999996</v>
      </c>
      <c r="R190" s="7">
        <f>IF('px-x-0204000000_106'!R192="*",0,'px-x-0204000000_106'!R192)</f>
        <v>507.48</v>
      </c>
      <c r="S190" s="7">
        <f>IF('px-x-0204000000_106'!S192="*",0,'px-x-0204000000_106'!S192)</f>
        <v>476.81200000000001</v>
      </c>
      <c r="T190" s="7">
        <f>IF('px-x-0204000000_106'!T192="*",0,'px-x-0204000000_106'!T192)</f>
        <v>498.13200000000001</v>
      </c>
      <c r="U190" s="7">
        <f>IF('px-x-0204000000_106'!U192="*",0,'px-x-0204000000_106'!U192)</f>
        <v>413.02</v>
      </c>
      <c r="V190" s="7">
        <f>IF('px-x-0204000000_106'!V192="*",0,'px-x-0204000000_106'!V192)</f>
        <v>335.642</v>
      </c>
      <c r="W190" s="7">
        <f>IF('px-x-0204000000_106'!W192="*",0,'px-x-0204000000_106'!W192)</f>
        <v>311.09100000000001</v>
      </c>
    </row>
    <row r="191" spans="1:23" x14ac:dyDescent="0.3">
      <c r="A191" s="2" t="str">
        <f>IF('px-x-0204000000_106'!A193="",A190,'px-x-0204000000_106'!A193)</f>
        <v>TJ</v>
      </c>
      <c r="B191" s="2" t="str">
        <f>IF('px-x-0204000000_106'!B193="",B190,'px-x-0204000000_106'!B193)</f>
        <v>Terajoules</v>
      </c>
      <c r="C191" s="2" t="str">
        <f>IF('px-x-0204000000_106'!C193="",C190,'px-x-0204000000_106'!C193)</f>
        <v>09</v>
      </c>
      <c r="D191" s="2" t="str">
        <f>SUBSTITUTE(IF('px-x-0204000000_106'!D193="",D190,'px-x-0204000000_106'!D193),";",",")</f>
        <v>---- 13-15 Manufacture of textiles and wearing apparel</v>
      </c>
      <c r="E191" s="2" t="s">
        <v>32</v>
      </c>
      <c r="F191" s="2" t="s">
        <v>33</v>
      </c>
      <c r="G191" s="7">
        <f>IF('px-x-0204000000_106'!G193="*",0,'px-x-0204000000_106'!G193)</f>
        <v>0</v>
      </c>
      <c r="H191" s="7">
        <f>IF('px-x-0204000000_106'!H193="*",0,'px-x-0204000000_106'!H193)</f>
        <v>0</v>
      </c>
      <c r="I191" s="7">
        <f>IF('px-x-0204000000_106'!I193="*",0,'px-x-0204000000_106'!I193)</f>
        <v>0</v>
      </c>
      <c r="J191" s="7">
        <f>IF('px-x-0204000000_106'!J193="*",0,'px-x-0204000000_106'!J193)</f>
        <v>0</v>
      </c>
      <c r="K191" s="7">
        <f>IF('px-x-0204000000_106'!K193="*",0,'px-x-0204000000_106'!K193)</f>
        <v>0</v>
      </c>
      <c r="L191" s="7">
        <f>IF('px-x-0204000000_106'!L193="*",0,'px-x-0204000000_106'!L193)</f>
        <v>0</v>
      </c>
      <c r="M191" s="7">
        <f>IF('px-x-0204000000_106'!M193="*",0,'px-x-0204000000_106'!M193)</f>
        <v>0</v>
      </c>
      <c r="N191" s="7">
        <f>IF('px-x-0204000000_106'!N193="*",0,'px-x-0204000000_106'!N193)</f>
        <v>0</v>
      </c>
      <c r="O191" s="7">
        <f>IF('px-x-0204000000_106'!O193="*",0,'px-x-0204000000_106'!O193)</f>
        <v>16.373000000000001</v>
      </c>
      <c r="P191" s="7">
        <f>IF('px-x-0204000000_106'!P193="*",0,'px-x-0204000000_106'!P193)</f>
        <v>15.574</v>
      </c>
      <c r="Q191" s="7">
        <f>IF('px-x-0204000000_106'!Q193="*",0,'px-x-0204000000_106'!Q193)</f>
        <v>15.958</v>
      </c>
      <c r="R191" s="7">
        <f>IF('px-x-0204000000_106'!R193="*",0,'px-x-0204000000_106'!R193)</f>
        <v>10.614000000000001</v>
      </c>
      <c r="S191" s="7">
        <f>IF('px-x-0204000000_106'!S193="*",0,'px-x-0204000000_106'!S193)</f>
        <v>10.375999999999999</v>
      </c>
      <c r="T191" s="7">
        <f>IF('px-x-0204000000_106'!T193="*",0,'px-x-0204000000_106'!T193)</f>
        <v>6.4219999999999997</v>
      </c>
      <c r="U191" s="7">
        <f>IF('px-x-0204000000_106'!U193="*",0,'px-x-0204000000_106'!U193)</f>
        <v>7.9370000000000003</v>
      </c>
      <c r="V191" s="7">
        <f>IF('px-x-0204000000_106'!V193="*",0,'px-x-0204000000_106'!V193)</f>
        <v>7.7229999999999999</v>
      </c>
      <c r="W191" s="7">
        <f>IF('px-x-0204000000_106'!W193="*",0,'px-x-0204000000_106'!W193)</f>
        <v>4.2590000000000003</v>
      </c>
    </row>
    <row r="192" spans="1:23" x14ac:dyDescent="0.3">
      <c r="A192" s="2" t="str">
        <f>IF('px-x-0204000000_106'!A194="",A191,'px-x-0204000000_106'!A194)</f>
        <v>TJ</v>
      </c>
      <c r="B192" s="2" t="str">
        <f>IF('px-x-0204000000_106'!B194="",B191,'px-x-0204000000_106'!B194)</f>
        <v>Terajoules</v>
      </c>
      <c r="C192" s="2" t="str">
        <f>IF('px-x-0204000000_106'!C194="",C191,'px-x-0204000000_106'!C194)</f>
        <v>09</v>
      </c>
      <c r="D192" s="2" t="str">
        <f>SUBSTITUTE(IF('px-x-0204000000_106'!D194="",D191,'px-x-0204000000_106'!D194),";",",")</f>
        <v>---- 13-15 Manufacture of textiles and wearing apparel</v>
      </c>
      <c r="E192" s="2" t="s">
        <v>34</v>
      </c>
      <c r="F192" s="2" t="s">
        <v>35</v>
      </c>
      <c r="G192" s="7">
        <f>IF('px-x-0204000000_106'!G194="*",0,'px-x-0204000000_106'!G194)</f>
        <v>0</v>
      </c>
      <c r="H192" s="7">
        <f>IF('px-x-0204000000_106'!H194="*",0,'px-x-0204000000_106'!H194)</f>
        <v>0</v>
      </c>
      <c r="I192" s="7">
        <f>IF('px-x-0204000000_106'!I194="*",0,'px-x-0204000000_106'!I194)</f>
        <v>0</v>
      </c>
      <c r="J192" s="7">
        <f>IF('px-x-0204000000_106'!J194="*",0,'px-x-0204000000_106'!J194)</f>
        <v>0</v>
      </c>
      <c r="K192" s="7">
        <f>IF('px-x-0204000000_106'!K194="*",0,'px-x-0204000000_106'!K194)</f>
        <v>0</v>
      </c>
      <c r="L192" s="7">
        <f>IF('px-x-0204000000_106'!L194="*",0,'px-x-0204000000_106'!L194)</f>
        <v>0</v>
      </c>
      <c r="M192" s="7">
        <f>IF('px-x-0204000000_106'!M194="*",0,'px-x-0204000000_106'!M194)</f>
        <v>0</v>
      </c>
      <c r="N192" s="7">
        <f>IF('px-x-0204000000_106'!N194="*",0,'px-x-0204000000_106'!N194)</f>
        <v>0</v>
      </c>
      <c r="O192" s="7">
        <f>IF('px-x-0204000000_106'!O194="*",0,'px-x-0204000000_106'!O194)</f>
        <v>95.635999999999996</v>
      </c>
      <c r="P192" s="7">
        <f>IF('px-x-0204000000_106'!P194="*",0,'px-x-0204000000_106'!P194)</f>
        <v>83.728999999999999</v>
      </c>
      <c r="Q192" s="7">
        <f>IF('px-x-0204000000_106'!Q194="*",0,'px-x-0204000000_106'!Q194)</f>
        <v>71.713999999999999</v>
      </c>
      <c r="R192" s="7">
        <f>IF('px-x-0204000000_106'!R194="*",0,'px-x-0204000000_106'!R194)</f>
        <v>71.239000000000004</v>
      </c>
      <c r="S192" s="7">
        <f>IF('px-x-0204000000_106'!S194="*",0,'px-x-0204000000_106'!S194)</f>
        <v>61.462000000000003</v>
      </c>
      <c r="T192" s="7">
        <f>IF('px-x-0204000000_106'!T194="*",0,'px-x-0204000000_106'!T194)</f>
        <v>50.411000000000001</v>
      </c>
      <c r="U192" s="7">
        <f>IF('px-x-0204000000_106'!U194="*",0,'px-x-0204000000_106'!U194)</f>
        <v>43.156999999999996</v>
      </c>
      <c r="V192" s="7">
        <f>IF('px-x-0204000000_106'!V194="*",0,'px-x-0204000000_106'!V194)</f>
        <v>29.716000000000001</v>
      </c>
      <c r="W192" s="7">
        <f>IF('px-x-0204000000_106'!W194="*",0,'px-x-0204000000_106'!W194)</f>
        <v>27.443999999999999</v>
      </c>
    </row>
    <row r="193" spans="1:23" x14ac:dyDescent="0.3">
      <c r="A193" s="2" t="str">
        <f>IF('px-x-0204000000_106'!A195="",A192,'px-x-0204000000_106'!A195)</f>
        <v>TJ</v>
      </c>
      <c r="B193" s="2" t="str">
        <f>IF('px-x-0204000000_106'!B195="",B192,'px-x-0204000000_106'!B195)</f>
        <v>Terajoules</v>
      </c>
      <c r="C193" s="2" t="str">
        <f>IF('px-x-0204000000_106'!C195="",C192,'px-x-0204000000_106'!C195)</f>
        <v>09</v>
      </c>
      <c r="D193" s="2" t="str">
        <f>SUBSTITUTE(IF('px-x-0204000000_106'!D195="",D192,'px-x-0204000000_106'!D195),";",",")</f>
        <v>---- 13-15 Manufacture of textiles and wearing apparel</v>
      </c>
      <c r="E193" s="2" t="s">
        <v>36</v>
      </c>
      <c r="F193" s="2" t="s">
        <v>37</v>
      </c>
      <c r="G193" s="7">
        <f>IF('px-x-0204000000_106'!G195="*",0,'px-x-0204000000_106'!G195)</f>
        <v>0</v>
      </c>
      <c r="H193" s="7">
        <f>IF('px-x-0204000000_106'!H195="*",0,'px-x-0204000000_106'!H195)</f>
        <v>0</v>
      </c>
      <c r="I193" s="7">
        <f>IF('px-x-0204000000_106'!I195="*",0,'px-x-0204000000_106'!I195)</f>
        <v>0</v>
      </c>
      <c r="J193" s="7">
        <f>IF('px-x-0204000000_106'!J195="*",0,'px-x-0204000000_106'!J195)</f>
        <v>0</v>
      </c>
      <c r="K193" s="7">
        <f>IF('px-x-0204000000_106'!K195="*",0,'px-x-0204000000_106'!K195)</f>
        <v>0</v>
      </c>
      <c r="L193" s="7">
        <f>IF('px-x-0204000000_106'!L195="*",0,'px-x-0204000000_106'!L195)</f>
        <v>0</v>
      </c>
      <c r="M193" s="7">
        <f>IF('px-x-0204000000_106'!M195="*",0,'px-x-0204000000_106'!M195)</f>
        <v>0</v>
      </c>
      <c r="N193" s="7">
        <f>IF('px-x-0204000000_106'!N195="*",0,'px-x-0204000000_106'!N195)</f>
        <v>0</v>
      </c>
      <c r="O193" s="7">
        <f>IF('px-x-0204000000_106'!O195="*",0,'px-x-0204000000_106'!O195)</f>
        <v>80.198999999999998</v>
      </c>
      <c r="P193" s="7">
        <f>IF('px-x-0204000000_106'!P195="*",0,'px-x-0204000000_106'!P195)</f>
        <v>75.456000000000003</v>
      </c>
      <c r="Q193" s="7">
        <f>IF('px-x-0204000000_106'!Q195="*",0,'px-x-0204000000_106'!Q195)</f>
        <v>79.56</v>
      </c>
      <c r="R193" s="7">
        <f>IF('px-x-0204000000_106'!R195="*",0,'px-x-0204000000_106'!R195)</f>
        <v>88.093999999999994</v>
      </c>
      <c r="S193" s="7">
        <f>IF('px-x-0204000000_106'!S195="*",0,'px-x-0204000000_106'!S195)</f>
        <v>82.366</v>
      </c>
      <c r="T193" s="7">
        <f>IF('px-x-0204000000_106'!T195="*",0,'px-x-0204000000_106'!T195)</f>
        <v>87.376999999999995</v>
      </c>
      <c r="U193" s="7">
        <f>IF('px-x-0204000000_106'!U195="*",0,'px-x-0204000000_106'!U195)</f>
        <v>95.039000000000001</v>
      </c>
      <c r="V193" s="7">
        <f>IF('px-x-0204000000_106'!V195="*",0,'px-x-0204000000_106'!V195)</f>
        <v>88.289000000000001</v>
      </c>
      <c r="W193" s="7">
        <f>IF('px-x-0204000000_106'!W195="*",0,'px-x-0204000000_106'!W195)</f>
        <v>80.141999999999996</v>
      </c>
    </row>
    <row r="194" spans="1:23" x14ac:dyDescent="0.3">
      <c r="A194" s="2" t="str">
        <f>IF('px-x-0204000000_106'!A196="",A193,'px-x-0204000000_106'!A196)</f>
        <v>TJ</v>
      </c>
      <c r="B194" s="2" t="str">
        <f>IF('px-x-0204000000_106'!B196="",B193,'px-x-0204000000_106'!B196)</f>
        <v>Terajoules</v>
      </c>
      <c r="C194" s="2" t="str">
        <f>IF('px-x-0204000000_106'!C196="",C193,'px-x-0204000000_106'!C196)</f>
        <v>09</v>
      </c>
      <c r="D194" s="2" t="str">
        <f>SUBSTITUTE(IF('px-x-0204000000_106'!D196="",D193,'px-x-0204000000_106'!D196),";",",")</f>
        <v>---- 13-15 Manufacture of textiles and wearing apparel</v>
      </c>
      <c r="E194" s="2" t="s">
        <v>38</v>
      </c>
      <c r="F194" s="2" t="s">
        <v>39</v>
      </c>
      <c r="G194" s="7">
        <f>IF('px-x-0204000000_106'!G196="*",0,'px-x-0204000000_106'!G196)</f>
        <v>0</v>
      </c>
      <c r="H194" s="7">
        <f>IF('px-x-0204000000_106'!H196="*",0,'px-x-0204000000_106'!H196)</f>
        <v>0</v>
      </c>
      <c r="I194" s="7">
        <f>IF('px-x-0204000000_106'!I196="*",0,'px-x-0204000000_106'!I196)</f>
        <v>0</v>
      </c>
      <c r="J194" s="7">
        <f>IF('px-x-0204000000_106'!J196="*",0,'px-x-0204000000_106'!J196)</f>
        <v>0</v>
      </c>
      <c r="K194" s="7">
        <f>IF('px-x-0204000000_106'!K196="*",0,'px-x-0204000000_106'!K196)</f>
        <v>0</v>
      </c>
      <c r="L194" s="7">
        <f>IF('px-x-0204000000_106'!L196="*",0,'px-x-0204000000_106'!L196)</f>
        <v>0</v>
      </c>
      <c r="M194" s="7">
        <f>IF('px-x-0204000000_106'!M196="*",0,'px-x-0204000000_106'!M196)</f>
        <v>0</v>
      </c>
      <c r="N194" s="7">
        <f>IF('px-x-0204000000_106'!N196="*",0,'px-x-0204000000_106'!N196)</f>
        <v>0</v>
      </c>
      <c r="O194" s="7">
        <f>IF('px-x-0204000000_106'!O196="*",0,'px-x-0204000000_106'!O196)</f>
        <v>0</v>
      </c>
      <c r="P194" s="7">
        <f>IF('px-x-0204000000_106'!P196="*",0,'px-x-0204000000_106'!P196)</f>
        <v>0</v>
      </c>
      <c r="Q194" s="7">
        <f>IF('px-x-0204000000_106'!Q196="*",0,'px-x-0204000000_106'!Q196)</f>
        <v>0</v>
      </c>
      <c r="R194" s="7">
        <f>IF('px-x-0204000000_106'!R196="*",0,'px-x-0204000000_106'!R196)</f>
        <v>0</v>
      </c>
      <c r="S194" s="7">
        <f>IF('px-x-0204000000_106'!S196="*",0,'px-x-0204000000_106'!S196)</f>
        <v>0</v>
      </c>
      <c r="T194" s="7">
        <f>IF('px-x-0204000000_106'!T196="*",0,'px-x-0204000000_106'!T196)</f>
        <v>0</v>
      </c>
      <c r="U194" s="7">
        <f>IF('px-x-0204000000_106'!U196="*",0,'px-x-0204000000_106'!U196)</f>
        <v>0</v>
      </c>
      <c r="V194" s="7">
        <f>IF('px-x-0204000000_106'!V196="*",0,'px-x-0204000000_106'!V196)</f>
        <v>0</v>
      </c>
      <c r="W194" s="7">
        <f>IF('px-x-0204000000_106'!W196="*",0,'px-x-0204000000_106'!W196)</f>
        <v>0</v>
      </c>
    </row>
    <row r="195" spans="1:23" x14ac:dyDescent="0.3">
      <c r="A195" s="2" t="str">
        <f>IF('px-x-0204000000_106'!A197="",A194,'px-x-0204000000_106'!A197)</f>
        <v>TJ</v>
      </c>
      <c r="B195" s="2" t="str">
        <f>IF('px-x-0204000000_106'!B197="",B194,'px-x-0204000000_106'!B197)</f>
        <v>Terajoules</v>
      </c>
      <c r="C195" s="2" t="str">
        <f>IF('px-x-0204000000_106'!C197="",C194,'px-x-0204000000_106'!C197)</f>
        <v>09</v>
      </c>
      <c r="D195" s="2" t="str">
        <f>SUBSTITUTE(IF('px-x-0204000000_106'!D197="",D194,'px-x-0204000000_106'!D197),";",",")</f>
        <v>---- 13-15 Manufacture of textiles and wearing apparel</v>
      </c>
      <c r="E195" s="2" t="s">
        <v>40</v>
      </c>
      <c r="F195" s="2" t="s">
        <v>41</v>
      </c>
      <c r="G195" s="7">
        <f>IF('px-x-0204000000_106'!G197="*",0,'px-x-0204000000_106'!G197)</f>
        <v>0</v>
      </c>
      <c r="H195" s="7">
        <f>IF('px-x-0204000000_106'!H197="*",0,'px-x-0204000000_106'!H197)</f>
        <v>0</v>
      </c>
      <c r="I195" s="7">
        <f>IF('px-x-0204000000_106'!I197="*",0,'px-x-0204000000_106'!I197)</f>
        <v>0</v>
      </c>
      <c r="J195" s="7">
        <f>IF('px-x-0204000000_106'!J197="*",0,'px-x-0204000000_106'!J197)</f>
        <v>0</v>
      </c>
      <c r="K195" s="7">
        <f>IF('px-x-0204000000_106'!K197="*",0,'px-x-0204000000_106'!K197)</f>
        <v>0</v>
      </c>
      <c r="L195" s="7">
        <f>IF('px-x-0204000000_106'!L197="*",0,'px-x-0204000000_106'!L197)</f>
        <v>0</v>
      </c>
      <c r="M195" s="7">
        <f>IF('px-x-0204000000_106'!M197="*",0,'px-x-0204000000_106'!M197)</f>
        <v>0</v>
      </c>
      <c r="N195" s="7">
        <f>IF('px-x-0204000000_106'!N197="*",0,'px-x-0204000000_106'!N197)</f>
        <v>0</v>
      </c>
      <c r="O195" s="7">
        <f>IF('px-x-0204000000_106'!O197="*",0,'px-x-0204000000_106'!O197)</f>
        <v>0</v>
      </c>
      <c r="P195" s="7">
        <f>IF('px-x-0204000000_106'!P197="*",0,'px-x-0204000000_106'!P197)</f>
        <v>0</v>
      </c>
      <c r="Q195" s="7">
        <f>IF('px-x-0204000000_106'!Q197="*",0,'px-x-0204000000_106'!Q197)</f>
        <v>0</v>
      </c>
      <c r="R195" s="7">
        <f>IF('px-x-0204000000_106'!R197="*",0,'px-x-0204000000_106'!R197)</f>
        <v>0</v>
      </c>
      <c r="S195" s="7">
        <f>IF('px-x-0204000000_106'!S197="*",0,'px-x-0204000000_106'!S197)</f>
        <v>0</v>
      </c>
      <c r="T195" s="7">
        <f>IF('px-x-0204000000_106'!T197="*",0,'px-x-0204000000_106'!T197)</f>
        <v>0</v>
      </c>
      <c r="U195" s="7">
        <f>IF('px-x-0204000000_106'!U197="*",0,'px-x-0204000000_106'!U197)</f>
        <v>0</v>
      </c>
      <c r="V195" s="7">
        <f>IF('px-x-0204000000_106'!V197="*",0,'px-x-0204000000_106'!V197)</f>
        <v>0</v>
      </c>
      <c r="W195" s="7">
        <f>IF('px-x-0204000000_106'!W197="*",0,'px-x-0204000000_106'!W197)</f>
        <v>0</v>
      </c>
    </row>
    <row r="196" spans="1:23" x14ac:dyDescent="0.3">
      <c r="A196" s="2" t="str">
        <f>IF('px-x-0204000000_106'!A198="",A195,'px-x-0204000000_106'!A198)</f>
        <v>TJ</v>
      </c>
      <c r="B196" s="2" t="str">
        <f>IF('px-x-0204000000_106'!B198="",B195,'px-x-0204000000_106'!B198)</f>
        <v>Terajoules</v>
      </c>
      <c r="C196" s="2" t="str">
        <f>IF('px-x-0204000000_106'!C198="",C195,'px-x-0204000000_106'!C198)</f>
        <v>09</v>
      </c>
      <c r="D196" s="2" t="str">
        <f>SUBSTITUTE(IF('px-x-0204000000_106'!D198="",D195,'px-x-0204000000_106'!D198),";",",")</f>
        <v>---- 13-15 Manufacture of textiles and wearing apparel</v>
      </c>
      <c r="E196" s="2" t="s">
        <v>42</v>
      </c>
      <c r="F196" s="2" t="s">
        <v>43</v>
      </c>
      <c r="G196" s="7">
        <f>IF('px-x-0204000000_106'!G198="*",0,'px-x-0204000000_106'!G198)</f>
        <v>0</v>
      </c>
      <c r="H196" s="7">
        <f>IF('px-x-0204000000_106'!H198="*",0,'px-x-0204000000_106'!H198)</f>
        <v>0</v>
      </c>
      <c r="I196" s="7">
        <f>IF('px-x-0204000000_106'!I198="*",0,'px-x-0204000000_106'!I198)</f>
        <v>0</v>
      </c>
      <c r="J196" s="7">
        <f>IF('px-x-0204000000_106'!J198="*",0,'px-x-0204000000_106'!J198)</f>
        <v>0</v>
      </c>
      <c r="K196" s="7">
        <f>IF('px-x-0204000000_106'!K198="*",0,'px-x-0204000000_106'!K198)</f>
        <v>0</v>
      </c>
      <c r="L196" s="7">
        <f>IF('px-x-0204000000_106'!L198="*",0,'px-x-0204000000_106'!L198)</f>
        <v>0</v>
      </c>
      <c r="M196" s="7">
        <f>IF('px-x-0204000000_106'!M198="*",0,'px-x-0204000000_106'!M198)</f>
        <v>0</v>
      </c>
      <c r="N196" s="7">
        <f>IF('px-x-0204000000_106'!N198="*",0,'px-x-0204000000_106'!N198)</f>
        <v>0</v>
      </c>
      <c r="O196" s="7">
        <f>IF('px-x-0204000000_106'!O198="*",0,'px-x-0204000000_106'!O198)</f>
        <v>260.29199999999997</v>
      </c>
      <c r="P196" s="7">
        <f>IF('px-x-0204000000_106'!P198="*",0,'px-x-0204000000_106'!P198)</f>
        <v>276.47000000000003</v>
      </c>
      <c r="Q196" s="7">
        <f>IF('px-x-0204000000_106'!Q198="*",0,'px-x-0204000000_106'!Q198)</f>
        <v>246.6</v>
      </c>
      <c r="R196" s="7">
        <f>IF('px-x-0204000000_106'!R198="*",0,'px-x-0204000000_106'!R198)</f>
        <v>240.15799999999999</v>
      </c>
      <c r="S196" s="7">
        <f>IF('px-x-0204000000_106'!S198="*",0,'px-x-0204000000_106'!S198)</f>
        <v>190.48</v>
      </c>
      <c r="T196" s="7">
        <f>IF('px-x-0204000000_106'!T198="*",0,'px-x-0204000000_106'!T198)</f>
        <v>190.86199999999999</v>
      </c>
      <c r="U196" s="7">
        <f>IF('px-x-0204000000_106'!U198="*",0,'px-x-0204000000_106'!U198)</f>
        <v>171.53200000000001</v>
      </c>
      <c r="V196" s="7">
        <f>IF('px-x-0204000000_106'!V198="*",0,'px-x-0204000000_106'!V198)</f>
        <v>173.64099999999999</v>
      </c>
      <c r="W196" s="7">
        <f>IF('px-x-0204000000_106'!W198="*",0,'px-x-0204000000_106'!W198)</f>
        <v>130.547</v>
      </c>
    </row>
    <row r="197" spans="1:23" x14ac:dyDescent="0.3">
      <c r="A197" s="2" t="str">
        <f>IF('px-x-0204000000_106'!A199="",A196,'px-x-0204000000_106'!A199)</f>
        <v>TJ</v>
      </c>
      <c r="B197" s="2" t="str">
        <f>IF('px-x-0204000000_106'!B199="",B196,'px-x-0204000000_106'!B199)</f>
        <v>Terajoules</v>
      </c>
      <c r="C197" s="2" t="str">
        <f>IF('px-x-0204000000_106'!C199="",C196,'px-x-0204000000_106'!C199)</f>
        <v>09</v>
      </c>
      <c r="D197" s="2" t="str">
        <f>SUBSTITUTE(IF('px-x-0204000000_106'!D199="",D196,'px-x-0204000000_106'!D199),";",",")</f>
        <v>---- 13-15 Manufacture of textiles and wearing apparel</v>
      </c>
      <c r="E197" s="2" t="s">
        <v>44</v>
      </c>
      <c r="F197" s="2" t="s">
        <v>45</v>
      </c>
      <c r="G197" s="7">
        <f>IF('px-x-0204000000_106'!G199="*",0,'px-x-0204000000_106'!G199)</f>
        <v>0</v>
      </c>
      <c r="H197" s="7">
        <f>IF('px-x-0204000000_106'!H199="*",0,'px-x-0204000000_106'!H199)</f>
        <v>0</v>
      </c>
      <c r="I197" s="7">
        <f>IF('px-x-0204000000_106'!I199="*",0,'px-x-0204000000_106'!I199)</f>
        <v>0</v>
      </c>
      <c r="J197" s="7">
        <f>IF('px-x-0204000000_106'!J199="*",0,'px-x-0204000000_106'!J199)</f>
        <v>0</v>
      </c>
      <c r="K197" s="7">
        <f>IF('px-x-0204000000_106'!K199="*",0,'px-x-0204000000_106'!K199)</f>
        <v>0</v>
      </c>
      <c r="L197" s="7">
        <f>IF('px-x-0204000000_106'!L199="*",0,'px-x-0204000000_106'!L199)</f>
        <v>0</v>
      </c>
      <c r="M197" s="7">
        <f>IF('px-x-0204000000_106'!M199="*",0,'px-x-0204000000_106'!M199)</f>
        <v>0</v>
      </c>
      <c r="N197" s="7">
        <f>IF('px-x-0204000000_106'!N199="*",0,'px-x-0204000000_106'!N199)</f>
        <v>0</v>
      </c>
      <c r="O197" s="7">
        <f>IF('px-x-0204000000_106'!O199="*",0,'px-x-0204000000_106'!O199)</f>
        <v>28.18</v>
      </c>
      <c r="P197" s="7">
        <f>IF('px-x-0204000000_106'!P199="*",0,'px-x-0204000000_106'!P199)</f>
        <v>19.672999999999998</v>
      </c>
      <c r="Q197" s="7">
        <f>IF('px-x-0204000000_106'!Q199="*",0,'px-x-0204000000_106'!Q199)</f>
        <v>21.074999999999999</v>
      </c>
      <c r="R197" s="7">
        <f>IF('px-x-0204000000_106'!R199="*",0,'px-x-0204000000_106'!R199)</f>
        <v>21.434000000000001</v>
      </c>
      <c r="S197" s="7">
        <f>IF('px-x-0204000000_106'!S199="*",0,'px-x-0204000000_106'!S199)</f>
        <v>18.744</v>
      </c>
      <c r="T197" s="7">
        <f>IF('px-x-0204000000_106'!T199="*",0,'px-x-0204000000_106'!T199)</f>
        <v>21.192</v>
      </c>
      <c r="U197" s="7">
        <f>IF('px-x-0204000000_106'!U199="*",0,'px-x-0204000000_106'!U199)</f>
        <v>20.056000000000001</v>
      </c>
      <c r="V197" s="7">
        <f>IF('px-x-0204000000_106'!V199="*",0,'px-x-0204000000_106'!V199)</f>
        <v>19.477</v>
      </c>
      <c r="W197" s="7">
        <f>IF('px-x-0204000000_106'!W199="*",0,'px-x-0204000000_106'!W199)</f>
        <v>15.343999999999999</v>
      </c>
    </row>
    <row r="198" spans="1:23" x14ac:dyDescent="0.3">
      <c r="A198" s="2" t="str">
        <f>IF('px-x-0204000000_106'!A200="",A197,'px-x-0204000000_106'!A200)</f>
        <v>TJ</v>
      </c>
      <c r="B198" s="2" t="str">
        <f>IF('px-x-0204000000_106'!B200="",B197,'px-x-0204000000_106'!B200)</f>
        <v>Terajoules</v>
      </c>
      <c r="C198" s="2" t="str">
        <f>IF('px-x-0204000000_106'!C200="",C197,'px-x-0204000000_106'!C200)</f>
        <v>09</v>
      </c>
      <c r="D198" s="2" t="str">
        <f>SUBSTITUTE(IF('px-x-0204000000_106'!D200="",D197,'px-x-0204000000_106'!D200),";",",")</f>
        <v>---- 13-15 Manufacture of textiles and wearing apparel</v>
      </c>
      <c r="E198" s="2" t="s">
        <v>46</v>
      </c>
      <c r="F198" s="2" t="s">
        <v>47</v>
      </c>
      <c r="G198" s="7">
        <f>IF('px-x-0204000000_106'!G200="*",0,'px-x-0204000000_106'!G200)</f>
        <v>0</v>
      </c>
      <c r="H198" s="7">
        <f>IF('px-x-0204000000_106'!H200="*",0,'px-x-0204000000_106'!H200)</f>
        <v>0</v>
      </c>
      <c r="I198" s="7">
        <f>IF('px-x-0204000000_106'!I200="*",0,'px-x-0204000000_106'!I200)</f>
        <v>0</v>
      </c>
      <c r="J198" s="7">
        <f>IF('px-x-0204000000_106'!J200="*",0,'px-x-0204000000_106'!J200)</f>
        <v>0</v>
      </c>
      <c r="K198" s="7">
        <f>IF('px-x-0204000000_106'!K200="*",0,'px-x-0204000000_106'!K200)</f>
        <v>0</v>
      </c>
      <c r="L198" s="7">
        <f>IF('px-x-0204000000_106'!L200="*",0,'px-x-0204000000_106'!L200)</f>
        <v>0</v>
      </c>
      <c r="M198" s="7">
        <f>IF('px-x-0204000000_106'!M200="*",0,'px-x-0204000000_106'!M200)</f>
        <v>0</v>
      </c>
      <c r="N198" s="7">
        <f>IF('px-x-0204000000_106'!N200="*",0,'px-x-0204000000_106'!N200)</f>
        <v>0</v>
      </c>
      <c r="O198" s="7">
        <f>IF('px-x-0204000000_106'!O200="*",0,'px-x-0204000000_106'!O200)</f>
        <v>0</v>
      </c>
      <c r="P198" s="7">
        <f>IF('px-x-0204000000_106'!P200="*",0,'px-x-0204000000_106'!P200)</f>
        <v>0</v>
      </c>
      <c r="Q198" s="7">
        <f>IF('px-x-0204000000_106'!Q200="*",0,'px-x-0204000000_106'!Q200)</f>
        <v>0</v>
      </c>
      <c r="R198" s="7">
        <f>IF('px-x-0204000000_106'!R200="*",0,'px-x-0204000000_106'!R200)</f>
        <v>0</v>
      </c>
      <c r="S198" s="7">
        <f>IF('px-x-0204000000_106'!S200="*",0,'px-x-0204000000_106'!S200)</f>
        <v>0</v>
      </c>
      <c r="T198" s="7">
        <f>IF('px-x-0204000000_106'!T200="*",0,'px-x-0204000000_106'!T200)</f>
        <v>0</v>
      </c>
      <c r="U198" s="7">
        <f>IF('px-x-0204000000_106'!U200="*",0,'px-x-0204000000_106'!U200)</f>
        <v>0</v>
      </c>
      <c r="V198" s="7">
        <f>IF('px-x-0204000000_106'!V200="*",0,'px-x-0204000000_106'!V200)</f>
        <v>0</v>
      </c>
      <c r="W198" s="7">
        <f>IF('px-x-0204000000_106'!W200="*",0,'px-x-0204000000_106'!W200)</f>
        <v>0</v>
      </c>
    </row>
    <row r="199" spans="1:23" x14ac:dyDescent="0.3">
      <c r="A199" s="2" t="str">
        <f>IF('px-x-0204000000_106'!A201="",A198,'px-x-0204000000_106'!A201)</f>
        <v>TJ</v>
      </c>
      <c r="B199" s="2" t="str">
        <f>IF('px-x-0204000000_106'!B201="",B198,'px-x-0204000000_106'!B201)</f>
        <v>Terajoules</v>
      </c>
      <c r="C199" s="2" t="str">
        <f>IF('px-x-0204000000_106'!C201="",C198,'px-x-0204000000_106'!C201)</f>
        <v>09</v>
      </c>
      <c r="D199" s="2" t="str">
        <f>SUBSTITUTE(IF('px-x-0204000000_106'!D201="",D198,'px-x-0204000000_106'!D201),";",",")</f>
        <v>---- 13-15 Manufacture of textiles and wearing apparel</v>
      </c>
      <c r="E199" s="2" t="s">
        <v>48</v>
      </c>
      <c r="F199" s="2" t="s">
        <v>49</v>
      </c>
      <c r="G199" s="7">
        <f>IF('px-x-0204000000_106'!G201="*",0,'px-x-0204000000_106'!G201)</f>
        <v>0</v>
      </c>
      <c r="H199" s="7">
        <f>IF('px-x-0204000000_106'!H201="*",0,'px-x-0204000000_106'!H201)</f>
        <v>0</v>
      </c>
      <c r="I199" s="7">
        <f>IF('px-x-0204000000_106'!I201="*",0,'px-x-0204000000_106'!I201)</f>
        <v>0</v>
      </c>
      <c r="J199" s="7">
        <f>IF('px-x-0204000000_106'!J201="*",0,'px-x-0204000000_106'!J201)</f>
        <v>0</v>
      </c>
      <c r="K199" s="7">
        <f>IF('px-x-0204000000_106'!K201="*",0,'px-x-0204000000_106'!K201)</f>
        <v>0</v>
      </c>
      <c r="L199" s="7">
        <f>IF('px-x-0204000000_106'!L201="*",0,'px-x-0204000000_106'!L201)</f>
        <v>0</v>
      </c>
      <c r="M199" s="7">
        <f>IF('px-x-0204000000_106'!M201="*",0,'px-x-0204000000_106'!M201)</f>
        <v>0</v>
      </c>
      <c r="N199" s="7">
        <f>IF('px-x-0204000000_106'!N201="*",0,'px-x-0204000000_106'!N201)</f>
        <v>0</v>
      </c>
      <c r="O199" s="7">
        <f>IF('px-x-0204000000_106'!O201="*",0,'px-x-0204000000_106'!O201)</f>
        <v>821.07299999999998</v>
      </c>
      <c r="P199" s="7">
        <f>IF('px-x-0204000000_106'!P201="*",0,'px-x-0204000000_106'!P201)</f>
        <v>619.83699999999999</v>
      </c>
      <c r="Q199" s="7">
        <f>IF('px-x-0204000000_106'!Q201="*",0,'px-x-0204000000_106'!Q201)</f>
        <v>581.18399999999997</v>
      </c>
      <c r="R199" s="7">
        <f>IF('px-x-0204000000_106'!R201="*",0,'px-x-0204000000_106'!R201)</f>
        <v>571.63</v>
      </c>
      <c r="S199" s="7">
        <f>IF('px-x-0204000000_106'!S201="*",0,'px-x-0204000000_106'!S201)</f>
        <v>623.25199999999995</v>
      </c>
      <c r="T199" s="7">
        <f>IF('px-x-0204000000_106'!T201="*",0,'px-x-0204000000_106'!T201)</f>
        <v>589.81100000000004</v>
      </c>
      <c r="U199" s="7">
        <f>IF('px-x-0204000000_106'!U201="*",0,'px-x-0204000000_106'!U201)</f>
        <v>611.24900000000002</v>
      </c>
      <c r="V199" s="7">
        <f>IF('px-x-0204000000_106'!V201="*",0,'px-x-0204000000_106'!V201)</f>
        <v>639.27200000000005</v>
      </c>
      <c r="W199" s="7">
        <f>IF('px-x-0204000000_106'!W201="*",0,'px-x-0204000000_106'!W201)</f>
        <v>628.971</v>
      </c>
    </row>
    <row r="200" spans="1:23" x14ac:dyDescent="0.3">
      <c r="A200" s="2" t="str">
        <f>IF('px-x-0204000000_106'!A202="",A199,'px-x-0204000000_106'!A202)</f>
        <v>TJ</v>
      </c>
      <c r="B200" s="2" t="str">
        <f>IF('px-x-0204000000_106'!B202="",B199,'px-x-0204000000_106'!B202)</f>
        <v>Terajoules</v>
      </c>
      <c r="C200" s="2" t="str">
        <f>IF('px-x-0204000000_106'!C202="",C199,'px-x-0204000000_106'!C202)</f>
        <v>09</v>
      </c>
      <c r="D200" s="2" t="str">
        <f>SUBSTITUTE(IF('px-x-0204000000_106'!D202="",D199,'px-x-0204000000_106'!D202),";",",")</f>
        <v>---- 13-15 Manufacture of textiles and wearing apparel</v>
      </c>
      <c r="E200" s="2" t="s">
        <v>50</v>
      </c>
      <c r="F200" s="2" t="s">
        <v>51</v>
      </c>
      <c r="G200" s="7">
        <f>IF('px-x-0204000000_106'!G202="*",0,'px-x-0204000000_106'!G202)</f>
        <v>0</v>
      </c>
      <c r="H200" s="7">
        <f>IF('px-x-0204000000_106'!H202="*",0,'px-x-0204000000_106'!H202)</f>
        <v>0</v>
      </c>
      <c r="I200" s="7">
        <f>IF('px-x-0204000000_106'!I202="*",0,'px-x-0204000000_106'!I202)</f>
        <v>0</v>
      </c>
      <c r="J200" s="7">
        <f>IF('px-x-0204000000_106'!J202="*",0,'px-x-0204000000_106'!J202)</f>
        <v>0</v>
      </c>
      <c r="K200" s="7">
        <f>IF('px-x-0204000000_106'!K202="*",0,'px-x-0204000000_106'!K202)</f>
        <v>0</v>
      </c>
      <c r="L200" s="7">
        <f>IF('px-x-0204000000_106'!L202="*",0,'px-x-0204000000_106'!L202)</f>
        <v>0</v>
      </c>
      <c r="M200" s="7">
        <f>IF('px-x-0204000000_106'!M202="*",0,'px-x-0204000000_106'!M202)</f>
        <v>0</v>
      </c>
      <c r="N200" s="7">
        <f>IF('px-x-0204000000_106'!N202="*",0,'px-x-0204000000_106'!N202)</f>
        <v>0</v>
      </c>
      <c r="O200" s="7">
        <f>IF('px-x-0204000000_106'!O202="*",0,'px-x-0204000000_106'!O202)</f>
        <v>2.7080000000000002</v>
      </c>
      <c r="P200" s="7">
        <f>IF('px-x-0204000000_106'!P202="*",0,'px-x-0204000000_106'!P202)</f>
        <v>2.4580000000000002</v>
      </c>
      <c r="Q200" s="7">
        <f>IF('px-x-0204000000_106'!Q202="*",0,'px-x-0204000000_106'!Q202)</f>
        <v>2.7280000000000002</v>
      </c>
      <c r="R200" s="7">
        <f>IF('px-x-0204000000_106'!R202="*",0,'px-x-0204000000_106'!R202)</f>
        <v>2.5680000000000001</v>
      </c>
      <c r="S200" s="7">
        <f>IF('px-x-0204000000_106'!S202="*",0,'px-x-0204000000_106'!S202)</f>
        <v>2.738</v>
      </c>
      <c r="T200" s="7">
        <f>IF('px-x-0204000000_106'!T202="*",0,'px-x-0204000000_106'!T202)</f>
        <v>2.5259999999999998</v>
      </c>
      <c r="U200" s="7">
        <f>IF('px-x-0204000000_106'!U202="*",0,'px-x-0204000000_106'!U202)</f>
        <v>2.7789999999999999</v>
      </c>
      <c r="V200" s="7">
        <f>IF('px-x-0204000000_106'!V202="*",0,'px-x-0204000000_106'!V202)</f>
        <v>3.097</v>
      </c>
      <c r="W200" s="7">
        <f>IF('px-x-0204000000_106'!W202="*",0,'px-x-0204000000_106'!W202)</f>
        <v>3.1219999999999999</v>
      </c>
    </row>
    <row r="201" spans="1:23" x14ac:dyDescent="0.3">
      <c r="A201" s="2" t="str">
        <f>IF('px-x-0204000000_106'!A203="",A200,'px-x-0204000000_106'!A203)</f>
        <v>TJ</v>
      </c>
      <c r="B201" s="2" t="str">
        <f>IF('px-x-0204000000_106'!B203="",B200,'px-x-0204000000_106'!B203)</f>
        <v>Terajoules</v>
      </c>
      <c r="C201" s="2" t="str">
        <f>IF('px-x-0204000000_106'!C203="",C200,'px-x-0204000000_106'!C203)</f>
        <v>09</v>
      </c>
      <c r="D201" s="2" t="str">
        <f>SUBSTITUTE(IF('px-x-0204000000_106'!D203="",D200,'px-x-0204000000_106'!D203),";",",")</f>
        <v>---- 13-15 Manufacture of textiles and wearing apparel</v>
      </c>
      <c r="E201" s="2" t="s">
        <v>52</v>
      </c>
      <c r="F201" s="2" t="s">
        <v>53</v>
      </c>
      <c r="G201" s="7">
        <f>IF('px-x-0204000000_106'!G203="*",0,'px-x-0204000000_106'!G203)</f>
        <v>0</v>
      </c>
      <c r="H201" s="7">
        <f>IF('px-x-0204000000_106'!H203="*",0,'px-x-0204000000_106'!H203)</f>
        <v>0</v>
      </c>
      <c r="I201" s="7">
        <f>IF('px-x-0204000000_106'!I203="*",0,'px-x-0204000000_106'!I203)</f>
        <v>0</v>
      </c>
      <c r="J201" s="7">
        <f>IF('px-x-0204000000_106'!J203="*",0,'px-x-0204000000_106'!J203)</f>
        <v>0</v>
      </c>
      <c r="K201" s="7">
        <f>IF('px-x-0204000000_106'!K203="*",0,'px-x-0204000000_106'!K203)</f>
        <v>0</v>
      </c>
      <c r="L201" s="7">
        <f>IF('px-x-0204000000_106'!L203="*",0,'px-x-0204000000_106'!L203)</f>
        <v>0</v>
      </c>
      <c r="M201" s="7">
        <f>IF('px-x-0204000000_106'!M203="*",0,'px-x-0204000000_106'!M203)</f>
        <v>0</v>
      </c>
      <c r="N201" s="7">
        <f>IF('px-x-0204000000_106'!N203="*",0,'px-x-0204000000_106'!N203)</f>
        <v>0</v>
      </c>
      <c r="O201" s="7">
        <f>IF('px-x-0204000000_106'!O203="*",0,'px-x-0204000000_106'!O203)</f>
        <v>74.966999999999999</v>
      </c>
      <c r="P201" s="7">
        <f>IF('px-x-0204000000_106'!P203="*",0,'px-x-0204000000_106'!P203)</f>
        <v>78.587000000000003</v>
      </c>
      <c r="Q201" s="7">
        <f>IF('px-x-0204000000_106'!Q203="*",0,'px-x-0204000000_106'!Q203)</f>
        <v>87.382000000000005</v>
      </c>
      <c r="R201" s="7">
        <f>IF('px-x-0204000000_106'!R203="*",0,'px-x-0204000000_106'!R203)</f>
        <v>85.018000000000001</v>
      </c>
      <c r="S201" s="7">
        <f>IF('px-x-0204000000_106'!S203="*",0,'px-x-0204000000_106'!S203)</f>
        <v>92.049000000000007</v>
      </c>
      <c r="T201" s="7">
        <f>IF('px-x-0204000000_106'!T203="*",0,'px-x-0204000000_106'!T203)</f>
        <v>99.46</v>
      </c>
      <c r="U201" s="7">
        <f>IF('px-x-0204000000_106'!U203="*",0,'px-x-0204000000_106'!U203)</f>
        <v>93.881</v>
      </c>
      <c r="V201" s="7">
        <f>IF('px-x-0204000000_106'!V203="*",0,'px-x-0204000000_106'!V203)</f>
        <v>96.325000000000003</v>
      </c>
      <c r="W201" s="7">
        <f>IF('px-x-0204000000_106'!W203="*",0,'px-x-0204000000_106'!W203)</f>
        <v>213.34399999999999</v>
      </c>
    </row>
    <row r="202" spans="1:23" x14ac:dyDescent="0.3">
      <c r="A202" s="2" t="str">
        <f>IF('px-x-0204000000_106'!A204="",A201,'px-x-0204000000_106'!A204)</f>
        <v>TJ</v>
      </c>
      <c r="B202" s="2" t="str">
        <f>IF('px-x-0204000000_106'!B204="",B201,'px-x-0204000000_106'!B204)</f>
        <v>Terajoules</v>
      </c>
      <c r="C202" s="2" t="str">
        <f>IF('px-x-0204000000_106'!C204="",C201,'px-x-0204000000_106'!C204)</f>
        <v>09</v>
      </c>
      <c r="D202" s="2" t="str">
        <f>SUBSTITUTE(IF('px-x-0204000000_106'!D204="",D201,'px-x-0204000000_106'!D204),";",",")</f>
        <v>---- 13-15 Manufacture of textiles and wearing apparel</v>
      </c>
      <c r="E202" s="2" t="s">
        <v>54</v>
      </c>
      <c r="F202" s="2" t="s">
        <v>55</v>
      </c>
      <c r="G202" s="7">
        <f>IF('px-x-0204000000_106'!G204="*",0,'px-x-0204000000_106'!G204)</f>
        <v>0</v>
      </c>
      <c r="H202" s="7">
        <f>IF('px-x-0204000000_106'!H204="*",0,'px-x-0204000000_106'!H204)</f>
        <v>0</v>
      </c>
      <c r="I202" s="7">
        <f>IF('px-x-0204000000_106'!I204="*",0,'px-x-0204000000_106'!I204)</f>
        <v>0</v>
      </c>
      <c r="J202" s="7">
        <f>IF('px-x-0204000000_106'!J204="*",0,'px-x-0204000000_106'!J204)</f>
        <v>0</v>
      </c>
      <c r="K202" s="7">
        <f>IF('px-x-0204000000_106'!K204="*",0,'px-x-0204000000_106'!K204)</f>
        <v>0</v>
      </c>
      <c r="L202" s="7">
        <f>IF('px-x-0204000000_106'!L204="*",0,'px-x-0204000000_106'!L204)</f>
        <v>0</v>
      </c>
      <c r="M202" s="7">
        <f>IF('px-x-0204000000_106'!M204="*",0,'px-x-0204000000_106'!M204)</f>
        <v>0</v>
      </c>
      <c r="N202" s="7">
        <f>IF('px-x-0204000000_106'!N204="*",0,'px-x-0204000000_106'!N204)</f>
        <v>0</v>
      </c>
      <c r="O202" s="7">
        <f>IF('px-x-0204000000_106'!O204="*",0,'px-x-0204000000_106'!O204)</f>
        <v>0</v>
      </c>
      <c r="P202" s="7">
        <f>IF('px-x-0204000000_106'!P204="*",0,'px-x-0204000000_106'!P204)</f>
        <v>0</v>
      </c>
      <c r="Q202" s="7">
        <f>IF('px-x-0204000000_106'!Q204="*",0,'px-x-0204000000_106'!Q204)</f>
        <v>0</v>
      </c>
      <c r="R202" s="7">
        <f>IF('px-x-0204000000_106'!R204="*",0,'px-x-0204000000_106'!R204)</f>
        <v>0</v>
      </c>
      <c r="S202" s="7">
        <f>IF('px-x-0204000000_106'!S204="*",0,'px-x-0204000000_106'!S204)</f>
        <v>0</v>
      </c>
      <c r="T202" s="7">
        <f>IF('px-x-0204000000_106'!T204="*",0,'px-x-0204000000_106'!T204)</f>
        <v>0</v>
      </c>
      <c r="U202" s="7">
        <f>IF('px-x-0204000000_106'!U204="*",0,'px-x-0204000000_106'!U204)</f>
        <v>0</v>
      </c>
      <c r="V202" s="7">
        <f>IF('px-x-0204000000_106'!V204="*",0,'px-x-0204000000_106'!V204)</f>
        <v>0</v>
      </c>
      <c r="W202" s="7">
        <f>IF('px-x-0204000000_106'!W204="*",0,'px-x-0204000000_106'!W204)</f>
        <v>0</v>
      </c>
    </row>
    <row r="203" spans="1:23" x14ac:dyDescent="0.3">
      <c r="A203" s="2" t="str">
        <f>IF('px-x-0204000000_106'!A205="",A202,'px-x-0204000000_106'!A205)</f>
        <v>TJ</v>
      </c>
      <c r="B203" s="2" t="str">
        <f>IF('px-x-0204000000_106'!B205="",B202,'px-x-0204000000_106'!B205)</f>
        <v>Terajoules</v>
      </c>
      <c r="C203" s="2" t="str">
        <f>IF('px-x-0204000000_106'!C205="",C202,'px-x-0204000000_106'!C205)</f>
        <v>09</v>
      </c>
      <c r="D203" s="2" t="str">
        <f>SUBSTITUTE(IF('px-x-0204000000_106'!D205="",D202,'px-x-0204000000_106'!D205),";",",")</f>
        <v>---- 13-15 Manufacture of textiles and wearing apparel</v>
      </c>
      <c r="E203" s="2" t="s">
        <v>56</v>
      </c>
      <c r="F203" s="2" t="s">
        <v>57</v>
      </c>
      <c r="G203" s="7">
        <f>IF('px-x-0204000000_106'!G205="*",0,'px-x-0204000000_106'!G205)</f>
        <v>0</v>
      </c>
      <c r="H203" s="7">
        <f>IF('px-x-0204000000_106'!H205="*",0,'px-x-0204000000_106'!H205)</f>
        <v>0</v>
      </c>
      <c r="I203" s="7">
        <f>IF('px-x-0204000000_106'!I205="*",0,'px-x-0204000000_106'!I205)</f>
        <v>0</v>
      </c>
      <c r="J203" s="7">
        <f>IF('px-x-0204000000_106'!J205="*",0,'px-x-0204000000_106'!J205)</f>
        <v>0</v>
      </c>
      <c r="K203" s="7">
        <f>IF('px-x-0204000000_106'!K205="*",0,'px-x-0204000000_106'!K205)</f>
        <v>0</v>
      </c>
      <c r="L203" s="7">
        <f>IF('px-x-0204000000_106'!L205="*",0,'px-x-0204000000_106'!L205)</f>
        <v>0</v>
      </c>
      <c r="M203" s="7">
        <f>IF('px-x-0204000000_106'!M205="*",0,'px-x-0204000000_106'!M205)</f>
        <v>0</v>
      </c>
      <c r="N203" s="7">
        <f>IF('px-x-0204000000_106'!N205="*",0,'px-x-0204000000_106'!N205)</f>
        <v>0</v>
      </c>
      <c r="O203" s="7">
        <f>IF('px-x-0204000000_106'!O205="*",0,'px-x-0204000000_106'!O205)</f>
        <v>60.615000000000002</v>
      </c>
      <c r="P203" s="7">
        <f>IF('px-x-0204000000_106'!P205="*",0,'px-x-0204000000_106'!P205)</f>
        <v>63.92</v>
      </c>
      <c r="Q203" s="7">
        <f>IF('px-x-0204000000_106'!Q205="*",0,'px-x-0204000000_106'!Q205)</f>
        <v>70.165000000000006</v>
      </c>
      <c r="R203" s="7">
        <f>IF('px-x-0204000000_106'!R205="*",0,'px-x-0204000000_106'!R205)</f>
        <v>67.361000000000004</v>
      </c>
      <c r="S203" s="7">
        <f>IF('px-x-0204000000_106'!S205="*",0,'px-x-0204000000_106'!S205)</f>
        <v>72.117999999999995</v>
      </c>
      <c r="T203" s="7">
        <f>IF('px-x-0204000000_106'!T205="*",0,'px-x-0204000000_106'!T205)</f>
        <v>77.849000000000004</v>
      </c>
      <c r="U203" s="7">
        <f>IF('px-x-0204000000_106'!U205="*",0,'px-x-0204000000_106'!U205)</f>
        <v>73.649000000000001</v>
      </c>
      <c r="V203" s="7">
        <f>IF('px-x-0204000000_106'!V205="*",0,'px-x-0204000000_106'!V205)</f>
        <v>73.200999999999993</v>
      </c>
      <c r="W203" s="7">
        <f>IF('px-x-0204000000_106'!W205="*",0,'px-x-0204000000_106'!W205)</f>
        <v>77.534999999999997</v>
      </c>
    </row>
    <row r="204" spans="1:23" x14ac:dyDescent="0.3">
      <c r="A204" s="2" t="str">
        <f>IF('px-x-0204000000_106'!A206="",A203,'px-x-0204000000_106'!A206)</f>
        <v>TJ</v>
      </c>
      <c r="B204" s="2" t="str">
        <f>IF('px-x-0204000000_106'!B206="",B203,'px-x-0204000000_106'!B206)</f>
        <v>Terajoules</v>
      </c>
      <c r="C204" s="2" t="str">
        <f>IF('px-x-0204000000_106'!C206="",C203,'px-x-0204000000_106'!C206)</f>
        <v>09</v>
      </c>
      <c r="D204" s="2" t="str">
        <f>SUBSTITUTE(IF('px-x-0204000000_106'!D206="",D203,'px-x-0204000000_106'!D206),";",",")</f>
        <v>---- 13-15 Manufacture of textiles and wearing apparel</v>
      </c>
      <c r="E204" s="2" t="s">
        <v>58</v>
      </c>
      <c r="F204" s="2" t="s">
        <v>59</v>
      </c>
      <c r="G204" s="7">
        <f>IF('px-x-0204000000_106'!G206="*",0,'px-x-0204000000_106'!G206)</f>
        <v>0</v>
      </c>
      <c r="H204" s="7">
        <f>IF('px-x-0204000000_106'!H206="*",0,'px-x-0204000000_106'!H206)</f>
        <v>0</v>
      </c>
      <c r="I204" s="7">
        <f>IF('px-x-0204000000_106'!I206="*",0,'px-x-0204000000_106'!I206)</f>
        <v>0</v>
      </c>
      <c r="J204" s="7">
        <f>IF('px-x-0204000000_106'!J206="*",0,'px-x-0204000000_106'!J206)</f>
        <v>0</v>
      </c>
      <c r="K204" s="7">
        <f>IF('px-x-0204000000_106'!K206="*",0,'px-x-0204000000_106'!K206)</f>
        <v>0</v>
      </c>
      <c r="L204" s="7">
        <f>IF('px-x-0204000000_106'!L206="*",0,'px-x-0204000000_106'!L206)</f>
        <v>0</v>
      </c>
      <c r="M204" s="7">
        <f>IF('px-x-0204000000_106'!M206="*",0,'px-x-0204000000_106'!M206)</f>
        <v>0</v>
      </c>
      <c r="N204" s="7">
        <f>IF('px-x-0204000000_106'!N206="*",0,'px-x-0204000000_106'!N206)</f>
        <v>0</v>
      </c>
      <c r="O204" s="7">
        <f>IF('px-x-0204000000_106'!O206="*",0,'px-x-0204000000_106'!O206)</f>
        <v>0.46600000000000003</v>
      </c>
      <c r="P204" s="7">
        <f>IF('px-x-0204000000_106'!P206="*",0,'px-x-0204000000_106'!P206)</f>
        <v>0.30399999999999999</v>
      </c>
      <c r="Q204" s="7">
        <f>IF('px-x-0204000000_106'!Q206="*",0,'px-x-0204000000_106'!Q206)</f>
        <v>0.36099999999999999</v>
      </c>
      <c r="R204" s="7">
        <f>IF('px-x-0204000000_106'!R206="*",0,'px-x-0204000000_106'!R206)</f>
        <v>0.38800000000000001</v>
      </c>
      <c r="S204" s="7">
        <f>IF('px-x-0204000000_106'!S206="*",0,'px-x-0204000000_106'!S206)</f>
        <v>0.39700000000000002</v>
      </c>
      <c r="T204" s="7">
        <f>IF('px-x-0204000000_106'!T206="*",0,'px-x-0204000000_106'!T206)</f>
        <v>0.35</v>
      </c>
      <c r="U204" s="7">
        <f>IF('px-x-0204000000_106'!U206="*",0,'px-x-0204000000_106'!U206)</f>
        <v>0.64500000000000002</v>
      </c>
      <c r="V204" s="7">
        <f>IF('px-x-0204000000_106'!V206="*",0,'px-x-0204000000_106'!V206)</f>
        <v>1.258</v>
      </c>
      <c r="W204" s="7">
        <f>IF('px-x-0204000000_106'!W206="*",0,'px-x-0204000000_106'!W206)</f>
        <v>2.012</v>
      </c>
    </row>
    <row r="205" spans="1:23" x14ac:dyDescent="0.3">
      <c r="A205" s="2" t="str">
        <f>IF('px-x-0204000000_106'!A207="",A204,'px-x-0204000000_106'!A207)</f>
        <v>TJ</v>
      </c>
      <c r="B205" s="2" t="str">
        <f>IF('px-x-0204000000_106'!B207="",B204,'px-x-0204000000_106'!B207)</f>
        <v>Terajoules</v>
      </c>
      <c r="C205" s="2" t="str">
        <f>IF('px-x-0204000000_106'!C207="",C204,'px-x-0204000000_106'!C207)</f>
        <v>09</v>
      </c>
      <c r="D205" s="2" t="str">
        <f>SUBSTITUTE(IF('px-x-0204000000_106'!D207="",D204,'px-x-0204000000_106'!D207),";",",")</f>
        <v>---- 13-15 Manufacture of textiles and wearing apparel</v>
      </c>
      <c r="E205" s="2" t="s">
        <v>60</v>
      </c>
      <c r="F205" s="2" t="s">
        <v>61</v>
      </c>
      <c r="G205" s="7">
        <f>IF('px-x-0204000000_106'!G207="*",0,'px-x-0204000000_106'!G207)</f>
        <v>0</v>
      </c>
      <c r="H205" s="7">
        <f>IF('px-x-0204000000_106'!H207="*",0,'px-x-0204000000_106'!H207)</f>
        <v>0</v>
      </c>
      <c r="I205" s="7">
        <f>IF('px-x-0204000000_106'!I207="*",0,'px-x-0204000000_106'!I207)</f>
        <v>0</v>
      </c>
      <c r="J205" s="7">
        <f>IF('px-x-0204000000_106'!J207="*",0,'px-x-0204000000_106'!J207)</f>
        <v>0</v>
      </c>
      <c r="K205" s="7">
        <f>IF('px-x-0204000000_106'!K207="*",0,'px-x-0204000000_106'!K207)</f>
        <v>0</v>
      </c>
      <c r="L205" s="7">
        <f>IF('px-x-0204000000_106'!L207="*",0,'px-x-0204000000_106'!L207)</f>
        <v>0</v>
      </c>
      <c r="M205" s="7">
        <f>IF('px-x-0204000000_106'!M207="*",0,'px-x-0204000000_106'!M207)</f>
        <v>0</v>
      </c>
      <c r="N205" s="7">
        <f>IF('px-x-0204000000_106'!N207="*",0,'px-x-0204000000_106'!N207)</f>
        <v>0</v>
      </c>
      <c r="O205" s="7">
        <f>IF('px-x-0204000000_106'!O207="*",0,'px-x-0204000000_106'!O207)</f>
        <v>13.885999999999999</v>
      </c>
      <c r="P205" s="7">
        <f>IF('px-x-0204000000_106'!P207="*",0,'px-x-0204000000_106'!P207)</f>
        <v>14.363</v>
      </c>
      <c r="Q205" s="7">
        <f>IF('px-x-0204000000_106'!Q207="*",0,'px-x-0204000000_106'!Q207)</f>
        <v>16.855</v>
      </c>
      <c r="R205" s="7">
        <f>IF('px-x-0204000000_106'!R207="*",0,'px-x-0204000000_106'!R207)</f>
        <v>17.268999999999998</v>
      </c>
      <c r="S205" s="7">
        <f>IF('px-x-0204000000_106'!S207="*",0,'px-x-0204000000_106'!S207)</f>
        <v>19.535</v>
      </c>
      <c r="T205" s="7">
        <f>IF('px-x-0204000000_106'!T207="*",0,'px-x-0204000000_106'!T207)</f>
        <v>21.260999999999999</v>
      </c>
      <c r="U205" s="7">
        <f>IF('px-x-0204000000_106'!U207="*",0,'px-x-0204000000_106'!U207)</f>
        <v>19.585999999999999</v>
      </c>
      <c r="V205" s="7">
        <f>IF('px-x-0204000000_106'!V207="*",0,'px-x-0204000000_106'!V207)</f>
        <v>21.864999999999998</v>
      </c>
      <c r="W205" s="7">
        <f>IF('px-x-0204000000_106'!W207="*",0,'px-x-0204000000_106'!W207)</f>
        <v>133.797</v>
      </c>
    </row>
    <row r="206" spans="1:23" x14ac:dyDescent="0.3">
      <c r="A206" s="2" t="str">
        <f>IF('px-x-0204000000_106'!A208="",A205,'px-x-0204000000_106'!A208)</f>
        <v>TJ</v>
      </c>
      <c r="B206" s="2" t="str">
        <f>IF('px-x-0204000000_106'!B208="",B205,'px-x-0204000000_106'!B208)</f>
        <v>Terajoules</v>
      </c>
      <c r="C206" s="2" t="str">
        <f>IF('px-x-0204000000_106'!C208="",C205,'px-x-0204000000_106'!C208)</f>
        <v>09</v>
      </c>
      <c r="D206" s="2" t="str">
        <f>SUBSTITUTE(IF('px-x-0204000000_106'!D208="",D205,'px-x-0204000000_106'!D208),";",",")</f>
        <v>---- 13-15 Manufacture of textiles and wearing apparel</v>
      </c>
      <c r="E206" s="2" t="s">
        <v>62</v>
      </c>
      <c r="F206" s="2" t="s">
        <v>63</v>
      </c>
      <c r="G206" s="7">
        <f>IF('px-x-0204000000_106'!G208="*",0,'px-x-0204000000_106'!G208)</f>
        <v>0</v>
      </c>
      <c r="H206" s="7">
        <f>IF('px-x-0204000000_106'!H208="*",0,'px-x-0204000000_106'!H208)</f>
        <v>0</v>
      </c>
      <c r="I206" s="7">
        <f>IF('px-x-0204000000_106'!I208="*",0,'px-x-0204000000_106'!I208)</f>
        <v>0</v>
      </c>
      <c r="J206" s="7">
        <f>IF('px-x-0204000000_106'!J208="*",0,'px-x-0204000000_106'!J208)</f>
        <v>0</v>
      </c>
      <c r="K206" s="7">
        <f>IF('px-x-0204000000_106'!K208="*",0,'px-x-0204000000_106'!K208)</f>
        <v>0</v>
      </c>
      <c r="L206" s="7">
        <f>IF('px-x-0204000000_106'!L208="*",0,'px-x-0204000000_106'!L208)</f>
        <v>0</v>
      </c>
      <c r="M206" s="7">
        <f>IF('px-x-0204000000_106'!M208="*",0,'px-x-0204000000_106'!M208)</f>
        <v>0</v>
      </c>
      <c r="N206" s="7">
        <f>IF('px-x-0204000000_106'!N208="*",0,'px-x-0204000000_106'!N208)</f>
        <v>0</v>
      </c>
      <c r="O206" s="7">
        <f>IF('px-x-0204000000_106'!O208="*",0,'px-x-0204000000_106'!O208)</f>
        <v>0</v>
      </c>
      <c r="P206" s="7">
        <f>IF('px-x-0204000000_106'!P208="*",0,'px-x-0204000000_106'!P208)</f>
        <v>0</v>
      </c>
      <c r="Q206" s="7">
        <f>IF('px-x-0204000000_106'!Q208="*",0,'px-x-0204000000_106'!Q208)</f>
        <v>0</v>
      </c>
      <c r="R206" s="7">
        <f>IF('px-x-0204000000_106'!R208="*",0,'px-x-0204000000_106'!R208)</f>
        <v>0</v>
      </c>
      <c r="S206" s="7">
        <f>IF('px-x-0204000000_106'!S208="*",0,'px-x-0204000000_106'!S208)</f>
        <v>0</v>
      </c>
      <c r="T206" s="7">
        <f>IF('px-x-0204000000_106'!T208="*",0,'px-x-0204000000_106'!T208)</f>
        <v>0</v>
      </c>
      <c r="U206" s="7">
        <f>IF('px-x-0204000000_106'!U208="*",0,'px-x-0204000000_106'!U208)</f>
        <v>0</v>
      </c>
      <c r="V206" s="7">
        <f>IF('px-x-0204000000_106'!V208="*",0,'px-x-0204000000_106'!V208)</f>
        <v>0</v>
      </c>
      <c r="W206" s="7">
        <f>IF('px-x-0204000000_106'!W208="*",0,'px-x-0204000000_106'!W208)</f>
        <v>0</v>
      </c>
    </row>
    <row r="207" spans="1:23" x14ac:dyDescent="0.3">
      <c r="A207" s="2" t="str">
        <f>IF('px-x-0204000000_106'!A209="",A206,'px-x-0204000000_106'!A209)</f>
        <v>TJ</v>
      </c>
      <c r="B207" s="2" t="str">
        <f>IF('px-x-0204000000_106'!B209="",B206,'px-x-0204000000_106'!B209)</f>
        <v>Terajoules</v>
      </c>
      <c r="C207" s="2" t="str">
        <f>IF('px-x-0204000000_106'!C209="",C206,'px-x-0204000000_106'!C209)</f>
        <v>09</v>
      </c>
      <c r="D207" s="2" t="str">
        <f>SUBSTITUTE(IF('px-x-0204000000_106'!D209="",D206,'px-x-0204000000_106'!D209),";",",")</f>
        <v>---- 13-15 Manufacture of textiles and wearing apparel</v>
      </c>
      <c r="E207" s="2" t="s">
        <v>64</v>
      </c>
      <c r="F207" s="2" t="s">
        <v>65</v>
      </c>
      <c r="G207" s="7">
        <f>IF('px-x-0204000000_106'!G209="*",0,'px-x-0204000000_106'!G209)</f>
        <v>0</v>
      </c>
      <c r="H207" s="7">
        <f>IF('px-x-0204000000_106'!H209="*",0,'px-x-0204000000_106'!H209)</f>
        <v>0</v>
      </c>
      <c r="I207" s="7">
        <f>IF('px-x-0204000000_106'!I209="*",0,'px-x-0204000000_106'!I209)</f>
        <v>0</v>
      </c>
      <c r="J207" s="7">
        <f>IF('px-x-0204000000_106'!J209="*",0,'px-x-0204000000_106'!J209)</f>
        <v>0</v>
      </c>
      <c r="K207" s="7">
        <f>IF('px-x-0204000000_106'!K209="*",0,'px-x-0204000000_106'!K209)</f>
        <v>0</v>
      </c>
      <c r="L207" s="7">
        <f>IF('px-x-0204000000_106'!L209="*",0,'px-x-0204000000_106'!L209)</f>
        <v>0</v>
      </c>
      <c r="M207" s="7">
        <f>IF('px-x-0204000000_106'!M209="*",0,'px-x-0204000000_106'!M209)</f>
        <v>0</v>
      </c>
      <c r="N207" s="7">
        <f>IF('px-x-0204000000_106'!N209="*",0,'px-x-0204000000_106'!N209)</f>
        <v>0</v>
      </c>
      <c r="O207" s="7">
        <f>IF('px-x-0204000000_106'!O209="*",0,'px-x-0204000000_106'!O209)</f>
        <v>1052.9359999999999</v>
      </c>
      <c r="P207" s="7">
        <f>IF('px-x-0204000000_106'!P209="*",0,'px-x-0204000000_106'!P209)</f>
        <v>825.74099999999999</v>
      </c>
      <c r="Q207" s="7">
        <f>IF('px-x-0204000000_106'!Q209="*",0,'px-x-0204000000_106'!Q209)</f>
        <v>902.68600000000004</v>
      </c>
      <c r="R207" s="7">
        <f>IF('px-x-0204000000_106'!R209="*",0,'px-x-0204000000_106'!R209)</f>
        <v>908.76800000000003</v>
      </c>
      <c r="S207" s="7">
        <f>IF('px-x-0204000000_106'!S209="*",0,'px-x-0204000000_106'!S209)</f>
        <v>880.04600000000005</v>
      </c>
      <c r="T207" s="7">
        <f>IF('px-x-0204000000_106'!T209="*",0,'px-x-0204000000_106'!T209)</f>
        <v>842.26300000000003</v>
      </c>
      <c r="U207" s="7">
        <f>IF('px-x-0204000000_106'!U209="*",0,'px-x-0204000000_106'!U209)</f>
        <v>777.88800000000003</v>
      </c>
      <c r="V207" s="7">
        <f>IF('px-x-0204000000_106'!V209="*",0,'px-x-0204000000_106'!V209)</f>
        <v>770.923</v>
      </c>
      <c r="W207" s="7">
        <f>IF('px-x-0204000000_106'!W209="*",0,'px-x-0204000000_106'!W209)</f>
        <v>582.95799999999997</v>
      </c>
    </row>
    <row r="208" spans="1:23" x14ac:dyDescent="0.3">
      <c r="A208" s="2" t="str">
        <f>IF('px-x-0204000000_106'!A210="",A207,'px-x-0204000000_106'!A210)</f>
        <v>TJ</v>
      </c>
      <c r="B208" s="2" t="str">
        <f>IF('px-x-0204000000_106'!B210="",B207,'px-x-0204000000_106'!B210)</f>
        <v>Terajoules</v>
      </c>
      <c r="C208" s="2" t="str">
        <f>IF('px-x-0204000000_106'!C210="",C207,'px-x-0204000000_106'!C210)</f>
        <v>09</v>
      </c>
      <c r="D208" s="2" t="str">
        <f>SUBSTITUTE(IF('px-x-0204000000_106'!D210="",D207,'px-x-0204000000_106'!D210),";",",")</f>
        <v>---- 13-15 Manufacture of textiles and wearing apparel</v>
      </c>
      <c r="E208" s="2" t="s">
        <v>66</v>
      </c>
      <c r="F208" s="2" t="s">
        <v>67</v>
      </c>
      <c r="G208" s="7">
        <f>IF('px-x-0204000000_106'!G210="*",0,'px-x-0204000000_106'!G210)</f>
        <v>0</v>
      </c>
      <c r="H208" s="7">
        <f>IF('px-x-0204000000_106'!H210="*",0,'px-x-0204000000_106'!H210)</f>
        <v>0</v>
      </c>
      <c r="I208" s="7">
        <f>IF('px-x-0204000000_106'!I210="*",0,'px-x-0204000000_106'!I210)</f>
        <v>0</v>
      </c>
      <c r="J208" s="7">
        <f>IF('px-x-0204000000_106'!J210="*",0,'px-x-0204000000_106'!J210)</f>
        <v>0</v>
      </c>
      <c r="K208" s="7">
        <f>IF('px-x-0204000000_106'!K210="*",0,'px-x-0204000000_106'!K210)</f>
        <v>0</v>
      </c>
      <c r="L208" s="7">
        <f>IF('px-x-0204000000_106'!L210="*",0,'px-x-0204000000_106'!L210)</f>
        <v>0</v>
      </c>
      <c r="M208" s="7">
        <f>IF('px-x-0204000000_106'!M210="*",0,'px-x-0204000000_106'!M210)</f>
        <v>0</v>
      </c>
      <c r="N208" s="7">
        <f>IF('px-x-0204000000_106'!N210="*",0,'px-x-0204000000_106'!N210)</f>
        <v>0</v>
      </c>
      <c r="O208" s="7">
        <f>IF('px-x-0204000000_106'!O210="*",0,'px-x-0204000000_106'!O210)</f>
        <v>42.470999999999997</v>
      </c>
      <c r="P208" s="7">
        <f>IF('px-x-0204000000_106'!P210="*",0,'px-x-0204000000_106'!P210)</f>
        <v>23.3</v>
      </c>
      <c r="Q208" s="7">
        <f>IF('px-x-0204000000_106'!Q210="*",0,'px-x-0204000000_106'!Q210)</f>
        <v>16.312000000000001</v>
      </c>
      <c r="R208" s="7">
        <f>IF('px-x-0204000000_106'!R210="*",0,'px-x-0204000000_106'!R210)</f>
        <v>14.074</v>
      </c>
      <c r="S208" s="7">
        <f>IF('px-x-0204000000_106'!S210="*",0,'px-x-0204000000_106'!S210)</f>
        <v>17.161999999999999</v>
      </c>
      <c r="T208" s="7">
        <f>IF('px-x-0204000000_106'!T210="*",0,'px-x-0204000000_106'!T210)</f>
        <v>26.398</v>
      </c>
      <c r="U208" s="7">
        <f>IF('px-x-0204000000_106'!U210="*",0,'px-x-0204000000_106'!U210)</f>
        <v>20.832000000000001</v>
      </c>
      <c r="V208" s="7">
        <f>IF('px-x-0204000000_106'!V210="*",0,'px-x-0204000000_106'!V210)</f>
        <v>21.257000000000001</v>
      </c>
      <c r="W208" s="7">
        <f>IF('px-x-0204000000_106'!W210="*",0,'px-x-0204000000_106'!W210)</f>
        <v>17.256</v>
      </c>
    </row>
    <row r="209" spans="1:23" x14ac:dyDescent="0.3">
      <c r="A209" s="2" t="str">
        <f>IF('px-x-0204000000_106'!A211="",A208,'px-x-0204000000_106'!A211)</f>
        <v>TJ</v>
      </c>
      <c r="B209" s="2" t="str">
        <f>IF('px-x-0204000000_106'!B211="",B208,'px-x-0204000000_106'!B211)</f>
        <v>Terajoules</v>
      </c>
      <c r="C209" s="2" t="str">
        <f>IF('px-x-0204000000_106'!C211="",C208,'px-x-0204000000_106'!C211)</f>
        <v>10</v>
      </c>
      <c r="D209" s="2" t="str">
        <f>SUBSTITUTE(IF('px-x-0204000000_106'!D211="",D208,'px-x-0204000000_106'!D211),";",",")</f>
        <v>---- 16 Manifacture of wood and of products of wood and cork, except furniture</v>
      </c>
      <c r="E209" s="2" t="s">
        <v>22</v>
      </c>
      <c r="F209" s="2" t="s">
        <v>23</v>
      </c>
      <c r="G209" s="7">
        <f>IF('px-x-0204000000_106'!G211="*",0,'px-x-0204000000_106'!G211)</f>
        <v>0</v>
      </c>
      <c r="H209" s="7">
        <f>IF('px-x-0204000000_106'!H211="*",0,'px-x-0204000000_106'!H211)</f>
        <v>0</v>
      </c>
      <c r="I209" s="7">
        <f>IF('px-x-0204000000_106'!I211="*",0,'px-x-0204000000_106'!I211)</f>
        <v>0</v>
      </c>
      <c r="J209" s="7">
        <f>IF('px-x-0204000000_106'!J211="*",0,'px-x-0204000000_106'!J211)</f>
        <v>0</v>
      </c>
      <c r="K209" s="7">
        <f>IF('px-x-0204000000_106'!K211="*",0,'px-x-0204000000_106'!K211)</f>
        <v>0</v>
      </c>
      <c r="L209" s="7">
        <f>IF('px-x-0204000000_106'!L211="*",0,'px-x-0204000000_106'!L211)</f>
        <v>0</v>
      </c>
      <c r="M209" s="7">
        <f>IF('px-x-0204000000_106'!M211="*",0,'px-x-0204000000_106'!M211)</f>
        <v>0</v>
      </c>
      <c r="N209" s="7">
        <f>IF('px-x-0204000000_106'!N211="*",0,'px-x-0204000000_106'!N211)</f>
        <v>0</v>
      </c>
      <c r="O209" s="7">
        <f>IF('px-x-0204000000_106'!O211="*",0,'px-x-0204000000_106'!O211)</f>
        <v>7302.8310000000001</v>
      </c>
      <c r="P209" s="7">
        <f>IF('px-x-0204000000_106'!P211="*",0,'px-x-0204000000_106'!P211)</f>
        <v>6978.9080000000004</v>
      </c>
      <c r="Q209" s="7">
        <f>IF('px-x-0204000000_106'!Q211="*",0,'px-x-0204000000_106'!Q211)</f>
        <v>6892.5450000000001</v>
      </c>
      <c r="R209" s="7">
        <f>IF('px-x-0204000000_106'!R211="*",0,'px-x-0204000000_106'!R211)</f>
        <v>6511.36</v>
      </c>
      <c r="S209" s="7">
        <f>IF('px-x-0204000000_106'!S211="*",0,'px-x-0204000000_106'!S211)</f>
        <v>6524.692</v>
      </c>
      <c r="T209" s="7">
        <f>IF('px-x-0204000000_106'!T211="*",0,'px-x-0204000000_106'!T211)</f>
        <v>6904.0810000000001</v>
      </c>
      <c r="U209" s="7">
        <f>IF('px-x-0204000000_106'!U211="*",0,'px-x-0204000000_106'!U211)</f>
        <v>6242.0540000000001</v>
      </c>
      <c r="V209" s="7">
        <f>IF('px-x-0204000000_106'!V211="*",0,'px-x-0204000000_106'!V211)</f>
        <v>5822.7629999999999</v>
      </c>
      <c r="W209" s="7">
        <f>IF('px-x-0204000000_106'!W211="*",0,'px-x-0204000000_106'!W211)</f>
        <v>6472.3890000000001</v>
      </c>
    </row>
    <row r="210" spans="1:23" x14ac:dyDescent="0.3">
      <c r="A210" s="2" t="str">
        <f>IF('px-x-0204000000_106'!A212="",A209,'px-x-0204000000_106'!A212)</f>
        <v>TJ</v>
      </c>
      <c r="B210" s="2" t="str">
        <f>IF('px-x-0204000000_106'!B212="",B209,'px-x-0204000000_106'!B212)</f>
        <v>Terajoules</v>
      </c>
      <c r="C210" s="2" t="str">
        <f>IF('px-x-0204000000_106'!C212="",C209,'px-x-0204000000_106'!C212)</f>
        <v>10</v>
      </c>
      <c r="D210" s="2" t="str">
        <f>SUBSTITUTE(IF('px-x-0204000000_106'!D212="",D209,'px-x-0204000000_106'!D212),";",",")</f>
        <v>---- 16 Manifacture of wood and of products of wood and cork, except furniture</v>
      </c>
      <c r="E210" s="2" t="s">
        <v>24</v>
      </c>
      <c r="F210" s="2" t="s">
        <v>25</v>
      </c>
      <c r="G210" s="7">
        <f>IF('px-x-0204000000_106'!G212="*",0,'px-x-0204000000_106'!G212)</f>
        <v>0</v>
      </c>
      <c r="H210" s="7">
        <f>IF('px-x-0204000000_106'!H212="*",0,'px-x-0204000000_106'!H212)</f>
        <v>0</v>
      </c>
      <c r="I210" s="7">
        <f>IF('px-x-0204000000_106'!I212="*",0,'px-x-0204000000_106'!I212)</f>
        <v>0</v>
      </c>
      <c r="J210" s="7">
        <f>IF('px-x-0204000000_106'!J212="*",0,'px-x-0204000000_106'!J212)</f>
        <v>0</v>
      </c>
      <c r="K210" s="7">
        <f>IF('px-x-0204000000_106'!K212="*",0,'px-x-0204000000_106'!K212)</f>
        <v>0</v>
      </c>
      <c r="L210" s="7">
        <f>IF('px-x-0204000000_106'!L212="*",0,'px-x-0204000000_106'!L212)</f>
        <v>0</v>
      </c>
      <c r="M210" s="7">
        <f>IF('px-x-0204000000_106'!M212="*",0,'px-x-0204000000_106'!M212)</f>
        <v>0</v>
      </c>
      <c r="N210" s="7">
        <f>IF('px-x-0204000000_106'!N212="*",0,'px-x-0204000000_106'!N212)</f>
        <v>0</v>
      </c>
      <c r="O210" s="7">
        <f>IF('px-x-0204000000_106'!O212="*",0,'px-x-0204000000_106'!O212)</f>
        <v>2249.2109999999998</v>
      </c>
      <c r="P210" s="7">
        <f>IF('px-x-0204000000_106'!P212="*",0,'px-x-0204000000_106'!P212)</f>
        <v>1937.778</v>
      </c>
      <c r="Q210" s="7">
        <f>IF('px-x-0204000000_106'!Q212="*",0,'px-x-0204000000_106'!Q212)</f>
        <v>1779.268</v>
      </c>
      <c r="R210" s="7">
        <f>IF('px-x-0204000000_106'!R212="*",0,'px-x-0204000000_106'!R212)</f>
        <v>1544.25</v>
      </c>
      <c r="S210" s="7">
        <f>IF('px-x-0204000000_106'!S212="*",0,'px-x-0204000000_106'!S212)</f>
        <v>1409.752</v>
      </c>
      <c r="T210" s="7">
        <f>IF('px-x-0204000000_106'!T212="*",0,'px-x-0204000000_106'!T212)</f>
        <v>1569.6210000000001</v>
      </c>
      <c r="U210" s="7">
        <f>IF('px-x-0204000000_106'!U212="*",0,'px-x-0204000000_106'!U212)</f>
        <v>1260.675</v>
      </c>
      <c r="V210" s="7">
        <f>IF('px-x-0204000000_106'!V212="*",0,'px-x-0204000000_106'!V212)</f>
        <v>1017.066</v>
      </c>
      <c r="W210" s="7">
        <f>IF('px-x-0204000000_106'!W212="*",0,'px-x-0204000000_106'!W212)</f>
        <v>1164.0509999999999</v>
      </c>
    </row>
    <row r="211" spans="1:23" x14ac:dyDescent="0.3">
      <c r="A211" s="2" t="str">
        <f>IF('px-x-0204000000_106'!A213="",A210,'px-x-0204000000_106'!A213)</f>
        <v>TJ</v>
      </c>
      <c r="B211" s="2" t="str">
        <f>IF('px-x-0204000000_106'!B213="",B210,'px-x-0204000000_106'!B213)</f>
        <v>Terajoules</v>
      </c>
      <c r="C211" s="2" t="str">
        <f>IF('px-x-0204000000_106'!C213="",C210,'px-x-0204000000_106'!C213)</f>
        <v>10</v>
      </c>
      <c r="D211" s="2" t="str">
        <f>SUBSTITUTE(IF('px-x-0204000000_106'!D213="",D210,'px-x-0204000000_106'!D213),";",",")</f>
        <v>---- 16 Manifacture of wood and of products of wood and cork, except furniture</v>
      </c>
      <c r="E211" s="2" t="s">
        <v>26</v>
      </c>
      <c r="F211" s="2" t="s">
        <v>27</v>
      </c>
      <c r="G211" s="7">
        <f>IF('px-x-0204000000_106'!G213="*",0,'px-x-0204000000_106'!G213)</f>
        <v>0</v>
      </c>
      <c r="H211" s="7">
        <f>IF('px-x-0204000000_106'!H213="*",0,'px-x-0204000000_106'!H213)</f>
        <v>0</v>
      </c>
      <c r="I211" s="7">
        <f>IF('px-x-0204000000_106'!I213="*",0,'px-x-0204000000_106'!I213)</f>
        <v>0</v>
      </c>
      <c r="J211" s="7">
        <f>IF('px-x-0204000000_106'!J213="*",0,'px-x-0204000000_106'!J213)</f>
        <v>0</v>
      </c>
      <c r="K211" s="7">
        <f>IF('px-x-0204000000_106'!K213="*",0,'px-x-0204000000_106'!K213)</f>
        <v>0</v>
      </c>
      <c r="L211" s="7">
        <f>IF('px-x-0204000000_106'!L213="*",0,'px-x-0204000000_106'!L213)</f>
        <v>0</v>
      </c>
      <c r="M211" s="7">
        <f>IF('px-x-0204000000_106'!M213="*",0,'px-x-0204000000_106'!M213)</f>
        <v>0</v>
      </c>
      <c r="N211" s="7">
        <f>IF('px-x-0204000000_106'!N213="*",0,'px-x-0204000000_106'!N213)</f>
        <v>0</v>
      </c>
      <c r="O211" s="7">
        <f>IF('px-x-0204000000_106'!O213="*",0,'px-x-0204000000_106'!O213)</f>
        <v>1325.3820000000001</v>
      </c>
      <c r="P211" s="7">
        <f>IF('px-x-0204000000_106'!P213="*",0,'px-x-0204000000_106'!P213)</f>
        <v>1282.7539999999999</v>
      </c>
      <c r="Q211" s="7">
        <f>IF('px-x-0204000000_106'!Q213="*",0,'px-x-0204000000_106'!Q213)</f>
        <v>1286.4369999999999</v>
      </c>
      <c r="R211" s="7">
        <f>IF('px-x-0204000000_106'!R213="*",0,'px-x-0204000000_106'!R213)</f>
        <v>1245.134</v>
      </c>
      <c r="S211" s="7">
        <f>IF('px-x-0204000000_106'!S213="*",0,'px-x-0204000000_106'!S213)</f>
        <v>1178.6030000000001</v>
      </c>
      <c r="T211" s="7">
        <f>IF('px-x-0204000000_106'!T213="*",0,'px-x-0204000000_106'!T213)</f>
        <v>1208.3420000000001</v>
      </c>
      <c r="U211" s="7">
        <f>IF('px-x-0204000000_106'!U213="*",0,'px-x-0204000000_106'!U213)</f>
        <v>985.87300000000005</v>
      </c>
      <c r="V211" s="7">
        <f>IF('px-x-0204000000_106'!V213="*",0,'px-x-0204000000_106'!V213)</f>
        <v>857.86900000000003</v>
      </c>
      <c r="W211" s="7">
        <f>IF('px-x-0204000000_106'!W213="*",0,'px-x-0204000000_106'!W213)</f>
        <v>943.80799999999999</v>
      </c>
    </row>
    <row r="212" spans="1:23" x14ac:dyDescent="0.3">
      <c r="A212" s="2" t="str">
        <f>IF('px-x-0204000000_106'!A214="",A211,'px-x-0204000000_106'!A214)</f>
        <v>TJ</v>
      </c>
      <c r="B212" s="2" t="str">
        <f>IF('px-x-0204000000_106'!B214="",B211,'px-x-0204000000_106'!B214)</f>
        <v>Terajoules</v>
      </c>
      <c r="C212" s="2" t="str">
        <f>IF('px-x-0204000000_106'!C214="",C211,'px-x-0204000000_106'!C214)</f>
        <v>10</v>
      </c>
      <c r="D212" s="2" t="str">
        <f>SUBSTITUTE(IF('px-x-0204000000_106'!D214="",D211,'px-x-0204000000_106'!D214),";",",")</f>
        <v>---- 16 Manifacture of wood and of products of wood and cork, except furniture</v>
      </c>
      <c r="E212" s="2" t="s">
        <v>28</v>
      </c>
      <c r="F212" s="2" t="s">
        <v>29</v>
      </c>
      <c r="G212" s="7">
        <f>IF('px-x-0204000000_106'!G214="*",0,'px-x-0204000000_106'!G214)</f>
        <v>0</v>
      </c>
      <c r="H212" s="7">
        <f>IF('px-x-0204000000_106'!H214="*",0,'px-x-0204000000_106'!H214)</f>
        <v>0</v>
      </c>
      <c r="I212" s="7">
        <f>IF('px-x-0204000000_106'!I214="*",0,'px-x-0204000000_106'!I214)</f>
        <v>0</v>
      </c>
      <c r="J212" s="7">
        <f>IF('px-x-0204000000_106'!J214="*",0,'px-x-0204000000_106'!J214)</f>
        <v>0</v>
      </c>
      <c r="K212" s="7">
        <f>IF('px-x-0204000000_106'!K214="*",0,'px-x-0204000000_106'!K214)</f>
        <v>0</v>
      </c>
      <c r="L212" s="7">
        <f>IF('px-x-0204000000_106'!L214="*",0,'px-x-0204000000_106'!L214)</f>
        <v>0</v>
      </c>
      <c r="M212" s="7">
        <f>IF('px-x-0204000000_106'!M214="*",0,'px-x-0204000000_106'!M214)</f>
        <v>0</v>
      </c>
      <c r="N212" s="7">
        <f>IF('px-x-0204000000_106'!N214="*",0,'px-x-0204000000_106'!N214)</f>
        <v>0</v>
      </c>
      <c r="O212" s="7">
        <f>IF('px-x-0204000000_106'!O214="*",0,'px-x-0204000000_106'!O214)</f>
        <v>0</v>
      </c>
      <c r="P212" s="7">
        <f>IF('px-x-0204000000_106'!P214="*",0,'px-x-0204000000_106'!P214)</f>
        <v>0</v>
      </c>
      <c r="Q212" s="7">
        <f>IF('px-x-0204000000_106'!Q214="*",0,'px-x-0204000000_106'!Q214)</f>
        <v>0</v>
      </c>
      <c r="R212" s="7">
        <f>IF('px-x-0204000000_106'!R214="*",0,'px-x-0204000000_106'!R214)</f>
        <v>0</v>
      </c>
      <c r="S212" s="7">
        <f>IF('px-x-0204000000_106'!S214="*",0,'px-x-0204000000_106'!S214)</f>
        <v>0</v>
      </c>
      <c r="T212" s="7">
        <f>IF('px-x-0204000000_106'!T214="*",0,'px-x-0204000000_106'!T214)</f>
        <v>0</v>
      </c>
      <c r="U212" s="7">
        <f>IF('px-x-0204000000_106'!U214="*",0,'px-x-0204000000_106'!U214)</f>
        <v>0</v>
      </c>
      <c r="V212" s="7">
        <f>IF('px-x-0204000000_106'!V214="*",0,'px-x-0204000000_106'!V214)</f>
        <v>0</v>
      </c>
      <c r="W212" s="7">
        <f>IF('px-x-0204000000_106'!W214="*",0,'px-x-0204000000_106'!W214)</f>
        <v>0</v>
      </c>
    </row>
    <row r="213" spans="1:23" x14ac:dyDescent="0.3">
      <c r="A213" s="2" t="str">
        <f>IF('px-x-0204000000_106'!A215="",A212,'px-x-0204000000_106'!A215)</f>
        <v>TJ</v>
      </c>
      <c r="B213" s="2" t="str">
        <f>IF('px-x-0204000000_106'!B215="",B212,'px-x-0204000000_106'!B215)</f>
        <v>Terajoules</v>
      </c>
      <c r="C213" s="2" t="str">
        <f>IF('px-x-0204000000_106'!C215="",C212,'px-x-0204000000_106'!C215)</f>
        <v>10</v>
      </c>
      <c r="D213" s="2" t="str">
        <f>SUBSTITUTE(IF('px-x-0204000000_106'!D215="",D212,'px-x-0204000000_106'!D215),";",",")</f>
        <v>---- 16 Manifacture of wood and of products of wood and cork, except furniture</v>
      </c>
      <c r="E213" s="2" t="s">
        <v>30</v>
      </c>
      <c r="F213" s="2" t="s">
        <v>31</v>
      </c>
      <c r="G213" s="7">
        <f>IF('px-x-0204000000_106'!G215="*",0,'px-x-0204000000_106'!G215)</f>
        <v>0</v>
      </c>
      <c r="H213" s="7">
        <f>IF('px-x-0204000000_106'!H215="*",0,'px-x-0204000000_106'!H215)</f>
        <v>0</v>
      </c>
      <c r="I213" s="7">
        <f>IF('px-x-0204000000_106'!I215="*",0,'px-x-0204000000_106'!I215)</f>
        <v>0</v>
      </c>
      <c r="J213" s="7">
        <f>IF('px-x-0204000000_106'!J215="*",0,'px-x-0204000000_106'!J215)</f>
        <v>0</v>
      </c>
      <c r="K213" s="7">
        <f>IF('px-x-0204000000_106'!K215="*",0,'px-x-0204000000_106'!K215)</f>
        <v>0</v>
      </c>
      <c r="L213" s="7">
        <f>IF('px-x-0204000000_106'!L215="*",0,'px-x-0204000000_106'!L215)</f>
        <v>0</v>
      </c>
      <c r="M213" s="7">
        <f>IF('px-x-0204000000_106'!M215="*",0,'px-x-0204000000_106'!M215)</f>
        <v>0</v>
      </c>
      <c r="N213" s="7">
        <f>IF('px-x-0204000000_106'!N215="*",0,'px-x-0204000000_106'!N215)</f>
        <v>0</v>
      </c>
      <c r="O213" s="7">
        <f>IF('px-x-0204000000_106'!O215="*",0,'px-x-0204000000_106'!O215)</f>
        <v>394.42500000000001</v>
      </c>
      <c r="P213" s="7">
        <f>IF('px-x-0204000000_106'!P215="*",0,'px-x-0204000000_106'!P215)</f>
        <v>386.44099999999997</v>
      </c>
      <c r="Q213" s="7">
        <f>IF('px-x-0204000000_106'!Q215="*",0,'px-x-0204000000_106'!Q215)</f>
        <v>363.81799999999998</v>
      </c>
      <c r="R213" s="7">
        <f>IF('px-x-0204000000_106'!R215="*",0,'px-x-0204000000_106'!R215)</f>
        <v>320.89800000000002</v>
      </c>
      <c r="S213" s="7">
        <f>IF('px-x-0204000000_106'!S215="*",0,'px-x-0204000000_106'!S215)</f>
        <v>302.46699999999998</v>
      </c>
      <c r="T213" s="7">
        <f>IF('px-x-0204000000_106'!T215="*",0,'px-x-0204000000_106'!T215)</f>
        <v>362.86500000000001</v>
      </c>
      <c r="U213" s="7">
        <f>IF('px-x-0204000000_106'!U215="*",0,'px-x-0204000000_106'!U215)</f>
        <v>225.4</v>
      </c>
      <c r="V213" s="7">
        <f>IF('px-x-0204000000_106'!V215="*",0,'px-x-0204000000_106'!V215)</f>
        <v>191.62</v>
      </c>
      <c r="W213" s="7">
        <f>IF('px-x-0204000000_106'!W215="*",0,'px-x-0204000000_106'!W215)</f>
        <v>259.505</v>
      </c>
    </row>
    <row r="214" spans="1:23" x14ac:dyDescent="0.3">
      <c r="A214" s="2" t="str">
        <f>IF('px-x-0204000000_106'!A216="",A213,'px-x-0204000000_106'!A216)</f>
        <v>TJ</v>
      </c>
      <c r="B214" s="2" t="str">
        <f>IF('px-x-0204000000_106'!B216="",B213,'px-x-0204000000_106'!B216)</f>
        <v>Terajoules</v>
      </c>
      <c r="C214" s="2" t="str">
        <f>IF('px-x-0204000000_106'!C216="",C213,'px-x-0204000000_106'!C216)</f>
        <v>10</v>
      </c>
      <c r="D214" s="2" t="str">
        <f>SUBSTITUTE(IF('px-x-0204000000_106'!D216="",D213,'px-x-0204000000_106'!D216),";",",")</f>
        <v>---- 16 Manifacture of wood and of products of wood and cork, except furniture</v>
      </c>
      <c r="E214" s="2" t="s">
        <v>32</v>
      </c>
      <c r="F214" s="2" t="s">
        <v>33</v>
      </c>
      <c r="G214" s="7">
        <f>IF('px-x-0204000000_106'!G216="*",0,'px-x-0204000000_106'!G216)</f>
        <v>0</v>
      </c>
      <c r="H214" s="7">
        <f>IF('px-x-0204000000_106'!H216="*",0,'px-x-0204000000_106'!H216)</f>
        <v>0</v>
      </c>
      <c r="I214" s="7">
        <f>IF('px-x-0204000000_106'!I216="*",0,'px-x-0204000000_106'!I216)</f>
        <v>0</v>
      </c>
      <c r="J214" s="7">
        <f>IF('px-x-0204000000_106'!J216="*",0,'px-x-0204000000_106'!J216)</f>
        <v>0</v>
      </c>
      <c r="K214" s="7">
        <f>IF('px-x-0204000000_106'!K216="*",0,'px-x-0204000000_106'!K216)</f>
        <v>0</v>
      </c>
      <c r="L214" s="7">
        <f>IF('px-x-0204000000_106'!L216="*",0,'px-x-0204000000_106'!L216)</f>
        <v>0</v>
      </c>
      <c r="M214" s="7">
        <f>IF('px-x-0204000000_106'!M216="*",0,'px-x-0204000000_106'!M216)</f>
        <v>0</v>
      </c>
      <c r="N214" s="7">
        <f>IF('px-x-0204000000_106'!N216="*",0,'px-x-0204000000_106'!N216)</f>
        <v>0</v>
      </c>
      <c r="O214" s="7">
        <f>IF('px-x-0204000000_106'!O216="*",0,'px-x-0204000000_106'!O216)</f>
        <v>29.710999999999999</v>
      </c>
      <c r="P214" s="7">
        <f>IF('px-x-0204000000_106'!P216="*",0,'px-x-0204000000_106'!P216)</f>
        <v>26.451000000000001</v>
      </c>
      <c r="Q214" s="7">
        <f>IF('px-x-0204000000_106'!Q216="*",0,'px-x-0204000000_106'!Q216)</f>
        <v>38.572000000000003</v>
      </c>
      <c r="R214" s="7">
        <f>IF('px-x-0204000000_106'!R216="*",0,'px-x-0204000000_106'!R216)</f>
        <v>31.741</v>
      </c>
      <c r="S214" s="7">
        <f>IF('px-x-0204000000_106'!S216="*",0,'px-x-0204000000_106'!S216)</f>
        <v>29.952000000000002</v>
      </c>
      <c r="T214" s="7">
        <f>IF('px-x-0204000000_106'!T216="*",0,'px-x-0204000000_106'!T216)</f>
        <v>5.7619999999999996</v>
      </c>
      <c r="U214" s="7">
        <f>IF('px-x-0204000000_106'!U216="*",0,'px-x-0204000000_106'!U216)</f>
        <v>0</v>
      </c>
      <c r="V214" s="7">
        <f>IF('px-x-0204000000_106'!V216="*",0,'px-x-0204000000_106'!V216)</f>
        <v>0</v>
      </c>
      <c r="W214" s="7">
        <f>IF('px-x-0204000000_106'!W216="*",0,'px-x-0204000000_106'!W216)</f>
        <v>0</v>
      </c>
    </row>
    <row r="215" spans="1:23" x14ac:dyDescent="0.3">
      <c r="A215" s="2" t="str">
        <f>IF('px-x-0204000000_106'!A217="",A214,'px-x-0204000000_106'!A217)</f>
        <v>TJ</v>
      </c>
      <c r="B215" s="2" t="str">
        <f>IF('px-x-0204000000_106'!B217="",B214,'px-x-0204000000_106'!B217)</f>
        <v>Terajoules</v>
      </c>
      <c r="C215" s="2" t="str">
        <f>IF('px-x-0204000000_106'!C217="",C214,'px-x-0204000000_106'!C217)</f>
        <v>10</v>
      </c>
      <c r="D215" s="2" t="str">
        <f>SUBSTITUTE(IF('px-x-0204000000_106'!D217="",D214,'px-x-0204000000_106'!D217),";",",")</f>
        <v>---- 16 Manifacture of wood and of products of wood and cork, except furniture</v>
      </c>
      <c r="E215" s="2" t="s">
        <v>34</v>
      </c>
      <c r="F215" s="2" t="s">
        <v>35</v>
      </c>
      <c r="G215" s="7">
        <f>IF('px-x-0204000000_106'!G217="*",0,'px-x-0204000000_106'!G217)</f>
        <v>0</v>
      </c>
      <c r="H215" s="7">
        <f>IF('px-x-0204000000_106'!H217="*",0,'px-x-0204000000_106'!H217)</f>
        <v>0</v>
      </c>
      <c r="I215" s="7">
        <f>IF('px-x-0204000000_106'!I217="*",0,'px-x-0204000000_106'!I217)</f>
        <v>0</v>
      </c>
      <c r="J215" s="7">
        <f>IF('px-x-0204000000_106'!J217="*",0,'px-x-0204000000_106'!J217)</f>
        <v>0</v>
      </c>
      <c r="K215" s="7">
        <f>IF('px-x-0204000000_106'!K217="*",0,'px-x-0204000000_106'!K217)</f>
        <v>0</v>
      </c>
      <c r="L215" s="7">
        <f>IF('px-x-0204000000_106'!L217="*",0,'px-x-0204000000_106'!L217)</f>
        <v>0</v>
      </c>
      <c r="M215" s="7">
        <f>IF('px-x-0204000000_106'!M217="*",0,'px-x-0204000000_106'!M217)</f>
        <v>0</v>
      </c>
      <c r="N215" s="7">
        <f>IF('px-x-0204000000_106'!N217="*",0,'px-x-0204000000_106'!N217)</f>
        <v>0</v>
      </c>
      <c r="O215" s="7">
        <f>IF('px-x-0204000000_106'!O217="*",0,'px-x-0204000000_106'!O217)</f>
        <v>291.99599999999998</v>
      </c>
      <c r="P215" s="7">
        <f>IF('px-x-0204000000_106'!P217="*",0,'px-x-0204000000_106'!P217)</f>
        <v>271.584</v>
      </c>
      <c r="Q215" s="7">
        <f>IF('px-x-0204000000_106'!Q217="*",0,'px-x-0204000000_106'!Q217)</f>
        <v>241.77799999999999</v>
      </c>
      <c r="R215" s="7">
        <f>IF('px-x-0204000000_106'!R217="*",0,'px-x-0204000000_106'!R217)</f>
        <v>223.011</v>
      </c>
      <c r="S215" s="7">
        <f>IF('px-x-0204000000_106'!S217="*",0,'px-x-0204000000_106'!S217)</f>
        <v>199.75200000000001</v>
      </c>
      <c r="T215" s="7">
        <f>IF('px-x-0204000000_106'!T217="*",0,'px-x-0204000000_106'!T217)</f>
        <v>170.08099999999999</v>
      </c>
      <c r="U215" s="7">
        <f>IF('px-x-0204000000_106'!U217="*",0,'px-x-0204000000_106'!U217)</f>
        <v>149.68899999999999</v>
      </c>
      <c r="V215" s="7">
        <f>IF('px-x-0204000000_106'!V217="*",0,'px-x-0204000000_106'!V217)</f>
        <v>112.31</v>
      </c>
      <c r="W215" s="7">
        <f>IF('px-x-0204000000_106'!W217="*",0,'px-x-0204000000_106'!W217)</f>
        <v>107.297</v>
      </c>
    </row>
    <row r="216" spans="1:23" x14ac:dyDescent="0.3">
      <c r="A216" s="2" t="str">
        <f>IF('px-x-0204000000_106'!A218="",A215,'px-x-0204000000_106'!A218)</f>
        <v>TJ</v>
      </c>
      <c r="B216" s="2" t="str">
        <f>IF('px-x-0204000000_106'!B218="",B215,'px-x-0204000000_106'!B218)</f>
        <v>Terajoules</v>
      </c>
      <c r="C216" s="2" t="str">
        <f>IF('px-x-0204000000_106'!C218="",C215,'px-x-0204000000_106'!C218)</f>
        <v>10</v>
      </c>
      <c r="D216" s="2" t="str">
        <f>SUBSTITUTE(IF('px-x-0204000000_106'!D218="",D215,'px-x-0204000000_106'!D218),";",",")</f>
        <v>---- 16 Manifacture of wood and of products of wood and cork, except furniture</v>
      </c>
      <c r="E216" s="2" t="s">
        <v>36</v>
      </c>
      <c r="F216" s="2" t="s">
        <v>37</v>
      </c>
      <c r="G216" s="7">
        <f>IF('px-x-0204000000_106'!G218="*",0,'px-x-0204000000_106'!G218)</f>
        <v>0</v>
      </c>
      <c r="H216" s="7">
        <f>IF('px-x-0204000000_106'!H218="*",0,'px-x-0204000000_106'!H218)</f>
        <v>0</v>
      </c>
      <c r="I216" s="7">
        <f>IF('px-x-0204000000_106'!I218="*",0,'px-x-0204000000_106'!I218)</f>
        <v>0</v>
      </c>
      <c r="J216" s="7">
        <f>IF('px-x-0204000000_106'!J218="*",0,'px-x-0204000000_106'!J218)</f>
        <v>0</v>
      </c>
      <c r="K216" s="7">
        <f>IF('px-x-0204000000_106'!K218="*",0,'px-x-0204000000_106'!K218)</f>
        <v>0</v>
      </c>
      <c r="L216" s="7">
        <f>IF('px-x-0204000000_106'!L218="*",0,'px-x-0204000000_106'!L218)</f>
        <v>0</v>
      </c>
      <c r="M216" s="7">
        <f>IF('px-x-0204000000_106'!M218="*",0,'px-x-0204000000_106'!M218)</f>
        <v>0</v>
      </c>
      <c r="N216" s="7">
        <f>IF('px-x-0204000000_106'!N218="*",0,'px-x-0204000000_106'!N218)</f>
        <v>0</v>
      </c>
      <c r="O216" s="7">
        <f>IF('px-x-0204000000_106'!O218="*",0,'px-x-0204000000_106'!O218)</f>
        <v>536.38400000000001</v>
      </c>
      <c r="P216" s="7">
        <f>IF('px-x-0204000000_106'!P218="*",0,'px-x-0204000000_106'!P218)</f>
        <v>538.80600000000004</v>
      </c>
      <c r="Q216" s="7">
        <f>IF('px-x-0204000000_106'!Q218="*",0,'px-x-0204000000_106'!Q218)</f>
        <v>579.41600000000005</v>
      </c>
      <c r="R216" s="7">
        <f>IF('px-x-0204000000_106'!R218="*",0,'px-x-0204000000_106'!R218)</f>
        <v>610.98900000000003</v>
      </c>
      <c r="S216" s="7">
        <f>IF('px-x-0204000000_106'!S218="*",0,'px-x-0204000000_106'!S218)</f>
        <v>592.49300000000005</v>
      </c>
      <c r="T216" s="7">
        <f>IF('px-x-0204000000_106'!T218="*",0,'px-x-0204000000_106'!T218)</f>
        <v>609.13599999999997</v>
      </c>
      <c r="U216" s="7">
        <f>IF('px-x-0204000000_106'!U218="*",0,'px-x-0204000000_106'!U218)</f>
        <v>555.01900000000001</v>
      </c>
      <c r="V216" s="7">
        <f>IF('px-x-0204000000_106'!V218="*",0,'px-x-0204000000_106'!V218)</f>
        <v>499.702</v>
      </c>
      <c r="W216" s="7">
        <f>IF('px-x-0204000000_106'!W218="*",0,'px-x-0204000000_106'!W218)</f>
        <v>534.07899999999995</v>
      </c>
    </row>
    <row r="217" spans="1:23" x14ac:dyDescent="0.3">
      <c r="A217" s="2" t="str">
        <f>IF('px-x-0204000000_106'!A219="",A216,'px-x-0204000000_106'!A219)</f>
        <v>TJ</v>
      </c>
      <c r="B217" s="2" t="str">
        <f>IF('px-x-0204000000_106'!B219="",B216,'px-x-0204000000_106'!B219)</f>
        <v>Terajoules</v>
      </c>
      <c r="C217" s="2" t="str">
        <f>IF('px-x-0204000000_106'!C219="",C216,'px-x-0204000000_106'!C219)</f>
        <v>10</v>
      </c>
      <c r="D217" s="2" t="str">
        <f>SUBSTITUTE(IF('px-x-0204000000_106'!D219="",D216,'px-x-0204000000_106'!D219),";",",")</f>
        <v>---- 16 Manifacture of wood and of products of wood and cork, except furniture</v>
      </c>
      <c r="E217" s="2" t="s">
        <v>38</v>
      </c>
      <c r="F217" s="2" t="s">
        <v>39</v>
      </c>
      <c r="G217" s="7">
        <f>IF('px-x-0204000000_106'!G219="*",0,'px-x-0204000000_106'!G219)</f>
        <v>0</v>
      </c>
      <c r="H217" s="7">
        <f>IF('px-x-0204000000_106'!H219="*",0,'px-x-0204000000_106'!H219)</f>
        <v>0</v>
      </c>
      <c r="I217" s="7">
        <f>IF('px-x-0204000000_106'!I219="*",0,'px-x-0204000000_106'!I219)</f>
        <v>0</v>
      </c>
      <c r="J217" s="7">
        <f>IF('px-x-0204000000_106'!J219="*",0,'px-x-0204000000_106'!J219)</f>
        <v>0</v>
      </c>
      <c r="K217" s="7">
        <f>IF('px-x-0204000000_106'!K219="*",0,'px-x-0204000000_106'!K219)</f>
        <v>0</v>
      </c>
      <c r="L217" s="7">
        <f>IF('px-x-0204000000_106'!L219="*",0,'px-x-0204000000_106'!L219)</f>
        <v>0</v>
      </c>
      <c r="M217" s="7">
        <f>IF('px-x-0204000000_106'!M219="*",0,'px-x-0204000000_106'!M219)</f>
        <v>0</v>
      </c>
      <c r="N217" s="7">
        <f>IF('px-x-0204000000_106'!N219="*",0,'px-x-0204000000_106'!N219)</f>
        <v>0</v>
      </c>
      <c r="O217" s="7">
        <f>IF('px-x-0204000000_106'!O219="*",0,'px-x-0204000000_106'!O219)</f>
        <v>0</v>
      </c>
      <c r="P217" s="7">
        <f>IF('px-x-0204000000_106'!P219="*",0,'px-x-0204000000_106'!P219)</f>
        <v>0</v>
      </c>
      <c r="Q217" s="7">
        <f>IF('px-x-0204000000_106'!Q219="*",0,'px-x-0204000000_106'!Q219)</f>
        <v>0</v>
      </c>
      <c r="R217" s="7">
        <f>IF('px-x-0204000000_106'!R219="*",0,'px-x-0204000000_106'!R219)</f>
        <v>0</v>
      </c>
      <c r="S217" s="7">
        <f>IF('px-x-0204000000_106'!S219="*",0,'px-x-0204000000_106'!S219)</f>
        <v>0</v>
      </c>
      <c r="T217" s="7">
        <f>IF('px-x-0204000000_106'!T219="*",0,'px-x-0204000000_106'!T219)</f>
        <v>0</v>
      </c>
      <c r="U217" s="7">
        <f>IF('px-x-0204000000_106'!U219="*",0,'px-x-0204000000_106'!U219)</f>
        <v>0</v>
      </c>
      <c r="V217" s="7">
        <f>IF('px-x-0204000000_106'!V219="*",0,'px-x-0204000000_106'!V219)</f>
        <v>0</v>
      </c>
      <c r="W217" s="7">
        <f>IF('px-x-0204000000_106'!W219="*",0,'px-x-0204000000_106'!W219)</f>
        <v>0</v>
      </c>
    </row>
    <row r="218" spans="1:23" x14ac:dyDescent="0.3">
      <c r="A218" s="2" t="str">
        <f>IF('px-x-0204000000_106'!A220="",A217,'px-x-0204000000_106'!A220)</f>
        <v>TJ</v>
      </c>
      <c r="B218" s="2" t="str">
        <f>IF('px-x-0204000000_106'!B220="",B217,'px-x-0204000000_106'!B220)</f>
        <v>Terajoules</v>
      </c>
      <c r="C218" s="2" t="str">
        <f>IF('px-x-0204000000_106'!C220="",C217,'px-x-0204000000_106'!C220)</f>
        <v>10</v>
      </c>
      <c r="D218" s="2" t="str">
        <f>SUBSTITUTE(IF('px-x-0204000000_106'!D220="",D217,'px-x-0204000000_106'!D220),";",",")</f>
        <v>---- 16 Manifacture of wood and of products of wood and cork, except furniture</v>
      </c>
      <c r="E218" s="2" t="s">
        <v>40</v>
      </c>
      <c r="F218" s="2" t="s">
        <v>41</v>
      </c>
      <c r="G218" s="7">
        <f>IF('px-x-0204000000_106'!G220="*",0,'px-x-0204000000_106'!G220)</f>
        <v>0</v>
      </c>
      <c r="H218" s="7">
        <f>IF('px-x-0204000000_106'!H220="*",0,'px-x-0204000000_106'!H220)</f>
        <v>0</v>
      </c>
      <c r="I218" s="7">
        <f>IF('px-x-0204000000_106'!I220="*",0,'px-x-0204000000_106'!I220)</f>
        <v>0</v>
      </c>
      <c r="J218" s="7">
        <f>IF('px-x-0204000000_106'!J220="*",0,'px-x-0204000000_106'!J220)</f>
        <v>0</v>
      </c>
      <c r="K218" s="7">
        <f>IF('px-x-0204000000_106'!K220="*",0,'px-x-0204000000_106'!K220)</f>
        <v>0</v>
      </c>
      <c r="L218" s="7">
        <f>IF('px-x-0204000000_106'!L220="*",0,'px-x-0204000000_106'!L220)</f>
        <v>0</v>
      </c>
      <c r="M218" s="7">
        <f>IF('px-x-0204000000_106'!M220="*",0,'px-x-0204000000_106'!M220)</f>
        <v>0</v>
      </c>
      <c r="N218" s="7">
        <f>IF('px-x-0204000000_106'!N220="*",0,'px-x-0204000000_106'!N220)</f>
        <v>0</v>
      </c>
      <c r="O218" s="7">
        <f>IF('px-x-0204000000_106'!O220="*",0,'px-x-0204000000_106'!O220)</f>
        <v>0.26900000000000002</v>
      </c>
      <c r="P218" s="7">
        <f>IF('px-x-0204000000_106'!P220="*",0,'px-x-0204000000_106'!P220)</f>
        <v>1.9630000000000001</v>
      </c>
      <c r="Q218" s="7">
        <f>IF('px-x-0204000000_106'!Q220="*",0,'px-x-0204000000_106'!Q220)</f>
        <v>3.1680000000000001</v>
      </c>
      <c r="R218" s="7">
        <f>IF('px-x-0204000000_106'!R220="*",0,'px-x-0204000000_106'!R220)</f>
        <v>1.661</v>
      </c>
      <c r="S218" s="7">
        <f>IF('px-x-0204000000_106'!S220="*",0,'px-x-0204000000_106'!S220)</f>
        <v>3.9350000000000001</v>
      </c>
      <c r="T218" s="7">
        <f>IF('px-x-0204000000_106'!T220="*",0,'px-x-0204000000_106'!T220)</f>
        <v>2.0489999999999999</v>
      </c>
      <c r="U218" s="7">
        <f>IF('px-x-0204000000_106'!U220="*",0,'px-x-0204000000_106'!U220)</f>
        <v>1.643</v>
      </c>
      <c r="V218" s="7">
        <f>IF('px-x-0204000000_106'!V220="*",0,'px-x-0204000000_106'!V220)</f>
        <v>1.522</v>
      </c>
      <c r="W218" s="7">
        <f>IF('px-x-0204000000_106'!W220="*",0,'px-x-0204000000_106'!W220)</f>
        <v>2.0529999999999999</v>
      </c>
    </row>
    <row r="219" spans="1:23" x14ac:dyDescent="0.3">
      <c r="A219" s="2" t="str">
        <f>IF('px-x-0204000000_106'!A221="",A218,'px-x-0204000000_106'!A221)</f>
        <v>TJ</v>
      </c>
      <c r="B219" s="2" t="str">
        <f>IF('px-x-0204000000_106'!B221="",B218,'px-x-0204000000_106'!B221)</f>
        <v>Terajoules</v>
      </c>
      <c r="C219" s="2" t="str">
        <f>IF('px-x-0204000000_106'!C221="",C218,'px-x-0204000000_106'!C221)</f>
        <v>10</v>
      </c>
      <c r="D219" s="2" t="str">
        <f>SUBSTITUTE(IF('px-x-0204000000_106'!D221="",D218,'px-x-0204000000_106'!D221),";",",")</f>
        <v>---- 16 Manifacture of wood and of products of wood and cork, except furniture</v>
      </c>
      <c r="E219" s="2" t="s">
        <v>42</v>
      </c>
      <c r="F219" s="2" t="s">
        <v>43</v>
      </c>
      <c r="G219" s="7">
        <f>IF('px-x-0204000000_106'!G221="*",0,'px-x-0204000000_106'!G221)</f>
        <v>0</v>
      </c>
      <c r="H219" s="7">
        <f>IF('px-x-0204000000_106'!H221="*",0,'px-x-0204000000_106'!H221)</f>
        <v>0</v>
      </c>
      <c r="I219" s="7">
        <f>IF('px-x-0204000000_106'!I221="*",0,'px-x-0204000000_106'!I221)</f>
        <v>0</v>
      </c>
      <c r="J219" s="7">
        <f>IF('px-x-0204000000_106'!J221="*",0,'px-x-0204000000_106'!J221)</f>
        <v>0</v>
      </c>
      <c r="K219" s="7">
        <f>IF('px-x-0204000000_106'!K221="*",0,'px-x-0204000000_106'!K221)</f>
        <v>0</v>
      </c>
      <c r="L219" s="7">
        <f>IF('px-x-0204000000_106'!L221="*",0,'px-x-0204000000_106'!L221)</f>
        <v>0</v>
      </c>
      <c r="M219" s="7">
        <f>IF('px-x-0204000000_106'!M221="*",0,'px-x-0204000000_106'!M221)</f>
        <v>0</v>
      </c>
      <c r="N219" s="7">
        <f>IF('px-x-0204000000_106'!N221="*",0,'px-x-0204000000_106'!N221)</f>
        <v>0</v>
      </c>
      <c r="O219" s="7">
        <f>IF('px-x-0204000000_106'!O221="*",0,'px-x-0204000000_106'!O221)</f>
        <v>12.942</v>
      </c>
      <c r="P219" s="7">
        <f>IF('px-x-0204000000_106'!P221="*",0,'px-x-0204000000_106'!P221)</f>
        <v>13.742000000000001</v>
      </c>
      <c r="Q219" s="7">
        <f>IF('px-x-0204000000_106'!Q221="*",0,'px-x-0204000000_106'!Q221)</f>
        <v>12.166</v>
      </c>
      <c r="R219" s="7">
        <f>IF('px-x-0204000000_106'!R221="*",0,'px-x-0204000000_106'!R221)</f>
        <v>11.680999999999999</v>
      </c>
      <c r="S219" s="7">
        <f>IF('px-x-0204000000_106'!S221="*",0,'px-x-0204000000_106'!S221)</f>
        <v>9.3620000000000001</v>
      </c>
      <c r="T219" s="7">
        <f>IF('px-x-0204000000_106'!T221="*",0,'px-x-0204000000_106'!T221)</f>
        <v>9.3610000000000007</v>
      </c>
      <c r="U219" s="7">
        <f>IF('px-x-0204000000_106'!U221="*",0,'px-x-0204000000_106'!U221)</f>
        <v>8.4550000000000001</v>
      </c>
      <c r="V219" s="7">
        <f>IF('px-x-0204000000_106'!V221="*",0,'px-x-0204000000_106'!V221)</f>
        <v>8.577</v>
      </c>
      <c r="W219" s="7">
        <f>IF('px-x-0204000000_106'!W221="*",0,'px-x-0204000000_106'!W221)</f>
        <v>6.4690000000000003</v>
      </c>
    </row>
    <row r="220" spans="1:23" x14ac:dyDescent="0.3">
      <c r="A220" s="2" t="str">
        <f>IF('px-x-0204000000_106'!A222="",A219,'px-x-0204000000_106'!A222)</f>
        <v>TJ</v>
      </c>
      <c r="B220" s="2" t="str">
        <f>IF('px-x-0204000000_106'!B222="",B219,'px-x-0204000000_106'!B222)</f>
        <v>Terajoules</v>
      </c>
      <c r="C220" s="2" t="str">
        <f>IF('px-x-0204000000_106'!C222="",C219,'px-x-0204000000_106'!C222)</f>
        <v>10</v>
      </c>
      <c r="D220" s="2" t="str">
        <f>SUBSTITUTE(IF('px-x-0204000000_106'!D222="",D219,'px-x-0204000000_106'!D222),";",",")</f>
        <v>---- 16 Manifacture of wood and of products of wood and cork, except furniture</v>
      </c>
      <c r="E220" s="2" t="s">
        <v>44</v>
      </c>
      <c r="F220" s="2" t="s">
        <v>45</v>
      </c>
      <c r="G220" s="7">
        <f>IF('px-x-0204000000_106'!G222="*",0,'px-x-0204000000_106'!G222)</f>
        <v>0</v>
      </c>
      <c r="H220" s="7">
        <f>IF('px-x-0204000000_106'!H222="*",0,'px-x-0204000000_106'!H222)</f>
        <v>0</v>
      </c>
      <c r="I220" s="7">
        <f>IF('px-x-0204000000_106'!I222="*",0,'px-x-0204000000_106'!I222)</f>
        <v>0</v>
      </c>
      <c r="J220" s="7">
        <f>IF('px-x-0204000000_106'!J222="*",0,'px-x-0204000000_106'!J222)</f>
        <v>0</v>
      </c>
      <c r="K220" s="7">
        <f>IF('px-x-0204000000_106'!K222="*",0,'px-x-0204000000_106'!K222)</f>
        <v>0</v>
      </c>
      <c r="L220" s="7">
        <f>IF('px-x-0204000000_106'!L222="*",0,'px-x-0204000000_106'!L222)</f>
        <v>0</v>
      </c>
      <c r="M220" s="7">
        <f>IF('px-x-0204000000_106'!M222="*",0,'px-x-0204000000_106'!M222)</f>
        <v>0</v>
      </c>
      <c r="N220" s="7">
        <f>IF('px-x-0204000000_106'!N222="*",0,'px-x-0204000000_106'!N222)</f>
        <v>0</v>
      </c>
      <c r="O220" s="7">
        <f>IF('px-x-0204000000_106'!O222="*",0,'px-x-0204000000_106'!O222)</f>
        <v>59.652999999999999</v>
      </c>
      <c r="P220" s="7">
        <f>IF('px-x-0204000000_106'!P222="*",0,'px-x-0204000000_106'!P222)</f>
        <v>43.765999999999998</v>
      </c>
      <c r="Q220" s="7">
        <f>IF('px-x-0204000000_106'!Q222="*",0,'px-x-0204000000_106'!Q222)</f>
        <v>47.518999999999998</v>
      </c>
      <c r="R220" s="7">
        <f>IF('px-x-0204000000_106'!R222="*",0,'px-x-0204000000_106'!R222)</f>
        <v>45.152999999999999</v>
      </c>
      <c r="S220" s="7">
        <f>IF('px-x-0204000000_106'!S222="*",0,'px-x-0204000000_106'!S222)</f>
        <v>40.640999999999998</v>
      </c>
      <c r="T220" s="7">
        <f>IF('px-x-0204000000_106'!T222="*",0,'px-x-0204000000_106'!T222)</f>
        <v>49.088000000000001</v>
      </c>
      <c r="U220" s="7">
        <f>IF('px-x-0204000000_106'!U222="*",0,'px-x-0204000000_106'!U222)</f>
        <v>45.667000000000002</v>
      </c>
      <c r="V220" s="7">
        <f>IF('px-x-0204000000_106'!V222="*",0,'px-x-0204000000_106'!V222)</f>
        <v>44.137999999999998</v>
      </c>
      <c r="W220" s="7">
        <f>IF('px-x-0204000000_106'!W222="*",0,'px-x-0204000000_106'!W222)</f>
        <v>34.404000000000003</v>
      </c>
    </row>
    <row r="221" spans="1:23" x14ac:dyDescent="0.3">
      <c r="A221" s="2" t="str">
        <f>IF('px-x-0204000000_106'!A223="",A220,'px-x-0204000000_106'!A223)</f>
        <v>TJ</v>
      </c>
      <c r="B221" s="2" t="str">
        <f>IF('px-x-0204000000_106'!B223="",B220,'px-x-0204000000_106'!B223)</f>
        <v>Terajoules</v>
      </c>
      <c r="C221" s="2" t="str">
        <f>IF('px-x-0204000000_106'!C223="",C220,'px-x-0204000000_106'!C223)</f>
        <v>10</v>
      </c>
      <c r="D221" s="2" t="str">
        <f>SUBSTITUTE(IF('px-x-0204000000_106'!D223="",D220,'px-x-0204000000_106'!D223),";",",")</f>
        <v>---- 16 Manifacture of wood and of products of wood and cork, except furniture</v>
      </c>
      <c r="E221" s="2" t="s">
        <v>46</v>
      </c>
      <c r="F221" s="2" t="s">
        <v>47</v>
      </c>
      <c r="G221" s="7">
        <f>IF('px-x-0204000000_106'!G223="*",0,'px-x-0204000000_106'!G223)</f>
        <v>0</v>
      </c>
      <c r="H221" s="7">
        <f>IF('px-x-0204000000_106'!H223="*",0,'px-x-0204000000_106'!H223)</f>
        <v>0</v>
      </c>
      <c r="I221" s="7">
        <f>IF('px-x-0204000000_106'!I223="*",0,'px-x-0204000000_106'!I223)</f>
        <v>0</v>
      </c>
      <c r="J221" s="7">
        <f>IF('px-x-0204000000_106'!J223="*",0,'px-x-0204000000_106'!J223)</f>
        <v>0</v>
      </c>
      <c r="K221" s="7">
        <f>IF('px-x-0204000000_106'!K223="*",0,'px-x-0204000000_106'!K223)</f>
        <v>0</v>
      </c>
      <c r="L221" s="7">
        <f>IF('px-x-0204000000_106'!L223="*",0,'px-x-0204000000_106'!L223)</f>
        <v>0</v>
      </c>
      <c r="M221" s="7">
        <f>IF('px-x-0204000000_106'!M223="*",0,'px-x-0204000000_106'!M223)</f>
        <v>0</v>
      </c>
      <c r="N221" s="7">
        <f>IF('px-x-0204000000_106'!N223="*",0,'px-x-0204000000_106'!N223)</f>
        <v>0</v>
      </c>
      <c r="O221" s="7">
        <f>IF('px-x-0204000000_106'!O223="*",0,'px-x-0204000000_106'!O223)</f>
        <v>6.0229999999999997</v>
      </c>
      <c r="P221" s="7">
        <f>IF('px-x-0204000000_106'!P223="*",0,'px-x-0204000000_106'!P223)</f>
        <v>0</v>
      </c>
      <c r="Q221" s="7">
        <f>IF('px-x-0204000000_106'!Q223="*",0,'px-x-0204000000_106'!Q223)</f>
        <v>1.899</v>
      </c>
      <c r="R221" s="7">
        <f>IF('px-x-0204000000_106'!R223="*",0,'px-x-0204000000_106'!R223)</f>
        <v>1.8240000000000001</v>
      </c>
      <c r="S221" s="7">
        <f>IF('px-x-0204000000_106'!S223="*",0,'px-x-0204000000_106'!S223)</f>
        <v>0</v>
      </c>
      <c r="T221" s="7">
        <f>IF('px-x-0204000000_106'!T223="*",0,'px-x-0204000000_106'!T223)</f>
        <v>0</v>
      </c>
      <c r="U221" s="7">
        <f>IF('px-x-0204000000_106'!U223="*",0,'px-x-0204000000_106'!U223)</f>
        <v>0</v>
      </c>
      <c r="V221" s="7">
        <f>IF('px-x-0204000000_106'!V223="*",0,'px-x-0204000000_106'!V223)</f>
        <v>0</v>
      </c>
      <c r="W221" s="7">
        <f>IF('px-x-0204000000_106'!W223="*",0,'px-x-0204000000_106'!W223)</f>
        <v>0</v>
      </c>
    </row>
    <row r="222" spans="1:23" x14ac:dyDescent="0.3">
      <c r="A222" s="2" t="str">
        <f>IF('px-x-0204000000_106'!A224="",A221,'px-x-0204000000_106'!A224)</f>
        <v>TJ</v>
      </c>
      <c r="B222" s="2" t="str">
        <f>IF('px-x-0204000000_106'!B224="",B221,'px-x-0204000000_106'!B224)</f>
        <v>Terajoules</v>
      </c>
      <c r="C222" s="2" t="str">
        <f>IF('px-x-0204000000_106'!C224="",C221,'px-x-0204000000_106'!C224)</f>
        <v>10</v>
      </c>
      <c r="D222" s="2" t="str">
        <f>SUBSTITUTE(IF('px-x-0204000000_106'!D224="",D221,'px-x-0204000000_106'!D224),";",",")</f>
        <v>---- 16 Manifacture of wood and of products of wood and cork, except furniture</v>
      </c>
      <c r="E222" s="2" t="s">
        <v>48</v>
      </c>
      <c r="F222" s="2" t="s">
        <v>49</v>
      </c>
      <c r="G222" s="7">
        <f>IF('px-x-0204000000_106'!G224="*",0,'px-x-0204000000_106'!G224)</f>
        <v>0</v>
      </c>
      <c r="H222" s="7">
        <f>IF('px-x-0204000000_106'!H224="*",0,'px-x-0204000000_106'!H224)</f>
        <v>0</v>
      </c>
      <c r="I222" s="7">
        <f>IF('px-x-0204000000_106'!I224="*",0,'px-x-0204000000_106'!I224)</f>
        <v>0</v>
      </c>
      <c r="J222" s="7">
        <f>IF('px-x-0204000000_106'!J224="*",0,'px-x-0204000000_106'!J224)</f>
        <v>0</v>
      </c>
      <c r="K222" s="7">
        <f>IF('px-x-0204000000_106'!K224="*",0,'px-x-0204000000_106'!K224)</f>
        <v>0</v>
      </c>
      <c r="L222" s="7">
        <f>IF('px-x-0204000000_106'!L224="*",0,'px-x-0204000000_106'!L224)</f>
        <v>0</v>
      </c>
      <c r="M222" s="7">
        <f>IF('px-x-0204000000_106'!M224="*",0,'px-x-0204000000_106'!M224)</f>
        <v>0</v>
      </c>
      <c r="N222" s="7">
        <f>IF('px-x-0204000000_106'!N224="*",0,'px-x-0204000000_106'!N224)</f>
        <v>0</v>
      </c>
      <c r="O222" s="7">
        <f>IF('px-x-0204000000_106'!O224="*",0,'px-x-0204000000_106'!O224)</f>
        <v>917.80600000000004</v>
      </c>
      <c r="P222" s="7">
        <f>IF('px-x-0204000000_106'!P224="*",0,'px-x-0204000000_106'!P224)</f>
        <v>655.02499999999998</v>
      </c>
      <c r="Q222" s="7">
        <f>IF('px-x-0204000000_106'!Q224="*",0,'px-x-0204000000_106'!Q224)</f>
        <v>490.93200000000002</v>
      </c>
      <c r="R222" s="7">
        <f>IF('px-x-0204000000_106'!R224="*",0,'px-x-0204000000_106'!R224)</f>
        <v>297.29199999999997</v>
      </c>
      <c r="S222" s="7">
        <f>IF('px-x-0204000000_106'!S224="*",0,'px-x-0204000000_106'!S224)</f>
        <v>231.15</v>
      </c>
      <c r="T222" s="7">
        <f>IF('px-x-0204000000_106'!T224="*",0,'px-x-0204000000_106'!T224)</f>
        <v>361.28</v>
      </c>
      <c r="U222" s="7">
        <f>IF('px-x-0204000000_106'!U224="*",0,'px-x-0204000000_106'!U224)</f>
        <v>274.80200000000002</v>
      </c>
      <c r="V222" s="7">
        <f>IF('px-x-0204000000_106'!V224="*",0,'px-x-0204000000_106'!V224)</f>
        <v>159.196</v>
      </c>
      <c r="W222" s="7">
        <f>IF('px-x-0204000000_106'!W224="*",0,'px-x-0204000000_106'!W224)</f>
        <v>220.24299999999999</v>
      </c>
    </row>
    <row r="223" spans="1:23" x14ac:dyDescent="0.3">
      <c r="A223" s="2" t="str">
        <f>IF('px-x-0204000000_106'!A225="",A222,'px-x-0204000000_106'!A225)</f>
        <v>TJ</v>
      </c>
      <c r="B223" s="2" t="str">
        <f>IF('px-x-0204000000_106'!B225="",B222,'px-x-0204000000_106'!B225)</f>
        <v>Terajoules</v>
      </c>
      <c r="C223" s="2" t="str">
        <f>IF('px-x-0204000000_106'!C225="",C222,'px-x-0204000000_106'!C225)</f>
        <v>10</v>
      </c>
      <c r="D223" s="2" t="str">
        <f>SUBSTITUTE(IF('px-x-0204000000_106'!D225="",D222,'px-x-0204000000_106'!D225),";",",")</f>
        <v>---- 16 Manifacture of wood and of products of wood and cork, except furniture</v>
      </c>
      <c r="E223" s="2" t="s">
        <v>50</v>
      </c>
      <c r="F223" s="2" t="s">
        <v>51</v>
      </c>
      <c r="G223" s="7">
        <f>IF('px-x-0204000000_106'!G225="*",0,'px-x-0204000000_106'!G225)</f>
        <v>0</v>
      </c>
      <c r="H223" s="7">
        <f>IF('px-x-0204000000_106'!H225="*",0,'px-x-0204000000_106'!H225)</f>
        <v>0</v>
      </c>
      <c r="I223" s="7">
        <f>IF('px-x-0204000000_106'!I225="*",0,'px-x-0204000000_106'!I225)</f>
        <v>0</v>
      </c>
      <c r="J223" s="7">
        <f>IF('px-x-0204000000_106'!J225="*",0,'px-x-0204000000_106'!J225)</f>
        <v>0</v>
      </c>
      <c r="K223" s="7">
        <f>IF('px-x-0204000000_106'!K225="*",0,'px-x-0204000000_106'!K225)</f>
        <v>0</v>
      </c>
      <c r="L223" s="7">
        <f>IF('px-x-0204000000_106'!L225="*",0,'px-x-0204000000_106'!L225)</f>
        <v>0</v>
      </c>
      <c r="M223" s="7">
        <f>IF('px-x-0204000000_106'!M225="*",0,'px-x-0204000000_106'!M225)</f>
        <v>0</v>
      </c>
      <c r="N223" s="7">
        <f>IF('px-x-0204000000_106'!N225="*",0,'px-x-0204000000_106'!N225)</f>
        <v>0</v>
      </c>
      <c r="O223" s="7">
        <f>IF('px-x-0204000000_106'!O225="*",0,'px-x-0204000000_106'!O225)</f>
        <v>0</v>
      </c>
      <c r="P223" s="7">
        <f>IF('px-x-0204000000_106'!P225="*",0,'px-x-0204000000_106'!P225)</f>
        <v>0</v>
      </c>
      <c r="Q223" s="7">
        <f>IF('px-x-0204000000_106'!Q225="*",0,'px-x-0204000000_106'!Q225)</f>
        <v>0</v>
      </c>
      <c r="R223" s="7">
        <f>IF('px-x-0204000000_106'!R225="*",0,'px-x-0204000000_106'!R225)</f>
        <v>0</v>
      </c>
      <c r="S223" s="7">
        <f>IF('px-x-0204000000_106'!S225="*",0,'px-x-0204000000_106'!S225)</f>
        <v>0</v>
      </c>
      <c r="T223" s="7">
        <f>IF('px-x-0204000000_106'!T225="*",0,'px-x-0204000000_106'!T225)</f>
        <v>0</v>
      </c>
      <c r="U223" s="7">
        <f>IF('px-x-0204000000_106'!U225="*",0,'px-x-0204000000_106'!U225)</f>
        <v>0</v>
      </c>
      <c r="V223" s="7">
        <f>IF('px-x-0204000000_106'!V225="*",0,'px-x-0204000000_106'!V225)</f>
        <v>0</v>
      </c>
      <c r="W223" s="7">
        <f>IF('px-x-0204000000_106'!W225="*",0,'px-x-0204000000_106'!W225)</f>
        <v>0</v>
      </c>
    </row>
    <row r="224" spans="1:23" x14ac:dyDescent="0.3">
      <c r="A224" s="2" t="str">
        <f>IF('px-x-0204000000_106'!A226="",A223,'px-x-0204000000_106'!A226)</f>
        <v>TJ</v>
      </c>
      <c r="B224" s="2" t="str">
        <f>IF('px-x-0204000000_106'!B226="",B223,'px-x-0204000000_106'!B226)</f>
        <v>Terajoules</v>
      </c>
      <c r="C224" s="2" t="str">
        <f>IF('px-x-0204000000_106'!C226="",C223,'px-x-0204000000_106'!C226)</f>
        <v>10</v>
      </c>
      <c r="D224" s="2" t="str">
        <f>SUBSTITUTE(IF('px-x-0204000000_106'!D226="",D223,'px-x-0204000000_106'!D226),";",",")</f>
        <v>---- 16 Manifacture of wood and of products of wood and cork, except furniture</v>
      </c>
      <c r="E224" s="2" t="s">
        <v>52</v>
      </c>
      <c r="F224" s="2" t="s">
        <v>53</v>
      </c>
      <c r="G224" s="7">
        <f>IF('px-x-0204000000_106'!G226="*",0,'px-x-0204000000_106'!G226)</f>
        <v>0</v>
      </c>
      <c r="H224" s="7">
        <f>IF('px-x-0204000000_106'!H226="*",0,'px-x-0204000000_106'!H226)</f>
        <v>0</v>
      </c>
      <c r="I224" s="7">
        <f>IF('px-x-0204000000_106'!I226="*",0,'px-x-0204000000_106'!I226)</f>
        <v>0</v>
      </c>
      <c r="J224" s="7">
        <f>IF('px-x-0204000000_106'!J226="*",0,'px-x-0204000000_106'!J226)</f>
        <v>0</v>
      </c>
      <c r="K224" s="7">
        <f>IF('px-x-0204000000_106'!K226="*",0,'px-x-0204000000_106'!K226)</f>
        <v>0</v>
      </c>
      <c r="L224" s="7">
        <f>IF('px-x-0204000000_106'!L226="*",0,'px-x-0204000000_106'!L226)</f>
        <v>0</v>
      </c>
      <c r="M224" s="7">
        <f>IF('px-x-0204000000_106'!M226="*",0,'px-x-0204000000_106'!M226)</f>
        <v>0</v>
      </c>
      <c r="N224" s="7">
        <f>IF('px-x-0204000000_106'!N226="*",0,'px-x-0204000000_106'!N226)</f>
        <v>0</v>
      </c>
      <c r="O224" s="7">
        <f>IF('px-x-0204000000_106'!O226="*",0,'px-x-0204000000_106'!O226)</f>
        <v>2821.279</v>
      </c>
      <c r="P224" s="7">
        <f>IF('px-x-0204000000_106'!P226="*",0,'px-x-0204000000_106'!P226)</f>
        <v>2936.971</v>
      </c>
      <c r="Q224" s="7">
        <f>IF('px-x-0204000000_106'!Q226="*",0,'px-x-0204000000_106'!Q226)</f>
        <v>3190.7080000000001</v>
      </c>
      <c r="R224" s="7">
        <f>IF('px-x-0204000000_106'!R226="*",0,'px-x-0204000000_106'!R226)</f>
        <v>2946.34</v>
      </c>
      <c r="S224" s="7">
        <f>IF('px-x-0204000000_106'!S226="*",0,'px-x-0204000000_106'!S226)</f>
        <v>3191.5230000000001</v>
      </c>
      <c r="T224" s="7">
        <f>IF('px-x-0204000000_106'!T226="*",0,'px-x-0204000000_106'!T226)</f>
        <v>3420.7939999999999</v>
      </c>
      <c r="U224" s="7">
        <f>IF('px-x-0204000000_106'!U226="*",0,'px-x-0204000000_106'!U226)</f>
        <v>3051.259</v>
      </c>
      <c r="V224" s="7">
        <f>IF('px-x-0204000000_106'!V226="*",0,'px-x-0204000000_106'!V226)</f>
        <v>3112.06</v>
      </c>
      <c r="W224" s="7">
        <f>IF('px-x-0204000000_106'!W226="*",0,'px-x-0204000000_106'!W226)</f>
        <v>3561.6239999999998</v>
      </c>
    </row>
    <row r="225" spans="1:23" x14ac:dyDescent="0.3">
      <c r="A225" s="2" t="str">
        <f>IF('px-x-0204000000_106'!A227="",A224,'px-x-0204000000_106'!A227)</f>
        <v>TJ</v>
      </c>
      <c r="B225" s="2" t="str">
        <f>IF('px-x-0204000000_106'!B227="",B224,'px-x-0204000000_106'!B227)</f>
        <v>Terajoules</v>
      </c>
      <c r="C225" s="2" t="str">
        <f>IF('px-x-0204000000_106'!C227="",C224,'px-x-0204000000_106'!C227)</f>
        <v>10</v>
      </c>
      <c r="D225" s="2" t="str">
        <f>SUBSTITUTE(IF('px-x-0204000000_106'!D227="",D224,'px-x-0204000000_106'!D227),";",",")</f>
        <v>---- 16 Manifacture of wood and of products of wood and cork, except furniture</v>
      </c>
      <c r="E225" s="2" t="s">
        <v>54</v>
      </c>
      <c r="F225" s="2" t="s">
        <v>55</v>
      </c>
      <c r="G225" s="7">
        <f>IF('px-x-0204000000_106'!G227="*",0,'px-x-0204000000_106'!G227)</f>
        <v>0</v>
      </c>
      <c r="H225" s="7">
        <f>IF('px-x-0204000000_106'!H227="*",0,'px-x-0204000000_106'!H227)</f>
        <v>0</v>
      </c>
      <c r="I225" s="7">
        <f>IF('px-x-0204000000_106'!I227="*",0,'px-x-0204000000_106'!I227)</f>
        <v>0</v>
      </c>
      <c r="J225" s="7">
        <f>IF('px-x-0204000000_106'!J227="*",0,'px-x-0204000000_106'!J227)</f>
        <v>0</v>
      </c>
      <c r="K225" s="7">
        <f>IF('px-x-0204000000_106'!K227="*",0,'px-x-0204000000_106'!K227)</f>
        <v>0</v>
      </c>
      <c r="L225" s="7">
        <f>IF('px-x-0204000000_106'!L227="*",0,'px-x-0204000000_106'!L227)</f>
        <v>0</v>
      </c>
      <c r="M225" s="7">
        <f>IF('px-x-0204000000_106'!M227="*",0,'px-x-0204000000_106'!M227)</f>
        <v>0</v>
      </c>
      <c r="N225" s="7">
        <f>IF('px-x-0204000000_106'!N227="*",0,'px-x-0204000000_106'!N227)</f>
        <v>0</v>
      </c>
      <c r="O225" s="7">
        <f>IF('px-x-0204000000_106'!O227="*",0,'px-x-0204000000_106'!O227)</f>
        <v>0</v>
      </c>
      <c r="P225" s="7">
        <f>IF('px-x-0204000000_106'!P227="*",0,'px-x-0204000000_106'!P227)</f>
        <v>0</v>
      </c>
      <c r="Q225" s="7">
        <f>IF('px-x-0204000000_106'!Q227="*",0,'px-x-0204000000_106'!Q227)</f>
        <v>0</v>
      </c>
      <c r="R225" s="7">
        <f>IF('px-x-0204000000_106'!R227="*",0,'px-x-0204000000_106'!R227)</f>
        <v>0</v>
      </c>
      <c r="S225" s="7">
        <f>IF('px-x-0204000000_106'!S227="*",0,'px-x-0204000000_106'!S227)</f>
        <v>0</v>
      </c>
      <c r="T225" s="7">
        <f>IF('px-x-0204000000_106'!T227="*",0,'px-x-0204000000_106'!T227)</f>
        <v>0</v>
      </c>
      <c r="U225" s="7">
        <f>IF('px-x-0204000000_106'!U227="*",0,'px-x-0204000000_106'!U227)</f>
        <v>0</v>
      </c>
      <c r="V225" s="7">
        <f>IF('px-x-0204000000_106'!V227="*",0,'px-x-0204000000_106'!V227)</f>
        <v>0</v>
      </c>
      <c r="W225" s="7">
        <f>IF('px-x-0204000000_106'!W227="*",0,'px-x-0204000000_106'!W227)</f>
        <v>0</v>
      </c>
    </row>
    <row r="226" spans="1:23" x14ac:dyDescent="0.3">
      <c r="A226" s="2" t="str">
        <f>IF('px-x-0204000000_106'!A228="",A225,'px-x-0204000000_106'!A228)</f>
        <v>TJ</v>
      </c>
      <c r="B226" s="2" t="str">
        <f>IF('px-x-0204000000_106'!B228="",B225,'px-x-0204000000_106'!B228)</f>
        <v>Terajoules</v>
      </c>
      <c r="C226" s="2" t="str">
        <f>IF('px-x-0204000000_106'!C228="",C225,'px-x-0204000000_106'!C228)</f>
        <v>10</v>
      </c>
      <c r="D226" s="2" t="str">
        <f>SUBSTITUTE(IF('px-x-0204000000_106'!D228="",D225,'px-x-0204000000_106'!D228),";",",")</f>
        <v>---- 16 Manifacture of wood and of products of wood and cork, except furniture</v>
      </c>
      <c r="E226" s="2" t="s">
        <v>56</v>
      </c>
      <c r="F226" s="2" t="s">
        <v>57</v>
      </c>
      <c r="G226" s="7">
        <f>IF('px-x-0204000000_106'!G228="*",0,'px-x-0204000000_106'!G228)</f>
        <v>0</v>
      </c>
      <c r="H226" s="7">
        <f>IF('px-x-0204000000_106'!H228="*",0,'px-x-0204000000_106'!H228)</f>
        <v>0</v>
      </c>
      <c r="I226" s="7">
        <f>IF('px-x-0204000000_106'!I228="*",0,'px-x-0204000000_106'!I228)</f>
        <v>0</v>
      </c>
      <c r="J226" s="7">
        <f>IF('px-x-0204000000_106'!J228="*",0,'px-x-0204000000_106'!J228)</f>
        <v>0</v>
      </c>
      <c r="K226" s="7">
        <f>IF('px-x-0204000000_106'!K228="*",0,'px-x-0204000000_106'!K228)</f>
        <v>0</v>
      </c>
      <c r="L226" s="7">
        <f>IF('px-x-0204000000_106'!L228="*",0,'px-x-0204000000_106'!L228)</f>
        <v>0</v>
      </c>
      <c r="M226" s="7">
        <f>IF('px-x-0204000000_106'!M228="*",0,'px-x-0204000000_106'!M228)</f>
        <v>0</v>
      </c>
      <c r="N226" s="7">
        <f>IF('px-x-0204000000_106'!N228="*",0,'px-x-0204000000_106'!N228)</f>
        <v>0</v>
      </c>
      <c r="O226" s="7">
        <f>IF('px-x-0204000000_106'!O228="*",0,'px-x-0204000000_106'!O228)</f>
        <v>2783.663</v>
      </c>
      <c r="P226" s="7">
        <f>IF('px-x-0204000000_106'!P228="*",0,'px-x-0204000000_106'!P228)</f>
        <v>2896.5360000000001</v>
      </c>
      <c r="Q226" s="7">
        <f>IF('px-x-0204000000_106'!Q228="*",0,'px-x-0204000000_106'!Q228)</f>
        <v>3141.6570000000002</v>
      </c>
      <c r="R226" s="7">
        <f>IF('px-x-0204000000_106'!R228="*",0,'px-x-0204000000_106'!R228)</f>
        <v>2899.59</v>
      </c>
      <c r="S226" s="7">
        <f>IF('px-x-0204000000_106'!S228="*",0,'px-x-0204000000_106'!S228)</f>
        <v>3137.2950000000001</v>
      </c>
      <c r="T226" s="7">
        <f>IF('px-x-0204000000_106'!T228="*",0,'px-x-0204000000_106'!T228)</f>
        <v>3360.944</v>
      </c>
      <c r="U226" s="7">
        <f>IF('px-x-0204000000_106'!U228="*",0,'px-x-0204000000_106'!U228)</f>
        <v>2993.7170000000001</v>
      </c>
      <c r="V226" s="7">
        <f>IF('px-x-0204000000_106'!V228="*",0,'px-x-0204000000_106'!V228)</f>
        <v>3043.5320000000002</v>
      </c>
      <c r="W226" s="7">
        <f>IF('px-x-0204000000_106'!W228="*",0,'px-x-0204000000_106'!W228)</f>
        <v>3155.2849999999999</v>
      </c>
    </row>
    <row r="227" spans="1:23" x14ac:dyDescent="0.3">
      <c r="A227" s="2" t="str">
        <f>IF('px-x-0204000000_106'!A229="",A226,'px-x-0204000000_106'!A229)</f>
        <v>TJ</v>
      </c>
      <c r="B227" s="2" t="str">
        <f>IF('px-x-0204000000_106'!B229="",B226,'px-x-0204000000_106'!B229)</f>
        <v>Terajoules</v>
      </c>
      <c r="C227" s="2" t="str">
        <f>IF('px-x-0204000000_106'!C229="",C226,'px-x-0204000000_106'!C229)</f>
        <v>10</v>
      </c>
      <c r="D227" s="2" t="str">
        <f>SUBSTITUTE(IF('px-x-0204000000_106'!D229="",D226,'px-x-0204000000_106'!D229),";",",")</f>
        <v>---- 16 Manifacture of wood and of products of wood and cork, except furniture</v>
      </c>
      <c r="E227" s="2" t="s">
        <v>58</v>
      </c>
      <c r="F227" s="2" t="s">
        <v>59</v>
      </c>
      <c r="G227" s="7">
        <f>IF('px-x-0204000000_106'!G229="*",0,'px-x-0204000000_106'!G229)</f>
        <v>0</v>
      </c>
      <c r="H227" s="7">
        <f>IF('px-x-0204000000_106'!H229="*",0,'px-x-0204000000_106'!H229)</f>
        <v>0</v>
      </c>
      <c r="I227" s="7">
        <f>IF('px-x-0204000000_106'!I229="*",0,'px-x-0204000000_106'!I229)</f>
        <v>0</v>
      </c>
      <c r="J227" s="7">
        <f>IF('px-x-0204000000_106'!J229="*",0,'px-x-0204000000_106'!J229)</f>
        <v>0</v>
      </c>
      <c r="K227" s="7">
        <f>IF('px-x-0204000000_106'!K229="*",0,'px-x-0204000000_106'!K229)</f>
        <v>0</v>
      </c>
      <c r="L227" s="7">
        <f>IF('px-x-0204000000_106'!L229="*",0,'px-x-0204000000_106'!L229)</f>
        <v>0</v>
      </c>
      <c r="M227" s="7">
        <f>IF('px-x-0204000000_106'!M229="*",0,'px-x-0204000000_106'!M229)</f>
        <v>0</v>
      </c>
      <c r="N227" s="7">
        <f>IF('px-x-0204000000_106'!N229="*",0,'px-x-0204000000_106'!N229)</f>
        <v>0</v>
      </c>
      <c r="O227" s="7">
        <f>IF('px-x-0204000000_106'!O229="*",0,'px-x-0204000000_106'!O229)</f>
        <v>2.9220000000000002</v>
      </c>
      <c r="P227" s="7">
        <f>IF('px-x-0204000000_106'!P229="*",0,'px-x-0204000000_106'!P229)</f>
        <v>2.048</v>
      </c>
      <c r="Q227" s="7">
        <f>IF('px-x-0204000000_106'!Q229="*",0,'px-x-0204000000_106'!Q229)</f>
        <v>2.4340000000000002</v>
      </c>
      <c r="R227" s="7">
        <f>IF('px-x-0204000000_106'!R229="*",0,'px-x-0204000000_106'!R229)</f>
        <v>2.3159999999999998</v>
      </c>
      <c r="S227" s="7">
        <f>IF('px-x-0204000000_106'!S229="*",0,'px-x-0204000000_106'!S229)</f>
        <v>2.3980000000000001</v>
      </c>
      <c r="T227" s="7">
        <f>IF('px-x-0204000000_106'!T229="*",0,'px-x-0204000000_106'!T229)</f>
        <v>2.02</v>
      </c>
      <c r="U227" s="7">
        <f>IF('px-x-0204000000_106'!U229="*",0,'px-x-0204000000_106'!U229)</f>
        <v>3.3570000000000002</v>
      </c>
      <c r="V227" s="7">
        <f>IF('px-x-0204000000_106'!V229="*",0,'px-x-0204000000_106'!V229)</f>
        <v>6.5540000000000003</v>
      </c>
      <c r="W227" s="7">
        <f>IF('px-x-0204000000_106'!W229="*",0,'px-x-0204000000_106'!W229)</f>
        <v>12.279</v>
      </c>
    </row>
    <row r="228" spans="1:23" x14ac:dyDescent="0.3">
      <c r="A228" s="2" t="str">
        <f>IF('px-x-0204000000_106'!A230="",A227,'px-x-0204000000_106'!A230)</f>
        <v>TJ</v>
      </c>
      <c r="B228" s="2" t="str">
        <f>IF('px-x-0204000000_106'!B230="",B227,'px-x-0204000000_106'!B230)</f>
        <v>Terajoules</v>
      </c>
      <c r="C228" s="2" t="str">
        <f>IF('px-x-0204000000_106'!C230="",C227,'px-x-0204000000_106'!C230)</f>
        <v>10</v>
      </c>
      <c r="D228" s="2" t="str">
        <f>SUBSTITUTE(IF('px-x-0204000000_106'!D230="",D227,'px-x-0204000000_106'!D230),";",",")</f>
        <v>---- 16 Manifacture of wood and of products of wood and cork, except furniture</v>
      </c>
      <c r="E228" s="2" t="s">
        <v>60</v>
      </c>
      <c r="F228" s="2" t="s">
        <v>61</v>
      </c>
      <c r="G228" s="7">
        <f>IF('px-x-0204000000_106'!G230="*",0,'px-x-0204000000_106'!G230)</f>
        <v>0</v>
      </c>
      <c r="H228" s="7">
        <f>IF('px-x-0204000000_106'!H230="*",0,'px-x-0204000000_106'!H230)</f>
        <v>0</v>
      </c>
      <c r="I228" s="7">
        <f>IF('px-x-0204000000_106'!I230="*",0,'px-x-0204000000_106'!I230)</f>
        <v>0</v>
      </c>
      <c r="J228" s="7">
        <f>IF('px-x-0204000000_106'!J230="*",0,'px-x-0204000000_106'!J230)</f>
        <v>0</v>
      </c>
      <c r="K228" s="7">
        <f>IF('px-x-0204000000_106'!K230="*",0,'px-x-0204000000_106'!K230)</f>
        <v>0</v>
      </c>
      <c r="L228" s="7">
        <f>IF('px-x-0204000000_106'!L230="*",0,'px-x-0204000000_106'!L230)</f>
        <v>0</v>
      </c>
      <c r="M228" s="7">
        <f>IF('px-x-0204000000_106'!M230="*",0,'px-x-0204000000_106'!M230)</f>
        <v>0</v>
      </c>
      <c r="N228" s="7">
        <f>IF('px-x-0204000000_106'!N230="*",0,'px-x-0204000000_106'!N230)</f>
        <v>0</v>
      </c>
      <c r="O228" s="7">
        <f>IF('px-x-0204000000_106'!O230="*",0,'px-x-0204000000_106'!O230)</f>
        <v>34.694000000000003</v>
      </c>
      <c r="P228" s="7">
        <f>IF('px-x-0204000000_106'!P230="*",0,'px-x-0204000000_106'!P230)</f>
        <v>38.387</v>
      </c>
      <c r="Q228" s="7">
        <f>IF('px-x-0204000000_106'!Q230="*",0,'px-x-0204000000_106'!Q230)</f>
        <v>46.616999999999997</v>
      </c>
      <c r="R228" s="7">
        <f>IF('px-x-0204000000_106'!R230="*",0,'px-x-0204000000_106'!R230)</f>
        <v>44.433999999999997</v>
      </c>
      <c r="S228" s="7">
        <f>IF('px-x-0204000000_106'!S230="*",0,'px-x-0204000000_106'!S230)</f>
        <v>51.829000000000001</v>
      </c>
      <c r="T228" s="7">
        <f>IF('px-x-0204000000_106'!T230="*",0,'px-x-0204000000_106'!T230)</f>
        <v>57.83</v>
      </c>
      <c r="U228" s="7">
        <f>IF('px-x-0204000000_106'!U230="*",0,'px-x-0204000000_106'!U230)</f>
        <v>54.183999999999997</v>
      </c>
      <c r="V228" s="7">
        <f>IF('px-x-0204000000_106'!V230="*",0,'px-x-0204000000_106'!V230)</f>
        <v>61.973999999999997</v>
      </c>
      <c r="W228" s="7">
        <f>IF('px-x-0204000000_106'!W230="*",0,'px-x-0204000000_106'!W230)</f>
        <v>394.06</v>
      </c>
    </row>
    <row r="229" spans="1:23" x14ac:dyDescent="0.3">
      <c r="A229" s="2" t="str">
        <f>IF('px-x-0204000000_106'!A231="",A228,'px-x-0204000000_106'!A231)</f>
        <v>TJ</v>
      </c>
      <c r="B229" s="2" t="str">
        <f>IF('px-x-0204000000_106'!B231="",B228,'px-x-0204000000_106'!B231)</f>
        <v>Terajoules</v>
      </c>
      <c r="C229" s="2" t="str">
        <f>IF('px-x-0204000000_106'!C231="",C228,'px-x-0204000000_106'!C231)</f>
        <v>10</v>
      </c>
      <c r="D229" s="2" t="str">
        <f>SUBSTITUTE(IF('px-x-0204000000_106'!D231="",D228,'px-x-0204000000_106'!D231),";",",")</f>
        <v>---- 16 Manifacture of wood and of products of wood and cork, except furniture</v>
      </c>
      <c r="E229" s="2" t="s">
        <v>62</v>
      </c>
      <c r="F229" s="2" t="s">
        <v>63</v>
      </c>
      <c r="G229" s="7">
        <f>IF('px-x-0204000000_106'!G231="*",0,'px-x-0204000000_106'!G231)</f>
        <v>0</v>
      </c>
      <c r="H229" s="7">
        <f>IF('px-x-0204000000_106'!H231="*",0,'px-x-0204000000_106'!H231)</f>
        <v>0</v>
      </c>
      <c r="I229" s="7">
        <f>IF('px-x-0204000000_106'!I231="*",0,'px-x-0204000000_106'!I231)</f>
        <v>0</v>
      </c>
      <c r="J229" s="7">
        <f>IF('px-x-0204000000_106'!J231="*",0,'px-x-0204000000_106'!J231)</f>
        <v>0</v>
      </c>
      <c r="K229" s="7">
        <f>IF('px-x-0204000000_106'!K231="*",0,'px-x-0204000000_106'!K231)</f>
        <v>0</v>
      </c>
      <c r="L229" s="7">
        <f>IF('px-x-0204000000_106'!L231="*",0,'px-x-0204000000_106'!L231)</f>
        <v>0</v>
      </c>
      <c r="M229" s="7">
        <f>IF('px-x-0204000000_106'!M231="*",0,'px-x-0204000000_106'!M231)</f>
        <v>0</v>
      </c>
      <c r="N229" s="7">
        <f>IF('px-x-0204000000_106'!N231="*",0,'px-x-0204000000_106'!N231)</f>
        <v>0</v>
      </c>
      <c r="O229" s="7">
        <f>IF('px-x-0204000000_106'!O231="*",0,'px-x-0204000000_106'!O231)</f>
        <v>0</v>
      </c>
      <c r="P229" s="7">
        <f>IF('px-x-0204000000_106'!P231="*",0,'px-x-0204000000_106'!P231)</f>
        <v>0</v>
      </c>
      <c r="Q229" s="7">
        <f>IF('px-x-0204000000_106'!Q231="*",0,'px-x-0204000000_106'!Q231)</f>
        <v>0</v>
      </c>
      <c r="R229" s="7">
        <f>IF('px-x-0204000000_106'!R231="*",0,'px-x-0204000000_106'!R231)</f>
        <v>0</v>
      </c>
      <c r="S229" s="7">
        <f>IF('px-x-0204000000_106'!S231="*",0,'px-x-0204000000_106'!S231)</f>
        <v>0</v>
      </c>
      <c r="T229" s="7">
        <f>IF('px-x-0204000000_106'!T231="*",0,'px-x-0204000000_106'!T231)</f>
        <v>0</v>
      </c>
      <c r="U229" s="7">
        <f>IF('px-x-0204000000_106'!U231="*",0,'px-x-0204000000_106'!U231)</f>
        <v>0</v>
      </c>
      <c r="V229" s="7">
        <f>IF('px-x-0204000000_106'!V231="*",0,'px-x-0204000000_106'!V231)</f>
        <v>0</v>
      </c>
      <c r="W229" s="7">
        <f>IF('px-x-0204000000_106'!W231="*",0,'px-x-0204000000_106'!W231)</f>
        <v>0</v>
      </c>
    </row>
    <row r="230" spans="1:23" x14ac:dyDescent="0.3">
      <c r="A230" s="2" t="str">
        <f>IF('px-x-0204000000_106'!A232="",A229,'px-x-0204000000_106'!A232)</f>
        <v>TJ</v>
      </c>
      <c r="B230" s="2" t="str">
        <f>IF('px-x-0204000000_106'!B232="",B229,'px-x-0204000000_106'!B232)</f>
        <v>Terajoules</v>
      </c>
      <c r="C230" s="2" t="str">
        <f>IF('px-x-0204000000_106'!C232="",C229,'px-x-0204000000_106'!C232)</f>
        <v>10</v>
      </c>
      <c r="D230" s="2" t="str">
        <f>SUBSTITUTE(IF('px-x-0204000000_106'!D232="",D229,'px-x-0204000000_106'!D232),";",",")</f>
        <v>---- 16 Manifacture of wood and of products of wood and cork, except furniture</v>
      </c>
      <c r="E230" s="2" t="s">
        <v>64</v>
      </c>
      <c r="F230" s="2" t="s">
        <v>65</v>
      </c>
      <c r="G230" s="7">
        <f>IF('px-x-0204000000_106'!G232="*",0,'px-x-0204000000_106'!G232)</f>
        <v>0</v>
      </c>
      <c r="H230" s="7">
        <f>IF('px-x-0204000000_106'!H232="*",0,'px-x-0204000000_106'!H232)</f>
        <v>0</v>
      </c>
      <c r="I230" s="7">
        <f>IF('px-x-0204000000_106'!I232="*",0,'px-x-0204000000_106'!I232)</f>
        <v>0</v>
      </c>
      <c r="J230" s="7">
        <f>IF('px-x-0204000000_106'!J232="*",0,'px-x-0204000000_106'!J232)</f>
        <v>0</v>
      </c>
      <c r="K230" s="7">
        <f>IF('px-x-0204000000_106'!K232="*",0,'px-x-0204000000_106'!K232)</f>
        <v>0</v>
      </c>
      <c r="L230" s="7">
        <f>IF('px-x-0204000000_106'!L232="*",0,'px-x-0204000000_106'!L232)</f>
        <v>0</v>
      </c>
      <c r="M230" s="7">
        <f>IF('px-x-0204000000_106'!M232="*",0,'px-x-0204000000_106'!M232)</f>
        <v>0</v>
      </c>
      <c r="N230" s="7">
        <f>IF('px-x-0204000000_106'!N232="*",0,'px-x-0204000000_106'!N232)</f>
        <v>0</v>
      </c>
      <c r="O230" s="7">
        <f>IF('px-x-0204000000_106'!O232="*",0,'px-x-0204000000_106'!O232)</f>
        <v>2209.3690000000001</v>
      </c>
      <c r="P230" s="7">
        <f>IF('px-x-0204000000_106'!P232="*",0,'px-x-0204000000_106'!P232)</f>
        <v>2067.7179999999998</v>
      </c>
      <c r="Q230" s="7">
        <f>IF('px-x-0204000000_106'!Q232="*",0,'px-x-0204000000_106'!Q232)</f>
        <v>1894.354</v>
      </c>
      <c r="R230" s="7">
        <f>IF('px-x-0204000000_106'!R232="*",0,'px-x-0204000000_106'!R232)</f>
        <v>1919.325</v>
      </c>
      <c r="S230" s="7">
        <f>IF('px-x-0204000000_106'!S232="*",0,'px-x-0204000000_106'!S232)</f>
        <v>1855.549</v>
      </c>
      <c r="T230" s="7">
        <f>IF('px-x-0204000000_106'!T232="*",0,'px-x-0204000000_106'!T232)</f>
        <v>1811.2840000000001</v>
      </c>
      <c r="U230" s="7">
        <f>IF('px-x-0204000000_106'!U232="*",0,'px-x-0204000000_106'!U232)</f>
        <v>1860.367</v>
      </c>
      <c r="V230" s="7">
        <f>IF('px-x-0204000000_106'!V232="*",0,'px-x-0204000000_106'!V232)</f>
        <v>1620.5730000000001</v>
      </c>
      <c r="W230" s="7">
        <f>IF('px-x-0204000000_106'!W232="*",0,'px-x-0204000000_106'!W232)</f>
        <v>1673.45</v>
      </c>
    </row>
    <row r="231" spans="1:23" x14ac:dyDescent="0.3">
      <c r="A231" s="2" t="str">
        <f>IF('px-x-0204000000_106'!A233="",A230,'px-x-0204000000_106'!A233)</f>
        <v>TJ</v>
      </c>
      <c r="B231" s="2" t="str">
        <f>IF('px-x-0204000000_106'!B233="",B230,'px-x-0204000000_106'!B233)</f>
        <v>Terajoules</v>
      </c>
      <c r="C231" s="2" t="str">
        <f>IF('px-x-0204000000_106'!C233="",C230,'px-x-0204000000_106'!C233)</f>
        <v>10</v>
      </c>
      <c r="D231" s="2" t="str">
        <f>SUBSTITUTE(IF('px-x-0204000000_106'!D233="",D230,'px-x-0204000000_106'!D233),";",",")</f>
        <v>---- 16 Manifacture of wood and of products of wood and cork, except furniture</v>
      </c>
      <c r="E231" s="2" t="s">
        <v>66</v>
      </c>
      <c r="F231" s="2" t="s">
        <v>67</v>
      </c>
      <c r="G231" s="7">
        <f>IF('px-x-0204000000_106'!G233="*",0,'px-x-0204000000_106'!G233)</f>
        <v>0</v>
      </c>
      <c r="H231" s="7">
        <f>IF('px-x-0204000000_106'!H233="*",0,'px-x-0204000000_106'!H233)</f>
        <v>0</v>
      </c>
      <c r="I231" s="7">
        <f>IF('px-x-0204000000_106'!I233="*",0,'px-x-0204000000_106'!I233)</f>
        <v>0</v>
      </c>
      <c r="J231" s="7">
        <f>IF('px-x-0204000000_106'!J233="*",0,'px-x-0204000000_106'!J233)</f>
        <v>0</v>
      </c>
      <c r="K231" s="7">
        <f>IF('px-x-0204000000_106'!K233="*",0,'px-x-0204000000_106'!K233)</f>
        <v>0</v>
      </c>
      <c r="L231" s="7">
        <f>IF('px-x-0204000000_106'!L233="*",0,'px-x-0204000000_106'!L233)</f>
        <v>0</v>
      </c>
      <c r="M231" s="7">
        <f>IF('px-x-0204000000_106'!M233="*",0,'px-x-0204000000_106'!M233)</f>
        <v>0</v>
      </c>
      <c r="N231" s="7">
        <f>IF('px-x-0204000000_106'!N233="*",0,'px-x-0204000000_106'!N233)</f>
        <v>0</v>
      </c>
      <c r="O231" s="7">
        <f>IF('px-x-0204000000_106'!O233="*",0,'px-x-0204000000_106'!O233)</f>
        <v>22.971</v>
      </c>
      <c r="P231" s="7">
        <f>IF('px-x-0204000000_106'!P233="*",0,'px-x-0204000000_106'!P233)</f>
        <v>36.441000000000003</v>
      </c>
      <c r="Q231" s="7">
        <f>IF('px-x-0204000000_106'!Q233="*",0,'px-x-0204000000_106'!Q233)</f>
        <v>28.215</v>
      </c>
      <c r="R231" s="7">
        <f>IF('px-x-0204000000_106'!R233="*",0,'px-x-0204000000_106'!R233)</f>
        <v>101.44499999999999</v>
      </c>
      <c r="S231" s="7">
        <f>IF('px-x-0204000000_106'!S233="*",0,'px-x-0204000000_106'!S233)</f>
        <v>67.867999999999995</v>
      </c>
      <c r="T231" s="7">
        <f>IF('px-x-0204000000_106'!T233="*",0,'px-x-0204000000_106'!T233)</f>
        <v>102.381</v>
      </c>
      <c r="U231" s="7">
        <f>IF('px-x-0204000000_106'!U233="*",0,'px-x-0204000000_106'!U233)</f>
        <v>69.754000000000005</v>
      </c>
      <c r="V231" s="7">
        <f>IF('px-x-0204000000_106'!V233="*",0,'px-x-0204000000_106'!V233)</f>
        <v>73.063999999999993</v>
      </c>
      <c r="W231" s="7">
        <f>IF('px-x-0204000000_106'!W233="*",0,'px-x-0204000000_106'!W233)</f>
        <v>73.263999999999996</v>
      </c>
    </row>
    <row r="232" spans="1:23" x14ac:dyDescent="0.3">
      <c r="A232" s="2" t="str">
        <f>IF('px-x-0204000000_106'!A234="",A231,'px-x-0204000000_106'!A234)</f>
        <v>TJ</v>
      </c>
      <c r="B232" s="2" t="str">
        <f>IF('px-x-0204000000_106'!B234="",B231,'px-x-0204000000_106'!B234)</f>
        <v>Terajoules</v>
      </c>
      <c r="C232" s="2" t="str">
        <f>IF('px-x-0204000000_106'!C234="",C231,'px-x-0204000000_106'!C234)</f>
        <v>11</v>
      </c>
      <c r="D232" s="2" t="str">
        <f>SUBSTITUTE(IF('px-x-0204000000_106'!D234="",D231,'px-x-0204000000_106'!D234),";",",")</f>
        <v>---- 17 Manufature of paper and paper product</v>
      </c>
      <c r="E232" s="2" t="s">
        <v>22</v>
      </c>
      <c r="F232" s="2" t="s">
        <v>23</v>
      </c>
      <c r="G232" s="7">
        <f>IF('px-x-0204000000_106'!G234="*",0,'px-x-0204000000_106'!G234)</f>
        <v>0</v>
      </c>
      <c r="H232" s="7">
        <f>IF('px-x-0204000000_106'!H234="*",0,'px-x-0204000000_106'!H234)</f>
        <v>0</v>
      </c>
      <c r="I232" s="7">
        <f>IF('px-x-0204000000_106'!I234="*",0,'px-x-0204000000_106'!I234)</f>
        <v>0</v>
      </c>
      <c r="J232" s="7">
        <f>IF('px-x-0204000000_106'!J234="*",0,'px-x-0204000000_106'!J234)</f>
        <v>0</v>
      </c>
      <c r="K232" s="7">
        <f>IF('px-x-0204000000_106'!K234="*",0,'px-x-0204000000_106'!K234)</f>
        <v>0</v>
      </c>
      <c r="L232" s="7">
        <f>IF('px-x-0204000000_106'!L234="*",0,'px-x-0204000000_106'!L234)</f>
        <v>0</v>
      </c>
      <c r="M232" s="7">
        <f>IF('px-x-0204000000_106'!M234="*",0,'px-x-0204000000_106'!M234)</f>
        <v>0</v>
      </c>
      <c r="N232" s="7">
        <f>IF('px-x-0204000000_106'!N234="*",0,'px-x-0204000000_106'!N234)</f>
        <v>0</v>
      </c>
      <c r="O232" s="7">
        <f>IF('px-x-0204000000_106'!O234="*",0,'px-x-0204000000_106'!O234)</f>
        <v>21600.706999999999</v>
      </c>
      <c r="P232" s="7">
        <f>IF('px-x-0204000000_106'!P234="*",0,'px-x-0204000000_106'!P234)</f>
        <v>17326.12</v>
      </c>
      <c r="Q232" s="7">
        <f>IF('px-x-0204000000_106'!Q234="*",0,'px-x-0204000000_106'!Q234)</f>
        <v>18680.754000000001</v>
      </c>
      <c r="R232" s="7">
        <f>IF('px-x-0204000000_106'!R234="*",0,'px-x-0204000000_106'!R234)</f>
        <v>16647.995999999999</v>
      </c>
      <c r="S232" s="7">
        <f>IF('px-x-0204000000_106'!S234="*",0,'px-x-0204000000_106'!S234)</f>
        <v>14619.999</v>
      </c>
      <c r="T232" s="7">
        <f>IF('px-x-0204000000_106'!T234="*",0,'px-x-0204000000_106'!T234)</f>
        <v>14635.038</v>
      </c>
      <c r="U232" s="7">
        <f>IF('px-x-0204000000_106'!U234="*",0,'px-x-0204000000_106'!U234)</f>
        <v>13406.196</v>
      </c>
      <c r="V232" s="7">
        <f>IF('px-x-0204000000_106'!V234="*",0,'px-x-0204000000_106'!V234)</f>
        <v>13860.673000000001</v>
      </c>
      <c r="W232" s="7">
        <f>IF('px-x-0204000000_106'!W234="*",0,'px-x-0204000000_106'!W234)</f>
        <v>12684.437</v>
      </c>
    </row>
    <row r="233" spans="1:23" x14ac:dyDescent="0.3">
      <c r="A233" s="2" t="str">
        <f>IF('px-x-0204000000_106'!A235="",A232,'px-x-0204000000_106'!A235)</f>
        <v>TJ</v>
      </c>
      <c r="B233" s="2" t="str">
        <f>IF('px-x-0204000000_106'!B235="",B232,'px-x-0204000000_106'!B235)</f>
        <v>Terajoules</v>
      </c>
      <c r="C233" s="2" t="str">
        <f>IF('px-x-0204000000_106'!C235="",C232,'px-x-0204000000_106'!C235)</f>
        <v>11</v>
      </c>
      <c r="D233" s="2" t="str">
        <f>SUBSTITUTE(IF('px-x-0204000000_106'!D235="",D232,'px-x-0204000000_106'!D235),";",",")</f>
        <v>---- 17 Manufature of paper and paper product</v>
      </c>
      <c r="E233" s="2" t="s">
        <v>24</v>
      </c>
      <c r="F233" s="2" t="s">
        <v>25</v>
      </c>
      <c r="G233" s="7">
        <f>IF('px-x-0204000000_106'!G235="*",0,'px-x-0204000000_106'!G235)</f>
        <v>0</v>
      </c>
      <c r="H233" s="7">
        <f>IF('px-x-0204000000_106'!H235="*",0,'px-x-0204000000_106'!H235)</f>
        <v>0</v>
      </c>
      <c r="I233" s="7">
        <f>IF('px-x-0204000000_106'!I235="*",0,'px-x-0204000000_106'!I235)</f>
        <v>0</v>
      </c>
      <c r="J233" s="7">
        <f>IF('px-x-0204000000_106'!J235="*",0,'px-x-0204000000_106'!J235)</f>
        <v>0</v>
      </c>
      <c r="K233" s="7">
        <f>IF('px-x-0204000000_106'!K235="*",0,'px-x-0204000000_106'!K235)</f>
        <v>0</v>
      </c>
      <c r="L233" s="7">
        <f>IF('px-x-0204000000_106'!L235="*",0,'px-x-0204000000_106'!L235)</f>
        <v>0</v>
      </c>
      <c r="M233" s="7">
        <f>IF('px-x-0204000000_106'!M235="*",0,'px-x-0204000000_106'!M235)</f>
        <v>0</v>
      </c>
      <c r="N233" s="7">
        <f>IF('px-x-0204000000_106'!N235="*",0,'px-x-0204000000_106'!N235)</f>
        <v>0</v>
      </c>
      <c r="O233" s="7">
        <f>IF('px-x-0204000000_106'!O235="*",0,'px-x-0204000000_106'!O235)</f>
        <v>7196.7020000000002</v>
      </c>
      <c r="P233" s="7">
        <f>IF('px-x-0204000000_106'!P235="*",0,'px-x-0204000000_106'!P235)</f>
        <v>5395.0079999999998</v>
      </c>
      <c r="Q233" s="7">
        <f>IF('px-x-0204000000_106'!Q235="*",0,'px-x-0204000000_106'!Q235)</f>
        <v>6066.3959999999997</v>
      </c>
      <c r="R233" s="7">
        <f>IF('px-x-0204000000_106'!R235="*",0,'px-x-0204000000_106'!R235)</f>
        <v>5753.0150000000003</v>
      </c>
      <c r="S233" s="7">
        <f>IF('px-x-0204000000_106'!S235="*",0,'px-x-0204000000_106'!S235)</f>
        <v>4661.5</v>
      </c>
      <c r="T233" s="7">
        <f>IF('px-x-0204000000_106'!T235="*",0,'px-x-0204000000_106'!T235)</f>
        <v>4802.0330000000004</v>
      </c>
      <c r="U233" s="7">
        <f>IF('px-x-0204000000_106'!U235="*",0,'px-x-0204000000_106'!U235)</f>
        <v>4066.9189999999999</v>
      </c>
      <c r="V233" s="7">
        <f>IF('px-x-0204000000_106'!V235="*",0,'px-x-0204000000_106'!V235)</f>
        <v>3221.828</v>
      </c>
      <c r="W233" s="7">
        <f>IF('px-x-0204000000_106'!W235="*",0,'px-x-0204000000_106'!W235)</f>
        <v>2430.6309999999999</v>
      </c>
    </row>
    <row r="234" spans="1:23" x14ac:dyDescent="0.3">
      <c r="A234" s="2" t="str">
        <f>IF('px-x-0204000000_106'!A236="",A233,'px-x-0204000000_106'!A236)</f>
        <v>TJ</v>
      </c>
      <c r="B234" s="2" t="str">
        <f>IF('px-x-0204000000_106'!B236="",B233,'px-x-0204000000_106'!B236)</f>
        <v>Terajoules</v>
      </c>
      <c r="C234" s="2" t="str">
        <f>IF('px-x-0204000000_106'!C236="",C233,'px-x-0204000000_106'!C236)</f>
        <v>11</v>
      </c>
      <c r="D234" s="2" t="str">
        <f>SUBSTITUTE(IF('px-x-0204000000_106'!D236="",D233,'px-x-0204000000_106'!D236),";",",")</f>
        <v>---- 17 Manufature of paper and paper product</v>
      </c>
      <c r="E234" s="2" t="s">
        <v>26</v>
      </c>
      <c r="F234" s="2" t="s">
        <v>27</v>
      </c>
      <c r="G234" s="7">
        <f>IF('px-x-0204000000_106'!G236="*",0,'px-x-0204000000_106'!G236)</f>
        <v>0</v>
      </c>
      <c r="H234" s="7">
        <f>IF('px-x-0204000000_106'!H236="*",0,'px-x-0204000000_106'!H236)</f>
        <v>0</v>
      </c>
      <c r="I234" s="7">
        <f>IF('px-x-0204000000_106'!I236="*",0,'px-x-0204000000_106'!I236)</f>
        <v>0</v>
      </c>
      <c r="J234" s="7">
        <f>IF('px-x-0204000000_106'!J236="*",0,'px-x-0204000000_106'!J236)</f>
        <v>0</v>
      </c>
      <c r="K234" s="7">
        <f>IF('px-x-0204000000_106'!K236="*",0,'px-x-0204000000_106'!K236)</f>
        <v>0</v>
      </c>
      <c r="L234" s="7">
        <f>IF('px-x-0204000000_106'!L236="*",0,'px-x-0204000000_106'!L236)</f>
        <v>0</v>
      </c>
      <c r="M234" s="7">
        <f>IF('px-x-0204000000_106'!M236="*",0,'px-x-0204000000_106'!M236)</f>
        <v>0</v>
      </c>
      <c r="N234" s="7">
        <f>IF('px-x-0204000000_106'!N236="*",0,'px-x-0204000000_106'!N236)</f>
        <v>0</v>
      </c>
      <c r="O234" s="7">
        <f>IF('px-x-0204000000_106'!O236="*",0,'px-x-0204000000_106'!O236)</f>
        <v>2296.9389999999999</v>
      </c>
      <c r="P234" s="7">
        <f>IF('px-x-0204000000_106'!P236="*",0,'px-x-0204000000_106'!P236)</f>
        <v>1594.866</v>
      </c>
      <c r="Q234" s="7">
        <f>IF('px-x-0204000000_106'!Q236="*",0,'px-x-0204000000_106'!Q236)</f>
        <v>689.41</v>
      </c>
      <c r="R234" s="7">
        <f>IF('px-x-0204000000_106'!R236="*",0,'px-x-0204000000_106'!R236)</f>
        <v>412.80399999999997</v>
      </c>
      <c r="S234" s="7">
        <f>IF('px-x-0204000000_106'!S236="*",0,'px-x-0204000000_106'!S236)</f>
        <v>379.36599999999999</v>
      </c>
      <c r="T234" s="7">
        <f>IF('px-x-0204000000_106'!T236="*",0,'px-x-0204000000_106'!T236)</f>
        <v>434.67700000000002</v>
      </c>
      <c r="U234" s="7">
        <f>IF('px-x-0204000000_106'!U236="*",0,'px-x-0204000000_106'!U236)</f>
        <v>265.274</v>
      </c>
      <c r="V234" s="7">
        <f>IF('px-x-0204000000_106'!V236="*",0,'px-x-0204000000_106'!V236)</f>
        <v>284.697</v>
      </c>
      <c r="W234" s="7">
        <f>IF('px-x-0204000000_106'!W236="*",0,'px-x-0204000000_106'!W236)</f>
        <v>303.16800000000001</v>
      </c>
    </row>
    <row r="235" spans="1:23" x14ac:dyDescent="0.3">
      <c r="A235" s="2" t="str">
        <f>IF('px-x-0204000000_106'!A237="",A234,'px-x-0204000000_106'!A237)</f>
        <v>TJ</v>
      </c>
      <c r="B235" s="2" t="str">
        <f>IF('px-x-0204000000_106'!B237="",B234,'px-x-0204000000_106'!B237)</f>
        <v>Terajoules</v>
      </c>
      <c r="C235" s="2" t="str">
        <f>IF('px-x-0204000000_106'!C237="",C234,'px-x-0204000000_106'!C237)</f>
        <v>11</v>
      </c>
      <c r="D235" s="2" t="str">
        <f>SUBSTITUTE(IF('px-x-0204000000_106'!D237="",D234,'px-x-0204000000_106'!D237),";",",")</f>
        <v>---- 17 Manufature of paper and paper product</v>
      </c>
      <c r="E235" s="2" t="s">
        <v>28</v>
      </c>
      <c r="F235" s="2" t="s">
        <v>29</v>
      </c>
      <c r="G235" s="7">
        <f>IF('px-x-0204000000_106'!G237="*",0,'px-x-0204000000_106'!G237)</f>
        <v>0</v>
      </c>
      <c r="H235" s="7">
        <f>IF('px-x-0204000000_106'!H237="*",0,'px-x-0204000000_106'!H237)</f>
        <v>0</v>
      </c>
      <c r="I235" s="7">
        <f>IF('px-x-0204000000_106'!I237="*",0,'px-x-0204000000_106'!I237)</f>
        <v>0</v>
      </c>
      <c r="J235" s="7">
        <f>IF('px-x-0204000000_106'!J237="*",0,'px-x-0204000000_106'!J237)</f>
        <v>0</v>
      </c>
      <c r="K235" s="7">
        <f>IF('px-x-0204000000_106'!K237="*",0,'px-x-0204000000_106'!K237)</f>
        <v>0</v>
      </c>
      <c r="L235" s="7">
        <f>IF('px-x-0204000000_106'!L237="*",0,'px-x-0204000000_106'!L237)</f>
        <v>0</v>
      </c>
      <c r="M235" s="7">
        <f>IF('px-x-0204000000_106'!M237="*",0,'px-x-0204000000_106'!M237)</f>
        <v>0</v>
      </c>
      <c r="N235" s="7">
        <f>IF('px-x-0204000000_106'!N237="*",0,'px-x-0204000000_106'!N237)</f>
        <v>0</v>
      </c>
      <c r="O235" s="7">
        <f>IF('px-x-0204000000_106'!O237="*",0,'px-x-0204000000_106'!O237)</f>
        <v>0</v>
      </c>
      <c r="P235" s="7">
        <f>IF('px-x-0204000000_106'!P237="*",0,'px-x-0204000000_106'!P237)</f>
        <v>0</v>
      </c>
      <c r="Q235" s="7">
        <f>IF('px-x-0204000000_106'!Q237="*",0,'px-x-0204000000_106'!Q237)</f>
        <v>0</v>
      </c>
      <c r="R235" s="7">
        <f>IF('px-x-0204000000_106'!R237="*",0,'px-x-0204000000_106'!R237)</f>
        <v>0</v>
      </c>
      <c r="S235" s="7">
        <f>IF('px-x-0204000000_106'!S237="*",0,'px-x-0204000000_106'!S237)</f>
        <v>0</v>
      </c>
      <c r="T235" s="7">
        <f>IF('px-x-0204000000_106'!T237="*",0,'px-x-0204000000_106'!T237)</f>
        <v>0</v>
      </c>
      <c r="U235" s="7">
        <f>IF('px-x-0204000000_106'!U237="*",0,'px-x-0204000000_106'!U237)</f>
        <v>0</v>
      </c>
      <c r="V235" s="7">
        <f>IF('px-x-0204000000_106'!V237="*",0,'px-x-0204000000_106'!V237)</f>
        <v>0</v>
      </c>
      <c r="W235" s="7">
        <f>IF('px-x-0204000000_106'!W237="*",0,'px-x-0204000000_106'!W237)</f>
        <v>0</v>
      </c>
    </row>
    <row r="236" spans="1:23" x14ac:dyDescent="0.3">
      <c r="A236" s="2" t="str">
        <f>IF('px-x-0204000000_106'!A238="",A235,'px-x-0204000000_106'!A238)</f>
        <v>TJ</v>
      </c>
      <c r="B236" s="2" t="str">
        <f>IF('px-x-0204000000_106'!B238="",B235,'px-x-0204000000_106'!B238)</f>
        <v>Terajoules</v>
      </c>
      <c r="C236" s="2" t="str">
        <f>IF('px-x-0204000000_106'!C238="",C235,'px-x-0204000000_106'!C238)</f>
        <v>11</v>
      </c>
      <c r="D236" s="2" t="str">
        <f>SUBSTITUTE(IF('px-x-0204000000_106'!D238="",D235,'px-x-0204000000_106'!D238),";",",")</f>
        <v>---- 17 Manufature of paper and paper product</v>
      </c>
      <c r="E236" s="2" t="s">
        <v>30</v>
      </c>
      <c r="F236" s="2" t="s">
        <v>31</v>
      </c>
      <c r="G236" s="7">
        <f>IF('px-x-0204000000_106'!G238="*",0,'px-x-0204000000_106'!G238)</f>
        <v>0</v>
      </c>
      <c r="H236" s="7">
        <f>IF('px-x-0204000000_106'!H238="*",0,'px-x-0204000000_106'!H238)</f>
        <v>0</v>
      </c>
      <c r="I236" s="7">
        <f>IF('px-x-0204000000_106'!I238="*",0,'px-x-0204000000_106'!I238)</f>
        <v>0</v>
      </c>
      <c r="J236" s="7">
        <f>IF('px-x-0204000000_106'!J238="*",0,'px-x-0204000000_106'!J238)</f>
        <v>0</v>
      </c>
      <c r="K236" s="7">
        <f>IF('px-x-0204000000_106'!K238="*",0,'px-x-0204000000_106'!K238)</f>
        <v>0</v>
      </c>
      <c r="L236" s="7">
        <f>IF('px-x-0204000000_106'!L238="*",0,'px-x-0204000000_106'!L238)</f>
        <v>0</v>
      </c>
      <c r="M236" s="7">
        <f>IF('px-x-0204000000_106'!M238="*",0,'px-x-0204000000_106'!M238)</f>
        <v>0</v>
      </c>
      <c r="N236" s="7">
        <f>IF('px-x-0204000000_106'!N238="*",0,'px-x-0204000000_106'!N238)</f>
        <v>0</v>
      </c>
      <c r="O236" s="7">
        <f>IF('px-x-0204000000_106'!O238="*",0,'px-x-0204000000_106'!O238)</f>
        <v>327.80200000000002</v>
      </c>
      <c r="P236" s="7">
        <f>IF('px-x-0204000000_106'!P238="*",0,'px-x-0204000000_106'!P238)</f>
        <v>264.21100000000001</v>
      </c>
      <c r="Q236" s="7">
        <f>IF('px-x-0204000000_106'!Q238="*",0,'px-x-0204000000_106'!Q238)</f>
        <v>281.80099999999999</v>
      </c>
      <c r="R236" s="7">
        <f>IF('px-x-0204000000_106'!R238="*",0,'px-x-0204000000_106'!R238)</f>
        <v>122.47199999999999</v>
      </c>
      <c r="S236" s="7">
        <f>IF('px-x-0204000000_106'!S238="*",0,'px-x-0204000000_106'!S238)</f>
        <v>185.334</v>
      </c>
      <c r="T236" s="7">
        <f>IF('px-x-0204000000_106'!T238="*",0,'px-x-0204000000_106'!T238)</f>
        <v>269.959</v>
      </c>
      <c r="U236" s="7">
        <f>IF('px-x-0204000000_106'!U238="*",0,'px-x-0204000000_106'!U238)</f>
        <v>125.563</v>
      </c>
      <c r="V236" s="7">
        <f>IF('px-x-0204000000_106'!V238="*",0,'px-x-0204000000_106'!V238)</f>
        <v>150.41999999999999</v>
      </c>
      <c r="W236" s="7">
        <f>IF('px-x-0204000000_106'!W238="*",0,'px-x-0204000000_106'!W238)</f>
        <v>183.64699999999999</v>
      </c>
    </row>
    <row r="237" spans="1:23" x14ac:dyDescent="0.3">
      <c r="A237" s="2" t="str">
        <f>IF('px-x-0204000000_106'!A239="",A236,'px-x-0204000000_106'!A239)</f>
        <v>TJ</v>
      </c>
      <c r="B237" s="2" t="str">
        <f>IF('px-x-0204000000_106'!B239="",B236,'px-x-0204000000_106'!B239)</f>
        <v>Terajoules</v>
      </c>
      <c r="C237" s="2" t="str">
        <f>IF('px-x-0204000000_106'!C239="",C236,'px-x-0204000000_106'!C239)</f>
        <v>11</v>
      </c>
      <c r="D237" s="2" t="str">
        <f>SUBSTITUTE(IF('px-x-0204000000_106'!D239="",D236,'px-x-0204000000_106'!D239),";",",")</f>
        <v>---- 17 Manufature of paper and paper product</v>
      </c>
      <c r="E237" s="2" t="s">
        <v>32</v>
      </c>
      <c r="F237" s="2" t="s">
        <v>33</v>
      </c>
      <c r="G237" s="7">
        <f>IF('px-x-0204000000_106'!G239="*",0,'px-x-0204000000_106'!G239)</f>
        <v>0</v>
      </c>
      <c r="H237" s="7">
        <f>IF('px-x-0204000000_106'!H239="*",0,'px-x-0204000000_106'!H239)</f>
        <v>0</v>
      </c>
      <c r="I237" s="7">
        <f>IF('px-x-0204000000_106'!I239="*",0,'px-x-0204000000_106'!I239)</f>
        <v>0</v>
      </c>
      <c r="J237" s="7">
        <f>IF('px-x-0204000000_106'!J239="*",0,'px-x-0204000000_106'!J239)</f>
        <v>0</v>
      </c>
      <c r="K237" s="7">
        <f>IF('px-x-0204000000_106'!K239="*",0,'px-x-0204000000_106'!K239)</f>
        <v>0</v>
      </c>
      <c r="L237" s="7">
        <f>IF('px-x-0204000000_106'!L239="*",0,'px-x-0204000000_106'!L239)</f>
        <v>0</v>
      </c>
      <c r="M237" s="7">
        <f>IF('px-x-0204000000_106'!M239="*",0,'px-x-0204000000_106'!M239)</f>
        <v>0</v>
      </c>
      <c r="N237" s="7">
        <f>IF('px-x-0204000000_106'!N239="*",0,'px-x-0204000000_106'!N239)</f>
        <v>0</v>
      </c>
      <c r="O237" s="7">
        <f>IF('px-x-0204000000_106'!O239="*",0,'px-x-0204000000_106'!O239)</f>
        <v>1812.8779999999999</v>
      </c>
      <c r="P237" s="7">
        <f>IF('px-x-0204000000_106'!P239="*",0,'px-x-0204000000_106'!P239)</f>
        <v>1183.4690000000001</v>
      </c>
      <c r="Q237" s="7">
        <f>IF('px-x-0204000000_106'!Q239="*",0,'px-x-0204000000_106'!Q239)</f>
        <v>261.82299999999998</v>
      </c>
      <c r="R237" s="7">
        <f>IF('px-x-0204000000_106'!R239="*",0,'px-x-0204000000_106'!R239)</f>
        <v>145.16900000000001</v>
      </c>
      <c r="S237" s="7">
        <f>IF('px-x-0204000000_106'!S239="*",0,'px-x-0204000000_106'!S239)</f>
        <v>58.704000000000001</v>
      </c>
      <c r="T237" s="7">
        <f>IF('px-x-0204000000_106'!T239="*",0,'px-x-0204000000_106'!T239)</f>
        <v>36.462000000000003</v>
      </c>
      <c r="U237" s="7">
        <f>IF('px-x-0204000000_106'!U239="*",0,'px-x-0204000000_106'!U239)</f>
        <v>14.679</v>
      </c>
      <c r="V237" s="7">
        <f>IF('px-x-0204000000_106'!V239="*",0,'px-x-0204000000_106'!V239)</f>
        <v>11.726000000000001</v>
      </c>
      <c r="W237" s="7">
        <f>IF('px-x-0204000000_106'!W239="*",0,'px-x-0204000000_106'!W239)</f>
        <v>5.2629999999999999</v>
      </c>
    </row>
    <row r="238" spans="1:23" x14ac:dyDescent="0.3">
      <c r="A238" s="2" t="str">
        <f>IF('px-x-0204000000_106'!A240="",A237,'px-x-0204000000_106'!A240)</f>
        <v>TJ</v>
      </c>
      <c r="B238" s="2" t="str">
        <f>IF('px-x-0204000000_106'!B240="",B237,'px-x-0204000000_106'!B240)</f>
        <v>Terajoules</v>
      </c>
      <c r="C238" s="2" t="str">
        <f>IF('px-x-0204000000_106'!C240="",C237,'px-x-0204000000_106'!C240)</f>
        <v>11</v>
      </c>
      <c r="D238" s="2" t="str">
        <f>SUBSTITUTE(IF('px-x-0204000000_106'!D240="",D237,'px-x-0204000000_106'!D240),";",",")</f>
        <v>---- 17 Manufature of paper and paper product</v>
      </c>
      <c r="E238" s="2" t="s">
        <v>34</v>
      </c>
      <c r="F238" s="2" t="s">
        <v>35</v>
      </c>
      <c r="G238" s="7">
        <f>IF('px-x-0204000000_106'!G240="*",0,'px-x-0204000000_106'!G240)</f>
        <v>0</v>
      </c>
      <c r="H238" s="7">
        <f>IF('px-x-0204000000_106'!H240="*",0,'px-x-0204000000_106'!H240)</f>
        <v>0</v>
      </c>
      <c r="I238" s="7">
        <f>IF('px-x-0204000000_106'!I240="*",0,'px-x-0204000000_106'!I240)</f>
        <v>0</v>
      </c>
      <c r="J238" s="7">
        <f>IF('px-x-0204000000_106'!J240="*",0,'px-x-0204000000_106'!J240)</f>
        <v>0</v>
      </c>
      <c r="K238" s="7">
        <f>IF('px-x-0204000000_106'!K240="*",0,'px-x-0204000000_106'!K240)</f>
        <v>0</v>
      </c>
      <c r="L238" s="7">
        <f>IF('px-x-0204000000_106'!L240="*",0,'px-x-0204000000_106'!L240)</f>
        <v>0</v>
      </c>
      <c r="M238" s="7">
        <f>IF('px-x-0204000000_106'!M240="*",0,'px-x-0204000000_106'!M240)</f>
        <v>0</v>
      </c>
      <c r="N238" s="7">
        <f>IF('px-x-0204000000_106'!N240="*",0,'px-x-0204000000_106'!N240)</f>
        <v>0</v>
      </c>
      <c r="O238" s="7">
        <f>IF('px-x-0204000000_106'!O240="*",0,'px-x-0204000000_106'!O240)</f>
        <v>60.11</v>
      </c>
      <c r="P238" s="7">
        <f>IF('px-x-0204000000_106'!P240="*",0,'px-x-0204000000_106'!P240)</f>
        <v>55.203000000000003</v>
      </c>
      <c r="Q238" s="7">
        <f>IF('px-x-0204000000_106'!Q240="*",0,'px-x-0204000000_106'!Q240)</f>
        <v>47.875999999999998</v>
      </c>
      <c r="R238" s="7">
        <f>IF('px-x-0204000000_106'!R240="*",0,'px-x-0204000000_106'!R240)</f>
        <v>44.290999999999997</v>
      </c>
      <c r="S238" s="7">
        <f>IF('px-x-0204000000_106'!S240="*",0,'px-x-0204000000_106'!S240)</f>
        <v>38.088000000000001</v>
      </c>
      <c r="T238" s="7">
        <f>IF('px-x-0204000000_106'!T240="*",0,'px-x-0204000000_106'!T240)</f>
        <v>30.445</v>
      </c>
      <c r="U238" s="7">
        <f>IF('px-x-0204000000_106'!U240="*",0,'px-x-0204000000_106'!U240)</f>
        <v>25.405999999999999</v>
      </c>
      <c r="V238" s="7">
        <f>IF('px-x-0204000000_106'!V240="*",0,'px-x-0204000000_106'!V240)</f>
        <v>16.806000000000001</v>
      </c>
      <c r="W238" s="7">
        <f>IF('px-x-0204000000_106'!W240="*",0,'px-x-0204000000_106'!W240)</f>
        <v>16.117999999999999</v>
      </c>
    </row>
    <row r="239" spans="1:23" x14ac:dyDescent="0.3">
      <c r="A239" s="2" t="str">
        <f>IF('px-x-0204000000_106'!A241="",A238,'px-x-0204000000_106'!A241)</f>
        <v>TJ</v>
      </c>
      <c r="B239" s="2" t="str">
        <f>IF('px-x-0204000000_106'!B241="",B238,'px-x-0204000000_106'!B241)</f>
        <v>Terajoules</v>
      </c>
      <c r="C239" s="2" t="str">
        <f>IF('px-x-0204000000_106'!C241="",C238,'px-x-0204000000_106'!C241)</f>
        <v>11</v>
      </c>
      <c r="D239" s="2" t="str">
        <f>SUBSTITUTE(IF('px-x-0204000000_106'!D241="",D238,'px-x-0204000000_106'!D241),";",",")</f>
        <v>---- 17 Manufature of paper and paper product</v>
      </c>
      <c r="E239" s="2" t="s">
        <v>36</v>
      </c>
      <c r="F239" s="2" t="s">
        <v>37</v>
      </c>
      <c r="G239" s="7">
        <f>IF('px-x-0204000000_106'!G241="*",0,'px-x-0204000000_106'!G241)</f>
        <v>0</v>
      </c>
      <c r="H239" s="7">
        <f>IF('px-x-0204000000_106'!H241="*",0,'px-x-0204000000_106'!H241)</f>
        <v>0</v>
      </c>
      <c r="I239" s="7">
        <f>IF('px-x-0204000000_106'!I241="*",0,'px-x-0204000000_106'!I241)</f>
        <v>0</v>
      </c>
      <c r="J239" s="7">
        <f>IF('px-x-0204000000_106'!J241="*",0,'px-x-0204000000_106'!J241)</f>
        <v>0</v>
      </c>
      <c r="K239" s="7">
        <f>IF('px-x-0204000000_106'!K241="*",0,'px-x-0204000000_106'!K241)</f>
        <v>0</v>
      </c>
      <c r="L239" s="7">
        <f>IF('px-x-0204000000_106'!L241="*",0,'px-x-0204000000_106'!L241)</f>
        <v>0</v>
      </c>
      <c r="M239" s="7">
        <f>IF('px-x-0204000000_106'!M241="*",0,'px-x-0204000000_106'!M241)</f>
        <v>0</v>
      </c>
      <c r="N239" s="7">
        <f>IF('px-x-0204000000_106'!N241="*",0,'px-x-0204000000_106'!N241)</f>
        <v>0</v>
      </c>
      <c r="O239" s="7">
        <f>IF('px-x-0204000000_106'!O241="*",0,'px-x-0204000000_106'!O241)</f>
        <v>41.774999999999999</v>
      </c>
      <c r="P239" s="7">
        <f>IF('px-x-0204000000_106'!P241="*",0,'px-x-0204000000_106'!P241)</f>
        <v>40.892000000000003</v>
      </c>
      <c r="Q239" s="7">
        <f>IF('px-x-0204000000_106'!Q241="*",0,'px-x-0204000000_106'!Q241)</f>
        <v>46.686999999999998</v>
      </c>
      <c r="R239" s="7">
        <f>IF('px-x-0204000000_106'!R241="*",0,'px-x-0204000000_106'!R241)</f>
        <v>49.523000000000003</v>
      </c>
      <c r="S239" s="7">
        <f>IF('px-x-0204000000_106'!S241="*",0,'px-x-0204000000_106'!S241)</f>
        <v>43.76</v>
      </c>
      <c r="T239" s="7">
        <f>IF('px-x-0204000000_106'!T241="*",0,'px-x-0204000000_106'!T241)</f>
        <v>42.655000000000001</v>
      </c>
      <c r="U239" s="7">
        <f>IF('px-x-0204000000_106'!U241="*",0,'px-x-0204000000_106'!U241)</f>
        <v>50.262</v>
      </c>
      <c r="V239" s="7">
        <f>IF('px-x-0204000000_106'!V241="*",0,'px-x-0204000000_106'!V241)</f>
        <v>57.058999999999997</v>
      </c>
      <c r="W239" s="7">
        <f>IF('px-x-0204000000_106'!W241="*",0,'px-x-0204000000_106'!W241)</f>
        <v>60.786000000000001</v>
      </c>
    </row>
    <row r="240" spans="1:23" x14ac:dyDescent="0.3">
      <c r="A240" s="2" t="str">
        <f>IF('px-x-0204000000_106'!A242="",A239,'px-x-0204000000_106'!A242)</f>
        <v>TJ</v>
      </c>
      <c r="B240" s="2" t="str">
        <f>IF('px-x-0204000000_106'!B242="",B239,'px-x-0204000000_106'!B242)</f>
        <v>Terajoules</v>
      </c>
      <c r="C240" s="2" t="str">
        <f>IF('px-x-0204000000_106'!C242="",C239,'px-x-0204000000_106'!C242)</f>
        <v>11</v>
      </c>
      <c r="D240" s="2" t="str">
        <f>SUBSTITUTE(IF('px-x-0204000000_106'!D242="",D239,'px-x-0204000000_106'!D242),";",",")</f>
        <v>---- 17 Manufature of paper and paper product</v>
      </c>
      <c r="E240" s="2" t="s">
        <v>38</v>
      </c>
      <c r="F240" s="2" t="s">
        <v>39</v>
      </c>
      <c r="G240" s="7">
        <f>IF('px-x-0204000000_106'!G242="*",0,'px-x-0204000000_106'!G242)</f>
        <v>0</v>
      </c>
      <c r="H240" s="7">
        <f>IF('px-x-0204000000_106'!H242="*",0,'px-x-0204000000_106'!H242)</f>
        <v>0</v>
      </c>
      <c r="I240" s="7">
        <f>IF('px-x-0204000000_106'!I242="*",0,'px-x-0204000000_106'!I242)</f>
        <v>0</v>
      </c>
      <c r="J240" s="7">
        <f>IF('px-x-0204000000_106'!J242="*",0,'px-x-0204000000_106'!J242)</f>
        <v>0</v>
      </c>
      <c r="K240" s="7">
        <f>IF('px-x-0204000000_106'!K242="*",0,'px-x-0204000000_106'!K242)</f>
        <v>0</v>
      </c>
      <c r="L240" s="7">
        <f>IF('px-x-0204000000_106'!L242="*",0,'px-x-0204000000_106'!L242)</f>
        <v>0</v>
      </c>
      <c r="M240" s="7">
        <f>IF('px-x-0204000000_106'!M242="*",0,'px-x-0204000000_106'!M242)</f>
        <v>0</v>
      </c>
      <c r="N240" s="7">
        <f>IF('px-x-0204000000_106'!N242="*",0,'px-x-0204000000_106'!N242)</f>
        <v>0</v>
      </c>
      <c r="O240" s="7">
        <f>IF('px-x-0204000000_106'!O242="*",0,'px-x-0204000000_106'!O242)</f>
        <v>0</v>
      </c>
      <c r="P240" s="7">
        <f>IF('px-x-0204000000_106'!P242="*",0,'px-x-0204000000_106'!P242)</f>
        <v>0</v>
      </c>
      <c r="Q240" s="7">
        <f>IF('px-x-0204000000_106'!Q242="*",0,'px-x-0204000000_106'!Q242)</f>
        <v>0</v>
      </c>
      <c r="R240" s="7">
        <f>IF('px-x-0204000000_106'!R242="*",0,'px-x-0204000000_106'!R242)</f>
        <v>0</v>
      </c>
      <c r="S240" s="7">
        <f>IF('px-x-0204000000_106'!S242="*",0,'px-x-0204000000_106'!S242)</f>
        <v>0</v>
      </c>
      <c r="T240" s="7">
        <f>IF('px-x-0204000000_106'!T242="*",0,'px-x-0204000000_106'!T242)</f>
        <v>0</v>
      </c>
      <c r="U240" s="7">
        <f>IF('px-x-0204000000_106'!U242="*",0,'px-x-0204000000_106'!U242)</f>
        <v>0</v>
      </c>
      <c r="V240" s="7">
        <f>IF('px-x-0204000000_106'!V242="*",0,'px-x-0204000000_106'!V242)</f>
        <v>0</v>
      </c>
      <c r="W240" s="7">
        <f>IF('px-x-0204000000_106'!W242="*",0,'px-x-0204000000_106'!W242)</f>
        <v>0</v>
      </c>
    </row>
    <row r="241" spans="1:23" x14ac:dyDescent="0.3">
      <c r="A241" s="2" t="str">
        <f>IF('px-x-0204000000_106'!A243="",A240,'px-x-0204000000_106'!A243)</f>
        <v>TJ</v>
      </c>
      <c r="B241" s="2" t="str">
        <f>IF('px-x-0204000000_106'!B243="",B240,'px-x-0204000000_106'!B243)</f>
        <v>Terajoules</v>
      </c>
      <c r="C241" s="2" t="str">
        <f>IF('px-x-0204000000_106'!C243="",C240,'px-x-0204000000_106'!C243)</f>
        <v>11</v>
      </c>
      <c r="D241" s="2" t="str">
        <f>SUBSTITUTE(IF('px-x-0204000000_106'!D243="",D240,'px-x-0204000000_106'!D243),";",",")</f>
        <v>---- 17 Manufature of paper and paper product</v>
      </c>
      <c r="E241" s="2" t="s">
        <v>40</v>
      </c>
      <c r="F241" s="2" t="s">
        <v>41</v>
      </c>
      <c r="G241" s="7">
        <f>IF('px-x-0204000000_106'!G243="*",0,'px-x-0204000000_106'!G243)</f>
        <v>0</v>
      </c>
      <c r="H241" s="7">
        <f>IF('px-x-0204000000_106'!H243="*",0,'px-x-0204000000_106'!H243)</f>
        <v>0</v>
      </c>
      <c r="I241" s="7">
        <f>IF('px-x-0204000000_106'!I243="*",0,'px-x-0204000000_106'!I243)</f>
        <v>0</v>
      </c>
      <c r="J241" s="7">
        <f>IF('px-x-0204000000_106'!J243="*",0,'px-x-0204000000_106'!J243)</f>
        <v>0</v>
      </c>
      <c r="K241" s="7">
        <f>IF('px-x-0204000000_106'!K243="*",0,'px-x-0204000000_106'!K243)</f>
        <v>0</v>
      </c>
      <c r="L241" s="7">
        <f>IF('px-x-0204000000_106'!L243="*",0,'px-x-0204000000_106'!L243)</f>
        <v>0</v>
      </c>
      <c r="M241" s="7">
        <f>IF('px-x-0204000000_106'!M243="*",0,'px-x-0204000000_106'!M243)</f>
        <v>0</v>
      </c>
      <c r="N241" s="7">
        <f>IF('px-x-0204000000_106'!N243="*",0,'px-x-0204000000_106'!N243)</f>
        <v>0</v>
      </c>
      <c r="O241" s="7">
        <f>IF('px-x-0204000000_106'!O243="*",0,'px-x-0204000000_106'!O243)</f>
        <v>0</v>
      </c>
      <c r="P241" s="7">
        <f>IF('px-x-0204000000_106'!P243="*",0,'px-x-0204000000_106'!P243)</f>
        <v>0</v>
      </c>
      <c r="Q241" s="7">
        <f>IF('px-x-0204000000_106'!Q243="*",0,'px-x-0204000000_106'!Q243)</f>
        <v>0</v>
      </c>
      <c r="R241" s="7">
        <f>IF('px-x-0204000000_106'!R243="*",0,'px-x-0204000000_106'!R243)</f>
        <v>0</v>
      </c>
      <c r="S241" s="7">
        <f>IF('px-x-0204000000_106'!S243="*",0,'px-x-0204000000_106'!S243)</f>
        <v>0</v>
      </c>
      <c r="T241" s="7">
        <f>IF('px-x-0204000000_106'!T243="*",0,'px-x-0204000000_106'!T243)</f>
        <v>0</v>
      </c>
      <c r="U241" s="7">
        <f>IF('px-x-0204000000_106'!U243="*",0,'px-x-0204000000_106'!U243)</f>
        <v>0</v>
      </c>
      <c r="V241" s="7">
        <f>IF('px-x-0204000000_106'!V243="*",0,'px-x-0204000000_106'!V243)</f>
        <v>0</v>
      </c>
      <c r="W241" s="7">
        <f>IF('px-x-0204000000_106'!W243="*",0,'px-x-0204000000_106'!W243)</f>
        <v>0</v>
      </c>
    </row>
    <row r="242" spans="1:23" x14ac:dyDescent="0.3">
      <c r="A242" s="2" t="str">
        <f>IF('px-x-0204000000_106'!A244="",A241,'px-x-0204000000_106'!A244)</f>
        <v>TJ</v>
      </c>
      <c r="B242" s="2" t="str">
        <f>IF('px-x-0204000000_106'!B244="",B241,'px-x-0204000000_106'!B244)</f>
        <v>Terajoules</v>
      </c>
      <c r="C242" s="2" t="str">
        <f>IF('px-x-0204000000_106'!C244="",C241,'px-x-0204000000_106'!C244)</f>
        <v>11</v>
      </c>
      <c r="D242" s="2" t="str">
        <f>SUBSTITUTE(IF('px-x-0204000000_106'!D244="",D241,'px-x-0204000000_106'!D244),";",",")</f>
        <v>---- 17 Manufature of paper and paper product</v>
      </c>
      <c r="E242" s="2" t="s">
        <v>42</v>
      </c>
      <c r="F242" s="2" t="s">
        <v>43</v>
      </c>
      <c r="G242" s="7">
        <f>IF('px-x-0204000000_106'!G244="*",0,'px-x-0204000000_106'!G244)</f>
        <v>0</v>
      </c>
      <c r="H242" s="7">
        <f>IF('px-x-0204000000_106'!H244="*",0,'px-x-0204000000_106'!H244)</f>
        <v>0</v>
      </c>
      <c r="I242" s="7">
        <f>IF('px-x-0204000000_106'!I244="*",0,'px-x-0204000000_106'!I244)</f>
        <v>0</v>
      </c>
      <c r="J242" s="7">
        <f>IF('px-x-0204000000_106'!J244="*",0,'px-x-0204000000_106'!J244)</f>
        <v>0</v>
      </c>
      <c r="K242" s="7">
        <f>IF('px-x-0204000000_106'!K244="*",0,'px-x-0204000000_106'!K244)</f>
        <v>0</v>
      </c>
      <c r="L242" s="7">
        <f>IF('px-x-0204000000_106'!L244="*",0,'px-x-0204000000_106'!L244)</f>
        <v>0</v>
      </c>
      <c r="M242" s="7">
        <f>IF('px-x-0204000000_106'!M244="*",0,'px-x-0204000000_106'!M244)</f>
        <v>0</v>
      </c>
      <c r="N242" s="7">
        <f>IF('px-x-0204000000_106'!N244="*",0,'px-x-0204000000_106'!N244)</f>
        <v>0</v>
      </c>
      <c r="O242" s="7">
        <f>IF('px-x-0204000000_106'!O244="*",0,'px-x-0204000000_106'!O244)</f>
        <v>38.445</v>
      </c>
      <c r="P242" s="7">
        <f>IF('px-x-0204000000_106'!P244="*",0,'px-x-0204000000_106'!P244)</f>
        <v>39.771999999999998</v>
      </c>
      <c r="Q242" s="7">
        <f>IF('px-x-0204000000_106'!Q244="*",0,'px-x-0204000000_106'!Q244)</f>
        <v>39.107999999999997</v>
      </c>
      <c r="R242" s="7">
        <f>IF('px-x-0204000000_106'!R244="*",0,'px-x-0204000000_106'!R244)</f>
        <v>39.878999999999998</v>
      </c>
      <c r="S242" s="7">
        <f>IF('px-x-0204000000_106'!S244="*",0,'px-x-0204000000_106'!S244)</f>
        <v>43.5</v>
      </c>
      <c r="T242" s="7">
        <f>IF('px-x-0204000000_106'!T244="*",0,'px-x-0204000000_106'!T244)</f>
        <v>43.512</v>
      </c>
      <c r="U242" s="7">
        <f>IF('px-x-0204000000_106'!U244="*",0,'px-x-0204000000_106'!U244)</f>
        <v>38.853000000000002</v>
      </c>
      <c r="V242" s="7">
        <f>IF('px-x-0204000000_106'!V244="*",0,'px-x-0204000000_106'!V244)</f>
        <v>38.734000000000002</v>
      </c>
      <c r="W242" s="7">
        <f>IF('px-x-0204000000_106'!W244="*",0,'px-x-0204000000_106'!W244)</f>
        <v>29.61</v>
      </c>
    </row>
    <row r="243" spans="1:23" x14ac:dyDescent="0.3">
      <c r="A243" s="2" t="str">
        <f>IF('px-x-0204000000_106'!A245="",A242,'px-x-0204000000_106'!A245)</f>
        <v>TJ</v>
      </c>
      <c r="B243" s="2" t="str">
        <f>IF('px-x-0204000000_106'!B245="",B242,'px-x-0204000000_106'!B245)</f>
        <v>Terajoules</v>
      </c>
      <c r="C243" s="2" t="str">
        <f>IF('px-x-0204000000_106'!C245="",C242,'px-x-0204000000_106'!C245)</f>
        <v>11</v>
      </c>
      <c r="D243" s="2" t="str">
        <f>SUBSTITUTE(IF('px-x-0204000000_106'!D245="",D242,'px-x-0204000000_106'!D245),";",",")</f>
        <v>---- 17 Manufature of paper and paper product</v>
      </c>
      <c r="E243" s="2" t="s">
        <v>44</v>
      </c>
      <c r="F243" s="2" t="s">
        <v>45</v>
      </c>
      <c r="G243" s="7">
        <f>IF('px-x-0204000000_106'!G245="*",0,'px-x-0204000000_106'!G245)</f>
        <v>0</v>
      </c>
      <c r="H243" s="7">
        <f>IF('px-x-0204000000_106'!H245="*",0,'px-x-0204000000_106'!H245)</f>
        <v>0</v>
      </c>
      <c r="I243" s="7">
        <f>IF('px-x-0204000000_106'!I245="*",0,'px-x-0204000000_106'!I245)</f>
        <v>0</v>
      </c>
      <c r="J243" s="7">
        <f>IF('px-x-0204000000_106'!J245="*",0,'px-x-0204000000_106'!J245)</f>
        <v>0</v>
      </c>
      <c r="K243" s="7">
        <f>IF('px-x-0204000000_106'!K245="*",0,'px-x-0204000000_106'!K245)</f>
        <v>0</v>
      </c>
      <c r="L243" s="7">
        <f>IF('px-x-0204000000_106'!L245="*",0,'px-x-0204000000_106'!L245)</f>
        <v>0</v>
      </c>
      <c r="M243" s="7">
        <f>IF('px-x-0204000000_106'!M245="*",0,'px-x-0204000000_106'!M245)</f>
        <v>0</v>
      </c>
      <c r="N243" s="7">
        <f>IF('px-x-0204000000_106'!N245="*",0,'px-x-0204000000_106'!N245)</f>
        <v>0</v>
      </c>
      <c r="O243" s="7">
        <f>IF('px-x-0204000000_106'!O245="*",0,'px-x-0204000000_106'!O245)</f>
        <v>15.929</v>
      </c>
      <c r="P243" s="7">
        <f>IF('px-x-0204000000_106'!P245="*",0,'px-x-0204000000_106'!P245)</f>
        <v>11.318</v>
      </c>
      <c r="Q243" s="7">
        <f>IF('px-x-0204000000_106'!Q245="*",0,'px-x-0204000000_106'!Q245)</f>
        <v>12.115</v>
      </c>
      <c r="R243" s="7">
        <f>IF('px-x-0204000000_106'!R245="*",0,'px-x-0204000000_106'!R245)</f>
        <v>11.47</v>
      </c>
      <c r="S243" s="7">
        <f>IF('px-x-0204000000_106'!S245="*",0,'px-x-0204000000_106'!S245)</f>
        <v>9.9789999999999992</v>
      </c>
      <c r="T243" s="7">
        <f>IF('px-x-0204000000_106'!T245="*",0,'px-x-0204000000_106'!T245)</f>
        <v>11.645</v>
      </c>
      <c r="U243" s="7">
        <f>IF('px-x-0204000000_106'!U245="*",0,'px-x-0204000000_106'!U245)</f>
        <v>10.512</v>
      </c>
      <c r="V243" s="7">
        <f>IF('px-x-0204000000_106'!V245="*",0,'px-x-0204000000_106'!V245)</f>
        <v>9.952</v>
      </c>
      <c r="W243" s="7">
        <f>IF('px-x-0204000000_106'!W245="*",0,'px-x-0204000000_106'!W245)</f>
        <v>7.7430000000000003</v>
      </c>
    </row>
    <row r="244" spans="1:23" x14ac:dyDescent="0.3">
      <c r="A244" s="2" t="str">
        <f>IF('px-x-0204000000_106'!A246="",A243,'px-x-0204000000_106'!A246)</f>
        <v>TJ</v>
      </c>
      <c r="B244" s="2" t="str">
        <f>IF('px-x-0204000000_106'!B246="",B243,'px-x-0204000000_106'!B246)</f>
        <v>Terajoules</v>
      </c>
      <c r="C244" s="2" t="str">
        <f>IF('px-x-0204000000_106'!C246="",C243,'px-x-0204000000_106'!C246)</f>
        <v>11</v>
      </c>
      <c r="D244" s="2" t="str">
        <f>SUBSTITUTE(IF('px-x-0204000000_106'!D246="",D243,'px-x-0204000000_106'!D246),";",",")</f>
        <v>---- 17 Manufature of paper and paper product</v>
      </c>
      <c r="E244" s="2" t="s">
        <v>46</v>
      </c>
      <c r="F244" s="2" t="s">
        <v>47</v>
      </c>
      <c r="G244" s="7">
        <f>IF('px-x-0204000000_106'!G246="*",0,'px-x-0204000000_106'!G246)</f>
        <v>0</v>
      </c>
      <c r="H244" s="7">
        <f>IF('px-x-0204000000_106'!H246="*",0,'px-x-0204000000_106'!H246)</f>
        <v>0</v>
      </c>
      <c r="I244" s="7">
        <f>IF('px-x-0204000000_106'!I246="*",0,'px-x-0204000000_106'!I246)</f>
        <v>0</v>
      </c>
      <c r="J244" s="7">
        <f>IF('px-x-0204000000_106'!J246="*",0,'px-x-0204000000_106'!J246)</f>
        <v>0</v>
      </c>
      <c r="K244" s="7">
        <f>IF('px-x-0204000000_106'!K246="*",0,'px-x-0204000000_106'!K246)</f>
        <v>0</v>
      </c>
      <c r="L244" s="7">
        <f>IF('px-x-0204000000_106'!L246="*",0,'px-x-0204000000_106'!L246)</f>
        <v>0</v>
      </c>
      <c r="M244" s="7">
        <f>IF('px-x-0204000000_106'!M246="*",0,'px-x-0204000000_106'!M246)</f>
        <v>0</v>
      </c>
      <c r="N244" s="7">
        <f>IF('px-x-0204000000_106'!N246="*",0,'px-x-0204000000_106'!N246)</f>
        <v>0</v>
      </c>
      <c r="O244" s="7">
        <f>IF('px-x-0204000000_106'!O246="*",0,'px-x-0204000000_106'!O246)</f>
        <v>0</v>
      </c>
      <c r="P244" s="7">
        <f>IF('px-x-0204000000_106'!P246="*",0,'px-x-0204000000_106'!P246)</f>
        <v>0</v>
      </c>
      <c r="Q244" s="7">
        <f>IF('px-x-0204000000_106'!Q246="*",0,'px-x-0204000000_106'!Q246)</f>
        <v>0</v>
      </c>
      <c r="R244" s="7">
        <f>IF('px-x-0204000000_106'!R246="*",0,'px-x-0204000000_106'!R246)</f>
        <v>0</v>
      </c>
      <c r="S244" s="7">
        <f>IF('px-x-0204000000_106'!S246="*",0,'px-x-0204000000_106'!S246)</f>
        <v>0</v>
      </c>
      <c r="T244" s="7">
        <f>IF('px-x-0204000000_106'!T246="*",0,'px-x-0204000000_106'!T246)</f>
        <v>0</v>
      </c>
      <c r="U244" s="7">
        <f>IF('px-x-0204000000_106'!U246="*",0,'px-x-0204000000_106'!U246)</f>
        <v>0</v>
      </c>
      <c r="V244" s="7">
        <f>IF('px-x-0204000000_106'!V246="*",0,'px-x-0204000000_106'!V246)</f>
        <v>0</v>
      </c>
      <c r="W244" s="7">
        <f>IF('px-x-0204000000_106'!W246="*",0,'px-x-0204000000_106'!W246)</f>
        <v>0</v>
      </c>
    </row>
    <row r="245" spans="1:23" x14ac:dyDescent="0.3">
      <c r="A245" s="2" t="str">
        <f>IF('px-x-0204000000_106'!A247="",A244,'px-x-0204000000_106'!A247)</f>
        <v>TJ</v>
      </c>
      <c r="B245" s="2" t="str">
        <f>IF('px-x-0204000000_106'!B247="",B244,'px-x-0204000000_106'!B247)</f>
        <v>Terajoules</v>
      </c>
      <c r="C245" s="2" t="str">
        <f>IF('px-x-0204000000_106'!C247="",C244,'px-x-0204000000_106'!C247)</f>
        <v>11</v>
      </c>
      <c r="D245" s="2" t="str">
        <f>SUBSTITUTE(IF('px-x-0204000000_106'!D247="",D244,'px-x-0204000000_106'!D247),";",",")</f>
        <v>---- 17 Manufature of paper and paper product</v>
      </c>
      <c r="E245" s="2" t="s">
        <v>48</v>
      </c>
      <c r="F245" s="2" t="s">
        <v>49</v>
      </c>
      <c r="G245" s="7">
        <f>IF('px-x-0204000000_106'!G247="*",0,'px-x-0204000000_106'!G247)</f>
        <v>0</v>
      </c>
      <c r="H245" s="7">
        <f>IF('px-x-0204000000_106'!H247="*",0,'px-x-0204000000_106'!H247)</f>
        <v>0</v>
      </c>
      <c r="I245" s="7">
        <f>IF('px-x-0204000000_106'!I247="*",0,'px-x-0204000000_106'!I247)</f>
        <v>0</v>
      </c>
      <c r="J245" s="7">
        <f>IF('px-x-0204000000_106'!J247="*",0,'px-x-0204000000_106'!J247)</f>
        <v>0</v>
      </c>
      <c r="K245" s="7">
        <f>IF('px-x-0204000000_106'!K247="*",0,'px-x-0204000000_106'!K247)</f>
        <v>0</v>
      </c>
      <c r="L245" s="7">
        <f>IF('px-x-0204000000_106'!L247="*",0,'px-x-0204000000_106'!L247)</f>
        <v>0</v>
      </c>
      <c r="M245" s="7">
        <f>IF('px-x-0204000000_106'!M247="*",0,'px-x-0204000000_106'!M247)</f>
        <v>0</v>
      </c>
      <c r="N245" s="7">
        <f>IF('px-x-0204000000_106'!N247="*",0,'px-x-0204000000_106'!N247)</f>
        <v>0</v>
      </c>
      <c r="O245" s="7">
        <f>IF('px-x-0204000000_106'!O247="*",0,'px-x-0204000000_106'!O247)</f>
        <v>4899.7629999999999</v>
      </c>
      <c r="P245" s="7">
        <f>IF('px-x-0204000000_106'!P247="*",0,'px-x-0204000000_106'!P247)</f>
        <v>3800.143</v>
      </c>
      <c r="Q245" s="7">
        <f>IF('px-x-0204000000_106'!Q247="*",0,'px-x-0204000000_106'!Q247)</f>
        <v>5376.9859999999999</v>
      </c>
      <c r="R245" s="7">
        <f>IF('px-x-0204000000_106'!R247="*",0,'px-x-0204000000_106'!R247)</f>
        <v>5340.2110000000002</v>
      </c>
      <c r="S245" s="7">
        <f>IF('px-x-0204000000_106'!S247="*",0,'px-x-0204000000_106'!S247)</f>
        <v>4282.134</v>
      </c>
      <c r="T245" s="7">
        <f>IF('px-x-0204000000_106'!T247="*",0,'px-x-0204000000_106'!T247)</f>
        <v>4367.3559999999998</v>
      </c>
      <c r="U245" s="7">
        <f>IF('px-x-0204000000_106'!U247="*",0,'px-x-0204000000_106'!U247)</f>
        <v>3801.6439999999998</v>
      </c>
      <c r="V245" s="7">
        <f>IF('px-x-0204000000_106'!V247="*",0,'px-x-0204000000_106'!V247)</f>
        <v>2937.1309999999999</v>
      </c>
      <c r="W245" s="7">
        <f>IF('px-x-0204000000_106'!W247="*",0,'px-x-0204000000_106'!W247)</f>
        <v>2127.4630000000002</v>
      </c>
    </row>
    <row r="246" spans="1:23" x14ac:dyDescent="0.3">
      <c r="A246" s="2" t="str">
        <f>IF('px-x-0204000000_106'!A248="",A245,'px-x-0204000000_106'!A248)</f>
        <v>TJ</v>
      </c>
      <c r="B246" s="2" t="str">
        <f>IF('px-x-0204000000_106'!B248="",B245,'px-x-0204000000_106'!B248)</f>
        <v>Terajoules</v>
      </c>
      <c r="C246" s="2" t="str">
        <f>IF('px-x-0204000000_106'!C248="",C245,'px-x-0204000000_106'!C248)</f>
        <v>11</v>
      </c>
      <c r="D246" s="2" t="str">
        <f>SUBSTITUTE(IF('px-x-0204000000_106'!D248="",D245,'px-x-0204000000_106'!D248),";",",")</f>
        <v>---- 17 Manufature of paper and paper product</v>
      </c>
      <c r="E246" s="2" t="s">
        <v>50</v>
      </c>
      <c r="F246" s="2" t="s">
        <v>51</v>
      </c>
      <c r="G246" s="7">
        <f>IF('px-x-0204000000_106'!G248="*",0,'px-x-0204000000_106'!G248)</f>
        <v>0</v>
      </c>
      <c r="H246" s="7">
        <f>IF('px-x-0204000000_106'!H248="*",0,'px-x-0204000000_106'!H248)</f>
        <v>0</v>
      </c>
      <c r="I246" s="7">
        <f>IF('px-x-0204000000_106'!I248="*",0,'px-x-0204000000_106'!I248)</f>
        <v>0</v>
      </c>
      <c r="J246" s="7">
        <f>IF('px-x-0204000000_106'!J248="*",0,'px-x-0204000000_106'!J248)</f>
        <v>0</v>
      </c>
      <c r="K246" s="7">
        <f>IF('px-x-0204000000_106'!K248="*",0,'px-x-0204000000_106'!K248)</f>
        <v>0</v>
      </c>
      <c r="L246" s="7">
        <f>IF('px-x-0204000000_106'!L248="*",0,'px-x-0204000000_106'!L248)</f>
        <v>0</v>
      </c>
      <c r="M246" s="7">
        <f>IF('px-x-0204000000_106'!M248="*",0,'px-x-0204000000_106'!M248)</f>
        <v>0</v>
      </c>
      <c r="N246" s="7">
        <f>IF('px-x-0204000000_106'!N248="*",0,'px-x-0204000000_106'!N248)</f>
        <v>0</v>
      </c>
      <c r="O246" s="7">
        <f>IF('px-x-0204000000_106'!O248="*",0,'px-x-0204000000_106'!O248)</f>
        <v>0</v>
      </c>
      <c r="P246" s="7">
        <f>IF('px-x-0204000000_106'!P248="*",0,'px-x-0204000000_106'!P248)</f>
        <v>0</v>
      </c>
      <c r="Q246" s="7">
        <f>IF('px-x-0204000000_106'!Q248="*",0,'px-x-0204000000_106'!Q248)</f>
        <v>0</v>
      </c>
      <c r="R246" s="7">
        <f>IF('px-x-0204000000_106'!R248="*",0,'px-x-0204000000_106'!R248)</f>
        <v>0</v>
      </c>
      <c r="S246" s="7">
        <f>IF('px-x-0204000000_106'!S248="*",0,'px-x-0204000000_106'!S248)</f>
        <v>0</v>
      </c>
      <c r="T246" s="7">
        <f>IF('px-x-0204000000_106'!T248="*",0,'px-x-0204000000_106'!T248)</f>
        <v>0</v>
      </c>
      <c r="U246" s="7">
        <f>IF('px-x-0204000000_106'!U248="*",0,'px-x-0204000000_106'!U248)</f>
        <v>0</v>
      </c>
      <c r="V246" s="7">
        <f>IF('px-x-0204000000_106'!V248="*",0,'px-x-0204000000_106'!V248)</f>
        <v>0</v>
      </c>
      <c r="W246" s="7">
        <f>IF('px-x-0204000000_106'!W248="*",0,'px-x-0204000000_106'!W248)</f>
        <v>0</v>
      </c>
    </row>
    <row r="247" spans="1:23" x14ac:dyDescent="0.3">
      <c r="A247" s="2" t="str">
        <f>IF('px-x-0204000000_106'!A249="",A246,'px-x-0204000000_106'!A249)</f>
        <v>TJ</v>
      </c>
      <c r="B247" s="2" t="str">
        <f>IF('px-x-0204000000_106'!B249="",B246,'px-x-0204000000_106'!B249)</f>
        <v>Terajoules</v>
      </c>
      <c r="C247" s="2" t="str">
        <f>IF('px-x-0204000000_106'!C249="",C246,'px-x-0204000000_106'!C249)</f>
        <v>11</v>
      </c>
      <c r="D247" s="2" t="str">
        <f>SUBSTITUTE(IF('px-x-0204000000_106'!D249="",D246,'px-x-0204000000_106'!D249),";",",")</f>
        <v>---- 17 Manufature of paper and paper product</v>
      </c>
      <c r="E247" s="2" t="s">
        <v>52</v>
      </c>
      <c r="F247" s="2" t="s">
        <v>53</v>
      </c>
      <c r="G247" s="7">
        <f>IF('px-x-0204000000_106'!G249="*",0,'px-x-0204000000_106'!G249)</f>
        <v>0</v>
      </c>
      <c r="H247" s="7">
        <f>IF('px-x-0204000000_106'!H249="*",0,'px-x-0204000000_106'!H249)</f>
        <v>0</v>
      </c>
      <c r="I247" s="7">
        <f>IF('px-x-0204000000_106'!I249="*",0,'px-x-0204000000_106'!I249)</f>
        <v>0</v>
      </c>
      <c r="J247" s="7">
        <f>IF('px-x-0204000000_106'!J249="*",0,'px-x-0204000000_106'!J249)</f>
        <v>0</v>
      </c>
      <c r="K247" s="7">
        <f>IF('px-x-0204000000_106'!K249="*",0,'px-x-0204000000_106'!K249)</f>
        <v>0</v>
      </c>
      <c r="L247" s="7">
        <f>IF('px-x-0204000000_106'!L249="*",0,'px-x-0204000000_106'!L249)</f>
        <v>0</v>
      </c>
      <c r="M247" s="7">
        <f>IF('px-x-0204000000_106'!M249="*",0,'px-x-0204000000_106'!M249)</f>
        <v>0</v>
      </c>
      <c r="N247" s="7">
        <f>IF('px-x-0204000000_106'!N249="*",0,'px-x-0204000000_106'!N249)</f>
        <v>0</v>
      </c>
      <c r="O247" s="7">
        <f>IF('px-x-0204000000_106'!O249="*",0,'px-x-0204000000_106'!O249)</f>
        <v>3184.2080000000001</v>
      </c>
      <c r="P247" s="7">
        <f>IF('px-x-0204000000_106'!P249="*",0,'px-x-0204000000_106'!P249)</f>
        <v>2237.7539999999999</v>
      </c>
      <c r="Q247" s="7">
        <f>IF('px-x-0204000000_106'!Q249="*",0,'px-x-0204000000_106'!Q249)</f>
        <v>2665.2310000000002</v>
      </c>
      <c r="R247" s="7">
        <f>IF('px-x-0204000000_106'!R249="*",0,'px-x-0204000000_106'!R249)</f>
        <v>2704.7040000000002</v>
      </c>
      <c r="S247" s="7">
        <f>IF('px-x-0204000000_106'!S249="*",0,'px-x-0204000000_106'!S249)</f>
        <v>2761.8229999999999</v>
      </c>
      <c r="T247" s="7">
        <f>IF('px-x-0204000000_106'!T249="*",0,'px-x-0204000000_106'!T249)</f>
        <v>2909.9520000000002</v>
      </c>
      <c r="U247" s="7">
        <f>IF('px-x-0204000000_106'!U249="*",0,'px-x-0204000000_106'!U249)</f>
        <v>2938.45</v>
      </c>
      <c r="V247" s="7">
        <f>IF('px-x-0204000000_106'!V249="*",0,'px-x-0204000000_106'!V249)</f>
        <v>2427.962</v>
      </c>
      <c r="W247" s="7">
        <f>IF('px-x-0204000000_106'!W249="*",0,'px-x-0204000000_106'!W249)</f>
        <v>2493.61</v>
      </c>
    </row>
    <row r="248" spans="1:23" x14ac:dyDescent="0.3">
      <c r="A248" s="2" t="str">
        <f>IF('px-x-0204000000_106'!A250="",A247,'px-x-0204000000_106'!A250)</f>
        <v>TJ</v>
      </c>
      <c r="B248" s="2" t="str">
        <f>IF('px-x-0204000000_106'!B250="",B247,'px-x-0204000000_106'!B250)</f>
        <v>Terajoules</v>
      </c>
      <c r="C248" s="2" t="str">
        <f>IF('px-x-0204000000_106'!C250="",C247,'px-x-0204000000_106'!C250)</f>
        <v>11</v>
      </c>
      <c r="D248" s="2" t="str">
        <f>SUBSTITUTE(IF('px-x-0204000000_106'!D250="",D247,'px-x-0204000000_106'!D250),";",",")</f>
        <v>---- 17 Manufature of paper and paper product</v>
      </c>
      <c r="E248" s="2" t="s">
        <v>54</v>
      </c>
      <c r="F248" s="2" t="s">
        <v>55</v>
      </c>
      <c r="G248" s="7">
        <f>IF('px-x-0204000000_106'!G250="*",0,'px-x-0204000000_106'!G250)</f>
        <v>0</v>
      </c>
      <c r="H248" s="7">
        <f>IF('px-x-0204000000_106'!H250="*",0,'px-x-0204000000_106'!H250)</f>
        <v>0</v>
      </c>
      <c r="I248" s="7">
        <f>IF('px-x-0204000000_106'!I250="*",0,'px-x-0204000000_106'!I250)</f>
        <v>0</v>
      </c>
      <c r="J248" s="7">
        <f>IF('px-x-0204000000_106'!J250="*",0,'px-x-0204000000_106'!J250)</f>
        <v>0</v>
      </c>
      <c r="K248" s="7">
        <f>IF('px-x-0204000000_106'!K250="*",0,'px-x-0204000000_106'!K250)</f>
        <v>0</v>
      </c>
      <c r="L248" s="7">
        <f>IF('px-x-0204000000_106'!L250="*",0,'px-x-0204000000_106'!L250)</f>
        <v>0</v>
      </c>
      <c r="M248" s="7">
        <f>IF('px-x-0204000000_106'!M250="*",0,'px-x-0204000000_106'!M250)</f>
        <v>0</v>
      </c>
      <c r="N248" s="7">
        <f>IF('px-x-0204000000_106'!N250="*",0,'px-x-0204000000_106'!N250)</f>
        <v>0</v>
      </c>
      <c r="O248" s="7">
        <f>IF('px-x-0204000000_106'!O250="*",0,'px-x-0204000000_106'!O250)</f>
        <v>1842.162</v>
      </c>
      <c r="P248" s="7">
        <f>IF('px-x-0204000000_106'!P250="*",0,'px-x-0204000000_106'!P250)</f>
        <v>823.33600000000001</v>
      </c>
      <c r="Q248" s="7">
        <f>IF('px-x-0204000000_106'!Q250="*",0,'px-x-0204000000_106'!Q250)</f>
        <v>1079.5170000000001</v>
      </c>
      <c r="R248" s="7">
        <f>IF('px-x-0204000000_106'!R250="*",0,'px-x-0204000000_106'!R250)</f>
        <v>1130.7819999999999</v>
      </c>
      <c r="S248" s="7">
        <f>IF('px-x-0204000000_106'!S250="*",0,'px-x-0204000000_106'!S250)</f>
        <v>1044.4659999999999</v>
      </c>
      <c r="T248" s="7">
        <f>IF('px-x-0204000000_106'!T250="*",0,'px-x-0204000000_106'!T250)</f>
        <v>1068.1179999999999</v>
      </c>
      <c r="U248" s="7">
        <f>IF('px-x-0204000000_106'!U250="*",0,'px-x-0204000000_106'!U250)</f>
        <v>1181.085</v>
      </c>
      <c r="V248" s="7">
        <f>IF('px-x-0204000000_106'!V250="*",0,'px-x-0204000000_106'!V250)</f>
        <v>673.572</v>
      </c>
      <c r="W248" s="7">
        <f>IF('px-x-0204000000_106'!W250="*",0,'px-x-0204000000_106'!W250)</f>
        <v>562.90899999999999</v>
      </c>
    </row>
    <row r="249" spans="1:23" x14ac:dyDescent="0.3">
      <c r="A249" s="2" t="str">
        <f>IF('px-x-0204000000_106'!A251="",A248,'px-x-0204000000_106'!A251)</f>
        <v>TJ</v>
      </c>
      <c r="B249" s="2" t="str">
        <f>IF('px-x-0204000000_106'!B251="",B248,'px-x-0204000000_106'!B251)</f>
        <v>Terajoules</v>
      </c>
      <c r="C249" s="2" t="str">
        <f>IF('px-x-0204000000_106'!C251="",C248,'px-x-0204000000_106'!C251)</f>
        <v>11</v>
      </c>
      <c r="D249" s="2" t="str">
        <f>SUBSTITUTE(IF('px-x-0204000000_106'!D251="",D248,'px-x-0204000000_106'!D251),";",",")</f>
        <v>---- 17 Manufature of paper and paper product</v>
      </c>
      <c r="E249" s="2" t="s">
        <v>56</v>
      </c>
      <c r="F249" s="2" t="s">
        <v>57</v>
      </c>
      <c r="G249" s="7">
        <f>IF('px-x-0204000000_106'!G251="*",0,'px-x-0204000000_106'!G251)</f>
        <v>0</v>
      </c>
      <c r="H249" s="7">
        <f>IF('px-x-0204000000_106'!H251="*",0,'px-x-0204000000_106'!H251)</f>
        <v>0</v>
      </c>
      <c r="I249" s="7">
        <f>IF('px-x-0204000000_106'!I251="*",0,'px-x-0204000000_106'!I251)</f>
        <v>0</v>
      </c>
      <c r="J249" s="7">
        <f>IF('px-x-0204000000_106'!J251="*",0,'px-x-0204000000_106'!J251)</f>
        <v>0</v>
      </c>
      <c r="K249" s="7">
        <f>IF('px-x-0204000000_106'!K251="*",0,'px-x-0204000000_106'!K251)</f>
        <v>0</v>
      </c>
      <c r="L249" s="7">
        <f>IF('px-x-0204000000_106'!L251="*",0,'px-x-0204000000_106'!L251)</f>
        <v>0</v>
      </c>
      <c r="M249" s="7">
        <f>IF('px-x-0204000000_106'!M251="*",0,'px-x-0204000000_106'!M251)</f>
        <v>0</v>
      </c>
      <c r="N249" s="7">
        <f>IF('px-x-0204000000_106'!N251="*",0,'px-x-0204000000_106'!N251)</f>
        <v>0</v>
      </c>
      <c r="O249" s="7">
        <f>IF('px-x-0204000000_106'!O251="*",0,'px-x-0204000000_106'!O251)</f>
        <v>1164.798</v>
      </c>
      <c r="P249" s="7">
        <f>IF('px-x-0204000000_106'!P251="*",0,'px-x-0204000000_106'!P251)</f>
        <v>1228.9169999999999</v>
      </c>
      <c r="Q249" s="7">
        <f>IF('px-x-0204000000_106'!Q251="*",0,'px-x-0204000000_106'!Q251)</f>
        <v>1345.0309999999999</v>
      </c>
      <c r="R249" s="7">
        <f>IF('px-x-0204000000_106'!R251="*",0,'px-x-0204000000_106'!R251)</f>
        <v>1289.904</v>
      </c>
      <c r="S249" s="7">
        <f>IF('px-x-0204000000_106'!S251="*",0,'px-x-0204000000_106'!S251)</f>
        <v>1380.86</v>
      </c>
      <c r="T249" s="7">
        <f>IF('px-x-0204000000_106'!T251="*",0,'px-x-0204000000_106'!T251)</f>
        <v>1489.731</v>
      </c>
      <c r="U249" s="7">
        <f>IF('px-x-0204000000_106'!U251="*",0,'px-x-0204000000_106'!U251)</f>
        <v>1407.0409999999999</v>
      </c>
      <c r="V249" s="7">
        <f>IF('px-x-0204000000_106'!V251="*",0,'px-x-0204000000_106'!V251)</f>
        <v>1398.7750000000001</v>
      </c>
      <c r="W249" s="7">
        <f>IF('px-x-0204000000_106'!W251="*",0,'px-x-0204000000_106'!W251)</f>
        <v>1480.0840000000001</v>
      </c>
    </row>
    <row r="250" spans="1:23" x14ac:dyDescent="0.3">
      <c r="A250" s="2" t="str">
        <f>IF('px-x-0204000000_106'!A252="",A249,'px-x-0204000000_106'!A252)</f>
        <v>TJ</v>
      </c>
      <c r="B250" s="2" t="str">
        <f>IF('px-x-0204000000_106'!B252="",B249,'px-x-0204000000_106'!B252)</f>
        <v>Terajoules</v>
      </c>
      <c r="C250" s="2" t="str">
        <f>IF('px-x-0204000000_106'!C252="",C249,'px-x-0204000000_106'!C252)</f>
        <v>11</v>
      </c>
      <c r="D250" s="2" t="str">
        <f>SUBSTITUTE(IF('px-x-0204000000_106'!D252="",D249,'px-x-0204000000_106'!D252),";",",")</f>
        <v>---- 17 Manufature of paper and paper product</v>
      </c>
      <c r="E250" s="2" t="s">
        <v>58</v>
      </c>
      <c r="F250" s="2" t="s">
        <v>59</v>
      </c>
      <c r="G250" s="7">
        <f>IF('px-x-0204000000_106'!G252="*",0,'px-x-0204000000_106'!G252)</f>
        <v>0</v>
      </c>
      <c r="H250" s="7">
        <f>IF('px-x-0204000000_106'!H252="*",0,'px-x-0204000000_106'!H252)</f>
        <v>0</v>
      </c>
      <c r="I250" s="7">
        <f>IF('px-x-0204000000_106'!I252="*",0,'px-x-0204000000_106'!I252)</f>
        <v>0</v>
      </c>
      <c r="J250" s="7">
        <f>IF('px-x-0204000000_106'!J252="*",0,'px-x-0204000000_106'!J252)</f>
        <v>0</v>
      </c>
      <c r="K250" s="7">
        <f>IF('px-x-0204000000_106'!K252="*",0,'px-x-0204000000_106'!K252)</f>
        <v>0</v>
      </c>
      <c r="L250" s="7">
        <f>IF('px-x-0204000000_106'!L252="*",0,'px-x-0204000000_106'!L252)</f>
        <v>0</v>
      </c>
      <c r="M250" s="7">
        <f>IF('px-x-0204000000_106'!M252="*",0,'px-x-0204000000_106'!M252)</f>
        <v>0</v>
      </c>
      <c r="N250" s="7">
        <f>IF('px-x-0204000000_106'!N252="*",0,'px-x-0204000000_106'!N252)</f>
        <v>0</v>
      </c>
      <c r="O250" s="7">
        <f>IF('px-x-0204000000_106'!O252="*",0,'px-x-0204000000_106'!O252)</f>
        <v>167.577</v>
      </c>
      <c r="P250" s="7">
        <f>IF('px-x-0204000000_106'!P252="*",0,'px-x-0204000000_106'!P252)</f>
        <v>175.04400000000001</v>
      </c>
      <c r="Q250" s="7">
        <f>IF('px-x-0204000000_106'!Q252="*",0,'px-x-0204000000_106'!Q252)</f>
        <v>228.209</v>
      </c>
      <c r="R250" s="7">
        <f>IF('px-x-0204000000_106'!R252="*",0,'px-x-0204000000_106'!R252)</f>
        <v>272.13900000000001</v>
      </c>
      <c r="S250" s="7">
        <f>IF('px-x-0204000000_106'!S252="*",0,'px-x-0204000000_106'!S252)</f>
        <v>323.07900000000001</v>
      </c>
      <c r="T250" s="7">
        <f>IF('px-x-0204000000_106'!T252="*",0,'px-x-0204000000_106'!T252)</f>
        <v>337.75700000000001</v>
      </c>
      <c r="U250" s="7">
        <f>IF('px-x-0204000000_106'!U252="*",0,'px-x-0204000000_106'!U252)</f>
        <v>337.35199999999998</v>
      </c>
      <c r="V250" s="7">
        <f>IF('px-x-0204000000_106'!V252="*",0,'px-x-0204000000_106'!V252)</f>
        <v>341.23099999999999</v>
      </c>
      <c r="W250" s="7">
        <f>IF('px-x-0204000000_106'!W252="*",0,'px-x-0204000000_106'!W252)</f>
        <v>358.85500000000002</v>
      </c>
    </row>
    <row r="251" spans="1:23" x14ac:dyDescent="0.3">
      <c r="A251" s="2" t="str">
        <f>IF('px-x-0204000000_106'!A253="",A250,'px-x-0204000000_106'!A253)</f>
        <v>TJ</v>
      </c>
      <c r="B251" s="2" t="str">
        <f>IF('px-x-0204000000_106'!B253="",B250,'px-x-0204000000_106'!B253)</f>
        <v>Terajoules</v>
      </c>
      <c r="C251" s="2" t="str">
        <f>IF('px-x-0204000000_106'!C253="",C250,'px-x-0204000000_106'!C253)</f>
        <v>11</v>
      </c>
      <c r="D251" s="2" t="str">
        <f>SUBSTITUTE(IF('px-x-0204000000_106'!D253="",D250,'px-x-0204000000_106'!D253),";",",")</f>
        <v>---- 17 Manufature of paper and paper product</v>
      </c>
      <c r="E251" s="2" t="s">
        <v>60</v>
      </c>
      <c r="F251" s="2" t="s">
        <v>61</v>
      </c>
      <c r="G251" s="7">
        <f>IF('px-x-0204000000_106'!G253="*",0,'px-x-0204000000_106'!G253)</f>
        <v>0</v>
      </c>
      <c r="H251" s="7">
        <f>IF('px-x-0204000000_106'!H253="*",0,'px-x-0204000000_106'!H253)</f>
        <v>0</v>
      </c>
      <c r="I251" s="7">
        <f>IF('px-x-0204000000_106'!I253="*",0,'px-x-0204000000_106'!I253)</f>
        <v>0</v>
      </c>
      <c r="J251" s="7">
        <f>IF('px-x-0204000000_106'!J253="*",0,'px-x-0204000000_106'!J253)</f>
        <v>0</v>
      </c>
      <c r="K251" s="7">
        <f>IF('px-x-0204000000_106'!K253="*",0,'px-x-0204000000_106'!K253)</f>
        <v>0</v>
      </c>
      <c r="L251" s="7">
        <f>IF('px-x-0204000000_106'!L253="*",0,'px-x-0204000000_106'!L253)</f>
        <v>0</v>
      </c>
      <c r="M251" s="7">
        <f>IF('px-x-0204000000_106'!M253="*",0,'px-x-0204000000_106'!M253)</f>
        <v>0</v>
      </c>
      <c r="N251" s="7">
        <f>IF('px-x-0204000000_106'!N253="*",0,'px-x-0204000000_106'!N253)</f>
        <v>0</v>
      </c>
      <c r="O251" s="7">
        <f>IF('px-x-0204000000_106'!O253="*",0,'px-x-0204000000_106'!O253)</f>
        <v>9.6709999999999994</v>
      </c>
      <c r="P251" s="7">
        <f>IF('px-x-0204000000_106'!P253="*",0,'px-x-0204000000_106'!P253)</f>
        <v>10.457000000000001</v>
      </c>
      <c r="Q251" s="7">
        <f>IF('px-x-0204000000_106'!Q253="*",0,'px-x-0204000000_106'!Q253)</f>
        <v>12.474</v>
      </c>
      <c r="R251" s="7">
        <f>IF('px-x-0204000000_106'!R253="*",0,'px-x-0204000000_106'!R253)</f>
        <v>11.878</v>
      </c>
      <c r="S251" s="7">
        <f>IF('px-x-0204000000_106'!S253="*",0,'px-x-0204000000_106'!S253)</f>
        <v>13.417999999999999</v>
      </c>
      <c r="T251" s="7">
        <f>IF('px-x-0204000000_106'!T253="*",0,'px-x-0204000000_106'!T253)</f>
        <v>14.346</v>
      </c>
      <c r="U251" s="7">
        <f>IF('px-x-0204000000_106'!U253="*",0,'px-x-0204000000_106'!U253)</f>
        <v>12.972</v>
      </c>
      <c r="V251" s="7">
        <f>IF('px-x-0204000000_106'!V253="*",0,'px-x-0204000000_106'!V253)</f>
        <v>14.384</v>
      </c>
      <c r="W251" s="7">
        <f>IF('px-x-0204000000_106'!W253="*",0,'px-x-0204000000_106'!W253)</f>
        <v>91.762</v>
      </c>
    </row>
    <row r="252" spans="1:23" x14ac:dyDescent="0.3">
      <c r="A252" s="2" t="str">
        <f>IF('px-x-0204000000_106'!A254="",A251,'px-x-0204000000_106'!A254)</f>
        <v>TJ</v>
      </c>
      <c r="B252" s="2" t="str">
        <f>IF('px-x-0204000000_106'!B254="",B251,'px-x-0204000000_106'!B254)</f>
        <v>Terajoules</v>
      </c>
      <c r="C252" s="2" t="str">
        <f>IF('px-x-0204000000_106'!C254="",C251,'px-x-0204000000_106'!C254)</f>
        <v>11</v>
      </c>
      <c r="D252" s="2" t="str">
        <f>SUBSTITUTE(IF('px-x-0204000000_106'!D254="",D251,'px-x-0204000000_106'!D254),";",",")</f>
        <v>---- 17 Manufature of paper and paper product</v>
      </c>
      <c r="E252" s="2" t="s">
        <v>62</v>
      </c>
      <c r="F252" s="2" t="s">
        <v>63</v>
      </c>
      <c r="G252" s="7">
        <f>IF('px-x-0204000000_106'!G254="*",0,'px-x-0204000000_106'!G254)</f>
        <v>0</v>
      </c>
      <c r="H252" s="7">
        <f>IF('px-x-0204000000_106'!H254="*",0,'px-x-0204000000_106'!H254)</f>
        <v>0</v>
      </c>
      <c r="I252" s="7">
        <f>IF('px-x-0204000000_106'!I254="*",0,'px-x-0204000000_106'!I254)</f>
        <v>0</v>
      </c>
      <c r="J252" s="7">
        <f>IF('px-x-0204000000_106'!J254="*",0,'px-x-0204000000_106'!J254)</f>
        <v>0</v>
      </c>
      <c r="K252" s="7">
        <f>IF('px-x-0204000000_106'!K254="*",0,'px-x-0204000000_106'!K254)</f>
        <v>0</v>
      </c>
      <c r="L252" s="7">
        <f>IF('px-x-0204000000_106'!L254="*",0,'px-x-0204000000_106'!L254)</f>
        <v>0</v>
      </c>
      <c r="M252" s="7">
        <f>IF('px-x-0204000000_106'!M254="*",0,'px-x-0204000000_106'!M254)</f>
        <v>0</v>
      </c>
      <c r="N252" s="7">
        <f>IF('px-x-0204000000_106'!N254="*",0,'px-x-0204000000_106'!N254)</f>
        <v>0</v>
      </c>
      <c r="O252" s="7">
        <f>IF('px-x-0204000000_106'!O254="*",0,'px-x-0204000000_106'!O254)</f>
        <v>0</v>
      </c>
      <c r="P252" s="7">
        <f>IF('px-x-0204000000_106'!P254="*",0,'px-x-0204000000_106'!P254)</f>
        <v>0</v>
      </c>
      <c r="Q252" s="7">
        <f>IF('px-x-0204000000_106'!Q254="*",0,'px-x-0204000000_106'!Q254)</f>
        <v>0</v>
      </c>
      <c r="R252" s="7">
        <f>IF('px-x-0204000000_106'!R254="*",0,'px-x-0204000000_106'!R254)</f>
        <v>0</v>
      </c>
      <c r="S252" s="7">
        <f>IF('px-x-0204000000_106'!S254="*",0,'px-x-0204000000_106'!S254)</f>
        <v>0</v>
      </c>
      <c r="T252" s="7">
        <f>IF('px-x-0204000000_106'!T254="*",0,'px-x-0204000000_106'!T254)</f>
        <v>0</v>
      </c>
      <c r="U252" s="7">
        <f>IF('px-x-0204000000_106'!U254="*",0,'px-x-0204000000_106'!U254)</f>
        <v>0</v>
      </c>
      <c r="V252" s="7">
        <f>IF('px-x-0204000000_106'!V254="*",0,'px-x-0204000000_106'!V254)</f>
        <v>0</v>
      </c>
      <c r="W252" s="7">
        <f>IF('px-x-0204000000_106'!W254="*",0,'px-x-0204000000_106'!W254)</f>
        <v>0</v>
      </c>
    </row>
    <row r="253" spans="1:23" x14ac:dyDescent="0.3">
      <c r="A253" s="2" t="str">
        <f>IF('px-x-0204000000_106'!A255="",A252,'px-x-0204000000_106'!A255)</f>
        <v>TJ</v>
      </c>
      <c r="B253" s="2" t="str">
        <f>IF('px-x-0204000000_106'!B255="",B252,'px-x-0204000000_106'!B255)</f>
        <v>Terajoules</v>
      </c>
      <c r="C253" s="2" t="str">
        <f>IF('px-x-0204000000_106'!C255="",C252,'px-x-0204000000_106'!C255)</f>
        <v>11</v>
      </c>
      <c r="D253" s="2" t="str">
        <f>SUBSTITUTE(IF('px-x-0204000000_106'!D255="",D252,'px-x-0204000000_106'!D255),";",",")</f>
        <v>---- 17 Manufature of paper and paper product</v>
      </c>
      <c r="E253" s="2" t="s">
        <v>64</v>
      </c>
      <c r="F253" s="2" t="s">
        <v>65</v>
      </c>
      <c r="G253" s="7">
        <f>IF('px-x-0204000000_106'!G255="*",0,'px-x-0204000000_106'!G255)</f>
        <v>0</v>
      </c>
      <c r="H253" s="7">
        <f>IF('px-x-0204000000_106'!H255="*",0,'px-x-0204000000_106'!H255)</f>
        <v>0</v>
      </c>
      <c r="I253" s="7">
        <f>IF('px-x-0204000000_106'!I255="*",0,'px-x-0204000000_106'!I255)</f>
        <v>0</v>
      </c>
      <c r="J253" s="7">
        <f>IF('px-x-0204000000_106'!J255="*",0,'px-x-0204000000_106'!J255)</f>
        <v>0</v>
      </c>
      <c r="K253" s="7">
        <f>IF('px-x-0204000000_106'!K255="*",0,'px-x-0204000000_106'!K255)</f>
        <v>0</v>
      </c>
      <c r="L253" s="7">
        <f>IF('px-x-0204000000_106'!L255="*",0,'px-x-0204000000_106'!L255)</f>
        <v>0</v>
      </c>
      <c r="M253" s="7">
        <f>IF('px-x-0204000000_106'!M255="*",0,'px-x-0204000000_106'!M255)</f>
        <v>0</v>
      </c>
      <c r="N253" s="7">
        <f>IF('px-x-0204000000_106'!N255="*",0,'px-x-0204000000_106'!N255)</f>
        <v>0</v>
      </c>
      <c r="O253" s="7">
        <f>IF('px-x-0204000000_106'!O255="*",0,'px-x-0204000000_106'!O255)</f>
        <v>7703.9009999999998</v>
      </c>
      <c r="P253" s="7">
        <f>IF('px-x-0204000000_106'!P255="*",0,'px-x-0204000000_106'!P255)</f>
        <v>6556.366</v>
      </c>
      <c r="Q253" s="7">
        <f>IF('px-x-0204000000_106'!Q255="*",0,'px-x-0204000000_106'!Q255)</f>
        <v>7456.37</v>
      </c>
      <c r="R253" s="7">
        <f>IF('px-x-0204000000_106'!R255="*",0,'px-x-0204000000_106'!R255)</f>
        <v>6775.2709999999997</v>
      </c>
      <c r="S253" s="7">
        <f>IF('px-x-0204000000_106'!S255="*",0,'px-x-0204000000_106'!S255)</f>
        <v>5523.7039999999997</v>
      </c>
      <c r="T253" s="7">
        <f>IF('px-x-0204000000_106'!T255="*",0,'px-x-0204000000_106'!T255)</f>
        <v>5127.9480000000003</v>
      </c>
      <c r="U253" s="7">
        <f>IF('px-x-0204000000_106'!U255="*",0,'px-x-0204000000_106'!U255)</f>
        <v>4553.5010000000002</v>
      </c>
      <c r="V253" s="7">
        <f>IF('px-x-0204000000_106'!V255="*",0,'px-x-0204000000_106'!V255)</f>
        <v>5347.2179999999998</v>
      </c>
      <c r="W253" s="7">
        <f>IF('px-x-0204000000_106'!W255="*",0,'px-x-0204000000_106'!W255)</f>
        <v>4735.54</v>
      </c>
    </row>
    <row r="254" spans="1:23" x14ac:dyDescent="0.3">
      <c r="A254" s="2" t="str">
        <f>IF('px-x-0204000000_106'!A256="",A253,'px-x-0204000000_106'!A256)</f>
        <v>TJ</v>
      </c>
      <c r="B254" s="2" t="str">
        <f>IF('px-x-0204000000_106'!B256="",B253,'px-x-0204000000_106'!B256)</f>
        <v>Terajoules</v>
      </c>
      <c r="C254" s="2" t="str">
        <f>IF('px-x-0204000000_106'!C256="",C253,'px-x-0204000000_106'!C256)</f>
        <v>11</v>
      </c>
      <c r="D254" s="2" t="str">
        <f>SUBSTITUTE(IF('px-x-0204000000_106'!D256="",D253,'px-x-0204000000_106'!D256),";",",")</f>
        <v>---- 17 Manufature of paper and paper product</v>
      </c>
      <c r="E254" s="2" t="s">
        <v>66</v>
      </c>
      <c r="F254" s="2" t="s">
        <v>67</v>
      </c>
      <c r="G254" s="7">
        <f>IF('px-x-0204000000_106'!G256="*",0,'px-x-0204000000_106'!G256)</f>
        <v>0</v>
      </c>
      <c r="H254" s="7">
        <f>IF('px-x-0204000000_106'!H256="*",0,'px-x-0204000000_106'!H256)</f>
        <v>0</v>
      </c>
      <c r="I254" s="7">
        <f>IF('px-x-0204000000_106'!I256="*",0,'px-x-0204000000_106'!I256)</f>
        <v>0</v>
      </c>
      <c r="J254" s="7">
        <f>IF('px-x-0204000000_106'!J256="*",0,'px-x-0204000000_106'!J256)</f>
        <v>0</v>
      </c>
      <c r="K254" s="7">
        <f>IF('px-x-0204000000_106'!K256="*",0,'px-x-0204000000_106'!K256)</f>
        <v>0</v>
      </c>
      <c r="L254" s="7">
        <f>IF('px-x-0204000000_106'!L256="*",0,'px-x-0204000000_106'!L256)</f>
        <v>0</v>
      </c>
      <c r="M254" s="7">
        <f>IF('px-x-0204000000_106'!M256="*",0,'px-x-0204000000_106'!M256)</f>
        <v>0</v>
      </c>
      <c r="N254" s="7">
        <f>IF('px-x-0204000000_106'!N256="*",0,'px-x-0204000000_106'!N256)</f>
        <v>0</v>
      </c>
      <c r="O254" s="7">
        <f>IF('px-x-0204000000_106'!O256="*",0,'px-x-0204000000_106'!O256)</f>
        <v>3515.895</v>
      </c>
      <c r="P254" s="7">
        <f>IF('px-x-0204000000_106'!P256="*",0,'px-x-0204000000_106'!P256)</f>
        <v>3136.9920000000002</v>
      </c>
      <c r="Q254" s="7">
        <f>IF('px-x-0204000000_106'!Q256="*",0,'px-x-0204000000_106'!Q256)</f>
        <v>2492.7570000000001</v>
      </c>
      <c r="R254" s="7">
        <f>IF('px-x-0204000000_106'!R256="*",0,'px-x-0204000000_106'!R256)</f>
        <v>1415.0070000000001</v>
      </c>
      <c r="S254" s="7">
        <f>IF('px-x-0204000000_106'!S256="*",0,'px-x-0204000000_106'!S256)</f>
        <v>1672.971</v>
      </c>
      <c r="T254" s="7">
        <f>IF('px-x-0204000000_106'!T256="*",0,'px-x-0204000000_106'!T256)</f>
        <v>1795.105</v>
      </c>
      <c r="U254" s="7">
        <f>IF('px-x-0204000000_106'!U256="*",0,'px-x-0204000000_106'!U256)</f>
        <v>1847.326</v>
      </c>
      <c r="V254" s="7">
        <f>IF('px-x-0204000000_106'!V256="*",0,'px-x-0204000000_106'!V256)</f>
        <v>2863.6660000000002</v>
      </c>
      <c r="W254" s="7">
        <f>IF('px-x-0204000000_106'!W256="*",0,'px-x-0204000000_106'!W256)</f>
        <v>3024.6550000000002</v>
      </c>
    </row>
    <row r="255" spans="1:23" x14ac:dyDescent="0.3">
      <c r="A255" s="2" t="str">
        <f>IF('px-x-0204000000_106'!A257="",A254,'px-x-0204000000_106'!A257)</f>
        <v>TJ</v>
      </c>
      <c r="B255" s="2" t="str">
        <f>IF('px-x-0204000000_106'!B257="",B254,'px-x-0204000000_106'!B257)</f>
        <v>Terajoules</v>
      </c>
      <c r="C255" s="2" t="str">
        <f>IF('px-x-0204000000_106'!C257="",C254,'px-x-0204000000_106'!C257)</f>
        <v>12</v>
      </c>
      <c r="D255" s="2" t="str">
        <f>SUBSTITUTE(IF('px-x-0204000000_106'!D257="",D254,'px-x-0204000000_106'!D257),";",",")</f>
        <v>---- 18 Printing and reproduction of recorded media</v>
      </c>
      <c r="E255" s="2" t="s">
        <v>22</v>
      </c>
      <c r="F255" s="2" t="s">
        <v>23</v>
      </c>
      <c r="G255" s="7">
        <f>IF('px-x-0204000000_106'!G257="*",0,'px-x-0204000000_106'!G257)</f>
        <v>0</v>
      </c>
      <c r="H255" s="7">
        <f>IF('px-x-0204000000_106'!H257="*",0,'px-x-0204000000_106'!H257)</f>
        <v>0</v>
      </c>
      <c r="I255" s="7">
        <f>IF('px-x-0204000000_106'!I257="*",0,'px-x-0204000000_106'!I257)</f>
        <v>0</v>
      </c>
      <c r="J255" s="7">
        <f>IF('px-x-0204000000_106'!J257="*",0,'px-x-0204000000_106'!J257)</f>
        <v>0</v>
      </c>
      <c r="K255" s="7">
        <f>IF('px-x-0204000000_106'!K257="*",0,'px-x-0204000000_106'!K257)</f>
        <v>0</v>
      </c>
      <c r="L255" s="7">
        <f>IF('px-x-0204000000_106'!L257="*",0,'px-x-0204000000_106'!L257)</f>
        <v>0</v>
      </c>
      <c r="M255" s="7">
        <f>IF('px-x-0204000000_106'!M257="*",0,'px-x-0204000000_106'!M257)</f>
        <v>0</v>
      </c>
      <c r="N255" s="7">
        <f>IF('px-x-0204000000_106'!N257="*",0,'px-x-0204000000_106'!N257)</f>
        <v>0</v>
      </c>
      <c r="O255" s="7">
        <f>IF('px-x-0204000000_106'!O257="*",0,'px-x-0204000000_106'!O257)</f>
        <v>2781.1819999999998</v>
      </c>
      <c r="P255" s="7">
        <f>IF('px-x-0204000000_106'!P257="*",0,'px-x-0204000000_106'!P257)</f>
        <v>2599.8969999999999</v>
      </c>
      <c r="Q255" s="7">
        <f>IF('px-x-0204000000_106'!Q257="*",0,'px-x-0204000000_106'!Q257)</f>
        <v>2649.0970000000002</v>
      </c>
      <c r="R255" s="7">
        <f>IF('px-x-0204000000_106'!R257="*",0,'px-x-0204000000_106'!R257)</f>
        <v>2355.2849999999999</v>
      </c>
      <c r="S255" s="7">
        <f>IF('px-x-0204000000_106'!S257="*",0,'px-x-0204000000_106'!S257)</f>
        <v>2061.96</v>
      </c>
      <c r="T255" s="7">
        <f>IF('px-x-0204000000_106'!T257="*",0,'px-x-0204000000_106'!T257)</f>
        <v>1975.1189999999999</v>
      </c>
      <c r="U255" s="7">
        <f>IF('px-x-0204000000_106'!U257="*",0,'px-x-0204000000_106'!U257)</f>
        <v>1737.96</v>
      </c>
      <c r="V255" s="7">
        <f>IF('px-x-0204000000_106'!V257="*",0,'px-x-0204000000_106'!V257)</f>
        <v>1546.5309999999999</v>
      </c>
      <c r="W255" s="7">
        <f>IF('px-x-0204000000_106'!W257="*",0,'px-x-0204000000_106'!W257)</f>
        <v>1920.567</v>
      </c>
    </row>
    <row r="256" spans="1:23" x14ac:dyDescent="0.3">
      <c r="A256" s="2" t="str">
        <f>IF('px-x-0204000000_106'!A258="",A255,'px-x-0204000000_106'!A258)</f>
        <v>TJ</v>
      </c>
      <c r="B256" s="2" t="str">
        <f>IF('px-x-0204000000_106'!B258="",B255,'px-x-0204000000_106'!B258)</f>
        <v>Terajoules</v>
      </c>
      <c r="C256" s="2" t="str">
        <f>IF('px-x-0204000000_106'!C258="",C255,'px-x-0204000000_106'!C258)</f>
        <v>12</v>
      </c>
      <c r="D256" s="2" t="str">
        <f>SUBSTITUTE(IF('px-x-0204000000_106'!D258="",D255,'px-x-0204000000_106'!D258),";",",")</f>
        <v>---- 18 Printing and reproduction of recorded media</v>
      </c>
      <c r="E256" s="2" t="s">
        <v>24</v>
      </c>
      <c r="F256" s="2" t="s">
        <v>25</v>
      </c>
      <c r="G256" s="7">
        <f>IF('px-x-0204000000_106'!G258="*",0,'px-x-0204000000_106'!G258)</f>
        <v>0</v>
      </c>
      <c r="H256" s="7">
        <f>IF('px-x-0204000000_106'!H258="*",0,'px-x-0204000000_106'!H258)</f>
        <v>0</v>
      </c>
      <c r="I256" s="7">
        <f>IF('px-x-0204000000_106'!I258="*",0,'px-x-0204000000_106'!I258)</f>
        <v>0</v>
      </c>
      <c r="J256" s="7">
        <f>IF('px-x-0204000000_106'!J258="*",0,'px-x-0204000000_106'!J258)</f>
        <v>0</v>
      </c>
      <c r="K256" s="7">
        <f>IF('px-x-0204000000_106'!K258="*",0,'px-x-0204000000_106'!K258)</f>
        <v>0</v>
      </c>
      <c r="L256" s="7">
        <f>IF('px-x-0204000000_106'!L258="*",0,'px-x-0204000000_106'!L258)</f>
        <v>0</v>
      </c>
      <c r="M256" s="7">
        <f>IF('px-x-0204000000_106'!M258="*",0,'px-x-0204000000_106'!M258)</f>
        <v>0</v>
      </c>
      <c r="N256" s="7">
        <f>IF('px-x-0204000000_106'!N258="*",0,'px-x-0204000000_106'!N258)</f>
        <v>0</v>
      </c>
      <c r="O256" s="7">
        <f>IF('px-x-0204000000_106'!O258="*",0,'px-x-0204000000_106'!O258)</f>
        <v>1295.6980000000001</v>
      </c>
      <c r="P256" s="7">
        <f>IF('px-x-0204000000_106'!P258="*",0,'px-x-0204000000_106'!P258)</f>
        <v>1058.0139999999999</v>
      </c>
      <c r="Q256" s="7">
        <f>IF('px-x-0204000000_106'!Q258="*",0,'px-x-0204000000_106'!Q258)</f>
        <v>1157.8209999999999</v>
      </c>
      <c r="R256" s="7">
        <f>IF('px-x-0204000000_106'!R258="*",0,'px-x-0204000000_106'!R258)</f>
        <v>938.04899999999998</v>
      </c>
      <c r="S256" s="7">
        <f>IF('px-x-0204000000_106'!S258="*",0,'px-x-0204000000_106'!S258)</f>
        <v>924.82399999999996</v>
      </c>
      <c r="T256" s="7">
        <f>IF('px-x-0204000000_106'!T258="*",0,'px-x-0204000000_106'!T258)</f>
        <v>878.77300000000002</v>
      </c>
      <c r="U256" s="7">
        <f>IF('px-x-0204000000_106'!U258="*",0,'px-x-0204000000_106'!U258)</f>
        <v>676.971</v>
      </c>
      <c r="V256" s="7">
        <f>IF('px-x-0204000000_106'!V258="*",0,'px-x-0204000000_106'!V258)</f>
        <v>590.01</v>
      </c>
      <c r="W256" s="7">
        <f>IF('px-x-0204000000_106'!W258="*",0,'px-x-0204000000_106'!W258)</f>
        <v>746.81100000000004</v>
      </c>
    </row>
    <row r="257" spans="1:23" x14ac:dyDescent="0.3">
      <c r="A257" s="2" t="str">
        <f>IF('px-x-0204000000_106'!A259="",A256,'px-x-0204000000_106'!A259)</f>
        <v>TJ</v>
      </c>
      <c r="B257" s="2" t="str">
        <f>IF('px-x-0204000000_106'!B259="",B256,'px-x-0204000000_106'!B259)</f>
        <v>Terajoules</v>
      </c>
      <c r="C257" s="2" t="str">
        <f>IF('px-x-0204000000_106'!C259="",C256,'px-x-0204000000_106'!C259)</f>
        <v>12</v>
      </c>
      <c r="D257" s="2" t="str">
        <f>SUBSTITUTE(IF('px-x-0204000000_106'!D259="",D256,'px-x-0204000000_106'!D259),";",",")</f>
        <v>---- 18 Printing and reproduction of recorded media</v>
      </c>
      <c r="E257" s="2" t="s">
        <v>26</v>
      </c>
      <c r="F257" s="2" t="s">
        <v>27</v>
      </c>
      <c r="G257" s="7">
        <f>IF('px-x-0204000000_106'!G259="*",0,'px-x-0204000000_106'!G259)</f>
        <v>0</v>
      </c>
      <c r="H257" s="7">
        <f>IF('px-x-0204000000_106'!H259="*",0,'px-x-0204000000_106'!H259)</f>
        <v>0</v>
      </c>
      <c r="I257" s="7">
        <f>IF('px-x-0204000000_106'!I259="*",0,'px-x-0204000000_106'!I259)</f>
        <v>0</v>
      </c>
      <c r="J257" s="7">
        <f>IF('px-x-0204000000_106'!J259="*",0,'px-x-0204000000_106'!J259)</f>
        <v>0</v>
      </c>
      <c r="K257" s="7">
        <f>IF('px-x-0204000000_106'!K259="*",0,'px-x-0204000000_106'!K259)</f>
        <v>0</v>
      </c>
      <c r="L257" s="7">
        <f>IF('px-x-0204000000_106'!L259="*",0,'px-x-0204000000_106'!L259)</f>
        <v>0</v>
      </c>
      <c r="M257" s="7">
        <f>IF('px-x-0204000000_106'!M259="*",0,'px-x-0204000000_106'!M259)</f>
        <v>0</v>
      </c>
      <c r="N257" s="7">
        <f>IF('px-x-0204000000_106'!N259="*",0,'px-x-0204000000_106'!N259)</f>
        <v>0</v>
      </c>
      <c r="O257" s="7">
        <f>IF('px-x-0204000000_106'!O259="*",0,'px-x-0204000000_106'!O259)</f>
        <v>721.49</v>
      </c>
      <c r="P257" s="7">
        <f>IF('px-x-0204000000_106'!P259="*",0,'px-x-0204000000_106'!P259)</f>
        <v>711.68399999999997</v>
      </c>
      <c r="Q257" s="7">
        <f>IF('px-x-0204000000_106'!Q259="*",0,'px-x-0204000000_106'!Q259)</f>
        <v>677.77599999999995</v>
      </c>
      <c r="R257" s="7">
        <f>IF('px-x-0204000000_106'!R259="*",0,'px-x-0204000000_106'!R259)</f>
        <v>562.20000000000005</v>
      </c>
      <c r="S257" s="7">
        <f>IF('px-x-0204000000_106'!S259="*",0,'px-x-0204000000_106'!S259)</f>
        <v>596.96900000000005</v>
      </c>
      <c r="T257" s="7">
        <f>IF('px-x-0204000000_106'!T259="*",0,'px-x-0204000000_106'!T259)</f>
        <v>599.17700000000002</v>
      </c>
      <c r="U257" s="7">
        <f>IF('px-x-0204000000_106'!U259="*",0,'px-x-0204000000_106'!U259)</f>
        <v>349.88499999999999</v>
      </c>
      <c r="V257" s="7">
        <f>IF('px-x-0204000000_106'!V259="*",0,'px-x-0204000000_106'!V259)</f>
        <v>360.83600000000001</v>
      </c>
      <c r="W257" s="7">
        <f>IF('px-x-0204000000_106'!W259="*",0,'px-x-0204000000_106'!W259)</f>
        <v>356.83300000000003</v>
      </c>
    </row>
    <row r="258" spans="1:23" x14ac:dyDescent="0.3">
      <c r="A258" s="2" t="str">
        <f>IF('px-x-0204000000_106'!A260="",A257,'px-x-0204000000_106'!A260)</f>
        <v>TJ</v>
      </c>
      <c r="B258" s="2" t="str">
        <f>IF('px-x-0204000000_106'!B260="",B257,'px-x-0204000000_106'!B260)</f>
        <v>Terajoules</v>
      </c>
      <c r="C258" s="2" t="str">
        <f>IF('px-x-0204000000_106'!C260="",C257,'px-x-0204000000_106'!C260)</f>
        <v>12</v>
      </c>
      <c r="D258" s="2" t="str">
        <f>SUBSTITUTE(IF('px-x-0204000000_106'!D260="",D257,'px-x-0204000000_106'!D260),";",",")</f>
        <v>---- 18 Printing and reproduction of recorded media</v>
      </c>
      <c r="E258" s="2" t="s">
        <v>28</v>
      </c>
      <c r="F258" s="2" t="s">
        <v>29</v>
      </c>
      <c r="G258" s="7">
        <f>IF('px-x-0204000000_106'!G260="*",0,'px-x-0204000000_106'!G260)</f>
        <v>0</v>
      </c>
      <c r="H258" s="7">
        <f>IF('px-x-0204000000_106'!H260="*",0,'px-x-0204000000_106'!H260)</f>
        <v>0</v>
      </c>
      <c r="I258" s="7">
        <f>IF('px-x-0204000000_106'!I260="*",0,'px-x-0204000000_106'!I260)</f>
        <v>0</v>
      </c>
      <c r="J258" s="7">
        <f>IF('px-x-0204000000_106'!J260="*",0,'px-x-0204000000_106'!J260)</f>
        <v>0</v>
      </c>
      <c r="K258" s="7">
        <f>IF('px-x-0204000000_106'!K260="*",0,'px-x-0204000000_106'!K260)</f>
        <v>0</v>
      </c>
      <c r="L258" s="7">
        <f>IF('px-x-0204000000_106'!L260="*",0,'px-x-0204000000_106'!L260)</f>
        <v>0</v>
      </c>
      <c r="M258" s="7">
        <f>IF('px-x-0204000000_106'!M260="*",0,'px-x-0204000000_106'!M260)</f>
        <v>0</v>
      </c>
      <c r="N258" s="7">
        <f>IF('px-x-0204000000_106'!N260="*",0,'px-x-0204000000_106'!N260)</f>
        <v>0</v>
      </c>
      <c r="O258" s="7">
        <f>IF('px-x-0204000000_106'!O260="*",0,'px-x-0204000000_106'!O260)</f>
        <v>0</v>
      </c>
      <c r="P258" s="7">
        <f>IF('px-x-0204000000_106'!P260="*",0,'px-x-0204000000_106'!P260)</f>
        <v>0</v>
      </c>
      <c r="Q258" s="7">
        <f>IF('px-x-0204000000_106'!Q260="*",0,'px-x-0204000000_106'!Q260)</f>
        <v>0</v>
      </c>
      <c r="R258" s="7">
        <f>IF('px-x-0204000000_106'!R260="*",0,'px-x-0204000000_106'!R260)</f>
        <v>0</v>
      </c>
      <c r="S258" s="7">
        <f>IF('px-x-0204000000_106'!S260="*",0,'px-x-0204000000_106'!S260)</f>
        <v>0</v>
      </c>
      <c r="T258" s="7">
        <f>IF('px-x-0204000000_106'!T260="*",0,'px-x-0204000000_106'!T260)</f>
        <v>0</v>
      </c>
      <c r="U258" s="7">
        <f>IF('px-x-0204000000_106'!U260="*",0,'px-x-0204000000_106'!U260)</f>
        <v>0</v>
      </c>
      <c r="V258" s="7">
        <f>IF('px-x-0204000000_106'!V260="*",0,'px-x-0204000000_106'!V260)</f>
        <v>0</v>
      </c>
      <c r="W258" s="7">
        <f>IF('px-x-0204000000_106'!W260="*",0,'px-x-0204000000_106'!W260)</f>
        <v>0</v>
      </c>
    </row>
    <row r="259" spans="1:23" x14ac:dyDescent="0.3">
      <c r="A259" s="2" t="str">
        <f>IF('px-x-0204000000_106'!A261="",A258,'px-x-0204000000_106'!A261)</f>
        <v>TJ</v>
      </c>
      <c r="B259" s="2" t="str">
        <f>IF('px-x-0204000000_106'!B261="",B258,'px-x-0204000000_106'!B261)</f>
        <v>Terajoules</v>
      </c>
      <c r="C259" s="2" t="str">
        <f>IF('px-x-0204000000_106'!C261="",C258,'px-x-0204000000_106'!C261)</f>
        <v>12</v>
      </c>
      <c r="D259" s="2" t="str">
        <f>SUBSTITUTE(IF('px-x-0204000000_106'!D261="",D258,'px-x-0204000000_106'!D261),";",",")</f>
        <v>---- 18 Printing and reproduction of recorded media</v>
      </c>
      <c r="E259" s="2" t="s">
        <v>30</v>
      </c>
      <c r="F259" s="2" t="s">
        <v>31</v>
      </c>
      <c r="G259" s="7">
        <f>IF('px-x-0204000000_106'!G261="*",0,'px-x-0204000000_106'!G261)</f>
        <v>0</v>
      </c>
      <c r="H259" s="7">
        <f>IF('px-x-0204000000_106'!H261="*",0,'px-x-0204000000_106'!H261)</f>
        <v>0</v>
      </c>
      <c r="I259" s="7">
        <f>IF('px-x-0204000000_106'!I261="*",0,'px-x-0204000000_106'!I261)</f>
        <v>0</v>
      </c>
      <c r="J259" s="7">
        <f>IF('px-x-0204000000_106'!J261="*",0,'px-x-0204000000_106'!J261)</f>
        <v>0</v>
      </c>
      <c r="K259" s="7">
        <f>IF('px-x-0204000000_106'!K261="*",0,'px-x-0204000000_106'!K261)</f>
        <v>0</v>
      </c>
      <c r="L259" s="7">
        <f>IF('px-x-0204000000_106'!L261="*",0,'px-x-0204000000_106'!L261)</f>
        <v>0</v>
      </c>
      <c r="M259" s="7">
        <f>IF('px-x-0204000000_106'!M261="*",0,'px-x-0204000000_106'!M261)</f>
        <v>0</v>
      </c>
      <c r="N259" s="7">
        <f>IF('px-x-0204000000_106'!N261="*",0,'px-x-0204000000_106'!N261)</f>
        <v>0</v>
      </c>
      <c r="O259" s="7">
        <f>IF('px-x-0204000000_106'!O261="*",0,'px-x-0204000000_106'!O261)</f>
        <v>373.58100000000002</v>
      </c>
      <c r="P259" s="7">
        <f>IF('px-x-0204000000_106'!P261="*",0,'px-x-0204000000_106'!P261)</f>
        <v>393.10599999999999</v>
      </c>
      <c r="Q259" s="7">
        <f>IF('px-x-0204000000_106'!Q261="*",0,'px-x-0204000000_106'!Q261)</f>
        <v>377.37099999999998</v>
      </c>
      <c r="R259" s="7">
        <f>IF('px-x-0204000000_106'!R261="*",0,'px-x-0204000000_106'!R261)</f>
        <v>270.86500000000001</v>
      </c>
      <c r="S259" s="7">
        <f>IF('px-x-0204000000_106'!S261="*",0,'px-x-0204000000_106'!S261)</f>
        <v>334.80799999999999</v>
      </c>
      <c r="T259" s="7">
        <f>IF('px-x-0204000000_106'!T261="*",0,'px-x-0204000000_106'!T261)</f>
        <v>346.71899999999999</v>
      </c>
      <c r="U259" s="7">
        <f>IF('px-x-0204000000_106'!U261="*",0,'px-x-0204000000_106'!U261)</f>
        <v>109.893</v>
      </c>
      <c r="V259" s="7">
        <f>IF('px-x-0204000000_106'!V261="*",0,'px-x-0204000000_106'!V261)</f>
        <v>144.405</v>
      </c>
      <c r="W259" s="7">
        <f>IF('px-x-0204000000_106'!W261="*",0,'px-x-0204000000_106'!W261)</f>
        <v>145.61500000000001</v>
      </c>
    </row>
    <row r="260" spans="1:23" x14ac:dyDescent="0.3">
      <c r="A260" s="2" t="str">
        <f>IF('px-x-0204000000_106'!A262="",A259,'px-x-0204000000_106'!A262)</f>
        <v>TJ</v>
      </c>
      <c r="B260" s="2" t="str">
        <f>IF('px-x-0204000000_106'!B262="",B259,'px-x-0204000000_106'!B262)</f>
        <v>Terajoules</v>
      </c>
      <c r="C260" s="2" t="str">
        <f>IF('px-x-0204000000_106'!C262="",C259,'px-x-0204000000_106'!C262)</f>
        <v>12</v>
      </c>
      <c r="D260" s="2" t="str">
        <f>SUBSTITUTE(IF('px-x-0204000000_106'!D262="",D259,'px-x-0204000000_106'!D262),";",",")</f>
        <v>---- 18 Printing and reproduction of recorded media</v>
      </c>
      <c r="E260" s="2" t="s">
        <v>32</v>
      </c>
      <c r="F260" s="2" t="s">
        <v>33</v>
      </c>
      <c r="G260" s="7">
        <f>IF('px-x-0204000000_106'!G262="*",0,'px-x-0204000000_106'!G262)</f>
        <v>0</v>
      </c>
      <c r="H260" s="7">
        <f>IF('px-x-0204000000_106'!H262="*",0,'px-x-0204000000_106'!H262)</f>
        <v>0</v>
      </c>
      <c r="I260" s="7">
        <f>IF('px-x-0204000000_106'!I262="*",0,'px-x-0204000000_106'!I262)</f>
        <v>0</v>
      </c>
      <c r="J260" s="7">
        <f>IF('px-x-0204000000_106'!J262="*",0,'px-x-0204000000_106'!J262)</f>
        <v>0</v>
      </c>
      <c r="K260" s="7">
        <f>IF('px-x-0204000000_106'!K262="*",0,'px-x-0204000000_106'!K262)</f>
        <v>0</v>
      </c>
      <c r="L260" s="7">
        <f>IF('px-x-0204000000_106'!L262="*",0,'px-x-0204000000_106'!L262)</f>
        <v>0</v>
      </c>
      <c r="M260" s="7">
        <f>IF('px-x-0204000000_106'!M262="*",0,'px-x-0204000000_106'!M262)</f>
        <v>0</v>
      </c>
      <c r="N260" s="7">
        <f>IF('px-x-0204000000_106'!N262="*",0,'px-x-0204000000_106'!N262)</f>
        <v>0</v>
      </c>
      <c r="O260" s="7">
        <f>IF('px-x-0204000000_106'!O262="*",0,'px-x-0204000000_106'!O262)</f>
        <v>24.533000000000001</v>
      </c>
      <c r="P260" s="7">
        <f>IF('px-x-0204000000_106'!P262="*",0,'px-x-0204000000_106'!P262)</f>
        <v>16.015999999999998</v>
      </c>
      <c r="Q260" s="7">
        <f>IF('px-x-0204000000_106'!Q262="*",0,'px-x-0204000000_106'!Q262)</f>
        <v>3.5430000000000001</v>
      </c>
      <c r="R260" s="7">
        <f>IF('px-x-0204000000_106'!R262="*",0,'px-x-0204000000_106'!R262)</f>
        <v>1.9650000000000001</v>
      </c>
      <c r="S260" s="7">
        <f>IF('px-x-0204000000_106'!S262="*",0,'px-x-0204000000_106'!S262)</f>
        <v>0.79500000000000004</v>
      </c>
      <c r="T260" s="7">
        <f>IF('px-x-0204000000_106'!T262="*",0,'px-x-0204000000_106'!T262)</f>
        <v>0.49399999999999999</v>
      </c>
      <c r="U260" s="7">
        <f>IF('px-x-0204000000_106'!U262="*",0,'px-x-0204000000_106'!U262)</f>
        <v>0.19900000000000001</v>
      </c>
      <c r="V260" s="7">
        <f>IF('px-x-0204000000_106'!V262="*",0,'px-x-0204000000_106'!V262)</f>
        <v>0.159</v>
      </c>
      <c r="W260" s="7">
        <f>IF('px-x-0204000000_106'!W262="*",0,'px-x-0204000000_106'!W262)</f>
        <v>7.0999999999999994E-2</v>
      </c>
    </row>
    <row r="261" spans="1:23" x14ac:dyDescent="0.3">
      <c r="A261" s="2" t="str">
        <f>IF('px-x-0204000000_106'!A263="",A260,'px-x-0204000000_106'!A263)</f>
        <v>TJ</v>
      </c>
      <c r="B261" s="2" t="str">
        <f>IF('px-x-0204000000_106'!B263="",B260,'px-x-0204000000_106'!B263)</f>
        <v>Terajoules</v>
      </c>
      <c r="C261" s="2" t="str">
        <f>IF('px-x-0204000000_106'!C263="",C260,'px-x-0204000000_106'!C263)</f>
        <v>12</v>
      </c>
      <c r="D261" s="2" t="str">
        <f>SUBSTITUTE(IF('px-x-0204000000_106'!D263="",D260,'px-x-0204000000_106'!D263),";",",")</f>
        <v>---- 18 Printing and reproduction of recorded media</v>
      </c>
      <c r="E261" s="2" t="s">
        <v>34</v>
      </c>
      <c r="F261" s="2" t="s">
        <v>35</v>
      </c>
      <c r="G261" s="7">
        <f>IF('px-x-0204000000_106'!G263="*",0,'px-x-0204000000_106'!G263)</f>
        <v>0</v>
      </c>
      <c r="H261" s="7">
        <f>IF('px-x-0204000000_106'!H263="*",0,'px-x-0204000000_106'!H263)</f>
        <v>0</v>
      </c>
      <c r="I261" s="7">
        <f>IF('px-x-0204000000_106'!I263="*",0,'px-x-0204000000_106'!I263)</f>
        <v>0</v>
      </c>
      <c r="J261" s="7">
        <f>IF('px-x-0204000000_106'!J263="*",0,'px-x-0204000000_106'!J263)</f>
        <v>0</v>
      </c>
      <c r="K261" s="7">
        <f>IF('px-x-0204000000_106'!K263="*",0,'px-x-0204000000_106'!K263)</f>
        <v>0</v>
      </c>
      <c r="L261" s="7">
        <f>IF('px-x-0204000000_106'!L263="*",0,'px-x-0204000000_106'!L263)</f>
        <v>0</v>
      </c>
      <c r="M261" s="7">
        <f>IF('px-x-0204000000_106'!M263="*",0,'px-x-0204000000_106'!M263)</f>
        <v>0</v>
      </c>
      <c r="N261" s="7">
        <f>IF('px-x-0204000000_106'!N263="*",0,'px-x-0204000000_106'!N263)</f>
        <v>0</v>
      </c>
      <c r="O261" s="7">
        <f>IF('px-x-0204000000_106'!O263="*",0,'px-x-0204000000_106'!O263)</f>
        <v>143.46199999999999</v>
      </c>
      <c r="P261" s="7">
        <f>IF('px-x-0204000000_106'!P263="*",0,'px-x-0204000000_106'!P263)</f>
        <v>132.34200000000001</v>
      </c>
      <c r="Q261" s="7">
        <f>IF('px-x-0204000000_106'!Q263="*",0,'px-x-0204000000_106'!Q263)</f>
        <v>115.989</v>
      </c>
      <c r="R261" s="7">
        <f>IF('px-x-0204000000_106'!R263="*",0,'px-x-0204000000_106'!R263)</f>
        <v>106.352</v>
      </c>
      <c r="S261" s="7">
        <f>IF('px-x-0204000000_106'!S263="*",0,'px-x-0204000000_106'!S263)</f>
        <v>89.96</v>
      </c>
      <c r="T261" s="7">
        <f>IF('px-x-0204000000_106'!T263="*",0,'px-x-0204000000_106'!T263)</f>
        <v>72.462000000000003</v>
      </c>
      <c r="U261" s="7">
        <f>IF('px-x-0204000000_106'!U263="*",0,'px-x-0204000000_106'!U263)</f>
        <v>60.88</v>
      </c>
      <c r="V261" s="7">
        <f>IF('px-x-0204000000_106'!V263="*",0,'px-x-0204000000_106'!V263)</f>
        <v>41.356999999999999</v>
      </c>
      <c r="W261" s="7">
        <f>IF('px-x-0204000000_106'!W263="*",0,'px-x-0204000000_106'!W263)</f>
        <v>39.588999999999999</v>
      </c>
    </row>
    <row r="262" spans="1:23" x14ac:dyDescent="0.3">
      <c r="A262" s="2" t="str">
        <f>IF('px-x-0204000000_106'!A264="",A261,'px-x-0204000000_106'!A264)</f>
        <v>TJ</v>
      </c>
      <c r="B262" s="2" t="str">
        <f>IF('px-x-0204000000_106'!B264="",B261,'px-x-0204000000_106'!B264)</f>
        <v>Terajoules</v>
      </c>
      <c r="C262" s="2" t="str">
        <f>IF('px-x-0204000000_106'!C264="",C261,'px-x-0204000000_106'!C264)</f>
        <v>12</v>
      </c>
      <c r="D262" s="2" t="str">
        <f>SUBSTITUTE(IF('px-x-0204000000_106'!D264="",D261,'px-x-0204000000_106'!D264),";",",")</f>
        <v>---- 18 Printing and reproduction of recorded media</v>
      </c>
      <c r="E262" s="2" t="s">
        <v>36</v>
      </c>
      <c r="F262" s="2" t="s">
        <v>37</v>
      </c>
      <c r="G262" s="7">
        <f>IF('px-x-0204000000_106'!G264="*",0,'px-x-0204000000_106'!G264)</f>
        <v>0</v>
      </c>
      <c r="H262" s="7">
        <f>IF('px-x-0204000000_106'!H264="*",0,'px-x-0204000000_106'!H264)</f>
        <v>0</v>
      </c>
      <c r="I262" s="7">
        <f>IF('px-x-0204000000_106'!I264="*",0,'px-x-0204000000_106'!I264)</f>
        <v>0</v>
      </c>
      <c r="J262" s="7">
        <f>IF('px-x-0204000000_106'!J264="*",0,'px-x-0204000000_106'!J264)</f>
        <v>0</v>
      </c>
      <c r="K262" s="7">
        <f>IF('px-x-0204000000_106'!K264="*",0,'px-x-0204000000_106'!K264)</f>
        <v>0</v>
      </c>
      <c r="L262" s="7">
        <f>IF('px-x-0204000000_106'!L264="*",0,'px-x-0204000000_106'!L264)</f>
        <v>0</v>
      </c>
      <c r="M262" s="7">
        <f>IF('px-x-0204000000_106'!M264="*",0,'px-x-0204000000_106'!M264)</f>
        <v>0</v>
      </c>
      <c r="N262" s="7">
        <f>IF('px-x-0204000000_106'!N264="*",0,'px-x-0204000000_106'!N264)</f>
        <v>0</v>
      </c>
      <c r="O262" s="7">
        <f>IF('px-x-0204000000_106'!O264="*",0,'px-x-0204000000_106'!O264)</f>
        <v>123.44</v>
      </c>
      <c r="P262" s="7">
        <f>IF('px-x-0204000000_106'!P264="*",0,'px-x-0204000000_106'!P264)</f>
        <v>122.53400000000001</v>
      </c>
      <c r="Q262" s="7">
        <f>IF('px-x-0204000000_106'!Q264="*",0,'px-x-0204000000_106'!Q264)</f>
        <v>131.703</v>
      </c>
      <c r="R262" s="7">
        <f>IF('px-x-0204000000_106'!R264="*",0,'px-x-0204000000_106'!R264)</f>
        <v>134.99199999999999</v>
      </c>
      <c r="S262" s="7">
        <f>IF('px-x-0204000000_106'!S264="*",0,'px-x-0204000000_106'!S264)</f>
        <v>124.839</v>
      </c>
      <c r="T262" s="7">
        <f>IF('px-x-0204000000_106'!T264="*",0,'px-x-0204000000_106'!T264)</f>
        <v>129.46100000000001</v>
      </c>
      <c r="U262" s="7">
        <f>IF('px-x-0204000000_106'!U264="*",0,'px-x-0204000000_106'!U264)</f>
        <v>134.042</v>
      </c>
      <c r="V262" s="7">
        <f>IF('px-x-0204000000_106'!V264="*",0,'px-x-0204000000_106'!V264)</f>
        <v>131.67500000000001</v>
      </c>
      <c r="W262" s="7">
        <f>IF('px-x-0204000000_106'!W264="*",0,'px-x-0204000000_106'!W264)</f>
        <v>138.22300000000001</v>
      </c>
    </row>
    <row r="263" spans="1:23" x14ac:dyDescent="0.3">
      <c r="A263" s="2" t="str">
        <f>IF('px-x-0204000000_106'!A265="",A262,'px-x-0204000000_106'!A265)</f>
        <v>TJ</v>
      </c>
      <c r="B263" s="2" t="str">
        <f>IF('px-x-0204000000_106'!B265="",B262,'px-x-0204000000_106'!B265)</f>
        <v>Terajoules</v>
      </c>
      <c r="C263" s="2" t="str">
        <f>IF('px-x-0204000000_106'!C265="",C262,'px-x-0204000000_106'!C265)</f>
        <v>12</v>
      </c>
      <c r="D263" s="2" t="str">
        <f>SUBSTITUTE(IF('px-x-0204000000_106'!D265="",D262,'px-x-0204000000_106'!D265),";",",")</f>
        <v>---- 18 Printing and reproduction of recorded media</v>
      </c>
      <c r="E263" s="2" t="s">
        <v>38</v>
      </c>
      <c r="F263" s="2" t="s">
        <v>39</v>
      </c>
      <c r="G263" s="7">
        <f>IF('px-x-0204000000_106'!G265="*",0,'px-x-0204000000_106'!G265)</f>
        <v>0</v>
      </c>
      <c r="H263" s="7">
        <f>IF('px-x-0204000000_106'!H265="*",0,'px-x-0204000000_106'!H265)</f>
        <v>0</v>
      </c>
      <c r="I263" s="7">
        <f>IF('px-x-0204000000_106'!I265="*",0,'px-x-0204000000_106'!I265)</f>
        <v>0</v>
      </c>
      <c r="J263" s="7">
        <f>IF('px-x-0204000000_106'!J265="*",0,'px-x-0204000000_106'!J265)</f>
        <v>0</v>
      </c>
      <c r="K263" s="7">
        <f>IF('px-x-0204000000_106'!K265="*",0,'px-x-0204000000_106'!K265)</f>
        <v>0</v>
      </c>
      <c r="L263" s="7">
        <f>IF('px-x-0204000000_106'!L265="*",0,'px-x-0204000000_106'!L265)</f>
        <v>0</v>
      </c>
      <c r="M263" s="7">
        <f>IF('px-x-0204000000_106'!M265="*",0,'px-x-0204000000_106'!M265)</f>
        <v>0</v>
      </c>
      <c r="N263" s="7">
        <f>IF('px-x-0204000000_106'!N265="*",0,'px-x-0204000000_106'!N265)</f>
        <v>0</v>
      </c>
      <c r="O263" s="7">
        <f>IF('px-x-0204000000_106'!O265="*",0,'px-x-0204000000_106'!O265)</f>
        <v>0</v>
      </c>
      <c r="P263" s="7">
        <f>IF('px-x-0204000000_106'!P265="*",0,'px-x-0204000000_106'!P265)</f>
        <v>0</v>
      </c>
      <c r="Q263" s="7">
        <f>IF('px-x-0204000000_106'!Q265="*",0,'px-x-0204000000_106'!Q265)</f>
        <v>0</v>
      </c>
      <c r="R263" s="7">
        <f>IF('px-x-0204000000_106'!R265="*",0,'px-x-0204000000_106'!R265)</f>
        <v>0</v>
      </c>
      <c r="S263" s="7">
        <f>IF('px-x-0204000000_106'!S265="*",0,'px-x-0204000000_106'!S265)</f>
        <v>0</v>
      </c>
      <c r="T263" s="7">
        <f>IF('px-x-0204000000_106'!T265="*",0,'px-x-0204000000_106'!T265)</f>
        <v>0</v>
      </c>
      <c r="U263" s="7">
        <f>IF('px-x-0204000000_106'!U265="*",0,'px-x-0204000000_106'!U265)</f>
        <v>0</v>
      </c>
      <c r="V263" s="7">
        <f>IF('px-x-0204000000_106'!V265="*",0,'px-x-0204000000_106'!V265)</f>
        <v>0</v>
      </c>
      <c r="W263" s="7">
        <f>IF('px-x-0204000000_106'!W265="*",0,'px-x-0204000000_106'!W265)</f>
        <v>0</v>
      </c>
    </row>
    <row r="264" spans="1:23" x14ac:dyDescent="0.3">
      <c r="A264" s="2" t="str">
        <f>IF('px-x-0204000000_106'!A266="",A263,'px-x-0204000000_106'!A266)</f>
        <v>TJ</v>
      </c>
      <c r="B264" s="2" t="str">
        <f>IF('px-x-0204000000_106'!B266="",B263,'px-x-0204000000_106'!B266)</f>
        <v>Terajoules</v>
      </c>
      <c r="C264" s="2" t="str">
        <f>IF('px-x-0204000000_106'!C266="",C263,'px-x-0204000000_106'!C266)</f>
        <v>12</v>
      </c>
      <c r="D264" s="2" t="str">
        <f>SUBSTITUTE(IF('px-x-0204000000_106'!D266="",D263,'px-x-0204000000_106'!D266),";",",")</f>
        <v>---- 18 Printing and reproduction of recorded media</v>
      </c>
      <c r="E264" s="2" t="s">
        <v>40</v>
      </c>
      <c r="F264" s="2" t="s">
        <v>41</v>
      </c>
      <c r="G264" s="7">
        <f>IF('px-x-0204000000_106'!G266="*",0,'px-x-0204000000_106'!G266)</f>
        <v>0</v>
      </c>
      <c r="H264" s="7">
        <f>IF('px-x-0204000000_106'!H266="*",0,'px-x-0204000000_106'!H266)</f>
        <v>0</v>
      </c>
      <c r="I264" s="7">
        <f>IF('px-x-0204000000_106'!I266="*",0,'px-x-0204000000_106'!I266)</f>
        <v>0</v>
      </c>
      <c r="J264" s="7">
        <f>IF('px-x-0204000000_106'!J266="*",0,'px-x-0204000000_106'!J266)</f>
        <v>0</v>
      </c>
      <c r="K264" s="7">
        <f>IF('px-x-0204000000_106'!K266="*",0,'px-x-0204000000_106'!K266)</f>
        <v>0</v>
      </c>
      <c r="L264" s="7">
        <f>IF('px-x-0204000000_106'!L266="*",0,'px-x-0204000000_106'!L266)</f>
        <v>0</v>
      </c>
      <c r="M264" s="7">
        <f>IF('px-x-0204000000_106'!M266="*",0,'px-x-0204000000_106'!M266)</f>
        <v>0</v>
      </c>
      <c r="N264" s="7">
        <f>IF('px-x-0204000000_106'!N266="*",0,'px-x-0204000000_106'!N266)</f>
        <v>0</v>
      </c>
      <c r="O264" s="7">
        <f>IF('px-x-0204000000_106'!O266="*",0,'px-x-0204000000_106'!O266)</f>
        <v>2E-3</v>
      </c>
      <c r="P264" s="7">
        <f>IF('px-x-0204000000_106'!P266="*",0,'px-x-0204000000_106'!P266)</f>
        <v>1.2999999999999999E-2</v>
      </c>
      <c r="Q264" s="7">
        <f>IF('px-x-0204000000_106'!Q266="*",0,'px-x-0204000000_106'!Q266)</f>
        <v>2.1000000000000001E-2</v>
      </c>
      <c r="R264" s="7">
        <f>IF('px-x-0204000000_106'!R266="*",0,'px-x-0204000000_106'!R266)</f>
        <v>1.0999999999999999E-2</v>
      </c>
      <c r="S264" s="7">
        <f>IF('px-x-0204000000_106'!S266="*",0,'px-x-0204000000_106'!S266)</f>
        <v>2.5999999999999999E-2</v>
      </c>
      <c r="T264" s="7">
        <f>IF('px-x-0204000000_106'!T266="*",0,'px-x-0204000000_106'!T266)</f>
        <v>1.4E-2</v>
      </c>
      <c r="U264" s="7">
        <f>IF('px-x-0204000000_106'!U266="*",0,'px-x-0204000000_106'!U266)</f>
        <v>1.0999999999999999E-2</v>
      </c>
      <c r="V264" s="7">
        <f>IF('px-x-0204000000_106'!V266="*",0,'px-x-0204000000_106'!V266)</f>
        <v>0.01</v>
      </c>
      <c r="W264" s="7">
        <f>IF('px-x-0204000000_106'!W266="*",0,'px-x-0204000000_106'!W266)</f>
        <v>1.2999999999999999E-2</v>
      </c>
    </row>
    <row r="265" spans="1:23" x14ac:dyDescent="0.3">
      <c r="A265" s="2" t="str">
        <f>IF('px-x-0204000000_106'!A267="",A264,'px-x-0204000000_106'!A267)</f>
        <v>TJ</v>
      </c>
      <c r="B265" s="2" t="str">
        <f>IF('px-x-0204000000_106'!B267="",B264,'px-x-0204000000_106'!B267)</f>
        <v>Terajoules</v>
      </c>
      <c r="C265" s="2" t="str">
        <f>IF('px-x-0204000000_106'!C267="",C264,'px-x-0204000000_106'!C267)</f>
        <v>12</v>
      </c>
      <c r="D265" s="2" t="str">
        <f>SUBSTITUTE(IF('px-x-0204000000_106'!D267="",D264,'px-x-0204000000_106'!D267),";",",")</f>
        <v>---- 18 Printing and reproduction of recorded media</v>
      </c>
      <c r="E265" s="2" t="s">
        <v>42</v>
      </c>
      <c r="F265" s="2" t="s">
        <v>43</v>
      </c>
      <c r="G265" s="7">
        <f>IF('px-x-0204000000_106'!G267="*",0,'px-x-0204000000_106'!G267)</f>
        <v>0</v>
      </c>
      <c r="H265" s="7">
        <f>IF('px-x-0204000000_106'!H267="*",0,'px-x-0204000000_106'!H267)</f>
        <v>0</v>
      </c>
      <c r="I265" s="7">
        <f>IF('px-x-0204000000_106'!I267="*",0,'px-x-0204000000_106'!I267)</f>
        <v>0</v>
      </c>
      <c r="J265" s="7">
        <f>IF('px-x-0204000000_106'!J267="*",0,'px-x-0204000000_106'!J267)</f>
        <v>0</v>
      </c>
      <c r="K265" s="7">
        <f>IF('px-x-0204000000_106'!K267="*",0,'px-x-0204000000_106'!K267)</f>
        <v>0</v>
      </c>
      <c r="L265" s="7">
        <f>IF('px-x-0204000000_106'!L267="*",0,'px-x-0204000000_106'!L267)</f>
        <v>0</v>
      </c>
      <c r="M265" s="7">
        <f>IF('px-x-0204000000_106'!M267="*",0,'px-x-0204000000_106'!M267)</f>
        <v>0</v>
      </c>
      <c r="N265" s="7">
        <f>IF('px-x-0204000000_106'!N267="*",0,'px-x-0204000000_106'!N267)</f>
        <v>0</v>
      </c>
      <c r="O265" s="7">
        <f>IF('px-x-0204000000_106'!O267="*",0,'px-x-0204000000_106'!O267)</f>
        <v>22.518999999999998</v>
      </c>
      <c r="P265" s="7">
        <f>IF('px-x-0204000000_106'!P267="*",0,'px-x-0204000000_106'!P267)</f>
        <v>23.294</v>
      </c>
      <c r="Q265" s="7">
        <f>IF('px-x-0204000000_106'!Q267="*",0,'px-x-0204000000_106'!Q267)</f>
        <v>22.911000000000001</v>
      </c>
      <c r="R265" s="7">
        <f>IF('px-x-0204000000_106'!R267="*",0,'px-x-0204000000_106'!R267)</f>
        <v>23.364999999999998</v>
      </c>
      <c r="S265" s="7">
        <f>IF('px-x-0204000000_106'!S267="*",0,'px-x-0204000000_106'!S267)</f>
        <v>25.498999999999999</v>
      </c>
      <c r="T265" s="7">
        <f>IF('px-x-0204000000_106'!T267="*",0,'px-x-0204000000_106'!T267)</f>
        <v>25.504999999999999</v>
      </c>
      <c r="U265" s="7">
        <f>IF('px-x-0204000000_106'!U267="*",0,'px-x-0204000000_106'!U267)</f>
        <v>22.774000000000001</v>
      </c>
      <c r="V265" s="7">
        <f>IF('px-x-0204000000_106'!V267="*",0,'px-x-0204000000_106'!V267)</f>
        <v>22.704000000000001</v>
      </c>
      <c r="W265" s="7">
        <f>IF('px-x-0204000000_106'!W267="*",0,'px-x-0204000000_106'!W267)</f>
        <v>17.356000000000002</v>
      </c>
    </row>
    <row r="266" spans="1:23" x14ac:dyDescent="0.3">
      <c r="A266" s="2" t="str">
        <f>IF('px-x-0204000000_106'!A268="",A265,'px-x-0204000000_106'!A268)</f>
        <v>TJ</v>
      </c>
      <c r="B266" s="2" t="str">
        <f>IF('px-x-0204000000_106'!B268="",B265,'px-x-0204000000_106'!B268)</f>
        <v>Terajoules</v>
      </c>
      <c r="C266" s="2" t="str">
        <f>IF('px-x-0204000000_106'!C268="",C265,'px-x-0204000000_106'!C268)</f>
        <v>12</v>
      </c>
      <c r="D266" s="2" t="str">
        <f>SUBSTITUTE(IF('px-x-0204000000_106'!D268="",D265,'px-x-0204000000_106'!D268),";",",")</f>
        <v>---- 18 Printing and reproduction of recorded media</v>
      </c>
      <c r="E266" s="2" t="s">
        <v>44</v>
      </c>
      <c r="F266" s="2" t="s">
        <v>45</v>
      </c>
      <c r="G266" s="7">
        <f>IF('px-x-0204000000_106'!G268="*",0,'px-x-0204000000_106'!G268)</f>
        <v>0</v>
      </c>
      <c r="H266" s="7">
        <f>IF('px-x-0204000000_106'!H268="*",0,'px-x-0204000000_106'!H268)</f>
        <v>0</v>
      </c>
      <c r="I266" s="7">
        <f>IF('px-x-0204000000_106'!I268="*",0,'px-x-0204000000_106'!I268)</f>
        <v>0</v>
      </c>
      <c r="J266" s="7">
        <f>IF('px-x-0204000000_106'!J268="*",0,'px-x-0204000000_106'!J268)</f>
        <v>0</v>
      </c>
      <c r="K266" s="7">
        <f>IF('px-x-0204000000_106'!K268="*",0,'px-x-0204000000_106'!K268)</f>
        <v>0</v>
      </c>
      <c r="L266" s="7">
        <f>IF('px-x-0204000000_106'!L268="*",0,'px-x-0204000000_106'!L268)</f>
        <v>0</v>
      </c>
      <c r="M266" s="7">
        <f>IF('px-x-0204000000_106'!M268="*",0,'px-x-0204000000_106'!M268)</f>
        <v>0</v>
      </c>
      <c r="N266" s="7">
        <f>IF('px-x-0204000000_106'!N268="*",0,'px-x-0204000000_106'!N268)</f>
        <v>0</v>
      </c>
      <c r="O266" s="7">
        <f>IF('px-x-0204000000_106'!O268="*",0,'px-x-0204000000_106'!O268)</f>
        <v>33.954000000000001</v>
      </c>
      <c r="P266" s="7">
        <f>IF('px-x-0204000000_106'!P268="*",0,'px-x-0204000000_106'!P268)</f>
        <v>24.378</v>
      </c>
      <c r="Q266" s="7">
        <f>IF('px-x-0204000000_106'!Q268="*",0,'px-x-0204000000_106'!Q268)</f>
        <v>26.236999999999998</v>
      </c>
      <c r="R266" s="7">
        <f>IF('px-x-0204000000_106'!R268="*",0,'px-x-0204000000_106'!R268)</f>
        <v>24.65</v>
      </c>
      <c r="S266" s="7">
        <f>IF('px-x-0204000000_106'!S268="*",0,'px-x-0204000000_106'!S268)</f>
        <v>21.042000000000002</v>
      </c>
      <c r="T266" s="7">
        <f>IF('px-x-0204000000_106'!T268="*",0,'px-x-0204000000_106'!T268)</f>
        <v>24.523</v>
      </c>
      <c r="U266" s="7">
        <f>IF('px-x-0204000000_106'!U268="*",0,'px-x-0204000000_106'!U268)</f>
        <v>22.085999999999999</v>
      </c>
      <c r="V266" s="7">
        <f>IF('px-x-0204000000_106'!V268="*",0,'px-x-0204000000_106'!V268)</f>
        <v>20.526</v>
      </c>
      <c r="W266" s="7">
        <f>IF('px-x-0204000000_106'!W268="*",0,'px-x-0204000000_106'!W268)</f>
        <v>15.965</v>
      </c>
    </row>
    <row r="267" spans="1:23" x14ac:dyDescent="0.3">
      <c r="A267" s="2" t="str">
        <f>IF('px-x-0204000000_106'!A269="",A266,'px-x-0204000000_106'!A269)</f>
        <v>TJ</v>
      </c>
      <c r="B267" s="2" t="str">
        <f>IF('px-x-0204000000_106'!B269="",B266,'px-x-0204000000_106'!B269)</f>
        <v>Terajoules</v>
      </c>
      <c r="C267" s="2" t="str">
        <f>IF('px-x-0204000000_106'!C269="",C266,'px-x-0204000000_106'!C269)</f>
        <v>12</v>
      </c>
      <c r="D267" s="2" t="str">
        <f>SUBSTITUTE(IF('px-x-0204000000_106'!D269="",D266,'px-x-0204000000_106'!D269),";",",")</f>
        <v>---- 18 Printing and reproduction of recorded media</v>
      </c>
      <c r="E267" s="2" t="s">
        <v>46</v>
      </c>
      <c r="F267" s="2" t="s">
        <v>47</v>
      </c>
      <c r="G267" s="7">
        <f>IF('px-x-0204000000_106'!G269="*",0,'px-x-0204000000_106'!G269)</f>
        <v>0</v>
      </c>
      <c r="H267" s="7">
        <f>IF('px-x-0204000000_106'!H269="*",0,'px-x-0204000000_106'!H269)</f>
        <v>0</v>
      </c>
      <c r="I267" s="7">
        <f>IF('px-x-0204000000_106'!I269="*",0,'px-x-0204000000_106'!I269)</f>
        <v>0</v>
      </c>
      <c r="J267" s="7">
        <f>IF('px-x-0204000000_106'!J269="*",0,'px-x-0204000000_106'!J269)</f>
        <v>0</v>
      </c>
      <c r="K267" s="7">
        <f>IF('px-x-0204000000_106'!K269="*",0,'px-x-0204000000_106'!K269)</f>
        <v>0</v>
      </c>
      <c r="L267" s="7">
        <f>IF('px-x-0204000000_106'!L269="*",0,'px-x-0204000000_106'!L269)</f>
        <v>0</v>
      </c>
      <c r="M267" s="7">
        <f>IF('px-x-0204000000_106'!M269="*",0,'px-x-0204000000_106'!M269)</f>
        <v>0</v>
      </c>
      <c r="N267" s="7">
        <f>IF('px-x-0204000000_106'!N269="*",0,'px-x-0204000000_106'!N269)</f>
        <v>0</v>
      </c>
      <c r="O267" s="7">
        <f>IF('px-x-0204000000_106'!O269="*",0,'px-x-0204000000_106'!O269)</f>
        <v>0</v>
      </c>
      <c r="P267" s="7">
        <f>IF('px-x-0204000000_106'!P269="*",0,'px-x-0204000000_106'!P269)</f>
        <v>0</v>
      </c>
      <c r="Q267" s="7">
        <f>IF('px-x-0204000000_106'!Q269="*",0,'px-x-0204000000_106'!Q269)</f>
        <v>0</v>
      </c>
      <c r="R267" s="7">
        <f>IF('px-x-0204000000_106'!R269="*",0,'px-x-0204000000_106'!R269)</f>
        <v>0</v>
      </c>
      <c r="S267" s="7">
        <f>IF('px-x-0204000000_106'!S269="*",0,'px-x-0204000000_106'!S269)</f>
        <v>0</v>
      </c>
      <c r="T267" s="7">
        <f>IF('px-x-0204000000_106'!T269="*",0,'px-x-0204000000_106'!T269)</f>
        <v>0</v>
      </c>
      <c r="U267" s="7">
        <f>IF('px-x-0204000000_106'!U269="*",0,'px-x-0204000000_106'!U269)</f>
        <v>0</v>
      </c>
      <c r="V267" s="7">
        <f>IF('px-x-0204000000_106'!V269="*",0,'px-x-0204000000_106'!V269)</f>
        <v>0</v>
      </c>
      <c r="W267" s="7">
        <f>IF('px-x-0204000000_106'!W269="*",0,'px-x-0204000000_106'!W269)</f>
        <v>0</v>
      </c>
    </row>
    <row r="268" spans="1:23" x14ac:dyDescent="0.3">
      <c r="A268" s="2" t="str">
        <f>IF('px-x-0204000000_106'!A270="",A267,'px-x-0204000000_106'!A270)</f>
        <v>TJ</v>
      </c>
      <c r="B268" s="2" t="str">
        <f>IF('px-x-0204000000_106'!B270="",B267,'px-x-0204000000_106'!B270)</f>
        <v>Terajoules</v>
      </c>
      <c r="C268" s="2" t="str">
        <f>IF('px-x-0204000000_106'!C270="",C267,'px-x-0204000000_106'!C270)</f>
        <v>12</v>
      </c>
      <c r="D268" s="2" t="str">
        <f>SUBSTITUTE(IF('px-x-0204000000_106'!D270="",D267,'px-x-0204000000_106'!D270),";",",")</f>
        <v>---- 18 Printing and reproduction of recorded media</v>
      </c>
      <c r="E268" s="2" t="s">
        <v>48</v>
      </c>
      <c r="F268" s="2" t="s">
        <v>49</v>
      </c>
      <c r="G268" s="7">
        <f>IF('px-x-0204000000_106'!G270="*",0,'px-x-0204000000_106'!G270)</f>
        <v>0</v>
      </c>
      <c r="H268" s="7">
        <f>IF('px-x-0204000000_106'!H270="*",0,'px-x-0204000000_106'!H270)</f>
        <v>0</v>
      </c>
      <c r="I268" s="7">
        <f>IF('px-x-0204000000_106'!I270="*",0,'px-x-0204000000_106'!I270)</f>
        <v>0</v>
      </c>
      <c r="J268" s="7">
        <f>IF('px-x-0204000000_106'!J270="*",0,'px-x-0204000000_106'!J270)</f>
        <v>0</v>
      </c>
      <c r="K268" s="7">
        <f>IF('px-x-0204000000_106'!K270="*",0,'px-x-0204000000_106'!K270)</f>
        <v>0</v>
      </c>
      <c r="L268" s="7">
        <f>IF('px-x-0204000000_106'!L270="*",0,'px-x-0204000000_106'!L270)</f>
        <v>0</v>
      </c>
      <c r="M268" s="7">
        <f>IF('px-x-0204000000_106'!M270="*",0,'px-x-0204000000_106'!M270)</f>
        <v>0</v>
      </c>
      <c r="N268" s="7">
        <f>IF('px-x-0204000000_106'!N270="*",0,'px-x-0204000000_106'!N270)</f>
        <v>0</v>
      </c>
      <c r="O268" s="7">
        <f>IF('px-x-0204000000_106'!O270="*",0,'px-x-0204000000_106'!O270)</f>
        <v>574.20799999999997</v>
      </c>
      <c r="P268" s="7">
        <f>IF('px-x-0204000000_106'!P270="*",0,'px-x-0204000000_106'!P270)</f>
        <v>346.33100000000002</v>
      </c>
      <c r="Q268" s="7">
        <f>IF('px-x-0204000000_106'!Q270="*",0,'px-x-0204000000_106'!Q270)</f>
        <v>480.04500000000002</v>
      </c>
      <c r="R268" s="7">
        <f>IF('px-x-0204000000_106'!R270="*",0,'px-x-0204000000_106'!R270)</f>
        <v>375.85</v>
      </c>
      <c r="S268" s="7">
        <f>IF('px-x-0204000000_106'!S270="*",0,'px-x-0204000000_106'!S270)</f>
        <v>327.85500000000002</v>
      </c>
      <c r="T268" s="7">
        <f>IF('px-x-0204000000_106'!T270="*",0,'px-x-0204000000_106'!T270)</f>
        <v>279.596</v>
      </c>
      <c r="U268" s="7">
        <f>IF('px-x-0204000000_106'!U270="*",0,'px-x-0204000000_106'!U270)</f>
        <v>327.08600000000001</v>
      </c>
      <c r="V268" s="7">
        <f>IF('px-x-0204000000_106'!V270="*",0,'px-x-0204000000_106'!V270)</f>
        <v>229.17400000000001</v>
      </c>
      <c r="W268" s="7">
        <f>IF('px-x-0204000000_106'!W270="*",0,'px-x-0204000000_106'!W270)</f>
        <v>389.97800000000001</v>
      </c>
    </row>
    <row r="269" spans="1:23" x14ac:dyDescent="0.3">
      <c r="A269" s="2" t="str">
        <f>IF('px-x-0204000000_106'!A271="",A268,'px-x-0204000000_106'!A271)</f>
        <v>TJ</v>
      </c>
      <c r="B269" s="2" t="str">
        <f>IF('px-x-0204000000_106'!B271="",B268,'px-x-0204000000_106'!B271)</f>
        <v>Terajoules</v>
      </c>
      <c r="C269" s="2" t="str">
        <f>IF('px-x-0204000000_106'!C271="",C268,'px-x-0204000000_106'!C271)</f>
        <v>12</v>
      </c>
      <c r="D269" s="2" t="str">
        <f>SUBSTITUTE(IF('px-x-0204000000_106'!D271="",D268,'px-x-0204000000_106'!D271),";",",")</f>
        <v>---- 18 Printing and reproduction of recorded media</v>
      </c>
      <c r="E269" s="2" t="s">
        <v>50</v>
      </c>
      <c r="F269" s="2" t="s">
        <v>51</v>
      </c>
      <c r="G269" s="7">
        <f>IF('px-x-0204000000_106'!G271="*",0,'px-x-0204000000_106'!G271)</f>
        <v>0</v>
      </c>
      <c r="H269" s="7">
        <f>IF('px-x-0204000000_106'!H271="*",0,'px-x-0204000000_106'!H271)</f>
        <v>0</v>
      </c>
      <c r="I269" s="7">
        <f>IF('px-x-0204000000_106'!I271="*",0,'px-x-0204000000_106'!I271)</f>
        <v>0</v>
      </c>
      <c r="J269" s="7">
        <f>IF('px-x-0204000000_106'!J271="*",0,'px-x-0204000000_106'!J271)</f>
        <v>0</v>
      </c>
      <c r="K269" s="7">
        <f>IF('px-x-0204000000_106'!K271="*",0,'px-x-0204000000_106'!K271)</f>
        <v>0</v>
      </c>
      <c r="L269" s="7">
        <f>IF('px-x-0204000000_106'!L271="*",0,'px-x-0204000000_106'!L271)</f>
        <v>0</v>
      </c>
      <c r="M269" s="7">
        <f>IF('px-x-0204000000_106'!M271="*",0,'px-x-0204000000_106'!M271)</f>
        <v>0</v>
      </c>
      <c r="N269" s="7">
        <f>IF('px-x-0204000000_106'!N271="*",0,'px-x-0204000000_106'!N271)</f>
        <v>0</v>
      </c>
      <c r="O269" s="7">
        <f>IF('px-x-0204000000_106'!O271="*",0,'px-x-0204000000_106'!O271)</f>
        <v>1E-3</v>
      </c>
      <c r="P269" s="7">
        <f>IF('px-x-0204000000_106'!P271="*",0,'px-x-0204000000_106'!P271)</f>
        <v>1E-3</v>
      </c>
      <c r="Q269" s="7">
        <f>IF('px-x-0204000000_106'!Q271="*",0,'px-x-0204000000_106'!Q271)</f>
        <v>1E-3</v>
      </c>
      <c r="R269" s="7">
        <f>IF('px-x-0204000000_106'!R271="*",0,'px-x-0204000000_106'!R271)</f>
        <v>1E-3</v>
      </c>
      <c r="S269" s="7">
        <f>IF('px-x-0204000000_106'!S271="*",0,'px-x-0204000000_106'!S271)</f>
        <v>1E-3</v>
      </c>
      <c r="T269" s="7">
        <f>IF('px-x-0204000000_106'!T271="*",0,'px-x-0204000000_106'!T271)</f>
        <v>1E-3</v>
      </c>
      <c r="U269" s="7">
        <f>IF('px-x-0204000000_106'!U271="*",0,'px-x-0204000000_106'!U271)</f>
        <v>1E-3</v>
      </c>
      <c r="V269" s="7">
        <f>IF('px-x-0204000000_106'!V271="*",0,'px-x-0204000000_106'!V271)</f>
        <v>1E-3</v>
      </c>
      <c r="W269" s="7">
        <f>IF('px-x-0204000000_106'!W271="*",0,'px-x-0204000000_106'!W271)</f>
        <v>0</v>
      </c>
    </row>
    <row r="270" spans="1:23" x14ac:dyDescent="0.3">
      <c r="A270" s="2" t="str">
        <f>IF('px-x-0204000000_106'!A272="",A269,'px-x-0204000000_106'!A272)</f>
        <v>TJ</v>
      </c>
      <c r="B270" s="2" t="str">
        <f>IF('px-x-0204000000_106'!B272="",B269,'px-x-0204000000_106'!B272)</f>
        <v>Terajoules</v>
      </c>
      <c r="C270" s="2" t="str">
        <f>IF('px-x-0204000000_106'!C272="",C269,'px-x-0204000000_106'!C272)</f>
        <v>12</v>
      </c>
      <c r="D270" s="2" t="str">
        <f>SUBSTITUTE(IF('px-x-0204000000_106'!D272="",D269,'px-x-0204000000_106'!D272),";",",")</f>
        <v>---- 18 Printing and reproduction of recorded media</v>
      </c>
      <c r="E270" s="2" t="s">
        <v>52</v>
      </c>
      <c r="F270" s="2" t="s">
        <v>53</v>
      </c>
      <c r="G270" s="7">
        <f>IF('px-x-0204000000_106'!G272="*",0,'px-x-0204000000_106'!G272)</f>
        <v>0</v>
      </c>
      <c r="H270" s="7">
        <f>IF('px-x-0204000000_106'!H272="*",0,'px-x-0204000000_106'!H272)</f>
        <v>0</v>
      </c>
      <c r="I270" s="7">
        <f>IF('px-x-0204000000_106'!I272="*",0,'px-x-0204000000_106'!I272)</f>
        <v>0</v>
      </c>
      <c r="J270" s="7">
        <f>IF('px-x-0204000000_106'!J272="*",0,'px-x-0204000000_106'!J272)</f>
        <v>0</v>
      </c>
      <c r="K270" s="7">
        <f>IF('px-x-0204000000_106'!K272="*",0,'px-x-0204000000_106'!K272)</f>
        <v>0</v>
      </c>
      <c r="L270" s="7">
        <f>IF('px-x-0204000000_106'!L272="*",0,'px-x-0204000000_106'!L272)</f>
        <v>0</v>
      </c>
      <c r="M270" s="7">
        <f>IF('px-x-0204000000_106'!M272="*",0,'px-x-0204000000_106'!M272)</f>
        <v>0</v>
      </c>
      <c r="N270" s="7">
        <f>IF('px-x-0204000000_106'!N272="*",0,'px-x-0204000000_106'!N272)</f>
        <v>0</v>
      </c>
      <c r="O270" s="7">
        <f>IF('px-x-0204000000_106'!O272="*",0,'px-x-0204000000_106'!O272)</f>
        <v>64.774000000000001</v>
      </c>
      <c r="P270" s="7">
        <f>IF('px-x-0204000000_106'!P272="*",0,'px-x-0204000000_106'!P272)</f>
        <v>53.618000000000002</v>
      </c>
      <c r="Q270" s="7">
        <f>IF('px-x-0204000000_106'!Q272="*",0,'px-x-0204000000_106'!Q272)</f>
        <v>64.034000000000006</v>
      </c>
      <c r="R270" s="7">
        <f>IF('px-x-0204000000_106'!R272="*",0,'px-x-0204000000_106'!R272)</f>
        <v>63.01</v>
      </c>
      <c r="S270" s="7">
        <f>IF('px-x-0204000000_106'!S272="*",0,'px-x-0204000000_106'!S272)</f>
        <v>66.55</v>
      </c>
      <c r="T270" s="7">
        <f>IF('px-x-0204000000_106'!T272="*",0,'px-x-0204000000_106'!T272)</f>
        <v>70.424999999999997</v>
      </c>
      <c r="U270" s="7">
        <f>IF('px-x-0204000000_106'!U272="*",0,'px-x-0204000000_106'!U272)</f>
        <v>68.206999999999994</v>
      </c>
      <c r="V270" s="7">
        <f>IF('px-x-0204000000_106'!V272="*",0,'px-x-0204000000_106'!V272)</f>
        <v>64.759</v>
      </c>
      <c r="W270" s="7">
        <f>IF('px-x-0204000000_106'!W272="*",0,'px-x-0204000000_106'!W272)</f>
        <v>224.86600000000001</v>
      </c>
    </row>
    <row r="271" spans="1:23" x14ac:dyDescent="0.3">
      <c r="A271" s="2" t="str">
        <f>IF('px-x-0204000000_106'!A273="",A270,'px-x-0204000000_106'!A273)</f>
        <v>TJ</v>
      </c>
      <c r="B271" s="2" t="str">
        <f>IF('px-x-0204000000_106'!B273="",B270,'px-x-0204000000_106'!B273)</f>
        <v>Terajoules</v>
      </c>
      <c r="C271" s="2" t="str">
        <f>IF('px-x-0204000000_106'!C273="",C270,'px-x-0204000000_106'!C273)</f>
        <v>12</v>
      </c>
      <c r="D271" s="2" t="str">
        <f>SUBSTITUTE(IF('px-x-0204000000_106'!D273="",D270,'px-x-0204000000_106'!D273),";",",")</f>
        <v>---- 18 Printing and reproduction of recorded media</v>
      </c>
      <c r="E271" s="2" t="s">
        <v>54</v>
      </c>
      <c r="F271" s="2" t="s">
        <v>55</v>
      </c>
      <c r="G271" s="7">
        <f>IF('px-x-0204000000_106'!G273="*",0,'px-x-0204000000_106'!G273)</f>
        <v>0</v>
      </c>
      <c r="H271" s="7">
        <f>IF('px-x-0204000000_106'!H273="*",0,'px-x-0204000000_106'!H273)</f>
        <v>0</v>
      </c>
      <c r="I271" s="7">
        <f>IF('px-x-0204000000_106'!I273="*",0,'px-x-0204000000_106'!I273)</f>
        <v>0</v>
      </c>
      <c r="J271" s="7">
        <f>IF('px-x-0204000000_106'!J273="*",0,'px-x-0204000000_106'!J273)</f>
        <v>0</v>
      </c>
      <c r="K271" s="7">
        <f>IF('px-x-0204000000_106'!K273="*",0,'px-x-0204000000_106'!K273)</f>
        <v>0</v>
      </c>
      <c r="L271" s="7">
        <f>IF('px-x-0204000000_106'!L273="*",0,'px-x-0204000000_106'!L273)</f>
        <v>0</v>
      </c>
      <c r="M271" s="7">
        <f>IF('px-x-0204000000_106'!M273="*",0,'px-x-0204000000_106'!M273)</f>
        <v>0</v>
      </c>
      <c r="N271" s="7">
        <f>IF('px-x-0204000000_106'!N273="*",0,'px-x-0204000000_106'!N273)</f>
        <v>0</v>
      </c>
      <c r="O271" s="7">
        <f>IF('px-x-0204000000_106'!O273="*",0,'px-x-0204000000_106'!O273)</f>
        <v>24.928999999999998</v>
      </c>
      <c r="P271" s="7">
        <f>IF('px-x-0204000000_106'!P273="*",0,'px-x-0204000000_106'!P273)</f>
        <v>11.141999999999999</v>
      </c>
      <c r="Q271" s="7">
        <f>IF('px-x-0204000000_106'!Q273="*",0,'px-x-0204000000_106'!Q273)</f>
        <v>14.609</v>
      </c>
      <c r="R271" s="7">
        <f>IF('px-x-0204000000_106'!R273="*",0,'px-x-0204000000_106'!R273)</f>
        <v>15.302</v>
      </c>
      <c r="S271" s="7">
        <f>IF('px-x-0204000000_106'!S273="*",0,'px-x-0204000000_106'!S273)</f>
        <v>14.134</v>
      </c>
      <c r="T271" s="7">
        <f>IF('px-x-0204000000_106'!T273="*",0,'px-x-0204000000_106'!T273)</f>
        <v>14.454000000000001</v>
      </c>
      <c r="U271" s="7">
        <f>IF('px-x-0204000000_106'!U273="*",0,'px-x-0204000000_106'!U273)</f>
        <v>15.983000000000001</v>
      </c>
      <c r="V271" s="7">
        <f>IF('px-x-0204000000_106'!V273="*",0,'px-x-0204000000_106'!V273)</f>
        <v>9.1150000000000002</v>
      </c>
      <c r="W271" s="7">
        <f>IF('px-x-0204000000_106'!W273="*",0,'px-x-0204000000_106'!W273)</f>
        <v>7.6180000000000003</v>
      </c>
    </row>
    <row r="272" spans="1:23" x14ac:dyDescent="0.3">
      <c r="A272" s="2" t="str">
        <f>IF('px-x-0204000000_106'!A274="",A271,'px-x-0204000000_106'!A274)</f>
        <v>TJ</v>
      </c>
      <c r="B272" s="2" t="str">
        <f>IF('px-x-0204000000_106'!B274="",B271,'px-x-0204000000_106'!B274)</f>
        <v>Terajoules</v>
      </c>
      <c r="C272" s="2" t="str">
        <f>IF('px-x-0204000000_106'!C274="",C271,'px-x-0204000000_106'!C274)</f>
        <v>12</v>
      </c>
      <c r="D272" s="2" t="str">
        <f>SUBSTITUTE(IF('px-x-0204000000_106'!D274="",D271,'px-x-0204000000_106'!D274),";",",")</f>
        <v>---- 18 Printing and reproduction of recorded media</v>
      </c>
      <c r="E272" s="2" t="s">
        <v>56</v>
      </c>
      <c r="F272" s="2" t="s">
        <v>57</v>
      </c>
      <c r="G272" s="7">
        <f>IF('px-x-0204000000_106'!G274="*",0,'px-x-0204000000_106'!G274)</f>
        <v>0</v>
      </c>
      <c r="H272" s="7">
        <f>IF('px-x-0204000000_106'!H274="*",0,'px-x-0204000000_106'!H274)</f>
        <v>0</v>
      </c>
      <c r="I272" s="7">
        <f>IF('px-x-0204000000_106'!I274="*",0,'px-x-0204000000_106'!I274)</f>
        <v>0</v>
      </c>
      <c r="J272" s="7">
        <f>IF('px-x-0204000000_106'!J274="*",0,'px-x-0204000000_106'!J274)</f>
        <v>0</v>
      </c>
      <c r="K272" s="7">
        <f>IF('px-x-0204000000_106'!K274="*",0,'px-x-0204000000_106'!K274)</f>
        <v>0</v>
      </c>
      <c r="L272" s="7">
        <f>IF('px-x-0204000000_106'!L274="*",0,'px-x-0204000000_106'!L274)</f>
        <v>0</v>
      </c>
      <c r="M272" s="7">
        <f>IF('px-x-0204000000_106'!M274="*",0,'px-x-0204000000_106'!M274)</f>
        <v>0</v>
      </c>
      <c r="N272" s="7">
        <f>IF('px-x-0204000000_106'!N274="*",0,'px-x-0204000000_106'!N274)</f>
        <v>0</v>
      </c>
      <c r="O272" s="7">
        <f>IF('px-x-0204000000_106'!O274="*",0,'px-x-0204000000_106'!O274)</f>
        <v>16.337</v>
      </c>
      <c r="P272" s="7">
        <f>IF('px-x-0204000000_106'!P274="*",0,'px-x-0204000000_106'!P274)</f>
        <v>17.23</v>
      </c>
      <c r="Q272" s="7">
        <f>IF('px-x-0204000000_106'!Q274="*",0,'px-x-0204000000_106'!Q274)</f>
        <v>18.846</v>
      </c>
      <c r="R272" s="7">
        <f>IF('px-x-0204000000_106'!R274="*",0,'px-x-0204000000_106'!R274)</f>
        <v>18.010999999999999</v>
      </c>
      <c r="S272" s="7">
        <f>IF('px-x-0204000000_106'!S274="*",0,'px-x-0204000000_106'!S274)</f>
        <v>19.308</v>
      </c>
      <c r="T272" s="7">
        <f>IF('px-x-0204000000_106'!T274="*",0,'px-x-0204000000_106'!T274)</f>
        <v>20.832999999999998</v>
      </c>
      <c r="U272" s="7">
        <f>IF('px-x-0204000000_106'!U274="*",0,'px-x-0204000000_106'!U274)</f>
        <v>19.599</v>
      </c>
      <c r="V272" s="7">
        <f>IF('px-x-0204000000_106'!V274="*",0,'px-x-0204000000_106'!V274)</f>
        <v>19.530999999999999</v>
      </c>
      <c r="W272" s="7">
        <f>IF('px-x-0204000000_106'!W274="*",0,'px-x-0204000000_106'!W274)</f>
        <v>20.661999999999999</v>
      </c>
    </row>
    <row r="273" spans="1:23" x14ac:dyDescent="0.3">
      <c r="A273" s="2" t="str">
        <f>IF('px-x-0204000000_106'!A275="",A272,'px-x-0204000000_106'!A275)</f>
        <v>TJ</v>
      </c>
      <c r="B273" s="2" t="str">
        <f>IF('px-x-0204000000_106'!B275="",B272,'px-x-0204000000_106'!B275)</f>
        <v>Terajoules</v>
      </c>
      <c r="C273" s="2" t="str">
        <f>IF('px-x-0204000000_106'!C275="",C272,'px-x-0204000000_106'!C275)</f>
        <v>12</v>
      </c>
      <c r="D273" s="2" t="str">
        <f>SUBSTITUTE(IF('px-x-0204000000_106'!D275="",D272,'px-x-0204000000_106'!D275),";",",")</f>
        <v>---- 18 Printing and reproduction of recorded media</v>
      </c>
      <c r="E273" s="2" t="s">
        <v>58</v>
      </c>
      <c r="F273" s="2" t="s">
        <v>59</v>
      </c>
      <c r="G273" s="7">
        <f>IF('px-x-0204000000_106'!G275="*",0,'px-x-0204000000_106'!G275)</f>
        <v>0</v>
      </c>
      <c r="H273" s="7">
        <f>IF('px-x-0204000000_106'!H275="*",0,'px-x-0204000000_106'!H275)</f>
        <v>0</v>
      </c>
      <c r="I273" s="7">
        <f>IF('px-x-0204000000_106'!I275="*",0,'px-x-0204000000_106'!I275)</f>
        <v>0</v>
      </c>
      <c r="J273" s="7">
        <f>IF('px-x-0204000000_106'!J275="*",0,'px-x-0204000000_106'!J275)</f>
        <v>0</v>
      </c>
      <c r="K273" s="7">
        <f>IF('px-x-0204000000_106'!K275="*",0,'px-x-0204000000_106'!K275)</f>
        <v>0</v>
      </c>
      <c r="L273" s="7">
        <f>IF('px-x-0204000000_106'!L275="*",0,'px-x-0204000000_106'!L275)</f>
        <v>0</v>
      </c>
      <c r="M273" s="7">
        <f>IF('px-x-0204000000_106'!M275="*",0,'px-x-0204000000_106'!M275)</f>
        <v>0</v>
      </c>
      <c r="N273" s="7">
        <f>IF('px-x-0204000000_106'!N275="*",0,'px-x-0204000000_106'!N275)</f>
        <v>0</v>
      </c>
      <c r="O273" s="7">
        <f>IF('px-x-0204000000_106'!O275="*",0,'px-x-0204000000_106'!O275)</f>
        <v>2.9809999999999999</v>
      </c>
      <c r="P273" s="7">
        <f>IF('px-x-0204000000_106'!P275="*",0,'px-x-0204000000_106'!P275)</f>
        <v>2.8580000000000001</v>
      </c>
      <c r="Q273" s="7">
        <f>IF('px-x-0204000000_106'!Q275="*",0,'px-x-0204000000_106'!Q275)</f>
        <v>3.681</v>
      </c>
      <c r="R273" s="7">
        <f>IF('px-x-0204000000_106'!R275="*",0,'px-x-0204000000_106'!R275)</f>
        <v>4.2690000000000001</v>
      </c>
      <c r="S273" s="7">
        <f>IF('px-x-0204000000_106'!S275="*",0,'px-x-0204000000_106'!S275)</f>
        <v>4.9630000000000001</v>
      </c>
      <c r="T273" s="7">
        <f>IF('px-x-0204000000_106'!T275="*",0,'px-x-0204000000_106'!T275)</f>
        <v>5.0789999999999997</v>
      </c>
      <c r="U273" s="7">
        <f>IF('px-x-0204000000_106'!U275="*",0,'px-x-0204000000_106'!U275)</f>
        <v>5.4669999999999996</v>
      </c>
      <c r="V273" s="7">
        <f>IF('px-x-0204000000_106'!V275="*",0,'px-x-0204000000_106'!V275)</f>
        <v>6.4560000000000004</v>
      </c>
      <c r="W273" s="7">
        <f>IF('px-x-0204000000_106'!W275="*",0,'px-x-0204000000_106'!W275)</f>
        <v>8.2089999999999996</v>
      </c>
    </row>
    <row r="274" spans="1:23" x14ac:dyDescent="0.3">
      <c r="A274" s="2" t="str">
        <f>IF('px-x-0204000000_106'!A276="",A273,'px-x-0204000000_106'!A276)</f>
        <v>TJ</v>
      </c>
      <c r="B274" s="2" t="str">
        <f>IF('px-x-0204000000_106'!B276="",B273,'px-x-0204000000_106'!B276)</f>
        <v>Terajoules</v>
      </c>
      <c r="C274" s="2" t="str">
        <f>IF('px-x-0204000000_106'!C276="",C273,'px-x-0204000000_106'!C276)</f>
        <v>12</v>
      </c>
      <c r="D274" s="2" t="str">
        <f>SUBSTITUTE(IF('px-x-0204000000_106'!D276="",D273,'px-x-0204000000_106'!D276),";",",")</f>
        <v>---- 18 Printing and reproduction of recorded media</v>
      </c>
      <c r="E274" s="2" t="s">
        <v>60</v>
      </c>
      <c r="F274" s="2" t="s">
        <v>61</v>
      </c>
      <c r="G274" s="7">
        <f>IF('px-x-0204000000_106'!G276="*",0,'px-x-0204000000_106'!G276)</f>
        <v>0</v>
      </c>
      <c r="H274" s="7">
        <f>IF('px-x-0204000000_106'!H276="*",0,'px-x-0204000000_106'!H276)</f>
        <v>0</v>
      </c>
      <c r="I274" s="7">
        <f>IF('px-x-0204000000_106'!I276="*",0,'px-x-0204000000_106'!I276)</f>
        <v>0</v>
      </c>
      <c r="J274" s="7">
        <f>IF('px-x-0204000000_106'!J276="*",0,'px-x-0204000000_106'!J276)</f>
        <v>0</v>
      </c>
      <c r="K274" s="7">
        <f>IF('px-x-0204000000_106'!K276="*",0,'px-x-0204000000_106'!K276)</f>
        <v>0</v>
      </c>
      <c r="L274" s="7">
        <f>IF('px-x-0204000000_106'!L276="*",0,'px-x-0204000000_106'!L276)</f>
        <v>0</v>
      </c>
      <c r="M274" s="7">
        <f>IF('px-x-0204000000_106'!M276="*",0,'px-x-0204000000_106'!M276)</f>
        <v>0</v>
      </c>
      <c r="N274" s="7">
        <f>IF('px-x-0204000000_106'!N276="*",0,'px-x-0204000000_106'!N276)</f>
        <v>0</v>
      </c>
      <c r="O274" s="7">
        <f>IF('px-x-0204000000_106'!O276="*",0,'px-x-0204000000_106'!O276)</f>
        <v>20.527999999999999</v>
      </c>
      <c r="P274" s="7">
        <f>IF('px-x-0204000000_106'!P276="*",0,'px-x-0204000000_106'!P276)</f>
        <v>22.388999999999999</v>
      </c>
      <c r="Q274" s="7">
        <f>IF('px-x-0204000000_106'!Q276="*",0,'px-x-0204000000_106'!Q276)</f>
        <v>26.898</v>
      </c>
      <c r="R274" s="7">
        <f>IF('px-x-0204000000_106'!R276="*",0,'px-x-0204000000_106'!R276)</f>
        <v>25.428000000000001</v>
      </c>
      <c r="S274" s="7">
        <f>IF('px-x-0204000000_106'!S276="*",0,'px-x-0204000000_106'!S276)</f>
        <v>28.145</v>
      </c>
      <c r="T274" s="7">
        <f>IF('px-x-0204000000_106'!T276="*",0,'px-x-0204000000_106'!T276)</f>
        <v>30.058</v>
      </c>
      <c r="U274" s="7">
        <f>IF('px-x-0204000000_106'!U276="*",0,'px-x-0204000000_106'!U276)</f>
        <v>27.157</v>
      </c>
      <c r="V274" s="7">
        <f>IF('px-x-0204000000_106'!V276="*",0,'px-x-0204000000_106'!V276)</f>
        <v>29.657</v>
      </c>
      <c r="W274" s="7">
        <f>IF('px-x-0204000000_106'!W276="*",0,'px-x-0204000000_106'!W276)</f>
        <v>188.37799999999999</v>
      </c>
    </row>
    <row r="275" spans="1:23" x14ac:dyDescent="0.3">
      <c r="A275" s="2" t="str">
        <f>IF('px-x-0204000000_106'!A277="",A274,'px-x-0204000000_106'!A277)</f>
        <v>TJ</v>
      </c>
      <c r="B275" s="2" t="str">
        <f>IF('px-x-0204000000_106'!B277="",B274,'px-x-0204000000_106'!B277)</f>
        <v>Terajoules</v>
      </c>
      <c r="C275" s="2" t="str">
        <f>IF('px-x-0204000000_106'!C277="",C274,'px-x-0204000000_106'!C277)</f>
        <v>12</v>
      </c>
      <c r="D275" s="2" t="str">
        <f>SUBSTITUTE(IF('px-x-0204000000_106'!D277="",D274,'px-x-0204000000_106'!D277),";",",")</f>
        <v>---- 18 Printing and reproduction of recorded media</v>
      </c>
      <c r="E275" s="2" t="s">
        <v>62</v>
      </c>
      <c r="F275" s="2" t="s">
        <v>63</v>
      </c>
      <c r="G275" s="7">
        <f>IF('px-x-0204000000_106'!G277="*",0,'px-x-0204000000_106'!G277)</f>
        <v>0</v>
      </c>
      <c r="H275" s="7">
        <f>IF('px-x-0204000000_106'!H277="*",0,'px-x-0204000000_106'!H277)</f>
        <v>0</v>
      </c>
      <c r="I275" s="7">
        <f>IF('px-x-0204000000_106'!I277="*",0,'px-x-0204000000_106'!I277)</f>
        <v>0</v>
      </c>
      <c r="J275" s="7">
        <f>IF('px-x-0204000000_106'!J277="*",0,'px-x-0204000000_106'!J277)</f>
        <v>0</v>
      </c>
      <c r="K275" s="7">
        <f>IF('px-x-0204000000_106'!K277="*",0,'px-x-0204000000_106'!K277)</f>
        <v>0</v>
      </c>
      <c r="L275" s="7">
        <f>IF('px-x-0204000000_106'!L277="*",0,'px-x-0204000000_106'!L277)</f>
        <v>0</v>
      </c>
      <c r="M275" s="7">
        <f>IF('px-x-0204000000_106'!M277="*",0,'px-x-0204000000_106'!M277)</f>
        <v>0</v>
      </c>
      <c r="N275" s="7">
        <f>IF('px-x-0204000000_106'!N277="*",0,'px-x-0204000000_106'!N277)</f>
        <v>0</v>
      </c>
      <c r="O275" s="7">
        <f>IF('px-x-0204000000_106'!O277="*",0,'px-x-0204000000_106'!O277)</f>
        <v>0</v>
      </c>
      <c r="P275" s="7">
        <f>IF('px-x-0204000000_106'!P277="*",0,'px-x-0204000000_106'!P277)</f>
        <v>0</v>
      </c>
      <c r="Q275" s="7">
        <f>IF('px-x-0204000000_106'!Q277="*",0,'px-x-0204000000_106'!Q277)</f>
        <v>0</v>
      </c>
      <c r="R275" s="7">
        <f>IF('px-x-0204000000_106'!R277="*",0,'px-x-0204000000_106'!R277)</f>
        <v>0</v>
      </c>
      <c r="S275" s="7">
        <f>IF('px-x-0204000000_106'!S277="*",0,'px-x-0204000000_106'!S277)</f>
        <v>0</v>
      </c>
      <c r="T275" s="7">
        <f>IF('px-x-0204000000_106'!T277="*",0,'px-x-0204000000_106'!T277)</f>
        <v>0</v>
      </c>
      <c r="U275" s="7">
        <f>IF('px-x-0204000000_106'!U277="*",0,'px-x-0204000000_106'!U277)</f>
        <v>0</v>
      </c>
      <c r="V275" s="7">
        <f>IF('px-x-0204000000_106'!V277="*",0,'px-x-0204000000_106'!V277)</f>
        <v>0</v>
      </c>
      <c r="W275" s="7">
        <f>IF('px-x-0204000000_106'!W277="*",0,'px-x-0204000000_106'!W277)</f>
        <v>0</v>
      </c>
    </row>
    <row r="276" spans="1:23" x14ac:dyDescent="0.3">
      <c r="A276" s="2" t="str">
        <f>IF('px-x-0204000000_106'!A278="",A275,'px-x-0204000000_106'!A278)</f>
        <v>TJ</v>
      </c>
      <c r="B276" s="2" t="str">
        <f>IF('px-x-0204000000_106'!B278="",B275,'px-x-0204000000_106'!B278)</f>
        <v>Terajoules</v>
      </c>
      <c r="C276" s="2" t="str">
        <f>IF('px-x-0204000000_106'!C278="",C275,'px-x-0204000000_106'!C278)</f>
        <v>12</v>
      </c>
      <c r="D276" s="2" t="str">
        <f>SUBSTITUTE(IF('px-x-0204000000_106'!D278="",D275,'px-x-0204000000_106'!D278),";",",")</f>
        <v>---- 18 Printing and reproduction of recorded media</v>
      </c>
      <c r="E276" s="2" t="s">
        <v>64</v>
      </c>
      <c r="F276" s="2" t="s">
        <v>65</v>
      </c>
      <c r="G276" s="7">
        <f>IF('px-x-0204000000_106'!G278="*",0,'px-x-0204000000_106'!G278)</f>
        <v>0</v>
      </c>
      <c r="H276" s="7">
        <f>IF('px-x-0204000000_106'!H278="*",0,'px-x-0204000000_106'!H278)</f>
        <v>0</v>
      </c>
      <c r="I276" s="7">
        <f>IF('px-x-0204000000_106'!I278="*",0,'px-x-0204000000_106'!I278)</f>
        <v>0</v>
      </c>
      <c r="J276" s="7">
        <f>IF('px-x-0204000000_106'!J278="*",0,'px-x-0204000000_106'!J278)</f>
        <v>0</v>
      </c>
      <c r="K276" s="7">
        <f>IF('px-x-0204000000_106'!K278="*",0,'px-x-0204000000_106'!K278)</f>
        <v>0</v>
      </c>
      <c r="L276" s="7">
        <f>IF('px-x-0204000000_106'!L278="*",0,'px-x-0204000000_106'!L278)</f>
        <v>0</v>
      </c>
      <c r="M276" s="7">
        <f>IF('px-x-0204000000_106'!M278="*",0,'px-x-0204000000_106'!M278)</f>
        <v>0</v>
      </c>
      <c r="N276" s="7">
        <f>IF('px-x-0204000000_106'!N278="*",0,'px-x-0204000000_106'!N278)</f>
        <v>0</v>
      </c>
      <c r="O276" s="7">
        <f>IF('px-x-0204000000_106'!O278="*",0,'px-x-0204000000_106'!O278)</f>
        <v>1372.91</v>
      </c>
      <c r="P276" s="7">
        <f>IF('px-x-0204000000_106'!P278="*",0,'px-x-0204000000_106'!P278)</f>
        <v>1445.585</v>
      </c>
      <c r="Q276" s="7">
        <f>IF('px-x-0204000000_106'!Q278="*",0,'px-x-0204000000_106'!Q278)</f>
        <v>1393.27</v>
      </c>
      <c r="R276" s="7">
        <f>IF('px-x-0204000000_106'!R278="*",0,'px-x-0204000000_106'!R278)</f>
        <v>1334.835</v>
      </c>
      <c r="S276" s="7">
        <f>IF('px-x-0204000000_106'!S278="*",0,'px-x-0204000000_106'!S278)</f>
        <v>1047.6880000000001</v>
      </c>
      <c r="T276" s="7">
        <f>IF('px-x-0204000000_106'!T278="*",0,'px-x-0204000000_106'!T278)</f>
        <v>1001.3630000000001</v>
      </c>
      <c r="U276" s="7">
        <f>IF('px-x-0204000000_106'!U278="*",0,'px-x-0204000000_106'!U278)</f>
        <v>967.56399999999996</v>
      </c>
      <c r="V276" s="7">
        <f>IF('px-x-0204000000_106'!V278="*",0,'px-x-0204000000_106'!V278)</f>
        <v>852.74199999999996</v>
      </c>
      <c r="W276" s="7">
        <f>IF('px-x-0204000000_106'!W278="*",0,'px-x-0204000000_106'!W278)</f>
        <v>907.63900000000001</v>
      </c>
    </row>
    <row r="277" spans="1:23" x14ac:dyDescent="0.3">
      <c r="A277" s="2" t="str">
        <f>IF('px-x-0204000000_106'!A279="",A276,'px-x-0204000000_106'!A279)</f>
        <v>TJ</v>
      </c>
      <c r="B277" s="2" t="str">
        <f>IF('px-x-0204000000_106'!B279="",B276,'px-x-0204000000_106'!B279)</f>
        <v>Terajoules</v>
      </c>
      <c r="C277" s="2" t="str">
        <f>IF('px-x-0204000000_106'!C279="",C276,'px-x-0204000000_106'!C279)</f>
        <v>12</v>
      </c>
      <c r="D277" s="2" t="str">
        <f>SUBSTITUTE(IF('px-x-0204000000_106'!D279="",D276,'px-x-0204000000_106'!D279),";",",")</f>
        <v>---- 18 Printing and reproduction of recorded media</v>
      </c>
      <c r="E277" s="2" t="s">
        <v>66</v>
      </c>
      <c r="F277" s="2" t="s">
        <v>67</v>
      </c>
      <c r="G277" s="7">
        <f>IF('px-x-0204000000_106'!G279="*",0,'px-x-0204000000_106'!G279)</f>
        <v>0</v>
      </c>
      <c r="H277" s="7">
        <f>IF('px-x-0204000000_106'!H279="*",0,'px-x-0204000000_106'!H279)</f>
        <v>0</v>
      </c>
      <c r="I277" s="7">
        <f>IF('px-x-0204000000_106'!I279="*",0,'px-x-0204000000_106'!I279)</f>
        <v>0</v>
      </c>
      <c r="J277" s="7">
        <f>IF('px-x-0204000000_106'!J279="*",0,'px-x-0204000000_106'!J279)</f>
        <v>0</v>
      </c>
      <c r="K277" s="7">
        <f>IF('px-x-0204000000_106'!K279="*",0,'px-x-0204000000_106'!K279)</f>
        <v>0</v>
      </c>
      <c r="L277" s="7">
        <f>IF('px-x-0204000000_106'!L279="*",0,'px-x-0204000000_106'!L279)</f>
        <v>0</v>
      </c>
      <c r="M277" s="7">
        <f>IF('px-x-0204000000_106'!M279="*",0,'px-x-0204000000_106'!M279)</f>
        <v>0</v>
      </c>
      <c r="N277" s="7">
        <f>IF('px-x-0204000000_106'!N279="*",0,'px-x-0204000000_106'!N279)</f>
        <v>0</v>
      </c>
      <c r="O277" s="7">
        <f>IF('px-x-0204000000_106'!O279="*",0,'px-x-0204000000_106'!O279)</f>
        <v>47.798999999999999</v>
      </c>
      <c r="P277" s="7">
        <f>IF('px-x-0204000000_106'!P279="*",0,'px-x-0204000000_106'!P279)</f>
        <v>42.679000000000002</v>
      </c>
      <c r="Q277" s="7">
        <f>IF('px-x-0204000000_106'!Q279="*",0,'px-x-0204000000_106'!Q279)</f>
        <v>33.970999999999997</v>
      </c>
      <c r="R277" s="7">
        <f>IF('px-x-0204000000_106'!R279="*",0,'px-x-0204000000_106'!R279)</f>
        <v>19.39</v>
      </c>
      <c r="S277" s="7">
        <f>IF('px-x-0204000000_106'!S279="*",0,'px-x-0204000000_106'!S279)</f>
        <v>22.898</v>
      </c>
      <c r="T277" s="7">
        <f>IF('px-x-0204000000_106'!T279="*",0,'px-x-0204000000_106'!T279)</f>
        <v>24.556999999999999</v>
      </c>
      <c r="U277" s="7">
        <f>IF('px-x-0204000000_106'!U279="*",0,'px-x-0204000000_106'!U279)</f>
        <v>25.216999999999999</v>
      </c>
      <c r="V277" s="7">
        <f>IF('px-x-0204000000_106'!V279="*",0,'px-x-0204000000_106'!V279)</f>
        <v>39.018999999999998</v>
      </c>
      <c r="W277" s="7">
        <f>IF('px-x-0204000000_106'!W279="*",0,'px-x-0204000000_106'!W279)</f>
        <v>41.252000000000002</v>
      </c>
    </row>
    <row r="278" spans="1:23" x14ac:dyDescent="0.3">
      <c r="A278" s="2" t="str">
        <f>IF('px-x-0204000000_106'!A280="",A277,'px-x-0204000000_106'!A280)</f>
        <v>TJ</v>
      </c>
      <c r="B278" s="2" t="str">
        <f>IF('px-x-0204000000_106'!B280="",B277,'px-x-0204000000_106'!B280)</f>
        <v>Terajoules</v>
      </c>
      <c r="C278" s="2" t="str">
        <f>IF('px-x-0204000000_106'!C280="",C277,'px-x-0204000000_106'!C280)</f>
        <v>13</v>
      </c>
      <c r="D278" s="2" t="str">
        <f>SUBSTITUTE(IF('px-x-0204000000_106'!D280="",D277,'px-x-0204000000_106'!D280),";",",")</f>
        <v>---- 19-20 Manufacture of coke, refined petroleum products, chemicals and chemical products</v>
      </c>
      <c r="E278" s="2" t="s">
        <v>22</v>
      </c>
      <c r="F278" s="2" t="s">
        <v>23</v>
      </c>
      <c r="G278" s="7">
        <f>IF('px-x-0204000000_106'!G280="*",0,'px-x-0204000000_106'!G280)</f>
        <v>0</v>
      </c>
      <c r="H278" s="7">
        <f>IF('px-x-0204000000_106'!H280="*",0,'px-x-0204000000_106'!H280)</f>
        <v>0</v>
      </c>
      <c r="I278" s="7">
        <f>IF('px-x-0204000000_106'!I280="*",0,'px-x-0204000000_106'!I280)</f>
        <v>0</v>
      </c>
      <c r="J278" s="7">
        <f>IF('px-x-0204000000_106'!J280="*",0,'px-x-0204000000_106'!J280)</f>
        <v>0</v>
      </c>
      <c r="K278" s="7">
        <f>IF('px-x-0204000000_106'!K280="*",0,'px-x-0204000000_106'!K280)</f>
        <v>0</v>
      </c>
      <c r="L278" s="7">
        <f>IF('px-x-0204000000_106'!L280="*",0,'px-x-0204000000_106'!L280)</f>
        <v>0</v>
      </c>
      <c r="M278" s="7">
        <f>IF('px-x-0204000000_106'!M280="*",0,'px-x-0204000000_106'!M280)</f>
        <v>0</v>
      </c>
      <c r="N278" s="7">
        <f>IF('px-x-0204000000_106'!N280="*",0,'px-x-0204000000_106'!N280)</f>
        <v>0</v>
      </c>
      <c r="O278" s="7">
        <f>IF('px-x-0204000000_106'!O280="*",0,'px-x-0204000000_106'!O280)</f>
        <v>47677.482000000004</v>
      </c>
      <c r="P278" s="7">
        <f>IF('px-x-0204000000_106'!P280="*",0,'px-x-0204000000_106'!P280)</f>
        <v>44037.618999999999</v>
      </c>
      <c r="Q278" s="7">
        <f>IF('px-x-0204000000_106'!Q280="*",0,'px-x-0204000000_106'!Q280)</f>
        <v>43293.794999999998</v>
      </c>
      <c r="R278" s="7">
        <f>IF('px-x-0204000000_106'!R280="*",0,'px-x-0204000000_106'!R280)</f>
        <v>43655.163999999997</v>
      </c>
      <c r="S278" s="7">
        <f>IF('px-x-0204000000_106'!S280="*",0,'px-x-0204000000_106'!S280)</f>
        <v>43744.497000000003</v>
      </c>
      <c r="T278" s="7">
        <f>IF('px-x-0204000000_106'!T280="*",0,'px-x-0204000000_106'!T280)</f>
        <v>45772.186000000002</v>
      </c>
      <c r="U278" s="7">
        <f>IF('px-x-0204000000_106'!U280="*",0,'px-x-0204000000_106'!U280)</f>
        <v>42745.648999999998</v>
      </c>
      <c r="V278" s="7">
        <f>IF('px-x-0204000000_106'!V280="*",0,'px-x-0204000000_106'!V280)</f>
        <v>34981.699999999997</v>
      </c>
      <c r="W278" s="7">
        <f>IF('px-x-0204000000_106'!W280="*",0,'px-x-0204000000_106'!W280)</f>
        <v>35400.936999999998</v>
      </c>
    </row>
    <row r="279" spans="1:23" x14ac:dyDescent="0.3">
      <c r="A279" s="2" t="str">
        <f>IF('px-x-0204000000_106'!A281="",A278,'px-x-0204000000_106'!A281)</f>
        <v>TJ</v>
      </c>
      <c r="B279" s="2" t="str">
        <f>IF('px-x-0204000000_106'!B281="",B278,'px-x-0204000000_106'!B281)</f>
        <v>Terajoules</v>
      </c>
      <c r="C279" s="2" t="str">
        <f>IF('px-x-0204000000_106'!C281="",C278,'px-x-0204000000_106'!C281)</f>
        <v>13</v>
      </c>
      <c r="D279" s="2" t="str">
        <f>SUBSTITUTE(IF('px-x-0204000000_106'!D281="",D278,'px-x-0204000000_106'!D281),";",",")</f>
        <v>---- 19-20 Manufacture of coke, refined petroleum products, chemicals and chemical products</v>
      </c>
      <c r="E279" s="2" t="s">
        <v>24</v>
      </c>
      <c r="F279" s="2" t="s">
        <v>25</v>
      </c>
      <c r="G279" s="7">
        <f>IF('px-x-0204000000_106'!G281="*",0,'px-x-0204000000_106'!G281)</f>
        <v>0</v>
      </c>
      <c r="H279" s="7">
        <f>IF('px-x-0204000000_106'!H281="*",0,'px-x-0204000000_106'!H281)</f>
        <v>0</v>
      </c>
      <c r="I279" s="7">
        <f>IF('px-x-0204000000_106'!I281="*",0,'px-x-0204000000_106'!I281)</f>
        <v>0</v>
      </c>
      <c r="J279" s="7">
        <f>IF('px-x-0204000000_106'!J281="*",0,'px-x-0204000000_106'!J281)</f>
        <v>0</v>
      </c>
      <c r="K279" s="7">
        <f>IF('px-x-0204000000_106'!K281="*",0,'px-x-0204000000_106'!K281)</f>
        <v>0</v>
      </c>
      <c r="L279" s="7">
        <f>IF('px-x-0204000000_106'!L281="*",0,'px-x-0204000000_106'!L281)</f>
        <v>0</v>
      </c>
      <c r="M279" s="7">
        <f>IF('px-x-0204000000_106'!M281="*",0,'px-x-0204000000_106'!M281)</f>
        <v>0</v>
      </c>
      <c r="N279" s="7">
        <f>IF('px-x-0204000000_106'!N281="*",0,'px-x-0204000000_106'!N281)</f>
        <v>0</v>
      </c>
      <c r="O279" s="7">
        <f>IF('px-x-0204000000_106'!O281="*",0,'px-x-0204000000_106'!O281)</f>
        <v>32870.538999999997</v>
      </c>
      <c r="P279" s="7">
        <f>IF('px-x-0204000000_106'!P281="*",0,'px-x-0204000000_106'!P281)</f>
        <v>29693.151999999998</v>
      </c>
      <c r="Q279" s="7">
        <f>IF('px-x-0204000000_106'!Q281="*",0,'px-x-0204000000_106'!Q281)</f>
        <v>28333.621999999999</v>
      </c>
      <c r="R279" s="7">
        <f>IF('px-x-0204000000_106'!R281="*",0,'px-x-0204000000_106'!R281)</f>
        <v>28189.848999999998</v>
      </c>
      <c r="S279" s="7">
        <f>IF('px-x-0204000000_106'!S281="*",0,'px-x-0204000000_106'!S281)</f>
        <v>26724.239000000001</v>
      </c>
      <c r="T279" s="7">
        <f>IF('px-x-0204000000_106'!T281="*",0,'px-x-0204000000_106'!T281)</f>
        <v>29274.248</v>
      </c>
      <c r="U279" s="7">
        <f>IF('px-x-0204000000_106'!U281="*",0,'px-x-0204000000_106'!U281)</f>
        <v>28253.273000000001</v>
      </c>
      <c r="V279" s="7">
        <f>IF('px-x-0204000000_106'!V281="*",0,'px-x-0204000000_106'!V281)</f>
        <v>20792.397000000001</v>
      </c>
      <c r="W279" s="7">
        <f>IF('px-x-0204000000_106'!W281="*",0,'px-x-0204000000_106'!W281)</f>
        <v>21457.612000000001</v>
      </c>
    </row>
    <row r="280" spans="1:23" x14ac:dyDescent="0.3">
      <c r="A280" s="2" t="str">
        <f>IF('px-x-0204000000_106'!A282="",A279,'px-x-0204000000_106'!A282)</f>
        <v>TJ</v>
      </c>
      <c r="B280" s="2" t="str">
        <f>IF('px-x-0204000000_106'!B282="",B279,'px-x-0204000000_106'!B282)</f>
        <v>Terajoules</v>
      </c>
      <c r="C280" s="2" t="str">
        <f>IF('px-x-0204000000_106'!C282="",C279,'px-x-0204000000_106'!C282)</f>
        <v>13</v>
      </c>
      <c r="D280" s="2" t="str">
        <f>SUBSTITUTE(IF('px-x-0204000000_106'!D282="",D279,'px-x-0204000000_106'!D282),";",",")</f>
        <v>---- 19-20 Manufacture of coke, refined petroleum products, chemicals and chemical products</v>
      </c>
      <c r="E280" s="2" t="s">
        <v>26</v>
      </c>
      <c r="F280" s="2" t="s">
        <v>27</v>
      </c>
      <c r="G280" s="7">
        <f>IF('px-x-0204000000_106'!G282="*",0,'px-x-0204000000_106'!G282)</f>
        <v>0</v>
      </c>
      <c r="H280" s="7">
        <f>IF('px-x-0204000000_106'!H282="*",0,'px-x-0204000000_106'!H282)</f>
        <v>0</v>
      </c>
      <c r="I280" s="7">
        <f>IF('px-x-0204000000_106'!I282="*",0,'px-x-0204000000_106'!I282)</f>
        <v>0</v>
      </c>
      <c r="J280" s="7">
        <f>IF('px-x-0204000000_106'!J282="*",0,'px-x-0204000000_106'!J282)</f>
        <v>0</v>
      </c>
      <c r="K280" s="7">
        <f>IF('px-x-0204000000_106'!K282="*",0,'px-x-0204000000_106'!K282)</f>
        <v>0</v>
      </c>
      <c r="L280" s="7">
        <f>IF('px-x-0204000000_106'!L282="*",0,'px-x-0204000000_106'!L282)</f>
        <v>0</v>
      </c>
      <c r="M280" s="7">
        <f>IF('px-x-0204000000_106'!M282="*",0,'px-x-0204000000_106'!M282)</f>
        <v>0</v>
      </c>
      <c r="N280" s="7">
        <f>IF('px-x-0204000000_106'!N282="*",0,'px-x-0204000000_106'!N282)</f>
        <v>0</v>
      </c>
      <c r="O280" s="7">
        <f>IF('px-x-0204000000_106'!O282="*",0,'px-x-0204000000_106'!O282)</f>
        <v>24535.919000000002</v>
      </c>
      <c r="P280" s="7">
        <f>IF('px-x-0204000000_106'!P282="*",0,'px-x-0204000000_106'!P282)</f>
        <v>23159.785</v>
      </c>
      <c r="Q280" s="7">
        <f>IF('px-x-0204000000_106'!Q282="*",0,'px-x-0204000000_106'!Q282)</f>
        <v>23033.699000000001</v>
      </c>
      <c r="R280" s="7">
        <f>IF('px-x-0204000000_106'!R282="*",0,'px-x-0204000000_106'!R282)</f>
        <v>21975.985000000001</v>
      </c>
      <c r="S280" s="7">
        <f>IF('px-x-0204000000_106'!S282="*",0,'px-x-0204000000_106'!S282)</f>
        <v>19135.238000000001</v>
      </c>
      <c r="T280" s="7">
        <f>IF('px-x-0204000000_106'!T282="*",0,'px-x-0204000000_106'!T282)</f>
        <v>20927.903999999999</v>
      </c>
      <c r="U280" s="7">
        <f>IF('px-x-0204000000_106'!U282="*",0,'px-x-0204000000_106'!U282)</f>
        <v>21434.251</v>
      </c>
      <c r="V280" s="7">
        <f>IF('px-x-0204000000_106'!V282="*",0,'px-x-0204000000_106'!V282)</f>
        <v>13567.527</v>
      </c>
      <c r="W280" s="7">
        <f>IF('px-x-0204000000_106'!W282="*",0,'px-x-0204000000_106'!W282)</f>
        <v>12584.671</v>
      </c>
    </row>
    <row r="281" spans="1:23" x14ac:dyDescent="0.3">
      <c r="A281" s="2" t="str">
        <f>IF('px-x-0204000000_106'!A283="",A280,'px-x-0204000000_106'!A283)</f>
        <v>TJ</v>
      </c>
      <c r="B281" s="2" t="str">
        <f>IF('px-x-0204000000_106'!B283="",B280,'px-x-0204000000_106'!B283)</f>
        <v>Terajoules</v>
      </c>
      <c r="C281" s="2" t="str">
        <f>IF('px-x-0204000000_106'!C283="",C280,'px-x-0204000000_106'!C283)</f>
        <v>13</v>
      </c>
      <c r="D281" s="2" t="str">
        <f>SUBSTITUTE(IF('px-x-0204000000_106'!D283="",D280,'px-x-0204000000_106'!D283),";",",")</f>
        <v>---- 19-20 Manufacture of coke, refined petroleum products, chemicals and chemical products</v>
      </c>
      <c r="E281" s="2" t="s">
        <v>28</v>
      </c>
      <c r="F281" s="2" t="s">
        <v>29</v>
      </c>
      <c r="G281" s="7">
        <f>IF('px-x-0204000000_106'!G283="*",0,'px-x-0204000000_106'!G283)</f>
        <v>0</v>
      </c>
      <c r="H281" s="7">
        <f>IF('px-x-0204000000_106'!H283="*",0,'px-x-0204000000_106'!H283)</f>
        <v>0</v>
      </c>
      <c r="I281" s="7">
        <f>IF('px-x-0204000000_106'!I283="*",0,'px-x-0204000000_106'!I283)</f>
        <v>0</v>
      </c>
      <c r="J281" s="7">
        <f>IF('px-x-0204000000_106'!J283="*",0,'px-x-0204000000_106'!J283)</f>
        <v>0</v>
      </c>
      <c r="K281" s="7">
        <f>IF('px-x-0204000000_106'!K283="*",0,'px-x-0204000000_106'!K283)</f>
        <v>0</v>
      </c>
      <c r="L281" s="7">
        <f>IF('px-x-0204000000_106'!L283="*",0,'px-x-0204000000_106'!L283)</f>
        <v>0</v>
      </c>
      <c r="M281" s="7">
        <f>IF('px-x-0204000000_106'!M283="*",0,'px-x-0204000000_106'!M283)</f>
        <v>0</v>
      </c>
      <c r="N281" s="7">
        <f>IF('px-x-0204000000_106'!N283="*",0,'px-x-0204000000_106'!N283)</f>
        <v>0</v>
      </c>
      <c r="O281" s="7">
        <f>IF('px-x-0204000000_106'!O283="*",0,'px-x-0204000000_106'!O283)</f>
        <v>780</v>
      </c>
      <c r="P281" s="7">
        <f>IF('px-x-0204000000_106'!P283="*",0,'px-x-0204000000_106'!P283)</f>
        <v>1940</v>
      </c>
      <c r="Q281" s="7">
        <f>IF('px-x-0204000000_106'!Q283="*",0,'px-x-0204000000_106'!Q283)</f>
        <v>1430</v>
      </c>
      <c r="R281" s="7">
        <f>IF('px-x-0204000000_106'!R283="*",0,'px-x-0204000000_106'!R283)</f>
        <v>1470</v>
      </c>
      <c r="S281" s="7">
        <f>IF('px-x-0204000000_106'!S283="*",0,'px-x-0204000000_106'!S283)</f>
        <v>1300</v>
      </c>
      <c r="T281" s="7">
        <f>IF('px-x-0204000000_106'!T283="*",0,'px-x-0204000000_106'!T283)</f>
        <v>820</v>
      </c>
      <c r="U281" s="7">
        <f>IF('px-x-0204000000_106'!U283="*",0,'px-x-0204000000_106'!U283)</f>
        <v>990</v>
      </c>
      <c r="V281" s="7">
        <f>IF('px-x-0204000000_106'!V283="*",0,'px-x-0204000000_106'!V283)</f>
        <v>-40</v>
      </c>
      <c r="W281" s="7">
        <f>IF('px-x-0204000000_106'!W283="*",0,'px-x-0204000000_106'!W283)</f>
        <v>0</v>
      </c>
    </row>
    <row r="282" spans="1:23" x14ac:dyDescent="0.3">
      <c r="A282" s="2" t="str">
        <f>IF('px-x-0204000000_106'!A284="",A281,'px-x-0204000000_106'!A284)</f>
        <v>TJ</v>
      </c>
      <c r="B282" s="2" t="str">
        <f>IF('px-x-0204000000_106'!B284="",B281,'px-x-0204000000_106'!B284)</f>
        <v>Terajoules</v>
      </c>
      <c r="C282" s="2" t="str">
        <f>IF('px-x-0204000000_106'!C284="",C281,'px-x-0204000000_106'!C284)</f>
        <v>13</v>
      </c>
      <c r="D282" s="2" t="str">
        <f>SUBSTITUTE(IF('px-x-0204000000_106'!D284="",D281,'px-x-0204000000_106'!D284),";",",")</f>
        <v>---- 19-20 Manufacture of coke, refined petroleum products, chemicals and chemical products</v>
      </c>
      <c r="E282" s="2" t="s">
        <v>30</v>
      </c>
      <c r="F282" s="2" t="s">
        <v>31</v>
      </c>
      <c r="G282" s="7">
        <f>IF('px-x-0204000000_106'!G284="*",0,'px-x-0204000000_106'!G284)</f>
        <v>0</v>
      </c>
      <c r="H282" s="7">
        <f>IF('px-x-0204000000_106'!H284="*",0,'px-x-0204000000_106'!H284)</f>
        <v>0</v>
      </c>
      <c r="I282" s="7">
        <f>IF('px-x-0204000000_106'!I284="*",0,'px-x-0204000000_106'!I284)</f>
        <v>0</v>
      </c>
      <c r="J282" s="7">
        <f>IF('px-x-0204000000_106'!J284="*",0,'px-x-0204000000_106'!J284)</f>
        <v>0</v>
      </c>
      <c r="K282" s="7">
        <f>IF('px-x-0204000000_106'!K284="*",0,'px-x-0204000000_106'!K284)</f>
        <v>0</v>
      </c>
      <c r="L282" s="7">
        <f>IF('px-x-0204000000_106'!L284="*",0,'px-x-0204000000_106'!L284)</f>
        <v>0</v>
      </c>
      <c r="M282" s="7">
        <f>IF('px-x-0204000000_106'!M284="*",0,'px-x-0204000000_106'!M284)</f>
        <v>0</v>
      </c>
      <c r="N282" s="7">
        <f>IF('px-x-0204000000_106'!N284="*",0,'px-x-0204000000_106'!N284)</f>
        <v>0</v>
      </c>
      <c r="O282" s="7">
        <f>IF('px-x-0204000000_106'!O284="*",0,'px-x-0204000000_106'!O284)</f>
        <v>1180.24</v>
      </c>
      <c r="P282" s="7">
        <f>IF('px-x-0204000000_106'!P284="*",0,'px-x-0204000000_106'!P284)</f>
        <v>869.91399999999999</v>
      </c>
      <c r="Q282" s="7">
        <f>IF('px-x-0204000000_106'!Q284="*",0,'px-x-0204000000_106'!Q284)</f>
        <v>851.41</v>
      </c>
      <c r="R282" s="7">
        <f>IF('px-x-0204000000_106'!R284="*",0,'px-x-0204000000_106'!R284)</f>
        <v>612.88800000000003</v>
      </c>
      <c r="S282" s="7">
        <f>IF('px-x-0204000000_106'!S284="*",0,'px-x-0204000000_106'!S284)</f>
        <v>594.39499999999998</v>
      </c>
      <c r="T282" s="7">
        <f>IF('px-x-0204000000_106'!T284="*",0,'px-x-0204000000_106'!T284)</f>
        <v>595.77700000000004</v>
      </c>
      <c r="U282" s="7">
        <f>IF('px-x-0204000000_106'!U284="*",0,'px-x-0204000000_106'!U284)</f>
        <v>283.04199999999997</v>
      </c>
      <c r="V282" s="7">
        <f>IF('px-x-0204000000_106'!V284="*",0,'px-x-0204000000_106'!V284)</f>
        <v>321.505</v>
      </c>
      <c r="W282" s="7">
        <f>IF('px-x-0204000000_106'!W284="*",0,'px-x-0204000000_106'!W284)</f>
        <v>253.55699999999999</v>
      </c>
    </row>
    <row r="283" spans="1:23" x14ac:dyDescent="0.3">
      <c r="A283" s="2" t="str">
        <f>IF('px-x-0204000000_106'!A285="",A282,'px-x-0204000000_106'!A285)</f>
        <v>TJ</v>
      </c>
      <c r="B283" s="2" t="str">
        <f>IF('px-x-0204000000_106'!B285="",B282,'px-x-0204000000_106'!B285)</f>
        <v>Terajoules</v>
      </c>
      <c r="C283" s="2" t="str">
        <f>IF('px-x-0204000000_106'!C285="",C282,'px-x-0204000000_106'!C285)</f>
        <v>13</v>
      </c>
      <c r="D283" s="2" t="str">
        <f>SUBSTITUTE(IF('px-x-0204000000_106'!D285="",D282,'px-x-0204000000_106'!D285),";",",")</f>
        <v>---- 19-20 Manufacture of coke, refined petroleum products, chemicals and chemical products</v>
      </c>
      <c r="E283" s="2" t="s">
        <v>32</v>
      </c>
      <c r="F283" s="2" t="s">
        <v>33</v>
      </c>
      <c r="G283" s="7">
        <f>IF('px-x-0204000000_106'!G285="*",0,'px-x-0204000000_106'!G285)</f>
        <v>0</v>
      </c>
      <c r="H283" s="7">
        <f>IF('px-x-0204000000_106'!H285="*",0,'px-x-0204000000_106'!H285)</f>
        <v>0</v>
      </c>
      <c r="I283" s="7">
        <f>IF('px-x-0204000000_106'!I285="*",0,'px-x-0204000000_106'!I285)</f>
        <v>0</v>
      </c>
      <c r="J283" s="7">
        <f>IF('px-x-0204000000_106'!J285="*",0,'px-x-0204000000_106'!J285)</f>
        <v>0</v>
      </c>
      <c r="K283" s="7">
        <f>IF('px-x-0204000000_106'!K285="*",0,'px-x-0204000000_106'!K285)</f>
        <v>0</v>
      </c>
      <c r="L283" s="7">
        <f>IF('px-x-0204000000_106'!L285="*",0,'px-x-0204000000_106'!L285)</f>
        <v>0</v>
      </c>
      <c r="M283" s="7">
        <f>IF('px-x-0204000000_106'!M285="*",0,'px-x-0204000000_106'!M285)</f>
        <v>0</v>
      </c>
      <c r="N283" s="7">
        <f>IF('px-x-0204000000_106'!N285="*",0,'px-x-0204000000_106'!N285)</f>
        <v>0</v>
      </c>
      <c r="O283" s="7">
        <f>IF('px-x-0204000000_106'!O285="*",0,'px-x-0204000000_106'!O285)</f>
        <v>780.61800000000005</v>
      </c>
      <c r="P283" s="7">
        <f>IF('px-x-0204000000_106'!P285="*",0,'px-x-0204000000_106'!P285)</f>
        <v>830.85</v>
      </c>
      <c r="Q283" s="7">
        <f>IF('px-x-0204000000_106'!Q285="*",0,'px-x-0204000000_106'!Q285)</f>
        <v>972.93100000000004</v>
      </c>
      <c r="R283" s="7">
        <f>IF('px-x-0204000000_106'!R285="*",0,'px-x-0204000000_106'!R285)</f>
        <v>892.48400000000004</v>
      </c>
      <c r="S283" s="7">
        <f>IF('px-x-0204000000_106'!S285="*",0,'px-x-0204000000_106'!S285)</f>
        <v>1316.162</v>
      </c>
      <c r="T283" s="7">
        <f>IF('px-x-0204000000_106'!T285="*",0,'px-x-0204000000_106'!T285)</f>
        <v>1195.7260000000001</v>
      </c>
      <c r="U283" s="7">
        <f>IF('px-x-0204000000_106'!U285="*",0,'px-x-0204000000_106'!U285)</f>
        <v>1360.4860000000001</v>
      </c>
      <c r="V283" s="7">
        <f>IF('px-x-0204000000_106'!V285="*",0,'px-x-0204000000_106'!V285)</f>
        <v>618.41300000000001</v>
      </c>
      <c r="W283" s="7">
        <f>IF('px-x-0204000000_106'!W285="*",0,'px-x-0204000000_106'!W285)</f>
        <v>206.24600000000001</v>
      </c>
    </row>
    <row r="284" spans="1:23" x14ac:dyDescent="0.3">
      <c r="A284" s="2" t="str">
        <f>IF('px-x-0204000000_106'!A286="",A283,'px-x-0204000000_106'!A286)</f>
        <v>TJ</v>
      </c>
      <c r="B284" s="2" t="str">
        <f>IF('px-x-0204000000_106'!B286="",B283,'px-x-0204000000_106'!B286)</f>
        <v>Terajoules</v>
      </c>
      <c r="C284" s="2" t="str">
        <f>IF('px-x-0204000000_106'!C286="",C283,'px-x-0204000000_106'!C286)</f>
        <v>13</v>
      </c>
      <c r="D284" s="2" t="str">
        <f>SUBSTITUTE(IF('px-x-0204000000_106'!D286="",D283,'px-x-0204000000_106'!D286),";",",")</f>
        <v>---- 19-20 Manufacture of coke, refined petroleum products, chemicals and chemical products</v>
      </c>
      <c r="E284" s="2" t="s">
        <v>34</v>
      </c>
      <c r="F284" s="2" t="s">
        <v>35</v>
      </c>
      <c r="G284" s="7">
        <f>IF('px-x-0204000000_106'!G286="*",0,'px-x-0204000000_106'!G286)</f>
        <v>0</v>
      </c>
      <c r="H284" s="7">
        <f>IF('px-x-0204000000_106'!H286="*",0,'px-x-0204000000_106'!H286)</f>
        <v>0</v>
      </c>
      <c r="I284" s="7">
        <f>IF('px-x-0204000000_106'!I286="*",0,'px-x-0204000000_106'!I286)</f>
        <v>0</v>
      </c>
      <c r="J284" s="7">
        <f>IF('px-x-0204000000_106'!J286="*",0,'px-x-0204000000_106'!J286)</f>
        <v>0</v>
      </c>
      <c r="K284" s="7">
        <f>IF('px-x-0204000000_106'!K286="*",0,'px-x-0204000000_106'!K286)</f>
        <v>0</v>
      </c>
      <c r="L284" s="7">
        <f>IF('px-x-0204000000_106'!L286="*",0,'px-x-0204000000_106'!L286)</f>
        <v>0</v>
      </c>
      <c r="M284" s="7">
        <f>IF('px-x-0204000000_106'!M286="*",0,'px-x-0204000000_106'!M286)</f>
        <v>0</v>
      </c>
      <c r="N284" s="7">
        <f>IF('px-x-0204000000_106'!N286="*",0,'px-x-0204000000_106'!N286)</f>
        <v>0</v>
      </c>
      <c r="O284" s="7">
        <f>IF('px-x-0204000000_106'!O286="*",0,'px-x-0204000000_106'!O286)</f>
        <v>211.285</v>
      </c>
      <c r="P284" s="7">
        <f>IF('px-x-0204000000_106'!P286="*",0,'px-x-0204000000_106'!P286)</f>
        <v>197.875</v>
      </c>
      <c r="Q284" s="7">
        <f>IF('px-x-0204000000_106'!Q286="*",0,'px-x-0204000000_106'!Q286)</f>
        <v>171.072</v>
      </c>
      <c r="R284" s="7">
        <f>IF('px-x-0204000000_106'!R286="*",0,'px-x-0204000000_106'!R286)</f>
        <v>148.17500000000001</v>
      </c>
      <c r="S284" s="7">
        <f>IF('px-x-0204000000_106'!S286="*",0,'px-x-0204000000_106'!S286)</f>
        <v>127.65</v>
      </c>
      <c r="T284" s="7">
        <f>IF('px-x-0204000000_106'!T286="*",0,'px-x-0204000000_106'!T286)</f>
        <v>105.765</v>
      </c>
      <c r="U284" s="7">
        <f>IF('px-x-0204000000_106'!U286="*",0,'px-x-0204000000_106'!U286)</f>
        <v>90.844999999999999</v>
      </c>
      <c r="V284" s="7">
        <f>IF('px-x-0204000000_106'!V286="*",0,'px-x-0204000000_106'!V286)</f>
        <v>61.709000000000003</v>
      </c>
      <c r="W284" s="7">
        <f>IF('px-x-0204000000_106'!W286="*",0,'px-x-0204000000_106'!W286)</f>
        <v>58.512999999999998</v>
      </c>
    </row>
    <row r="285" spans="1:23" x14ac:dyDescent="0.3">
      <c r="A285" s="2" t="str">
        <f>IF('px-x-0204000000_106'!A287="",A284,'px-x-0204000000_106'!A287)</f>
        <v>TJ</v>
      </c>
      <c r="B285" s="2" t="str">
        <f>IF('px-x-0204000000_106'!B287="",B284,'px-x-0204000000_106'!B287)</f>
        <v>Terajoules</v>
      </c>
      <c r="C285" s="2" t="str">
        <f>IF('px-x-0204000000_106'!C287="",C284,'px-x-0204000000_106'!C287)</f>
        <v>13</v>
      </c>
      <c r="D285" s="2" t="str">
        <f>SUBSTITUTE(IF('px-x-0204000000_106'!D287="",D284,'px-x-0204000000_106'!D287),";",",")</f>
        <v>---- 19-20 Manufacture of coke, refined petroleum products, chemicals and chemical products</v>
      </c>
      <c r="E285" s="2" t="s">
        <v>36</v>
      </c>
      <c r="F285" s="2" t="s">
        <v>37</v>
      </c>
      <c r="G285" s="7">
        <f>IF('px-x-0204000000_106'!G287="*",0,'px-x-0204000000_106'!G287)</f>
        <v>0</v>
      </c>
      <c r="H285" s="7">
        <f>IF('px-x-0204000000_106'!H287="*",0,'px-x-0204000000_106'!H287)</f>
        <v>0</v>
      </c>
      <c r="I285" s="7">
        <f>IF('px-x-0204000000_106'!I287="*",0,'px-x-0204000000_106'!I287)</f>
        <v>0</v>
      </c>
      <c r="J285" s="7">
        <f>IF('px-x-0204000000_106'!J287="*",0,'px-x-0204000000_106'!J287)</f>
        <v>0</v>
      </c>
      <c r="K285" s="7">
        <f>IF('px-x-0204000000_106'!K287="*",0,'px-x-0204000000_106'!K287)</f>
        <v>0</v>
      </c>
      <c r="L285" s="7">
        <f>IF('px-x-0204000000_106'!L287="*",0,'px-x-0204000000_106'!L287)</f>
        <v>0</v>
      </c>
      <c r="M285" s="7">
        <f>IF('px-x-0204000000_106'!M287="*",0,'px-x-0204000000_106'!M287)</f>
        <v>0</v>
      </c>
      <c r="N285" s="7">
        <f>IF('px-x-0204000000_106'!N287="*",0,'px-x-0204000000_106'!N287)</f>
        <v>0</v>
      </c>
      <c r="O285" s="7">
        <f>IF('px-x-0204000000_106'!O287="*",0,'px-x-0204000000_106'!O287)</f>
        <v>246.84700000000001</v>
      </c>
      <c r="P285" s="7">
        <f>IF('px-x-0204000000_106'!P287="*",0,'px-x-0204000000_106'!P287)</f>
        <v>245.40299999999999</v>
      </c>
      <c r="Q285" s="7">
        <f>IF('px-x-0204000000_106'!Q287="*",0,'px-x-0204000000_106'!Q287)</f>
        <v>231.28100000000001</v>
      </c>
      <c r="R285" s="7">
        <f>IF('px-x-0204000000_106'!R287="*",0,'px-x-0204000000_106'!R287)</f>
        <v>213.36500000000001</v>
      </c>
      <c r="S285" s="7">
        <f>IF('px-x-0204000000_106'!S287="*",0,'px-x-0204000000_106'!S287)</f>
        <v>231.14500000000001</v>
      </c>
      <c r="T285" s="7">
        <f>IF('px-x-0204000000_106'!T287="*",0,'px-x-0204000000_106'!T287)</f>
        <v>256.053</v>
      </c>
      <c r="U285" s="7">
        <f>IF('px-x-0204000000_106'!U287="*",0,'px-x-0204000000_106'!U287)</f>
        <v>231.208</v>
      </c>
      <c r="V285" s="7">
        <f>IF('px-x-0204000000_106'!V287="*",0,'px-x-0204000000_106'!V287)</f>
        <v>218.61500000000001</v>
      </c>
      <c r="W285" s="7">
        <f>IF('px-x-0204000000_106'!W287="*",0,'px-x-0204000000_106'!W287)</f>
        <v>216.62700000000001</v>
      </c>
    </row>
    <row r="286" spans="1:23" x14ac:dyDescent="0.3">
      <c r="A286" s="2" t="str">
        <f>IF('px-x-0204000000_106'!A288="",A285,'px-x-0204000000_106'!A288)</f>
        <v>TJ</v>
      </c>
      <c r="B286" s="2" t="str">
        <f>IF('px-x-0204000000_106'!B288="",B285,'px-x-0204000000_106'!B288)</f>
        <v>Terajoules</v>
      </c>
      <c r="C286" s="2" t="str">
        <f>IF('px-x-0204000000_106'!C288="",C285,'px-x-0204000000_106'!C288)</f>
        <v>13</v>
      </c>
      <c r="D286" s="2" t="str">
        <f>SUBSTITUTE(IF('px-x-0204000000_106'!D288="",D285,'px-x-0204000000_106'!D288),";",",")</f>
        <v>---- 19-20 Manufacture of coke, refined petroleum products, chemicals and chemical products</v>
      </c>
      <c r="E286" s="2" t="s">
        <v>38</v>
      </c>
      <c r="F286" s="2" t="s">
        <v>39</v>
      </c>
      <c r="G286" s="7">
        <f>IF('px-x-0204000000_106'!G288="*",0,'px-x-0204000000_106'!G288)</f>
        <v>0</v>
      </c>
      <c r="H286" s="7">
        <f>IF('px-x-0204000000_106'!H288="*",0,'px-x-0204000000_106'!H288)</f>
        <v>0</v>
      </c>
      <c r="I286" s="7">
        <f>IF('px-x-0204000000_106'!I288="*",0,'px-x-0204000000_106'!I288)</f>
        <v>0</v>
      </c>
      <c r="J286" s="7">
        <f>IF('px-x-0204000000_106'!J288="*",0,'px-x-0204000000_106'!J288)</f>
        <v>0</v>
      </c>
      <c r="K286" s="7">
        <f>IF('px-x-0204000000_106'!K288="*",0,'px-x-0204000000_106'!K288)</f>
        <v>0</v>
      </c>
      <c r="L286" s="7">
        <f>IF('px-x-0204000000_106'!L288="*",0,'px-x-0204000000_106'!L288)</f>
        <v>0</v>
      </c>
      <c r="M286" s="7">
        <f>IF('px-x-0204000000_106'!M288="*",0,'px-x-0204000000_106'!M288)</f>
        <v>0</v>
      </c>
      <c r="N286" s="7">
        <f>IF('px-x-0204000000_106'!N288="*",0,'px-x-0204000000_106'!N288)</f>
        <v>0</v>
      </c>
      <c r="O286" s="7">
        <f>IF('px-x-0204000000_106'!O288="*",0,'px-x-0204000000_106'!O288)</f>
        <v>1.2E-2</v>
      </c>
      <c r="P286" s="7">
        <f>IF('px-x-0204000000_106'!P288="*",0,'px-x-0204000000_106'!P288)</f>
        <v>1.0999999999999999E-2</v>
      </c>
      <c r="Q286" s="7">
        <f>IF('px-x-0204000000_106'!Q288="*",0,'px-x-0204000000_106'!Q288)</f>
        <v>1.2E-2</v>
      </c>
      <c r="R286" s="7">
        <f>IF('px-x-0204000000_106'!R288="*",0,'px-x-0204000000_106'!R288)</f>
        <v>1.2E-2</v>
      </c>
      <c r="S286" s="7">
        <f>IF('px-x-0204000000_106'!S288="*",0,'px-x-0204000000_106'!S288)</f>
        <v>1.2E-2</v>
      </c>
      <c r="T286" s="7">
        <f>IF('px-x-0204000000_106'!T288="*",0,'px-x-0204000000_106'!T288)</f>
        <v>1.2E-2</v>
      </c>
      <c r="U286" s="7">
        <f>IF('px-x-0204000000_106'!U288="*",0,'px-x-0204000000_106'!U288)</f>
        <v>1.2E-2</v>
      </c>
      <c r="V286" s="7">
        <f>IF('px-x-0204000000_106'!V288="*",0,'px-x-0204000000_106'!V288)</f>
        <v>0.01</v>
      </c>
      <c r="W286" s="7">
        <f>IF('px-x-0204000000_106'!W288="*",0,'px-x-0204000000_106'!W288)</f>
        <v>0.01</v>
      </c>
    </row>
    <row r="287" spans="1:23" x14ac:dyDescent="0.3">
      <c r="A287" s="2" t="str">
        <f>IF('px-x-0204000000_106'!A289="",A286,'px-x-0204000000_106'!A289)</f>
        <v>TJ</v>
      </c>
      <c r="B287" s="2" t="str">
        <f>IF('px-x-0204000000_106'!B289="",B286,'px-x-0204000000_106'!B289)</f>
        <v>Terajoules</v>
      </c>
      <c r="C287" s="2" t="str">
        <f>IF('px-x-0204000000_106'!C289="",C286,'px-x-0204000000_106'!C289)</f>
        <v>13</v>
      </c>
      <c r="D287" s="2" t="str">
        <f>SUBSTITUTE(IF('px-x-0204000000_106'!D289="",D286,'px-x-0204000000_106'!D289),";",",")</f>
        <v>---- 19-20 Manufacture of coke, refined petroleum products, chemicals and chemical products</v>
      </c>
      <c r="E287" s="2" t="s">
        <v>40</v>
      </c>
      <c r="F287" s="2" t="s">
        <v>41</v>
      </c>
      <c r="G287" s="7">
        <f>IF('px-x-0204000000_106'!G289="*",0,'px-x-0204000000_106'!G289)</f>
        <v>0</v>
      </c>
      <c r="H287" s="7">
        <f>IF('px-x-0204000000_106'!H289="*",0,'px-x-0204000000_106'!H289)</f>
        <v>0</v>
      </c>
      <c r="I287" s="7">
        <f>IF('px-x-0204000000_106'!I289="*",0,'px-x-0204000000_106'!I289)</f>
        <v>0</v>
      </c>
      <c r="J287" s="7">
        <f>IF('px-x-0204000000_106'!J289="*",0,'px-x-0204000000_106'!J289)</f>
        <v>0</v>
      </c>
      <c r="K287" s="7">
        <f>IF('px-x-0204000000_106'!K289="*",0,'px-x-0204000000_106'!K289)</f>
        <v>0</v>
      </c>
      <c r="L287" s="7">
        <f>IF('px-x-0204000000_106'!L289="*",0,'px-x-0204000000_106'!L289)</f>
        <v>0</v>
      </c>
      <c r="M287" s="7">
        <f>IF('px-x-0204000000_106'!M289="*",0,'px-x-0204000000_106'!M289)</f>
        <v>0</v>
      </c>
      <c r="N287" s="7">
        <f>IF('px-x-0204000000_106'!N289="*",0,'px-x-0204000000_106'!N289)</f>
        <v>0</v>
      </c>
      <c r="O287" s="7">
        <f>IF('px-x-0204000000_106'!O289="*",0,'px-x-0204000000_106'!O289)</f>
        <v>2493.701</v>
      </c>
      <c r="P287" s="7">
        <f>IF('px-x-0204000000_106'!P289="*",0,'px-x-0204000000_106'!P289)</f>
        <v>2056.4369999999999</v>
      </c>
      <c r="Q287" s="7">
        <f>IF('px-x-0204000000_106'!Q289="*",0,'px-x-0204000000_106'!Q289)</f>
        <v>2008.319</v>
      </c>
      <c r="R287" s="7">
        <f>IF('px-x-0204000000_106'!R289="*",0,'px-x-0204000000_106'!R289)</f>
        <v>1689.856</v>
      </c>
      <c r="S287" s="7">
        <f>IF('px-x-0204000000_106'!S289="*",0,'px-x-0204000000_106'!S289)</f>
        <v>1785.028</v>
      </c>
      <c r="T287" s="7">
        <f>IF('px-x-0204000000_106'!T289="*",0,'px-x-0204000000_106'!T289)</f>
        <v>1688.903</v>
      </c>
      <c r="U287" s="7">
        <f>IF('px-x-0204000000_106'!U289="*",0,'px-x-0204000000_106'!U289)</f>
        <v>1912.3389999999999</v>
      </c>
      <c r="V287" s="7">
        <f>IF('px-x-0204000000_106'!V289="*",0,'px-x-0204000000_106'!V289)</f>
        <v>352.46</v>
      </c>
      <c r="W287" s="7">
        <f>IF('px-x-0204000000_106'!W289="*",0,'px-x-0204000000_106'!W289)</f>
        <v>2.89</v>
      </c>
    </row>
    <row r="288" spans="1:23" x14ac:dyDescent="0.3">
      <c r="A288" s="2" t="str">
        <f>IF('px-x-0204000000_106'!A290="",A287,'px-x-0204000000_106'!A290)</f>
        <v>TJ</v>
      </c>
      <c r="B288" s="2" t="str">
        <f>IF('px-x-0204000000_106'!B290="",B287,'px-x-0204000000_106'!B290)</f>
        <v>Terajoules</v>
      </c>
      <c r="C288" s="2" t="str">
        <f>IF('px-x-0204000000_106'!C290="",C287,'px-x-0204000000_106'!C290)</f>
        <v>13</v>
      </c>
      <c r="D288" s="2" t="str">
        <f>SUBSTITUTE(IF('px-x-0204000000_106'!D290="",D287,'px-x-0204000000_106'!D290),";",",")</f>
        <v>---- 19-20 Manufacture of coke, refined petroleum products, chemicals and chemical products</v>
      </c>
      <c r="E288" s="2" t="s">
        <v>42</v>
      </c>
      <c r="F288" s="2" t="s">
        <v>43</v>
      </c>
      <c r="G288" s="7">
        <f>IF('px-x-0204000000_106'!G290="*",0,'px-x-0204000000_106'!G290)</f>
        <v>0</v>
      </c>
      <c r="H288" s="7">
        <f>IF('px-x-0204000000_106'!H290="*",0,'px-x-0204000000_106'!H290)</f>
        <v>0</v>
      </c>
      <c r="I288" s="7">
        <f>IF('px-x-0204000000_106'!I290="*",0,'px-x-0204000000_106'!I290)</f>
        <v>0</v>
      </c>
      <c r="J288" s="7">
        <f>IF('px-x-0204000000_106'!J290="*",0,'px-x-0204000000_106'!J290)</f>
        <v>0</v>
      </c>
      <c r="K288" s="7">
        <f>IF('px-x-0204000000_106'!K290="*",0,'px-x-0204000000_106'!K290)</f>
        <v>0</v>
      </c>
      <c r="L288" s="7">
        <f>IF('px-x-0204000000_106'!L290="*",0,'px-x-0204000000_106'!L290)</f>
        <v>0</v>
      </c>
      <c r="M288" s="7">
        <f>IF('px-x-0204000000_106'!M290="*",0,'px-x-0204000000_106'!M290)</f>
        <v>0</v>
      </c>
      <c r="N288" s="7">
        <f>IF('px-x-0204000000_106'!N290="*",0,'px-x-0204000000_106'!N290)</f>
        <v>0</v>
      </c>
      <c r="O288" s="7">
        <f>IF('px-x-0204000000_106'!O290="*",0,'px-x-0204000000_106'!O290)</f>
        <v>11740.662</v>
      </c>
      <c r="P288" s="7">
        <f>IF('px-x-0204000000_106'!P290="*",0,'px-x-0204000000_106'!P290)</f>
        <v>11486.844999999999</v>
      </c>
      <c r="Q288" s="7">
        <f>IF('px-x-0204000000_106'!Q290="*",0,'px-x-0204000000_106'!Q290)</f>
        <v>11039.656000000001</v>
      </c>
      <c r="R288" s="7">
        <f>IF('px-x-0204000000_106'!R290="*",0,'px-x-0204000000_106'!R290)</f>
        <v>10550.545</v>
      </c>
      <c r="S288" s="7">
        <f>IF('px-x-0204000000_106'!S290="*",0,'px-x-0204000000_106'!S290)</f>
        <v>8132.0339999999997</v>
      </c>
      <c r="T288" s="7">
        <f>IF('px-x-0204000000_106'!T290="*",0,'px-x-0204000000_106'!T290)</f>
        <v>10990.914000000001</v>
      </c>
      <c r="U288" s="7">
        <f>IF('px-x-0204000000_106'!U290="*",0,'px-x-0204000000_106'!U290)</f>
        <v>10939.888999999999</v>
      </c>
      <c r="V288" s="7">
        <f>IF('px-x-0204000000_106'!V290="*",0,'px-x-0204000000_106'!V290)</f>
        <v>6079.6490000000003</v>
      </c>
      <c r="W288" s="7">
        <f>IF('px-x-0204000000_106'!W290="*",0,'px-x-0204000000_106'!W290)</f>
        <v>6339.7820000000002</v>
      </c>
    </row>
    <row r="289" spans="1:23" x14ac:dyDescent="0.3">
      <c r="A289" s="2" t="str">
        <f>IF('px-x-0204000000_106'!A291="",A288,'px-x-0204000000_106'!A291)</f>
        <v>TJ</v>
      </c>
      <c r="B289" s="2" t="str">
        <f>IF('px-x-0204000000_106'!B291="",B288,'px-x-0204000000_106'!B291)</f>
        <v>Terajoules</v>
      </c>
      <c r="C289" s="2" t="str">
        <f>IF('px-x-0204000000_106'!C291="",C288,'px-x-0204000000_106'!C291)</f>
        <v>13</v>
      </c>
      <c r="D289" s="2" t="str">
        <f>SUBSTITUTE(IF('px-x-0204000000_106'!D291="",D288,'px-x-0204000000_106'!D291),";",",")</f>
        <v>---- 19-20 Manufacture of coke, refined petroleum products, chemicals and chemical products</v>
      </c>
      <c r="E289" s="2" t="s">
        <v>44</v>
      </c>
      <c r="F289" s="2" t="s">
        <v>45</v>
      </c>
      <c r="G289" s="7">
        <f>IF('px-x-0204000000_106'!G291="*",0,'px-x-0204000000_106'!G291)</f>
        <v>0</v>
      </c>
      <c r="H289" s="7">
        <f>IF('px-x-0204000000_106'!H291="*",0,'px-x-0204000000_106'!H291)</f>
        <v>0</v>
      </c>
      <c r="I289" s="7">
        <f>IF('px-x-0204000000_106'!I291="*",0,'px-x-0204000000_106'!I291)</f>
        <v>0</v>
      </c>
      <c r="J289" s="7">
        <f>IF('px-x-0204000000_106'!J291="*",0,'px-x-0204000000_106'!J291)</f>
        <v>0</v>
      </c>
      <c r="K289" s="7">
        <f>IF('px-x-0204000000_106'!K291="*",0,'px-x-0204000000_106'!K291)</f>
        <v>0</v>
      </c>
      <c r="L289" s="7">
        <f>IF('px-x-0204000000_106'!L291="*",0,'px-x-0204000000_106'!L291)</f>
        <v>0</v>
      </c>
      <c r="M289" s="7">
        <f>IF('px-x-0204000000_106'!M291="*",0,'px-x-0204000000_106'!M291)</f>
        <v>0</v>
      </c>
      <c r="N289" s="7">
        <f>IF('px-x-0204000000_106'!N291="*",0,'px-x-0204000000_106'!N291)</f>
        <v>0</v>
      </c>
      <c r="O289" s="7">
        <f>IF('px-x-0204000000_106'!O291="*",0,'px-x-0204000000_106'!O291)</f>
        <v>7102.5540000000001</v>
      </c>
      <c r="P289" s="7">
        <f>IF('px-x-0204000000_106'!P291="*",0,'px-x-0204000000_106'!P291)</f>
        <v>5532.45</v>
      </c>
      <c r="Q289" s="7">
        <f>IF('px-x-0204000000_106'!Q291="*",0,'px-x-0204000000_106'!Q291)</f>
        <v>6329.02</v>
      </c>
      <c r="R289" s="7">
        <f>IF('px-x-0204000000_106'!R291="*",0,'px-x-0204000000_106'!R291)</f>
        <v>6398.6610000000001</v>
      </c>
      <c r="S289" s="7">
        <f>IF('px-x-0204000000_106'!S291="*",0,'px-x-0204000000_106'!S291)</f>
        <v>5648.8119999999999</v>
      </c>
      <c r="T289" s="7">
        <f>IF('px-x-0204000000_106'!T291="*",0,'px-x-0204000000_106'!T291)</f>
        <v>5274.7529999999997</v>
      </c>
      <c r="U289" s="7">
        <f>IF('px-x-0204000000_106'!U291="*",0,'px-x-0204000000_106'!U291)</f>
        <v>5626.43</v>
      </c>
      <c r="V289" s="7">
        <f>IF('px-x-0204000000_106'!V291="*",0,'px-x-0204000000_106'!V291)</f>
        <v>5955.1660000000002</v>
      </c>
      <c r="W289" s="7">
        <f>IF('px-x-0204000000_106'!W291="*",0,'px-x-0204000000_106'!W291)</f>
        <v>5507.0460000000003</v>
      </c>
    </row>
    <row r="290" spans="1:23" x14ac:dyDescent="0.3">
      <c r="A290" s="2" t="str">
        <f>IF('px-x-0204000000_106'!A292="",A289,'px-x-0204000000_106'!A292)</f>
        <v>TJ</v>
      </c>
      <c r="B290" s="2" t="str">
        <f>IF('px-x-0204000000_106'!B292="",B289,'px-x-0204000000_106'!B292)</f>
        <v>Terajoules</v>
      </c>
      <c r="C290" s="2" t="str">
        <f>IF('px-x-0204000000_106'!C292="",C289,'px-x-0204000000_106'!C292)</f>
        <v>13</v>
      </c>
      <c r="D290" s="2" t="str">
        <f>SUBSTITUTE(IF('px-x-0204000000_106'!D292="",D289,'px-x-0204000000_106'!D292),";",",")</f>
        <v>---- 19-20 Manufacture of coke, refined petroleum products, chemicals and chemical products</v>
      </c>
      <c r="E290" s="2" t="s">
        <v>46</v>
      </c>
      <c r="F290" s="2" t="s">
        <v>47</v>
      </c>
      <c r="G290" s="7">
        <f>IF('px-x-0204000000_106'!G292="*",0,'px-x-0204000000_106'!G292)</f>
        <v>0</v>
      </c>
      <c r="H290" s="7">
        <f>IF('px-x-0204000000_106'!H292="*",0,'px-x-0204000000_106'!H292)</f>
        <v>0</v>
      </c>
      <c r="I290" s="7">
        <f>IF('px-x-0204000000_106'!I292="*",0,'px-x-0204000000_106'!I292)</f>
        <v>0</v>
      </c>
      <c r="J290" s="7">
        <f>IF('px-x-0204000000_106'!J292="*",0,'px-x-0204000000_106'!J292)</f>
        <v>0</v>
      </c>
      <c r="K290" s="7">
        <f>IF('px-x-0204000000_106'!K292="*",0,'px-x-0204000000_106'!K292)</f>
        <v>0</v>
      </c>
      <c r="L290" s="7">
        <f>IF('px-x-0204000000_106'!L292="*",0,'px-x-0204000000_106'!L292)</f>
        <v>0</v>
      </c>
      <c r="M290" s="7">
        <f>IF('px-x-0204000000_106'!M292="*",0,'px-x-0204000000_106'!M292)</f>
        <v>0</v>
      </c>
      <c r="N290" s="7">
        <f>IF('px-x-0204000000_106'!N292="*",0,'px-x-0204000000_106'!N292)</f>
        <v>0</v>
      </c>
      <c r="O290" s="7">
        <f>IF('px-x-0204000000_106'!O292="*",0,'px-x-0204000000_106'!O292)</f>
        <v>21.664000000000001</v>
      </c>
      <c r="P290" s="7">
        <f>IF('px-x-0204000000_106'!P292="*",0,'px-x-0204000000_106'!P292)</f>
        <v>20.783999999999999</v>
      </c>
      <c r="Q290" s="7">
        <f>IF('px-x-0204000000_106'!Q292="*",0,'px-x-0204000000_106'!Q292)</f>
        <v>20.611999999999998</v>
      </c>
      <c r="R290" s="7">
        <f>IF('px-x-0204000000_106'!R292="*",0,'px-x-0204000000_106'!R292)</f>
        <v>19.137</v>
      </c>
      <c r="S290" s="7">
        <f>IF('px-x-0204000000_106'!S292="*",0,'px-x-0204000000_106'!S292)</f>
        <v>17.238</v>
      </c>
      <c r="T290" s="7">
        <f>IF('px-x-0204000000_106'!T292="*",0,'px-x-0204000000_106'!T292)</f>
        <v>18.681999999999999</v>
      </c>
      <c r="U290" s="7">
        <f>IF('px-x-0204000000_106'!U292="*",0,'px-x-0204000000_106'!U292)</f>
        <v>19.254000000000001</v>
      </c>
      <c r="V290" s="7">
        <f>IF('px-x-0204000000_106'!V292="*",0,'px-x-0204000000_106'!V292)</f>
        <v>17.478999999999999</v>
      </c>
      <c r="W290" s="7">
        <f>IF('px-x-0204000000_106'!W292="*",0,'px-x-0204000000_106'!W292)</f>
        <v>15.86</v>
      </c>
    </row>
    <row r="291" spans="1:23" x14ac:dyDescent="0.3">
      <c r="A291" s="2" t="str">
        <f>IF('px-x-0204000000_106'!A293="",A290,'px-x-0204000000_106'!A293)</f>
        <v>TJ</v>
      </c>
      <c r="B291" s="2" t="str">
        <f>IF('px-x-0204000000_106'!B293="",B290,'px-x-0204000000_106'!B293)</f>
        <v>Terajoules</v>
      </c>
      <c r="C291" s="2" t="str">
        <f>IF('px-x-0204000000_106'!C293="",C290,'px-x-0204000000_106'!C293)</f>
        <v>13</v>
      </c>
      <c r="D291" s="2" t="str">
        <f>SUBSTITUTE(IF('px-x-0204000000_106'!D293="",D290,'px-x-0204000000_106'!D293),";",",")</f>
        <v>---- 19-20 Manufacture of coke, refined petroleum products, chemicals and chemical products</v>
      </c>
      <c r="E291" s="2" t="s">
        <v>48</v>
      </c>
      <c r="F291" s="2" t="s">
        <v>49</v>
      </c>
      <c r="G291" s="7">
        <f>IF('px-x-0204000000_106'!G293="*",0,'px-x-0204000000_106'!G293)</f>
        <v>0</v>
      </c>
      <c r="H291" s="7">
        <f>IF('px-x-0204000000_106'!H293="*",0,'px-x-0204000000_106'!H293)</f>
        <v>0</v>
      </c>
      <c r="I291" s="7">
        <f>IF('px-x-0204000000_106'!I293="*",0,'px-x-0204000000_106'!I293)</f>
        <v>0</v>
      </c>
      <c r="J291" s="7">
        <f>IF('px-x-0204000000_106'!J293="*",0,'px-x-0204000000_106'!J293)</f>
        <v>0</v>
      </c>
      <c r="K291" s="7">
        <f>IF('px-x-0204000000_106'!K293="*",0,'px-x-0204000000_106'!K293)</f>
        <v>0</v>
      </c>
      <c r="L291" s="7">
        <f>IF('px-x-0204000000_106'!L293="*",0,'px-x-0204000000_106'!L293)</f>
        <v>0</v>
      </c>
      <c r="M291" s="7">
        <f>IF('px-x-0204000000_106'!M293="*",0,'px-x-0204000000_106'!M293)</f>
        <v>0</v>
      </c>
      <c r="N291" s="7">
        <f>IF('px-x-0204000000_106'!N293="*",0,'px-x-0204000000_106'!N293)</f>
        <v>0</v>
      </c>
      <c r="O291" s="7">
        <f>IF('px-x-0204000000_106'!O293="*",0,'px-x-0204000000_106'!O293)</f>
        <v>8312.9549999999999</v>
      </c>
      <c r="P291" s="7">
        <f>IF('px-x-0204000000_106'!P293="*",0,'px-x-0204000000_106'!P293)</f>
        <v>6512.5829999999996</v>
      </c>
      <c r="Q291" s="7">
        <f>IF('px-x-0204000000_106'!Q293="*",0,'px-x-0204000000_106'!Q293)</f>
        <v>5279.3109999999997</v>
      </c>
      <c r="R291" s="7">
        <f>IF('px-x-0204000000_106'!R293="*",0,'px-x-0204000000_106'!R293)</f>
        <v>6194.7280000000001</v>
      </c>
      <c r="S291" s="7">
        <f>IF('px-x-0204000000_106'!S293="*",0,'px-x-0204000000_106'!S293)</f>
        <v>7571.7629999999999</v>
      </c>
      <c r="T291" s="7">
        <f>IF('px-x-0204000000_106'!T293="*",0,'px-x-0204000000_106'!T293)</f>
        <v>8327.6630000000005</v>
      </c>
      <c r="U291" s="7">
        <f>IF('px-x-0204000000_106'!U293="*",0,'px-x-0204000000_106'!U293)</f>
        <v>6799.768</v>
      </c>
      <c r="V291" s="7">
        <f>IF('px-x-0204000000_106'!V293="*",0,'px-x-0204000000_106'!V293)</f>
        <v>7207.3909999999996</v>
      </c>
      <c r="W291" s="7">
        <f>IF('px-x-0204000000_106'!W293="*",0,'px-x-0204000000_106'!W293)</f>
        <v>8857.0810000000001</v>
      </c>
    </row>
    <row r="292" spans="1:23" x14ac:dyDescent="0.3">
      <c r="A292" s="2" t="str">
        <f>IF('px-x-0204000000_106'!A294="",A291,'px-x-0204000000_106'!A294)</f>
        <v>TJ</v>
      </c>
      <c r="B292" s="2" t="str">
        <f>IF('px-x-0204000000_106'!B294="",B291,'px-x-0204000000_106'!B294)</f>
        <v>Terajoules</v>
      </c>
      <c r="C292" s="2" t="str">
        <f>IF('px-x-0204000000_106'!C294="",C291,'px-x-0204000000_106'!C294)</f>
        <v>13</v>
      </c>
      <c r="D292" s="2" t="str">
        <f>SUBSTITUTE(IF('px-x-0204000000_106'!D294="",D291,'px-x-0204000000_106'!D294),";",",")</f>
        <v>---- 19-20 Manufacture of coke, refined petroleum products, chemicals and chemical products</v>
      </c>
      <c r="E292" s="2" t="s">
        <v>50</v>
      </c>
      <c r="F292" s="2" t="s">
        <v>51</v>
      </c>
      <c r="G292" s="7">
        <f>IF('px-x-0204000000_106'!G294="*",0,'px-x-0204000000_106'!G294)</f>
        <v>0</v>
      </c>
      <c r="H292" s="7">
        <f>IF('px-x-0204000000_106'!H294="*",0,'px-x-0204000000_106'!H294)</f>
        <v>0</v>
      </c>
      <c r="I292" s="7">
        <f>IF('px-x-0204000000_106'!I294="*",0,'px-x-0204000000_106'!I294)</f>
        <v>0</v>
      </c>
      <c r="J292" s="7">
        <f>IF('px-x-0204000000_106'!J294="*",0,'px-x-0204000000_106'!J294)</f>
        <v>0</v>
      </c>
      <c r="K292" s="7">
        <f>IF('px-x-0204000000_106'!K294="*",0,'px-x-0204000000_106'!K294)</f>
        <v>0</v>
      </c>
      <c r="L292" s="7">
        <f>IF('px-x-0204000000_106'!L294="*",0,'px-x-0204000000_106'!L294)</f>
        <v>0</v>
      </c>
      <c r="M292" s="7">
        <f>IF('px-x-0204000000_106'!M294="*",0,'px-x-0204000000_106'!M294)</f>
        <v>0</v>
      </c>
      <c r="N292" s="7">
        <f>IF('px-x-0204000000_106'!N294="*",0,'px-x-0204000000_106'!N294)</f>
        <v>0</v>
      </c>
      <c r="O292" s="7">
        <f>IF('px-x-0204000000_106'!O294="*",0,'px-x-0204000000_106'!O294)</f>
        <v>3623.0050000000001</v>
      </c>
      <c r="P292" s="7">
        <f>IF('px-x-0204000000_106'!P294="*",0,'px-x-0204000000_106'!P294)</f>
        <v>3285.6260000000002</v>
      </c>
      <c r="Q292" s="7">
        <f>IF('px-x-0204000000_106'!Q294="*",0,'px-x-0204000000_106'!Q294)</f>
        <v>3645.3890000000001</v>
      </c>
      <c r="R292" s="7">
        <f>IF('px-x-0204000000_106'!R294="*",0,'px-x-0204000000_106'!R294)</f>
        <v>3435.3040000000001</v>
      </c>
      <c r="S292" s="7">
        <f>IF('px-x-0204000000_106'!S294="*",0,'px-x-0204000000_106'!S294)</f>
        <v>3659.05</v>
      </c>
      <c r="T292" s="7">
        <f>IF('px-x-0204000000_106'!T294="*",0,'px-x-0204000000_106'!T294)</f>
        <v>3380.2139999999999</v>
      </c>
      <c r="U292" s="7">
        <f>IF('px-x-0204000000_106'!U294="*",0,'px-x-0204000000_106'!U294)</f>
        <v>3720.0740000000001</v>
      </c>
      <c r="V292" s="7">
        <f>IF('px-x-0204000000_106'!V294="*",0,'px-x-0204000000_106'!V294)</f>
        <v>4138.0829999999996</v>
      </c>
      <c r="W292" s="7">
        <f>IF('px-x-0204000000_106'!W294="*",0,'px-x-0204000000_106'!W294)</f>
        <v>4173.8999999999996</v>
      </c>
    </row>
    <row r="293" spans="1:23" x14ac:dyDescent="0.3">
      <c r="A293" s="2" t="str">
        <f>IF('px-x-0204000000_106'!A295="",A292,'px-x-0204000000_106'!A295)</f>
        <v>TJ</v>
      </c>
      <c r="B293" s="2" t="str">
        <f>IF('px-x-0204000000_106'!B295="",B292,'px-x-0204000000_106'!B295)</f>
        <v>Terajoules</v>
      </c>
      <c r="C293" s="2" t="str">
        <f>IF('px-x-0204000000_106'!C295="",C292,'px-x-0204000000_106'!C295)</f>
        <v>13</v>
      </c>
      <c r="D293" s="2" t="str">
        <f>SUBSTITUTE(IF('px-x-0204000000_106'!D295="",D292,'px-x-0204000000_106'!D295),";",",")</f>
        <v>---- 19-20 Manufacture of coke, refined petroleum products, chemicals and chemical products</v>
      </c>
      <c r="E293" s="2" t="s">
        <v>52</v>
      </c>
      <c r="F293" s="2" t="s">
        <v>53</v>
      </c>
      <c r="G293" s="7">
        <f>IF('px-x-0204000000_106'!G295="*",0,'px-x-0204000000_106'!G295)</f>
        <v>0</v>
      </c>
      <c r="H293" s="7">
        <f>IF('px-x-0204000000_106'!H295="*",0,'px-x-0204000000_106'!H295)</f>
        <v>0</v>
      </c>
      <c r="I293" s="7">
        <f>IF('px-x-0204000000_106'!I295="*",0,'px-x-0204000000_106'!I295)</f>
        <v>0</v>
      </c>
      <c r="J293" s="7">
        <f>IF('px-x-0204000000_106'!J295="*",0,'px-x-0204000000_106'!J295)</f>
        <v>0</v>
      </c>
      <c r="K293" s="7">
        <f>IF('px-x-0204000000_106'!K295="*",0,'px-x-0204000000_106'!K295)</f>
        <v>0</v>
      </c>
      <c r="L293" s="7">
        <f>IF('px-x-0204000000_106'!L295="*",0,'px-x-0204000000_106'!L295)</f>
        <v>0</v>
      </c>
      <c r="M293" s="7">
        <f>IF('px-x-0204000000_106'!M295="*",0,'px-x-0204000000_106'!M295)</f>
        <v>0</v>
      </c>
      <c r="N293" s="7">
        <f>IF('px-x-0204000000_106'!N295="*",0,'px-x-0204000000_106'!N295)</f>
        <v>0</v>
      </c>
      <c r="O293" s="7">
        <f>IF('px-x-0204000000_106'!O295="*",0,'px-x-0204000000_106'!O295)</f>
        <v>973.75199999999995</v>
      </c>
      <c r="P293" s="7">
        <f>IF('px-x-0204000000_106'!P295="*",0,'px-x-0204000000_106'!P295)</f>
        <v>1093.4000000000001</v>
      </c>
      <c r="Q293" s="7">
        <f>IF('px-x-0204000000_106'!Q295="*",0,'px-x-0204000000_106'!Q295)</f>
        <v>1251.376</v>
      </c>
      <c r="R293" s="7">
        <f>IF('px-x-0204000000_106'!R295="*",0,'px-x-0204000000_106'!R295)</f>
        <v>1356.0909999999999</v>
      </c>
      <c r="S293" s="7">
        <f>IF('px-x-0204000000_106'!S295="*",0,'px-x-0204000000_106'!S295)</f>
        <v>1427.1780000000001</v>
      </c>
      <c r="T293" s="7">
        <f>IF('px-x-0204000000_106'!T295="*",0,'px-x-0204000000_106'!T295)</f>
        <v>1583.4559999999999</v>
      </c>
      <c r="U293" s="7">
        <f>IF('px-x-0204000000_106'!U295="*",0,'px-x-0204000000_106'!U295)</f>
        <v>1730.827</v>
      </c>
      <c r="V293" s="7">
        <f>IF('px-x-0204000000_106'!V295="*",0,'px-x-0204000000_106'!V295)</f>
        <v>1656.97</v>
      </c>
      <c r="W293" s="7">
        <f>IF('px-x-0204000000_106'!W295="*",0,'px-x-0204000000_106'!W295)</f>
        <v>2092.7109999999998</v>
      </c>
    </row>
    <row r="294" spans="1:23" x14ac:dyDescent="0.3">
      <c r="A294" s="2" t="str">
        <f>IF('px-x-0204000000_106'!A296="",A293,'px-x-0204000000_106'!A296)</f>
        <v>TJ</v>
      </c>
      <c r="B294" s="2" t="str">
        <f>IF('px-x-0204000000_106'!B296="",B293,'px-x-0204000000_106'!B296)</f>
        <v>Terajoules</v>
      </c>
      <c r="C294" s="2" t="str">
        <f>IF('px-x-0204000000_106'!C296="",C293,'px-x-0204000000_106'!C296)</f>
        <v>13</v>
      </c>
      <c r="D294" s="2" t="str">
        <f>SUBSTITUTE(IF('px-x-0204000000_106'!D296="",D293,'px-x-0204000000_106'!D296),";",",")</f>
        <v>---- 19-20 Manufacture of coke, refined petroleum products, chemicals and chemical products</v>
      </c>
      <c r="E294" s="2" t="s">
        <v>54</v>
      </c>
      <c r="F294" s="2" t="s">
        <v>55</v>
      </c>
      <c r="G294" s="7">
        <f>IF('px-x-0204000000_106'!G296="*",0,'px-x-0204000000_106'!G296)</f>
        <v>0</v>
      </c>
      <c r="H294" s="7">
        <f>IF('px-x-0204000000_106'!H296="*",0,'px-x-0204000000_106'!H296)</f>
        <v>0</v>
      </c>
      <c r="I294" s="7">
        <f>IF('px-x-0204000000_106'!I296="*",0,'px-x-0204000000_106'!I296)</f>
        <v>0</v>
      </c>
      <c r="J294" s="7">
        <f>IF('px-x-0204000000_106'!J296="*",0,'px-x-0204000000_106'!J296)</f>
        <v>0</v>
      </c>
      <c r="K294" s="7">
        <f>IF('px-x-0204000000_106'!K296="*",0,'px-x-0204000000_106'!K296)</f>
        <v>0</v>
      </c>
      <c r="L294" s="7">
        <f>IF('px-x-0204000000_106'!L296="*",0,'px-x-0204000000_106'!L296)</f>
        <v>0</v>
      </c>
      <c r="M294" s="7">
        <f>IF('px-x-0204000000_106'!M296="*",0,'px-x-0204000000_106'!M296)</f>
        <v>0</v>
      </c>
      <c r="N294" s="7">
        <f>IF('px-x-0204000000_106'!N296="*",0,'px-x-0204000000_106'!N296)</f>
        <v>0</v>
      </c>
      <c r="O294" s="7">
        <f>IF('px-x-0204000000_106'!O296="*",0,'px-x-0204000000_106'!O296)</f>
        <v>3.863</v>
      </c>
      <c r="P294" s="7">
        <f>IF('px-x-0204000000_106'!P296="*",0,'px-x-0204000000_106'!P296)</f>
        <v>7.7960000000000003</v>
      </c>
      <c r="Q294" s="7">
        <f>IF('px-x-0204000000_106'!Q296="*",0,'px-x-0204000000_106'!Q296)</f>
        <v>6.72</v>
      </c>
      <c r="R294" s="7">
        <f>IF('px-x-0204000000_106'!R296="*",0,'px-x-0204000000_106'!R296)</f>
        <v>6.3849999999999998</v>
      </c>
      <c r="S294" s="7">
        <f>IF('px-x-0204000000_106'!S296="*",0,'px-x-0204000000_106'!S296)</f>
        <v>6.7649999999999997</v>
      </c>
      <c r="T294" s="7">
        <f>IF('px-x-0204000000_106'!T296="*",0,'px-x-0204000000_106'!T296)</f>
        <v>5.5259999999999998</v>
      </c>
      <c r="U294" s="7">
        <f>IF('px-x-0204000000_106'!U296="*",0,'px-x-0204000000_106'!U296)</f>
        <v>4.9640000000000004</v>
      </c>
      <c r="V294" s="7">
        <f>IF('px-x-0204000000_106'!V296="*",0,'px-x-0204000000_106'!V296)</f>
        <v>6.04</v>
      </c>
      <c r="W294" s="7">
        <f>IF('px-x-0204000000_106'!W296="*",0,'px-x-0204000000_106'!W296)</f>
        <v>6.2279999999999998</v>
      </c>
    </row>
    <row r="295" spans="1:23" x14ac:dyDescent="0.3">
      <c r="A295" s="2" t="str">
        <f>IF('px-x-0204000000_106'!A297="",A294,'px-x-0204000000_106'!A297)</f>
        <v>TJ</v>
      </c>
      <c r="B295" s="2" t="str">
        <f>IF('px-x-0204000000_106'!B297="",B294,'px-x-0204000000_106'!B297)</f>
        <v>Terajoules</v>
      </c>
      <c r="C295" s="2" t="str">
        <f>IF('px-x-0204000000_106'!C297="",C294,'px-x-0204000000_106'!C297)</f>
        <v>13</v>
      </c>
      <c r="D295" s="2" t="str">
        <f>SUBSTITUTE(IF('px-x-0204000000_106'!D297="",D294,'px-x-0204000000_106'!D297),";",",")</f>
        <v>---- 19-20 Manufacture of coke, refined petroleum products, chemicals and chemical products</v>
      </c>
      <c r="E295" s="2" t="s">
        <v>56</v>
      </c>
      <c r="F295" s="2" t="s">
        <v>57</v>
      </c>
      <c r="G295" s="7">
        <f>IF('px-x-0204000000_106'!G297="*",0,'px-x-0204000000_106'!G297)</f>
        <v>0</v>
      </c>
      <c r="H295" s="7">
        <f>IF('px-x-0204000000_106'!H297="*",0,'px-x-0204000000_106'!H297)</f>
        <v>0</v>
      </c>
      <c r="I295" s="7">
        <f>IF('px-x-0204000000_106'!I297="*",0,'px-x-0204000000_106'!I297)</f>
        <v>0</v>
      </c>
      <c r="J295" s="7">
        <f>IF('px-x-0204000000_106'!J297="*",0,'px-x-0204000000_106'!J297)</f>
        <v>0</v>
      </c>
      <c r="K295" s="7">
        <f>IF('px-x-0204000000_106'!K297="*",0,'px-x-0204000000_106'!K297)</f>
        <v>0</v>
      </c>
      <c r="L295" s="7">
        <f>IF('px-x-0204000000_106'!L297="*",0,'px-x-0204000000_106'!L297)</f>
        <v>0</v>
      </c>
      <c r="M295" s="7">
        <f>IF('px-x-0204000000_106'!M297="*",0,'px-x-0204000000_106'!M297)</f>
        <v>0</v>
      </c>
      <c r="N295" s="7">
        <f>IF('px-x-0204000000_106'!N297="*",0,'px-x-0204000000_106'!N297)</f>
        <v>0</v>
      </c>
      <c r="O295" s="7">
        <f>IF('px-x-0204000000_106'!O297="*",0,'px-x-0204000000_106'!O297)</f>
        <v>936.20500000000004</v>
      </c>
      <c r="P295" s="7">
        <f>IF('px-x-0204000000_106'!P297="*",0,'px-x-0204000000_106'!P297)</f>
        <v>1049.0640000000001</v>
      </c>
      <c r="Q295" s="7">
        <f>IF('px-x-0204000000_106'!Q297="*",0,'px-x-0204000000_106'!Q297)</f>
        <v>1201.432</v>
      </c>
      <c r="R295" s="7">
        <f>IF('px-x-0204000000_106'!R297="*",0,'px-x-0204000000_106'!R297)</f>
        <v>1311.3530000000001</v>
      </c>
      <c r="S295" s="7">
        <f>IF('px-x-0204000000_106'!S297="*",0,'px-x-0204000000_106'!S297)</f>
        <v>1377.1289999999999</v>
      </c>
      <c r="T295" s="7">
        <f>IF('px-x-0204000000_106'!T297="*",0,'px-x-0204000000_106'!T297)</f>
        <v>1530.33</v>
      </c>
      <c r="U295" s="7">
        <f>IF('px-x-0204000000_106'!U297="*",0,'px-x-0204000000_106'!U297)</f>
        <v>1680.999</v>
      </c>
      <c r="V295" s="7">
        <f>IF('px-x-0204000000_106'!V297="*",0,'px-x-0204000000_106'!V297)</f>
        <v>1598.627</v>
      </c>
      <c r="W295" s="7">
        <f>IF('px-x-0204000000_106'!W297="*",0,'px-x-0204000000_106'!W297)</f>
        <v>1776.7550000000001</v>
      </c>
    </row>
    <row r="296" spans="1:23" x14ac:dyDescent="0.3">
      <c r="A296" s="2" t="str">
        <f>IF('px-x-0204000000_106'!A298="",A295,'px-x-0204000000_106'!A298)</f>
        <v>TJ</v>
      </c>
      <c r="B296" s="2" t="str">
        <f>IF('px-x-0204000000_106'!B298="",B295,'px-x-0204000000_106'!B298)</f>
        <v>Terajoules</v>
      </c>
      <c r="C296" s="2" t="str">
        <f>IF('px-x-0204000000_106'!C298="",C295,'px-x-0204000000_106'!C298)</f>
        <v>13</v>
      </c>
      <c r="D296" s="2" t="str">
        <f>SUBSTITUTE(IF('px-x-0204000000_106'!D298="",D295,'px-x-0204000000_106'!D298),";",",")</f>
        <v>---- 19-20 Manufacture of coke, refined petroleum products, chemicals and chemical products</v>
      </c>
      <c r="E296" s="2" t="s">
        <v>58</v>
      </c>
      <c r="F296" s="2" t="s">
        <v>59</v>
      </c>
      <c r="G296" s="7">
        <f>IF('px-x-0204000000_106'!G298="*",0,'px-x-0204000000_106'!G298)</f>
        <v>0</v>
      </c>
      <c r="H296" s="7">
        <f>IF('px-x-0204000000_106'!H298="*",0,'px-x-0204000000_106'!H298)</f>
        <v>0</v>
      </c>
      <c r="I296" s="7">
        <f>IF('px-x-0204000000_106'!I298="*",0,'px-x-0204000000_106'!I298)</f>
        <v>0</v>
      </c>
      <c r="J296" s="7">
        <f>IF('px-x-0204000000_106'!J298="*",0,'px-x-0204000000_106'!J298)</f>
        <v>0</v>
      </c>
      <c r="K296" s="7">
        <f>IF('px-x-0204000000_106'!K298="*",0,'px-x-0204000000_106'!K298)</f>
        <v>0</v>
      </c>
      <c r="L296" s="7">
        <f>IF('px-x-0204000000_106'!L298="*",0,'px-x-0204000000_106'!L298)</f>
        <v>0</v>
      </c>
      <c r="M296" s="7">
        <f>IF('px-x-0204000000_106'!M298="*",0,'px-x-0204000000_106'!M298)</f>
        <v>0</v>
      </c>
      <c r="N296" s="7">
        <f>IF('px-x-0204000000_106'!N298="*",0,'px-x-0204000000_106'!N298)</f>
        <v>0</v>
      </c>
      <c r="O296" s="7">
        <f>IF('px-x-0204000000_106'!O298="*",0,'px-x-0204000000_106'!O298)</f>
        <v>1.383</v>
      </c>
      <c r="P296" s="7">
        <f>IF('px-x-0204000000_106'!P298="*",0,'px-x-0204000000_106'!P298)</f>
        <v>0.96599999999999997</v>
      </c>
      <c r="Q296" s="7">
        <f>IF('px-x-0204000000_106'!Q298="*",0,'px-x-0204000000_106'!Q298)</f>
        <v>1.0329999999999999</v>
      </c>
      <c r="R296" s="7">
        <f>IF('px-x-0204000000_106'!R298="*",0,'px-x-0204000000_106'!R298)</f>
        <v>0.92300000000000004</v>
      </c>
      <c r="S296" s="7">
        <f>IF('px-x-0204000000_106'!S298="*",0,'px-x-0204000000_106'!S298)</f>
        <v>1.0569999999999999</v>
      </c>
      <c r="T296" s="7">
        <f>IF('px-x-0204000000_106'!T298="*",0,'px-x-0204000000_106'!T298)</f>
        <v>0.96499999999999997</v>
      </c>
      <c r="U296" s="7">
        <f>IF('px-x-0204000000_106'!U298="*",0,'px-x-0204000000_106'!U298)</f>
        <v>1.5589999999999999</v>
      </c>
      <c r="V296" s="7">
        <f>IF('px-x-0204000000_106'!V298="*",0,'px-x-0204000000_106'!V298)</f>
        <v>3.0939999999999999</v>
      </c>
      <c r="W296" s="7">
        <f>IF('px-x-0204000000_106'!W298="*",0,'px-x-0204000000_106'!W298)</f>
        <v>5.3550000000000004</v>
      </c>
    </row>
    <row r="297" spans="1:23" x14ac:dyDescent="0.3">
      <c r="A297" s="2" t="str">
        <f>IF('px-x-0204000000_106'!A299="",A296,'px-x-0204000000_106'!A299)</f>
        <v>TJ</v>
      </c>
      <c r="B297" s="2" t="str">
        <f>IF('px-x-0204000000_106'!B299="",B296,'px-x-0204000000_106'!B299)</f>
        <v>Terajoules</v>
      </c>
      <c r="C297" s="2" t="str">
        <f>IF('px-x-0204000000_106'!C299="",C296,'px-x-0204000000_106'!C299)</f>
        <v>13</v>
      </c>
      <c r="D297" s="2" t="str">
        <f>SUBSTITUTE(IF('px-x-0204000000_106'!D299="",D296,'px-x-0204000000_106'!D299),";",",")</f>
        <v>---- 19-20 Manufacture of coke, refined petroleum products, chemicals and chemical products</v>
      </c>
      <c r="E297" s="2" t="s">
        <v>60</v>
      </c>
      <c r="F297" s="2" t="s">
        <v>61</v>
      </c>
      <c r="G297" s="7">
        <f>IF('px-x-0204000000_106'!G299="*",0,'px-x-0204000000_106'!G299)</f>
        <v>0</v>
      </c>
      <c r="H297" s="7">
        <f>IF('px-x-0204000000_106'!H299="*",0,'px-x-0204000000_106'!H299)</f>
        <v>0</v>
      </c>
      <c r="I297" s="7">
        <f>IF('px-x-0204000000_106'!I299="*",0,'px-x-0204000000_106'!I299)</f>
        <v>0</v>
      </c>
      <c r="J297" s="7">
        <f>IF('px-x-0204000000_106'!J299="*",0,'px-x-0204000000_106'!J299)</f>
        <v>0</v>
      </c>
      <c r="K297" s="7">
        <f>IF('px-x-0204000000_106'!K299="*",0,'px-x-0204000000_106'!K299)</f>
        <v>0</v>
      </c>
      <c r="L297" s="7">
        <f>IF('px-x-0204000000_106'!L299="*",0,'px-x-0204000000_106'!L299)</f>
        <v>0</v>
      </c>
      <c r="M297" s="7">
        <f>IF('px-x-0204000000_106'!M299="*",0,'px-x-0204000000_106'!M299)</f>
        <v>0</v>
      </c>
      <c r="N297" s="7">
        <f>IF('px-x-0204000000_106'!N299="*",0,'px-x-0204000000_106'!N299)</f>
        <v>0</v>
      </c>
      <c r="O297" s="7">
        <f>IF('px-x-0204000000_106'!O299="*",0,'px-x-0204000000_106'!O299)</f>
        <v>32.301000000000002</v>
      </c>
      <c r="P297" s="7">
        <f>IF('px-x-0204000000_106'!P299="*",0,'px-x-0204000000_106'!P299)</f>
        <v>35.575000000000003</v>
      </c>
      <c r="Q297" s="7">
        <f>IF('px-x-0204000000_106'!Q299="*",0,'px-x-0204000000_106'!Q299)</f>
        <v>42.191000000000003</v>
      </c>
      <c r="R297" s="7">
        <f>IF('px-x-0204000000_106'!R299="*",0,'px-x-0204000000_106'!R299)</f>
        <v>37.43</v>
      </c>
      <c r="S297" s="7">
        <f>IF('px-x-0204000000_106'!S299="*",0,'px-x-0204000000_106'!S299)</f>
        <v>42.226999999999997</v>
      </c>
      <c r="T297" s="7">
        <f>IF('px-x-0204000000_106'!T299="*",0,'px-x-0204000000_106'!T299)</f>
        <v>46.634999999999998</v>
      </c>
      <c r="U297" s="7">
        <f>IF('px-x-0204000000_106'!U299="*",0,'px-x-0204000000_106'!U299)</f>
        <v>43.305</v>
      </c>
      <c r="V297" s="7">
        <f>IF('px-x-0204000000_106'!V299="*",0,'px-x-0204000000_106'!V299)</f>
        <v>49.21</v>
      </c>
      <c r="W297" s="7">
        <f>IF('px-x-0204000000_106'!W299="*",0,'px-x-0204000000_106'!W299)</f>
        <v>304.37299999999999</v>
      </c>
    </row>
    <row r="298" spans="1:23" x14ac:dyDescent="0.3">
      <c r="A298" s="2" t="str">
        <f>IF('px-x-0204000000_106'!A300="",A297,'px-x-0204000000_106'!A300)</f>
        <v>TJ</v>
      </c>
      <c r="B298" s="2" t="str">
        <f>IF('px-x-0204000000_106'!B300="",B297,'px-x-0204000000_106'!B300)</f>
        <v>Terajoules</v>
      </c>
      <c r="C298" s="2" t="str">
        <f>IF('px-x-0204000000_106'!C300="",C297,'px-x-0204000000_106'!C300)</f>
        <v>13</v>
      </c>
      <c r="D298" s="2" t="str">
        <f>SUBSTITUTE(IF('px-x-0204000000_106'!D300="",D297,'px-x-0204000000_106'!D300),";",",")</f>
        <v>---- 19-20 Manufacture of coke, refined petroleum products, chemicals and chemical products</v>
      </c>
      <c r="E298" s="2" t="s">
        <v>62</v>
      </c>
      <c r="F298" s="2" t="s">
        <v>63</v>
      </c>
      <c r="G298" s="7">
        <f>IF('px-x-0204000000_106'!G300="*",0,'px-x-0204000000_106'!G300)</f>
        <v>0</v>
      </c>
      <c r="H298" s="7">
        <f>IF('px-x-0204000000_106'!H300="*",0,'px-x-0204000000_106'!H300)</f>
        <v>0</v>
      </c>
      <c r="I298" s="7">
        <f>IF('px-x-0204000000_106'!I300="*",0,'px-x-0204000000_106'!I300)</f>
        <v>0</v>
      </c>
      <c r="J298" s="7">
        <f>IF('px-x-0204000000_106'!J300="*",0,'px-x-0204000000_106'!J300)</f>
        <v>0</v>
      </c>
      <c r="K298" s="7">
        <f>IF('px-x-0204000000_106'!K300="*",0,'px-x-0204000000_106'!K300)</f>
        <v>0</v>
      </c>
      <c r="L298" s="7">
        <f>IF('px-x-0204000000_106'!L300="*",0,'px-x-0204000000_106'!L300)</f>
        <v>0</v>
      </c>
      <c r="M298" s="7">
        <f>IF('px-x-0204000000_106'!M300="*",0,'px-x-0204000000_106'!M300)</f>
        <v>0</v>
      </c>
      <c r="N298" s="7">
        <f>IF('px-x-0204000000_106'!N300="*",0,'px-x-0204000000_106'!N300)</f>
        <v>0</v>
      </c>
      <c r="O298" s="7">
        <f>IF('px-x-0204000000_106'!O300="*",0,'px-x-0204000000_106'!O300)</f>
        <v>0</v>
      </c>
      <c r="P298" s="7">
        <f>IF('px-x-0204000000_106'!P300="*",0,'px-x-0204000000_106'!P300)</f>
        <v>0</v>
      </c>
      <c r="Q298" s="7">
        <f>IF('px-x-0204000000_106'!Q300="*",0,'px-x-0204000000_106'!Q300)</f>
        <v>0</v>
      </c>
      <c r="R298" s="7">
        <f>IF('px-x-0204000000_106'!R300="*",0,'px-x-0204000000_106'!R300)</f>
        <v>0</v>
      </c>
      <c r="S298" s="7">
        <f>IF('px-x-0204000000_106'!S300="*",0,'px-x-0204000000_106'!S300)</f>
        <v>0</v>
      </c>
      <c r="T298" s="7">
        <f>IF('px-x-0204000000_106'!T300="*",0,'px-x-0204000000_106'!T300)</f>
        <v>0</v>
      </c>
      <c r="U298" s="7">
        <f>IF('px-x-0204000000_106'!U300="*",0,'px-x-0204000000_106'!U300)</f>
        <v>0</v>
      </c>
      <c r="V298" s="7">
        <f>IF('px-x-0204000000_106'!V300="*",0,'px-x-0204000000_106'!V300)</f>
        <v>0</v>
      </c>
      <c r="W298" s="7">
        <f>IF('px-x-0204000000_106'!W300="*",0,'px-x-0204000000_106'!W300)</f>
        <v>0</v>
      </c>
    </row>
    <row r="299" spans="1:23" x14ac:dyDescent="0.3">
      <c r="A299" s="2" t="str">
        <f>IF('px-x-0204000000_106'!A301="",A298,'px-x-0204000000_106'!A301)</f>
        <v>TJ</v>
      </c>
      <c r="B299" s="2" t="str">
        <f>IF('px-x-0204000000_106'!B301="",B298,'px-x-0204000000_106'!B301)</f>
        <v>Terajoules</v>
      </c>
      <c r="C299" s="2" t="str">
        <f>IF('px-x-0204000000_106'!C301="",C298,'px-x-0204000000_106'!C301)</f>
        <v>13</v>
      </c>
      <c r="D299" s="2" t="str">
        <f>SUBSTITUTE(IF('px-x-0204000000_106'!D301="",D298,'px-x-0204000000_106'!D301),";",",")</f>
        <v>---- 19-20 Manufacture of coke, refined petroleum products, chemicals and chemical products</v>
      </c>
      <c r="E299" s="2" t="s">
        <v>64</v>
      </c>
      <c r="F299" s="2" t="s">
        <v>65</v>
      </c>
      <c r="G299" s="7">
        <f>IF('px-x-0204000000_106'!G301="*",0,'px-x-0204000000_106'!G301)</f>
        <v>0</v>
      </c>
      <c r="H299" s="7">
        <f>IF('px-x-0204000000_106'!H301="*",0,'px-x-0204000000_106'!H301)</f>
        <v>0</v>
      </c>
      <c r="I299" s="7">
        <f>IF('px-x-0204000000_106'!I301="*",0,'px-x-0204000000_106'!I301)</f>
        <v>0</v>
      </c>
      <c r="J299" s="7">
        <f>IF('px-x-0204000000_106'!J301="*",0,'px-x-0204000000_106'!J301)</f>
        <v>0</v>
      </c>
      <c r="K299" s="7">
        <f>IF('px-x-0204000000_106'!K301="*",0,'px-x-0204000000_106'!K301)</f>
        <v>0</v>
      </c>
      <c r="L299" s="7">
        <f>IF('px-x-0204000000_106'!L301="*",0,'px-x-0204000000_106'!L301)</f>
        <v>0</v>
      </c>
      <c r="M299" s="7">
        <f>IF('px-x-0204000000_106'!M301="*",0,'px-x-0204000000_106'!M301)</f>
        <v>0</v>
      </c>
      <c r="N299" s="7">
        <f>IF('px-x-0204000000_106'!N301="*",0,'px-x-0204000000_106'!N301)</f>
        <v>0</v>
      </c>
      <c r="O299" s="7">
        <f>IF('px-x-0204000000_106'!O301="*",0,'px-x-0204000000_106'!O301)</f>
        <v>9221.6139999999996</v>
      </c>
      <c r="P299" s="7">
        <f>IF('px-x-0204000000_106'!P301="*",0,'px-x-0204000000_106'!P301)</f>
        <v>9012.1119999999992</v>
      </c>
      <c r="Q299" s="7">
        <f>IF('px-x-0204000000_106'!Q301="*",0,'px-x-0204000000_106'!Q301)</f>
        <v>8656.3150000000005</v>
      </c>
      <c r="R299" s="7">
        <f>IF('px-x-0204000000_106'!R301="*",0,'px-x-0204000000_106'!R301)</f>
        <v>8945.7279999999992</v>
      </c>
      <c r="S299" s="7">
        <f>IF('px-x-0204000000_106'!S301="*",0,'px-x-0204000000_106'!S301)</f>
        <v>10183.544</v>
      </c>
      <c r="T299" s="7">
        <f>IF('px-x-0204000000_106'!T301="*",0,'px-x-0204000000_106'!T301)</f>
        <v>10063.071</v>
      </c>
      <c r="U299" s="7">
        <f>IF('px-x-0204000000_106'!U301="*",0,'px-x-0204000000_106'!U301)</f>
        <v>7654.6959999999999</v>
      </c>
      <c r="V299" s="7">
        <f>IF('px-x-0204000000_106'!V301="*",0,'px-x-0204000000_106'!V301)</f>
        <v>7073.2690000000002</v>
      </c>
      <c r="W299" s="7">
        <f>IF('px-x-0204000000_106'!W301="*",0,'px-x-0204000000_106'!W301)</f>
        <v>6444.4979999999996</v>
      </c>
    </row>
    <row r="300" spans="1:23" x14ac:dyDescent="0.3">
      <c r="A300" s="2" t="str">
        <f>IF('px-x-0204000000_106'!A302="",A299,'px-x-0204000000_106'!A302)</f>
        <v>TJ</v>
      </c>
      <c r="B300" s="2" t="str">
        <f>IF('px-x-0204000000_106'!B302="",B299,'px-x-0204000000_106'!B302)</f>
        <v>Terajoules</v>
      </c>
      <c r="C300" s="2" t="str">
        <f>IF('px-x-0204000000_106'!C302="",C299,'px-x-0204000000_106'!C302)</f>
        <v>13</v>
      </c>
      <c r="D300" s="2" t="str">
        <f>SUBSTITUTE(IF('px-x-0204000000_106'!D302="",D299,'px-x-0204000000_106'!D302),";",",")</f>
        <v>---- 19-20 Manufacture of coke, refined petroleum products, chemicals and chemical products</v>
      </c>
      <c r="E300" s="2" t="s">
        <v>66</v>
      </c>
      <c r="F300" s="2" t="s">
        <v>67</v>
      </c>
      <c r="G300" s="7">
        <f>IF('px-x-0204000000_106'!G302="*",0,'px-x-0204000000_106'!G302)</f>
        <v>0</v>
      </c>
      <c r="H300" s="7">
        <f>IF('px-x-0204000000_106'!H302="*",0,'px-x-0204000000_106'!H302)</f>
        <v>0</v>
      </c>
      <c r="I300" s="7">
        <f>IF('px-x-0204000000_106'!I302="*",0,'px-x-0204000000_106'!I302)</f>
        <v>0</v>
      </c>
      <c r="J300" s="7">
        <f>IF('px-x-0204000000_106'!J302="*",0,'px-x-0204000000_106'!J302)</f>
        <v>0</v>
      </c>
      <c r="K300" s="7">
        <f>IF('px-x-0204000000_106'!K302="*",0,'px-x-0204000000_106'!K302)</f>
        <v>0</v>
      </c>
      <c r="L300" s="7">
        <f>IF('px-x-0204000000_106'!L302="*",0,'px-x-0204000000_106'!L302)</f>
        <v>0</v>
      </c>
      <c r="M300" s="7">
        <f>IF('px-x-0204000000_106'!M302="*",0,'px-x-0204000000_106'!M302)</f>
        <v>0</v>
      </c>
      <c r="N300" s="7">
        <f>IF('px-x-0204000000_106'!N302="*",0,'px-x-0204000000_106'!N302)</f>
        <v>0</v>
      </c>
      <c r="O300" s="7">
        <f>IF('px-x-0204000000_106'!O302="*",0,'px-x-0204000000_106'!O302)</f>
        <v>988.572</v>
      </c>
      <c r="P300" s="7">
        <f>IF('px-x-0204000000_106'!P302="*",0,'px-x-0204000000_106'!P302)</f>
        <v>953.32899999999995</v>
      </c>
      <c r="Q300" s="7">
        <f>IF('px-x-0204000000_106'!Q302="*",0,'px-x-0204000000_106'!Q302)</f>
        <v>1407.0930000000001</v>
      </c>
      <c r="R300" s="7">
        <f>IF('px-x-0204000000_106'!R302="*",0,'px-x-0204000000_106'!R302)</f>
        <v>1728.191</v>
      </c>
      <c r="S300" s="7">
        <f>IF('px-x-0204000000_106'!S302="*",0,'px-x-0204000000_106'!S302)</f>
        <v>1750.4870000000001</v>
      </c>
      <c r="T300" s="7">
        <f>IF('px-x-0204000000_106'!T302="*",0,'px-x-0204000000_106'!T302)</f>
        <v>1471.1959999999999</v>
      </c>
      <c r="U300" s="7">
        <f>IF('px-x-0204000000_106'!U302="*",0,'px-x-0204000000_106'!U302)</f>
        <v>1386.779</v>
      </c>
      <c r="V300" s="7">
        <f>IF('px-x-0204000000_106'!V302="*",0,'px-x-0204000000_106'!V302)</f>
        <v>1320.98</v>
      </c>
      <c r="W300" s="7">
        <f>IF('px-x-0204000000_106'!W302="*",0,'px-x-0204000000_106'!W302)</f>
        <v>1232.2149999999999</v>
      </c>
    </row>
    <row r="301" spans="1:23" x14ac:dyDescent="0.3">
      <c r="A301" s="2" t="str">
        <f>IF('px-x-0204000000_106'!A303="",A300,'px-x-0204000000_106'!A303)</f>
        <v>TJ</v>
      </c>
      <c r="B301" s="2" t="str">
        <f>IF('px-x-0204000000_106'!B303="",B300,'px-x-0204000000_106'!B303)</f>
        <v>Terajoules</v>
      </c>
      <c r="C301" s="2" t="str">
        <f>IF('px-x-0204000000_106'!C303="",C300,'px-x-0204000000_106'!C303)</f>
        <v>14</v>
      </c>
      <c r="D301" s="2" t="str">
        <f>SUBSTITUTE(IF('px-x-0204000000_106'!D303="",D300,'px-x-0204000000_106'!D303),";",",")</f>
        <v>---- 21 Manufacture of pharmaceutical products</v>
      </c>
      <c r="E301" s="2" t="s">
        <v>22</v>
      </c>
      <c r="F301" s="2" t="s">
        <v>23</v>
      </c>
      <c r="G301" s="7">
        <f>IF('px-x-0204000000_106'!G303="*",0,'px-x-0204000000_106'!G303)</f>
        <v>0</v>
      </c>
      <c r="H301" s="7">
        <f>IF('px-x-0204000000_106'!H303="*",0,'px-x-0204000000_106'!H303)</f>
        <v>0</v>
      </c>
      <c r="I301" s="7">
        <f>IF('px-x-0204000000_106'!I303="*",0,'px-x-0204000000_106'!I303)</f>
        <v>0</v>
      </c>
      <c r="J301" s="7">
        <f>IF('px-x-0204000000_106'!J303="*",0,'px-x-0204000000_106'!J303)</f>
        <v>0</v>
      </c>
      <c r="K301" s="7">
        <f>IF('px-x-0204000000_106'!K303="*",0,'px-x-0204000000_106'!K303)</f>
        <v>0</v>
      </c>
      <c r="L301" s="7">
        <f>IF('px-x-0204000000_106'!L303="*",0,'px-x-0204000000_106'!L303)</f>
        <v>0</v>
      </c>
      <c r="M301" s="7">
        <f>IF('px-x-0204000000_106'!M303="*",0,'px-x-0204000000_106'!M303)</f>
        <v>0</v>
      </c>
      <c r="N301" s="7">
        <f>IF('px-x-0204000000_106'!N303="*",0,'px-x-0204000000_106'!N303)</f>
        <v>0</v>
      </c>
      <c r="O301" s="7">
        <f>IF('px-x-0204000000_106'!O303="*",0,'px-x-0204000000_106'!O303)</f>
        <v>9596.6200000000008</v>
      </c>
      <c r="P301" s="7">
        <f>IF('px-x-0204000000_106'!P303="*",0,'px-x-0204000000_106'!P303)</f>
        <v>9740.8140000000003</v>
      </c>
      <c r="Q301" s="7">
        <f>IF('px-x-0204000000_106'!Q303="*",0,'px-x-0204000000_106'!Q303)</f>
        <v>10802.800999999999</v>
      </c>
      <c r="R301" s="7">
        <f>IF('px-x-0204000000_106'!R303="*",0,'px-x-0204000000_106'!R303)</f>
        <v>11432.378000000001</v>
      </c>
      <c r="S301" s="7">
        <f>IF('px-x-0204000000_106'!S303="*",0,'px-x-0204000000_106'!S303)</f>
        <v>11379.581</v>
      </c>
      <c r="T301" s="7">
        <f>IF('px-x-0204000000_106'!T303="*",0,'px-x-0204000000_106'!T303)</f>
        <v>10121.328</v>
      </c>
      <c r="U301" s="7">
        <f>IF('px-x-0204000000_106'!U303="*",0,'px-x-0204000000_106'!U303)</f>
        <v>9734.0830000000005</v>
      </c>
      <c r="V301" s="7">
        <f>IF('px-x-0204000000_106'!V303="*",0,'px-x-0204000000_106'!V303)</f>
        <v>9957.2579999999998</v>
      </c>
      <c r="W301" s="7">
        <f>IF('px-x-0204000000_106'!W303="*",0,'px-x-0204000000_106'!W303)</f>
        <v>10324.357</v>
      </c>
    </row>
    <row r="302" spans="1:23" x14ac:dyDescent="0.3">
      <c r="A302" s="2" t="str">
        <f>IF('px-x-0204000000_106'!A304="",A301,'px-x-0204000000_106'!A304)</f>
        <v>TJ</v>
      </c>
      <c r="B302" s="2" t="str">
        <f>IF('px-x-0204000000_106'!B304="",B301,'px-x-0204000000_106'!B304)</f>
        <v>Terajoules</v>
      </c>
      <c r="C302" s="2" t="str">
        <f>IF('px-x-0204000000_106'!C304="",C301,'px-x-0204000000_106'!C304)</f>
        <v>14</v>
      </c>
      <c r="D302" s="2" t="str">
        <f>SUBSTITUTE(IF('px-x-0204000000_106'!D304="",D301,'px-x-0204000000_106'!D304),";",",")</f>
        <v>---- 21 Manufacture of pharmaceutical products</v>
      </c>
      <c r="E302" s="2" t="s">
        <v>24</v>
      </c>
      <c r="F302" s="2" t="s">
        <v>25</v>
      </c>
      <c r="G302" s="7">
        <f>IF('px-x-0204000000_106'!G304="*",0,'px-x-0204000000_106'!G304)</f>
        <v>0</v>
      </c>
      <c r="H302" s="7">
        <f>IF('px-x-0204000000_106'!H304="*",0,'px-x-0204000000_106'!H304)</f>
        <v>0</v>
      </c>
      <c r="I302" s="7">
        <f>IF('px-x-0204000000_106'!I304="*",0,'px-x-0204000000_106'!I304)</f>
        <v>0</v>
      </c>
      <c r="J302" s="7">
        <f>IF('px-x-0204000000_106'!J304="*",0,'px-x-0204000000_106'!J304)</f>
        <v>0</v>
      </c>
      <c r="K302" s="7">
        <f>IF('px-x-0204000000_106'!K304="*",0,'px-x-0204000000_106'!K304)</f>
        <v>0</v>
      </c>
      <c r="L302" s="7">
        <f>IF('px-x-0204000000_106'!L304="*",0,'px-x-0204000000_106'!L304)</f>
        <v>0</v>
      </c>
      <c r="M302" s="7">
        <f>IF('px-x-0204000000_106'!M304="*",0,'px-x-0204000000_106'!M304)</f>
        <v>0</v>
      </c>
      <c r="N302" s="7">
        <f>IF('px-x-0204000000_106'!N304="*",0,'px-x-0204000000_106'!N304)</f>
        <v>0</v>
      </c>
      <c r="O302" s="7">
        <f>IF('px-x-0204000000_106'!O304="*",0,'px-x-0204000000_106'!O304)</f>
        <v>5274.8220000000001</v>
      </c>
      <c r="P302" s="7">
        <f>IF('px-x-0204000000_106'!P304="*",0,'px-x-0204000000_106'!P304)</f>
        <v>5214.6610000000001</v>
      </c>
      <c r="Q302" s="7">
        <f>IF('px-x-0204000000_106'!Q304="*",0,'px-x-0204000000_106'!Q304)</f>
        <v>5750.8810000000003</v>
      </c>
      <c r="R302" s="7">
        <f>IF('px-x-0204000000_106'!R304="*",0,'px-x-0204000000_106'!R304)</f>
        <v>5431.058</v>
      </c>
      <c r="S302" s="7">
        <f>IF('px-x-0204000000_106'!S304="*",0,'px-x-0204000000_106'!S304)</f>
        <v>5326.723</v>
      </c>
      <c r="T302" s="7">
        <f>IF('px-x-0204000000_106'!T304="*",0,'px-x-0204000000_106'!T304)</f>
        <v>4975.2049999999999</v>
      </c>
      <c r="U302" s="7">
        <f>IF('px-x-0204000000_106'!U304="*",0,'px-x-0204000000_106'!U304)</f>
        <v>4702.63</v>
      </c>
      <c r="V302" s="7">
        <f>IF('px-x-0204000000_106'!V304="*",0,'px-x-0204000000_106'!V304)</f>
        <v>4843.8580000000002</v>
      </c>
      <c r="W302" s="7">
        <f>IF('px-x-0204000000_106'!W304="*",0,'px-x-0204000000_106'!W304)</f>
        <v>4833.7060000000001</v>
      </c>
    </row>
    <row r="303" spans="1:23" x14ac:dyDescent="0.3">
      <c r="A303" s="2" t="str">
        <f>IF('px-x-0204000000_106'!A305="",A302,'px-x-0204000000_106'!A305)</f>
        <v>TJ</v>
      </c>
      <c r="B303" s="2" t="str">
        <f>IF('px-x-0204000000_106'!B305="",B302,'px-x-0204000000_106'!B305)</f>
        <v>Terajoules</v>
      </c>
      <c r="C303" s="2" t="str">
        <f>IF('px-x-0204000000_106'!C305="",C302,'px-x-0204000000_106'!C305)</f>
        <v>14</v>
      </c>
      <c r="D303" s="2" t="str">
        <f>SUBSTITUTE(IF('px-x-0204000000_106'!D305="",D302,'px-x-0204000000_106'!D305),";",",")</f>
        <v>---- 21 Manufacture of pharmaceutical products</v>
      </c>
      <c r="E303" s="2" t="s">
        <v>26</v>
      </c>
      <c r="F303" s="2" t="s">
        <v>27</v>
      </c>
      <c r="G303" s="7">
        <f>IF('px-x-0204000000_106'!G305="*",0,'px-x-0204000000_106'!G305)</f>
        <v>0</v>
      </c>
      <c r="H303" s="7">
        <f>IF('px-x-0204000000_106'!H305="*",0,'px-x-0204000000_106'!H305)</f>
        <v>0</v>
      </c>
      <c r="I303" s="7">
        <f>IF('px-x-0204000000_106'!I305="*",0,'px-x-0204000000_106'!I305)</f>
        <v>0</v>
      </c>
      <c r="J303" s="7">
        <f>IF('px-x-0204000000_106'!J305="*",0,'px-x-0204000000_106'!J305)</f>
        <v>0</v>
      </c>
      <c r="K303" s="7">
        <f>IF('px-x-0204000000_106'!K305="*",0,'px-x-0204000000_106'!K305)</f>
        <v>0</v>
      </c>
      <c r="L303" s="7">
        <f>IF('px-x-0204000000_106'!L305="*",0,'px-x-0204000000_106'!L305)</f>
        <v>0</v>
      </c>
      <c r="M303" s="7">
        <f>IF('px-x-0204000000_106'!M305="*",0,'px-x-0204000000_106'!M305)</f>
        <v>0</v>
      </c>
      <c r="N303" s="7">
        <f>IF('px-x-0204000000_106'!N305="*",0,'px-x-0204000000_106'!N305)</f>
        <v>0</v>
      </c>
      <c r="O303" s="7">
        <f>IF('px-x-0204000000_106'!O305="*",0,'px-x-0204000000_106'!O305)</f>
        <v>1381.1559999999999</v>
      </c>
      <c r="P303" s="7">
        <f>IF('px-x-0204000000_106'!P305="*",0,'px-x-0204000000_106'!P305)</f>
        <v>1577.6669999999999</v>
      </c>
      <c r="Q303" s="7">
        <f>IF('px-x-0204000000_106'!Q305="*",0,'px-x-0204000000_106'!Q305)</f>
        <v>1397.0250000000001</v>
      </c>
      <c r="R303" s="7">
        <f>IF('px-x-0204000000_106'!R305="*",0,'px-x-0204000000_106'!R305)</f>
        <v>1288.0709999999999</v>
      </c>
      <c r="S303" s="7">
        <f>IF('px-x-0204000000_106'!S305="*",0,'px-x-0204000000_106'!S305)</f>
        <v>1429.9159999999999</v>
      </c>
      <c r="T303" s="7">
        <f>IF('px-x-0204000000_106'!T305="*",0,'px-x-0204000000_106'!T305)</f>
        <v>1344.54</v>
      </c>
      <c r="U303" s="7">
        <f>IF('px-x-0204000000_106'!U305="*",0,'px-x-0204000000_106'!U305)</f>
        <v>1145.29</v>
      </c>
      <c r="V303" s="7">
        <f>IF('px-x-0204000000_106'!V305="*",0,'px-x-0204000000_106'!V305)</f>
        <v>910.63199999999995</v>
      </c>
      <c r="W303" s="7">
        <f>IF('px-x-0204000000_106'!W305="*",0,'px-x-0204000000_106'!W305)</f>
        <v>773.65099999999995</v>
      </c>
    </row>
    <row r="304" spans="1:23" x14ac:dyDescent="0.3">
      <c r="A304" s="2" t="str">
        <f>IF('px-x-0204000000_106'!A306="",A303,'px-x-0204000000_106'!A306)</f>
        <v>TJ</v>
      </c>
      <c r="B304" s="2" t="str">
        <f>IF('px-x-0204000000_106'!B306="",B303,'px-x-0204000000_106'!B306)</f>
        <v>Terajoules</v>
      </c>
      <c r="C304" s="2" t="str">
        <f>IF('px-x-0204000000_106'!C306="",C303,'px-x-0204000000_106'!C306)</f>
        <v>14</v>
      </c>
      <c r="D304" s="2" t="str">
        <f>SUBSTITUTE(IF('px-x-0204000000_106'!D306="",D303,'px-x-0204000000_106'!D306),";",",")</f>
        <v>---- 21 Manufacture of pharmaceutical products</v>
      </c>
      <c r="E304" s="2" t="s">
        <v>28</v>
      </c>
      <c r="F304" s="2" t="s">
        <v>29</v>
      </c>
      <c r="G304" s="7">
        <f>IF('px-x-0204000000_106'!G306="*",0,'px-x-0204000000_106'!G306)</f>
        <v>0</v>
      </c>
      <c r="H304" s="7">
        <f>IF('px-x-0204000000_106'!H306="*",0,'px-x-0204000000_106'!H306)</f>
        <v>0</v>
      </c>
      <c r="I304" s="7">
        <f>IF('px-x-0204000000_106'!I306="*",0,'px-x-0204000000_106'!I306)</f>
        <v>0</v>
      </c>
      <c r="J304" s="7">
        <f>IF('px-x-0204000000_106'!J306="*",0,'px-x-0204000000_106'!J306)</f>
        <v>0</v>
      </c>
      <c r="K304" s="7">
        <f>IF('px-x-0204000000_106'!K306="*",0,'px-x-0204000000_106'!K306)</f>
        <v>0</v>
      </c>
      <c r="L304" s="7">
        <f>IF('px-x-0204000000_106'!L306="*",0,'px-x-0204000000_106'!L306)</f>
        <v>0</v>
      </c>
      <c r="M304" s="7">
        <f>IF('px-x-0204000000_106'!M306="*",0,'px-x-0204000000_106'!M306)</f>
        <v>0</v>
      </c>
      <c r="N304" s="7">
        <f>IF('px-x-0204000000_106'!N306="*",0,'px-x-0204000000_106'!N306)</f>
        <v>0</v>
      </c>
      <c r="O304" s="7">
        <f>IF('px-x-0204000000_106'!O306="*",0,'px-x-0204000000_106'!O306)</f>
        <v>0</v>
      </c>
      <c r="P304" s="7">
        <f>IF('px-x-0204000000_106'!P306="*",0,'px-x-0204000000_106'!P306)</f>
        <v>0</v>
      </c>
      <c r="Q304" s="7">
        <f>IF('px-x-0204000000_106'!Q306="*",0,'px-x-0204000000_106'!Q306)</f>
        <v>0</v>
      </c>
      <c r="R304" s="7">
        <f>IF('px-x-0204000000_106'!R306="*",0,'px-x-0204000000_106'!R306)</f>
        <v>0</v>
      </c>
      <c r="S304" s="7">
        <f>IF('px-x-0204000000_106'!S306="*",0,'px-x-0204000000_106'!S306)</f>
        <v>0</v>
      </c>
      <c r="T304" s="7">
        <f>IF('px-x-0204000000_106'!T306="*",0,'px-x-0204000000_106'!T306)</f>
        <v>0</v>
      </c>
      <c r="U304" s="7">
        <f>IF('px-x-0204000000_106'!U306="*",0,'px-x-0204000000_106'!U306)</f>
        <v>0</v>
      </c>
      <c r="V304" s="7">
        <f>IF('px-x-0204000000_106'!V306="*",0,'px-x-0204000000_106'!V306)</f>
        <v>0</v>
      </c>
      <c r="W304" s="7">
        <f>IF('px-x-0204000000_106'!W306="*",0,'px-x-0204000000_106'!W306)</f>
        <v>0</v>
      </c>
    </row>
    <row r="305" spans="1:23" x14ac:dyDescent="0.3">
      <c r="A305" s="2" t="str">
        <f>IF('px-x-0204000000_106'!A307="",A304,'px-x-0204000000_106'!A307)</f>
        <v>TJ</v>
      </c>
      <c r="B305" s="2" t="str">
        <f>IF('px-x-0204000000_106'!B307="",B304,'px-x-0204000000_106'!B307)</f>
        <v>Terajoules</v>
      </c>
      <c r="C305" s="2" t="str">
        <f>IF('px-x-0204000000_106'!C307="",C304,'px-x-0204000000_106'!C307)</f>
        <v>14</v>
      </c>
      <c r="D305" s="2" t="str">
        <f>SUBSTITUTE(IF('px-x-0204000000_106'!D307="",D304,'px-x-0204000000_106'!D307),";",",")</f>
        <v>---- 21 Manufacture of pharmaceutical products</v>
      </c>
      <c r="E305" s="2" t="s">
        <v>30</v>
      </c>
      <c r="F305" s="2" t="s">
        <v>31</v>
      </c>
      <c r="G305" s="7">
        <f>IF('px-x-0204000000_106'!G307="*",0,'px-x-0204000000_106'!G307)</f>
        <v>0</v>
      </c>
      <c r="H305" s="7">
        <f>IF('px-x-0204000000_106'!H307="*",0,'px-x-0204000000_106'!H307)</f>
        <v>0</v>
      </c>
      <c r="I305" s="7">
        <f>IF('px-x-0204000000_106'!I307="*",0,'px-x-0204000000_106'!I307)</f>
        <v>0</v>
      </c>
      <c r="J305" s="7">
        <f>IF('px-x-0204000000_106'!J307="*",0,'px-x-0204000000_106'!J307)</f>
        <v>0</v>
      </c>
      <c r="K305" s="7">
        <f>IF('px-x-0204000000_106'!K307="*",0,'px-x-0204000000_106'!K307)</f>
        <v>0</v>
      </c>
      <c r="L305" s="7">
        <f>IF('px-x-0204000000_106'!L307="*",0,'px-x-0204000000_106'!L307)</f>
        <v>0</v>
      </c>
      <c r="M305" s="7">
        <f>IF('px-x-0204000000_106'!M307="*",0,'px-x-0204000000_106'!M307)</f>
        <v>0</v>
      </c>
      <c r="N305" s="7">
        <f>IF('px-x-0204000000_106'!N307="*",0,'px-x-0204000000_106'!N307)</f>
        <v>0</v>
      </c>
      <c r="O305" s="7">
        <f>IF('px-x-0204000000_106'!O307="*",0,'px-x-0204000000_106'!O307)</f>
        <v>1032.0630000000001</v>
      </c>
      <c r="P305" s="7">
        <f>IF('px-x-0204000000_106'!P307="*",0,'px-x-0204000000_106'!P307)</f>
        <v>1240.1130000000001</v>
      </c>
      <c r="Q305" s="7">
        <f>IF('px-x-0204000000_106'!Q307="*",0,'px-x-0204000000_106'!Q307)</f>
        <v>1051.1110000000001</v>
      </c>
      <c r="R305" s="7">
        <f>IF('px-x-0204000000_106'!R307="*",0,'px-x-0204000000_106'!R307)</f>
        <v>938.95899999999995</v>
      </c>
      <c r="S305" s="7">
        <f>IF('px-x-0204000000_106'!S307="*",0,'px-x-0204000000_106'!S307)</f>
        <v>1093.99</v>
      </c>
      <c r="T305" s="7">
        <f>IF('px-x-0204000000_106'!T307="*",0,'px-x-0204000000_106'!T307)</f>
        <v>988.03099999999995</v>
      </c>
      <c r="U305" s="7">
        <f>IF('px-x-0204000000_106'!U307="*",0,'px-x-0204000000_106'!U307)</f>
        <v>812.73199999999997</v>
      </c>
      <c r="V305" s="7">
        <f>IF('px-x-0204000000_106'!V307="*",0,'px-x-0204000000_106'!V307)</f>
        <v>630.24599999999998</v>
      </c>
      <c r="W305" s="7">
        <f>IF('px-x-0204000000_106'!W307="*",0,'px-x-0204000000_106'!W307)</f>
        <v>504.14299999999997</v>
      </c>
    </row>
    <row r="306" spans="1:23" x14ac:dyDescent="0.3">
      <c r="A306" s="2" t="str">
        <f>IF('px-x-0204000000_106'!A308="",A305,'px-x-0204000000_106'!A308)</f>
        <v>TJ</v>
      </c>
      <c r="B306" s="2" t="str">
        <f>IF('px-x-0204000000_106'!B308="",B305,'px-x-0204000000_106'!B308)</f>
        <v>Terajoules</v>
      </c>
      <c r="C306" s="2" t="str">
        <f>IF('px-x-0204000000_106'!C308="",C305,'px-x-0204000000_106'!C308)</f>
        <v>14</v>
      </c>
      <c r="D306" s="2" t="str">
        <f>SUBSTITUTE(IF('px-x-0204000000_106'!D308="",D305,'px-x-0204000000_106'!D308),";",",")</f>
        <v>---- 21 Manufacture of pharmaceutical products</v>
      </c>
      <c r="E306" s="2" t="s">
        <v>32</v>
      </c>
      <c r="F306" s="2" t="s">
        <v>33</v>
      </c>
      <c r="G306" s="7">
        <f>IF('px-x-0204000000_106'!G308="*",0,'px-x-0204000000_106'!G308)</f>
        <v>0</v>
      </c>
      <c r="H306" s="7">
        <f>IF('px-x-0204000000_106'!H308="*",0,'px-x-0204000000_106'!H308)</f>
        <v>0</v>
      </c>
      <c r="I306" s="7">
        <f>IF('px-x-0204000000_106'!I308="*",0,'px-x-0204000000_106'!I308)</f>
        <v>0</v>
      </c>
      <c r="J306" s="7">
        <f>IF('px-x-0204000000_106'!J308="*",0,'px-x-0204000000_106'!J308)</f>
        <v>0</v>
      </c>
      <c r="K306" s="7">
        <f>IF('px-x-0204000000_106'!K308="*",0,'px-x-0204000000_106'!K308)</f>
        <v>0</v>
      </c>
      <c r="L306" s="7">
        <f>IF('px-x-0204000000_106'!L308="*",0,'px-x-0204000000_106'!L308)</f>
        <v>0</v>
      </c>
      <c r="M306" s="7">
        <f>IF('px-x-0204000000_106'!M308="*",0,'px-x-0204000000_106'!M308)</f>
        <v>0</v>
      </c>
      <c r="N306" s="7">
        <f>IF('px-x-0204000000_106'!N308="*",0,'px-x-0204000000_106'!N308)</f>
        <v>0</v>
      </c>
      <c r="O306" s="7">
        <f>IF('px-x-0204000000_106'!O308="*",0,'px-x-0204000000_106'!O308)</f>
        <v>1.798</v>
      </c>
      <c r="P306" s="7">
        <f>IF('px-x-0204000000_106'!P308="*",0,'px-x-0204000000_106'!P308)</f>
        <v>1.181</v>
      </c>
      <c r="Q306" s="7">
        <f>IF('px-x-0204000000_106'!Q308="*",0,'px-x-0204000000_106'!Q308)</f>
        <v>0.26900000000000002</v>
      </c>
      <c r="R306" s="7">
        <f>IF('px-x-0204000000_106'!R308="*",0,'px-x-0204000000_106'!R308)</f>
        <v>0.152</v>
      </c>
      <c r="S306" s="7">
        <f>IF('px-x-0204000000_106'!S308="*",0,'px-x-0204000000_106'!S308)</f>
        <v>6.7000000000000004E-2</v>
      </c>
      <c r="T306" s="7">
        <f>IF('px-x-0204000000_106'!T308="*",0,'px-x-0204000000_106'!T308)</f>
        <v>4.2999999999999997E-2</v>
      </c>
      <c r="U306" s="7">
        <f>IF('px-x-0204000000_106'!U308="*",0,'px-x-0204000000_106'!U308)</f>
        <v>1.4E-2</v>
      </c>
      <c r="V306" s="7">
        <f>IF('px-x-0204000000_106'!V308="*",0,'px-x-0204000000_106'!V308)</f>
        <v>1.2E-2</v>
      </c>
      <c r="W306" s="7">
        <f>IF('px-x-0204000000_106'!W308="*",0,'px-x-0204000000_106'!W308)</f>
        <v>5.0000000000000001E-3</v>
      </c>
    </row>
    <row r="307" spans="1:23" x14ac:dyDescent="0.3">
      <c r="A307" s="2" t="str">
        <f>IF('px-x-0204000000_106'!A309="",A306,'px-x-0204000000_106'!A309)</f>
        <v>TJ</v>
      </c>
      <c r="B307" s="2" t="str">
        <f>IF('px-x-0204000000_106'!B309="",B306,'px-x-0204000000_106'!B309)</f>
        <v>Terajoules</v>
      </c>
      <c r="C307" s="2" t="str">
        <f>IF('px-x-0204000000_106'!C309="",C306,'px-x-0204000000_106'!C309)</f>
        <v>14</v>
      </c>
      <c r="D307" s="2" t="str">
        <f>SUBSTITUTE(IF('px-x-0204000000_106'!D309="",D306,'px-x-0204000000_106'!D309),";",",")</f>
        <v>---- 21 Manufacture of pharmaceutical products</v>
      </c>
      <c r="E307" s="2" t="s">
        <v>34</v>
      </c>
      <c r="F307" s="2" t="s">
        <v>35</v>
      </c>
      <c r="G307" s="7">
        <f>IF('px-x-0204000000_106'!G309="*",0,'px-x-0204000000_106'!G309)</f>
        <v>0</v>
      </c>
      <c r="H307" s="7">
        <f>IF('px-x-0204000000_106'!H309="*",0,'px-x-0204000000_106'!H309)</f>
        <v>0</v>
      </c>
      <c r="I307" s="7">
        <f>IF('px-x-0204000000_106'!I309="*",0,'px-x-0204000000_106'!I309)</f>
        <v>0</v>
      </c>
      <c r="J307" s="7">
        <f>IF('px-x-0204000000_106'!J309="*",0,'px-x-0204000000_106'!J309)</f>
        <v>0</v>
      </c>
      <c r="K307" s="7">
        <f>IF('px-x-0204000000_106'!K309="*",0,'px-x-0204000000_106'!K309)</f>
        <v>0</v>
      </c>
      <c r="L307" s="7">
        <f>IF('px-x-0204000000_106'!L309="*",0,'px-x-0204000000_106'!L309)</f>
        <v>0</v>
      </c>
      <c r="M307" s="7">
        <f>IF('px-x-0204000000_106'!M309="*",0,'px-x-0204000000_106'!M309)</f>
        <v>0</v>
      </c>
      <c r="N307" s="7">
        <f>IF('px-x-0204000000_106'!N309="*",0,'px-x-0204000000_106'!N309)</f>
        <v>0</v>
      </c>
      <c r="O307" s="7">
        <f>IF('px-x-0204000000_106'!O309="*",0,'px-x-0204000000_106'!O309)</f>
        <v>184.059</v>
      </c>
      <c r="P307" s="7">
        <f>IF('px-x-0204000000_106'!P309="*",0,'px-x-0204000000_106'!P309)</f>
        <v>181.30799999999999</v>
      </c>
      <c r="Q307" s="7">
        <f>IF('px-x-0204000000_106'!Q309="*",0,'px-x-0204000000_106'!Q309)</f>
        <v>168.67400000000001</v>
      </c>
      <c r="R307" s="7">
        <f>IF('px-x-0204000000_106'!R309="*",0,'px-x-0204000000_106'!R309)</f>
        <v>163.179</v>
      </c>
      <c r="S307" s="7">
        <f>IF('px-x-0204000000_106'!S309="*",0,'px-x-0204000000_106'!S309)</f>
        <v>151.429</v>
      </c>
      <c r="T307" s="7">
        <f>IF('px-x-0204000000_106'!T309="*",0,'px-x-0204000000_106'!T309)</f>
        <v>132.43700000000001</v>
      </c>
      <c r="U307" s="7">
        <f>IF('px-x-0204000000_106'!U309="*",0,'px-x-0204000000_106'!U309)</f>
        <v>118.794</v>
      </c>
      <c r="V307" s="7">
        <f>IF('px-x-0204000000_106'!V309="*",0,'px-x-0204000000_106'!V309)</f>
        <v>82.906999999999996</v>
      </c>
      <c r="W307" s="7">
        <f>IF('px-x-0204000000_106'!W309="*",0,'px-x-0204000000_106'!W309)</f>
        <v>80.881</v>
      </c>
    </row>
    <row r="308" spans="1:23" x14ac:dyDescent="0.3">
      <c r="A308" s="2" t="str">
        <f>IF('px-x-0204000000_106'!A310="",A307,'px-x-0204000000_106'!A310)</f>
        <v>TJ</v>
      </c>
      <c r="B308" s="2" t="str">
        <f>IF('px-x-0204000000_106'!B310="",B307,'px-x-0204000000_106'!B310)</f>
        <v>Terajoules</v>
      </c>
      <c r="C308" s="2" t="str">
        <f>IF('px-x-0204000000_106'!C310="",C307,'px-x-0204000000_106'!C310)</f>
        <v>14</v>
      </c>
      <c r="D308" s="2" t="str">
        <f>SUBSTITUTE(IF('px-x-0204000000_106'!D310="",D307,'px-x-0204000000_106'!D310),";",",")</f>
        <v>---- 21 Manufacture of pharmaceutical products</v>
      </c>
      <c r="E308" s="2" t="s">
        <v>36</v>
      </c>
      <c r="F308" s="2" t="s">
        <v>37</v>
      </c>
      <c r="G308" s="7">
        <f>IF('px-x-0204000000_106'!G310="*",0,'px-x-0204000000_106'!G310)</f>
        <v>0</v>
      </c>
      <c r="H308" s="7">
        <f>IF('px-x-0204000000_106'!H310="*",0,'px-x-0204000000_106'!H310)</f>
        <v>0</v>
      </c>
      <c r="I308" s="7">
        <f>IF('px-x-0204000000_106'!I310="*",0,'px-x-0204000000_106'!I310)</f>
        <v>0</v>
      </c>
      <c r="J308" s="7">
        <f>IF('px-x-0204000000_106'!J310="*",0,'px-x-0204000000_106'!J310)</f>
        <v>0</v>
      </c>
      <c r="K308" s="7">
        <f>IF('px-x-0204000000_106'!K310="*",0,'px-x-0204000000_106'!K310)</f>
        <v>0</v>
      </c>
      <c r="L308" s="7">
        <f>IF('px-x-0204000000_106'!L310="*",0,'px-x-0204000000_106'!L310)</f>
        <v>0</v>
      </c>
      <c r="M308" s="7">
        <f>IF('px-x-0204000000_106'!M310="*",0,'px-x-0204000000_106'!M310)</f>
        <v>0</v>
      </c>
      <c r="N308" s="7">
        <f>IF('px-x-0204000000_106'!N310="*",0,'px-x-0204000000_106'!N310)</f>
        <v>0</v>
      </c>
      <c r="O308" s="7">
        <f>IF('px-x-0204000000_106'!O310="*",0,'px-x-0204000000_106'!O310)</f>
        <v>107.099</v>
      </c>
      <c r="P308" s="7">
        <f>IF('px-x-0204000000_106'!P310="*",0,'px-x-0204000000_106'!P310)</f>
        <v>110.836</v>
      </c>
      <c r="Q308" s="7">
        <f>IF('px-x-0204000000_106'!Q310="*",0,'px-x-0204000000_106'!Q310)</f>
        <v>127.52200000000001</v>
      </c>
      <c r="R308" s="7">
        <f>IF('px-x-0204000000_106'!R310="*",0,'px-x-0204000000_106'!R310)</f>
        <v>137.13300000000001</v>
      </c>
      <c r="S308" s="7">
        <f>IF('px-x-0204000000_106'!S310="*",0,'px-x-0204000000_106'!S310)</f>
        <v>136.61000000000001</v>
      </c>
      <c r="T308" s="7">
        <f>IF('px-x-0204000000_106'!T310="*",0,'px-x-0204000000_106'!T310)</f>
        <v>164.41499999999999</v>
      </c>
      <c r="U308" s="7">
        <f>IF('px-x-0204000000_106'!U310="*",0,'px-x-0204000000_106'!U310)</f>
        <v>156.416</v>
      </c>
      <c r="V308" s="7">
        <f>IF('px-x-0204000000_106'!V310="*",0,'px-x-0204000000_106'!V310)</f>
        <v>139.518</v>
      </c>
      <c r="W308" s="7">
        <f>IF('px-x-0204000000_106'!W310="*",0,'px-x-0204000000_106'!W310)</f>
        <v>142.71199999999999</v>
      </c>
    </row>
    <row r="309" spans="1:23" x14ac:dyDescent="0.3">
      <c r="A309" s="2" t="str">
        <f>IF('px-x-0204000000_106'!A311="",A308,'px-x-0204000000_106'!A311)</f>
        <v>TJ</v>
      </c>
      <c r="B309" s="2" t="str">
        <f>IF('px-x-0204000000_106'!B311="",B308,'px-x-0204000000_106'!B311)</f>
        <v>Terajoules</v>
      </c>
      <c r="C309" s="2" t="str">
        <f>IF('px-x-0204000000_106'!C311="",C308,'px-x-0204000000_106'!C311)</f>
        <v>14</v>
      </c>
      <c r="D309" s="2" t="str">
        <f>SUBSTITUTE(IF('px-x-0204000000_106'!D311="",D308,'px-x-0204000000_106'!D311),";",",")</f>
        <v>---- 21 Manufacture of pharmaceutical products</v>
      </c>
      <c r="E309" s="2" t="s">
        <v>38</v>
      </c>
      <c r="F309" s="2" t="s">
        <v>39</v>
      </c>
      <c r="G309" s="7">
        <f>IF('px-x-0204000000_106'!G311="*",0,'px-x-0204000000_106'!G311)</f>
        <v>0</v>
      </c>
      <c r="H309" s="7">
        <f>IF('px-x-0204000000_106'!H311="*",0,'px-x-0204000000_106'!H311)</f>
        <v>0</v>
      </c>
      <c r="I309" s="7">
        <f>IF('px-x-0204000000_106'!I311="*",0,'px-x-0204000000_106'!I311)</f>
        <v>0</v>
      </c>
      <c r="J309" s="7">
        <f>IF('px-x-0204000000_106'!J311="*",0,'px-x-0204000000_106'!J311)</f>
        <v>0</v>
      </c>
      <c r="K309" s="7">
        <f>IF('px-x-0204000000_106'!K311="*",0,'px-x-0204000000_106'!K311)</f>
        <v>0</v>
      </c>
      <c r="L309" s="7">
        <f>IF('px-x-0204000000_106'!L311="*",0,'px-x-0204000000_106'!L311)</f>
        <v>0</v>
      </c>
      <c r="M309" s="7">
        <f>IF('px-x-0204000000_106'!M311="*",0,'px-x-0204000000_106'!M311)</f>
        <v>0</v>
      </c>
      <c r="N309" s="7">
        <f>IF('px-x-0204000000_106'!N311="*",0,'px-x-0204000000_106'!N311)</f>
        <v>0</v>
      </c>
      <c r="O309" s="7">
        <f>IF('px-x-0204000000_106'!O311="*",0,'px-x-0204000000_106'!O311)</f>
        <v>0</v>
      </c>
      <c r="P309" s="7">
        <f>IF('px-x-0204000000_106'!P311="*",0,'px-x-0204000000_106'!P311)</f>
        <v>0</v>
      </c>
      <c r="Q309" s="7">
        <f>IF('px-x-0204000000_106'!Q311="*",0,'px-x-0204000000_106'!Q311)</f>
        <v>0</v>
      </c>
      <c r="R309" s="7">
        <f>IF('px-x-0204000000_106'!R311="*",0,'px-x-0204000000_106'!R311)</f>
        <v>0</v>
      </c>
      <c r="S309" s="7">
        <f>IF('px-x-0204000000_106'!S311="*",0,'px-x-0204000000_106'!S311)</f>
        <v>0</v>
      </c>
      <c r="T309" s="7">
        <f>IF('px-x-0204000000_106'!T311="*",0,'px-x-0204000000_106'!T311)</f>
        <v>0</v>
      </c>
      <c r="U309" s="7">
        <f>IF('px-x-0204000000_106'!U311="*",0,'px-x-0204000000_106'!U311)</f>
        <v>0</v>
      </c>
      <c r="V309" s="7">
        <f>IF('px-x-0204000000_106'!V311="*",0,'px-x-0204000000_106'!V311)</f>
        <v>0</v>
      </c>
      <c r="W309" s="7">
        <f>IF('px-x-0204000000_106'!W311="*",0,'px-x-0204000000_106'!W311)</f>
        <v>0</v>
      </c>
    </row>
    <row r="310" spans="1:23" x14ac:dyDescent="0.3">
      <c r="A310" s="2" t="str">
        <f>IF('px-x-0204000000_106'!A312="",A309,'px-x-0204000000_106'!A312)</f>
        <v>TJ</v>
      </c>
      <c r="B310" s="2" t="str">
        <f>IF('px-x-0204000000_106'!B312="",B309,'px-x-0204000000_106'!B312)</f>
        <v>Terajoules</v>
      </c>
      <c r="C310" s="2" t="str">
        <f>IF('px-x-0204000000_106'!C312="",C309,'px-x-0204000000_106'!C312)</f>
        <v>14</v>
      </c>
      <c r="D310" s="2" t="str">
        <f>SUBSTITUTE(IF('px-x-0204000000_106'!D312="",D309,'px-x-0204000000_106'!D312),";",",")</f>
        <v>---- 21 Manufacture of pharmaceutical products</v>
      </c>
      <c r="E310" s="2" t="s">
        <v>40</v>
      </c>
      <c r="F310" s="2" t="s">
        <v>41</v>
      </c>
      <c r="G310" s="7">
        <f>IF('px-x-0204000000_106'!G312="*",0,'px-x-0204000000_106'!G312)</f>
        <v>0</v>
      </c>
      <c r="H310" s="7">
        <f>IF('px-x-0204000000_106'!H312="*",0,'px-x-0204000000_106'!H312)</f>
        <v>0</v>
      </c>
      <c r="I310" s="7">
        <f>IF('px-x-0204000000_106'!I312="*",0,'px-x-0204000000_106'!I312)</f>
        <v>0</v>
      </c>
      <c r="J310" s="7">
        <f>IF('px-x-0204000000_106'!J312="*",0,'px-x-0204000000_106'!J312)</f>
        <v>0</v>
      </c>
      <c r="K310" s="7">
        <f>IF('px-x-0204000000_106'!K312="*",0,'px-x-0204000000_106'!K312)</f>
        <v>0</v>
      </c>
      <c r="L310" s="7">
        <f>IF('px-x-0204000000_106'!L312="*",0,'px-x-0204000000_106'!L312)</f>
        <v>0</v>
      </c>
      <c r="M310" s="7">
        <f>IF('px-x-0204000000_106'!M312="*",0,'px-x-0204000000_106'!M312)</f>
        <v>0</v>
      </c>
      <c r="N310" s="7">
        <f>IF('px-x-0204000000_106'!N312="*",0,'px-x-0204000000_106'!N312)</f>
        <v>0</v>
      </c>
      <c r="O310" s="7">
        <f>IF('px-x-0204000000_106'!O312="*",0,'px-x-0204000000_106'!O312)</f>
        <v>0</v>
      </c>
      <c r="P310" s="7">
        <f>IF('px-x-0204000000_106'!P312="*",0,'px-x-0204000000_106'!P312)</f>
        <v>0</v>
      </c>
      <c r="Q310" s="7">
        <f>IF('px-x-0204000000_106'!Q312="*",0,'px-x-0204000000_106'!Q312)</f>
        <v>0</v>
      </c>
      <c r="R310" s="7">
        <f>IF('px-x-0204000000_106'!R312="*",0,'px-x-0204000000_106'!R312)</f>
        <v>0</v>
      </c>
      <c r="S310" s="7">
        <f>IF('px-x-0204000000_106'!S312="*",0,'px-x-0204000000_106'!S312)</f>
        <v>0</v>
      </c>
      <c r="T310" s="7">
        <f>IF('px-x-0204000000_106'!T312="*",0,'px-x-0204000000_106'!T312)</f>
        <v>0</v>
      </c>
      <c r="U310" s="7">
        <f>IF('px-x-0204000000_106'!U312="*",0,'px-x-0204000000_106'!U312)</f>
        <v>0</v>
      </c>
      <c r="V310" s="7">
        <f>IF('px-x-0204000000_106'!V312="*",0,'px-x-0204000000_106'!V312)</f>
        <v>0</v>
      </c>
      <c r="W310" s="7">
        <f>IF('px-x-0204000000_106'!W312="*",0,'px-x-0204000000_106'!W312)</f>
        <v>0</v>
      </c>
    </row>
    <row r="311" spans="1:23" x14ac:dyDescent="0.3">
      <c r="A311" s="2" t="str">
        <f>IF('px-x-0204000000_106'!A313="",A310,'px-x-0204000000_106'!A313)</f>
        <v>TJ</v>
      </c>
      <c r="B311" s="2" t="str">
        <f>IF('px-x-0204000000_106'!B313="",B310,'px-x-0204000000_106'!B313)</f>
        <v>Terajoules</v>
      </c>
      <c r="C311" s="2" t="str">
        <f>IF('px-x-0204000000_106'!C313="",C310,'px-x-0204000000_106'!C313)</f>
        <v>14</v>
      </c>
      <c r="D311" s="2" t="str">
        <f>SUBSTITUTE(IF('px-x-0204000000_106'!D313="",D310,'px-x-0204000000_106'!D313),";",",")</f>
        <v>---- 21 Manufacture of pharmaceutical products</v>
      </c>
      <c r="E311" s="2" t="s">
        <v>42</v>
      </c>
      <c r="F311" s="2" t="s">
        <v>43</v>
      </c>
      <c r="G311" s="7">
        <f>IF('px-x-0204000000_106'!G313="*",0,'px-x-0204000000_106'!G313)</f>
        <v>0</v>
      </c>
      <c r="H311" s="7">
        <f>IF('px-x-0204000000_106'!H313="*",0,'px-x-0204000000_106'!H313)</f>
        <v>0</v>
      </c>
      <c r="I311" s="7">
        <f>IF('px-x-0204000000_106'!I313="*",0,'px-x-0204000000_106'!I313)</f>
        <v>0</v>
      </c>
      <c r="J311" s="7">
        <f>IF('px-x-0204000000_106'!J313="*",0,'px-x-0204000000_106'!J313)</f>
        <v>0</v>
      </c>
      <c r="K311" s="7">
        <f>IF('px-x-0204000000_106'!K313="*",0,'px-x-0204000000_106'!K313)</f>
        <v>0</v>
      </c>
      <c r="L311" s="7">
        <f>IF('px-x-0204000000_106'!L313="*",0,'px-x-0204000000_106'!L313)</f>
        <v>0</v>
      </c>
      <c r="M311" s="7">
        <f>IF('px-x-0204000000_106'!M313="*",0,'px-x-0204000000_106'!M313)</f>
        <v>0</v>
      </c>
      <c r="N311" s="7">
        <f>IF('px-x-0204000000_106'!N313="*",0,'px-x-0204000000_106'!N313)</f>
        <v>0</v>
      </c>
      <c r="O311" s="7">
        <f>IF('px-x-0204000000_106'!O313="*",0,'px-x-0204000000_106'!O313)</f>
        <v>5.766</v>
      </c>
      <c r="P311" s="7">
        <f>IF('px-x-0204000000_106'!P313="*",0,'px-x-0204000000_106'!P313)</f>
        <v>5.9710000000000001</v>
      </c>
      <c r="Q311" s="7">
        <f>IF('px-x-0204000000_106'!Q313="*",0,'px-x-0204000000_106'!Q313)</f>
        <v>5.48</v>
      </c>
      <c r="R311" s="7">
        <f>IF('px-x-0204000000_106'!R313="*",0,'px-x-0204000000_106'!R313)</f>
        <v>5.1580000000000004</v>
      </c>
      <c r="S311" s="7">
        <f>IF('px-x-0204000000_106'!S313="*",0,'px-x-0204000000_106'!S313)</f>
        <v>6.8890000000000002</v>
      </c>
      <c r="T311" s="7">
        <f>IF('px-x-0204000000_106'!T313="*",0,'px-x-0204000000_106'!T313)</f>
        <v>7.06</v>
      </c>
      <c r="U311" s="7">
        <f>IF('px-x-0204000000_106'!U313="*",0,'px-x-0204000000_106'!U313)</f>
        <v>6.4569999999999999</v>
      </c>
      <c r="V311" s="7">
        <f>IF('px-x-0204000000_106'!V313="*",0,'px-x-0204000000_106'!V313)</f>
        <v>6.5590000000000002</v>
      </c>
      <c r="W311" s="7">
        <f>IF('px-x-0204000000_106'!W313="*",0,'px-x-0204000000_106'!W313)</f>
        <v>5.3440000000000003</v>
      </c>
    </row>
    <row r="312" spans="1:23" x14ac:dyDescent="0.3">
      <c r="A312" s="2" t="str">
        <f>IF('px-x-0204000000_106'!A314="",A311,'px-x-0204000000_106'!A314)</f>
        <v>TJ</v>
      </c>
      <c r="B312" s="2" t="str">
        <f>IF('px-x-0204000000_106'!B314="",B311,'px-x-0204000000_106'!B314)</f>
        <v>Terajoules</v>
      </c>
      <c r="C312" s="2" t="str">
        <f>IF('px-x-0204000000_106'!C314="",C311,'px-x-0204000000_106'!C314)</f>
        <v>14</v>
      </c>
      <c r="D312" s="2" t="str">
        <f>SUBSTITUTE(IF('px-x-0204000000_106'!D314="",D311,'px-x-0204000000_106'!D314),";",",")</f>
        <v>---- 21 Manufacture of pharmaceutical products</v>
      </c>
      <c r="E312" s="2" t="s">
        <v>44</v>
      </c>
      <c r="F312" s="2" t="s">
        <v>45</v>
      </c>
      <c r="G312" s="7">
        <f>IF('px-x-0204000000_106'!G314="*",0,'px-x-0204000000_106'!G314)</f>
        <v>0</v>
      </c>
      <c r="H312" s="7">
        <f>IF('px-x-0204000000_106'!H314="*",0,'px-x-0204000000_106'!H314)</f>
        <v>0</v>
      </c>
      <c r="I312" s="7">
        <f>IF('px-x-0204000000_106'!I314="*",0,'px-x-0204000000_106'!I314)</f>
        <v>0</v>
      </c>
      <c r="J312" s="7">
        <f>IF('px-x-0204000000_106'!J314="*",0,'px-x-0204000000_106'!J314)</f>
        <v>0</v>
      </c>
      <c r="K312" s="7">
        <f>IF('px-x-0204000000_106'!K314="*",0,'px-x-0204000000_106'!K314)</f>
        <v>0</v>
      </c>
      <c r="L312" s="7">
        <f>IF('px-x-0204000000_106'!L314="*",0,'px-x-0204000000_106'!L314)</f>
        <v>0</v>
      </c>
      <c r="M312" s="7">
        <f>IF('px-x-0204000000_106'!M314="*",0,'px-x-0204000000_106'!M314)</f>
        <v>0</v>
      </c>
      <c r="N312" s="7">
        <f>IF('px-x-0204000000_106'!N314="*",0,'px-x-0204000000_106'!N314)</f>
        <v>0</v>
      </c>
      <c r="O312" s="7">
        <f>IF('px-x-0204000000_106'!O314="*",0,'px-x-0204000000_106'!O314)</f>
        <v>50.371000000000002</v>
      </c>
      <c r="P312" s="7">
        <f>IF('px-x-0204000000_106'!P314="*",0,'px-x-0204000000_106'!P314)</f>
        <v>38.258000000000003</v>
      </c>
      <c r="Q312" s="7">
        <f>IF('px-x-0204000000_106'!Q314="*",0,'px-x-0204000000_106'!Q314)</f>
        <v>43.968000000000004</v>
      </c>
      <c r="R312" s="7">
        <f>IF('px-x-0204000000_106'!R314="*",0,'px-x-0204000000_106'!R314)</f>
        <v>43.491</v>
      </c>
      <c r="S312" s="7">
        <f>IF('px-x-0204000000_106'!S314="*",0,'px-x-0204000000_106'!S314)</f>
        <v>40.930999999999997</v>
      </c>
      <c r="T312" s="7">
        <f>IF('px-x-0204000000_106'!T314="*",0,'px-x-0204000000_106'!T314)</f>
        <v>52.554000000000002</v>
      </c>
      <c r="U312" s="7">
        <f>IF('px-x-0204000000_106'!U314="*",0,'px-x-0204000000_106'!U314)</f>
        <v>50.875</v>
      </c>
      <c r="V312" s="7">
        <f>IF('px-x-0204000000_106'!V314="*",0,'px-x-0204000000_106'!V314)</f>
        <v>51.389000000000003</v>
      </c>
      <c r="W312" s="7">
        <f>IF('px-x-0204000000_106'!W314="*",0,'px-x-0204000000_106'!W314)</f>
        <v>40.564999999999998</v>
      </c>
    </row>
    <row r="313" spans="1:23" x14ac:dyDescent="0.3">
      <c r="A313" s="2" t="str">
        <f>IF('px-x-0204000000_106'!A315="",A312,'px-x-0204000000_106'!A315)</f>
        <v>TJ</v>
      </c>
      <c r="B313" s="2" t="str">
        <f>IF('px-x-0204000000_106'!B315="",B312,'px-x-0204000000_106'!B315)</f>
        <v>Terajoules</v>
      </c>
      <c r="C313" s="2" t="str">
        <f>IF('px-x-0204000000_106'!C315="",C312,'px-x-0204000000_106'!C315)</f>
        <v>14</v>
      </c>
      <c r="D313" s="2" t="str">
        <f>SUBSTITUTE(IF('px-x-0204000000_106'!D315="",D312,'px-x-0204000000_106'!D315),";",",")</f>
        <v>---- 21 Manufacture of pharmaceutical products</v>
      </c>
      <c r="E313" s="2" t="s">
        <v>46</v>
      </c>
      <c r="F313" s="2" t="s">
        <v>47</v>
      </c>
      <c r="G313" s="7">
        <f>IF('px-x-0204000000_106'!G315="*",0,'px-x-0204000000_106'!G315)</f>
        <v>0</v>
      </c>
      <c r="H313" s="7">
        <f>IF('px-x-0204000000_106'!H315="*",0,'px-x-0204000000_106'!H315)</f>
        <v>0</v>
      </c>
      <c r="I313" s="7">
        <f>IF('px-x-0204000000_106'!I315="*",0,'px-x-0204000000_106'!I315)</f>
        <v>0</v>
      </c>
      <c r="J313" s="7">
        <f>IF('px-x-0204000000_106'!J315="*",0,'px-x-0204000000_106'!J315)</f>
        <v>0</v>
      </c>
      <c r="K313" s="7">
        <f>IF('px-x-0204000000_106'!K315="*",0,'px-x-0204000000_106'!K315)</f>
        <v>0</v>
      </c>
      <c r="L313" s="7">
        <f>IF('px-x-0204000000_106'!L315="*",0,'px-x-0204000000_106'!L315)</f>
        <v>0</v>
      </c>
      <c r="M313" s="7">
        <f>IF('px-x-0204000000_106'!M315="*",0,'px-x-0204000000_106'!M315)</f>
        <v>0</v>
      </c>
      <c r="N313" s="7">
        <f>IF('px-x-0204000000_106'!N315="*",0,'px-x-0204000000_106'!N315)</f>
        <v>0</v>
      </c>
      <c r="O313" s="7">
        <f>IF('px-x-0204000000_106'!O315="*",0,'px-x-0204000000_106'!O315)</f>
        <v>4.0000000000000001E-3</v>
      </c>
      <c r="P313" s="7">
        <f>IF('px-x-0204000000_106'!P315="*",0,'px-x-0204000000_106'!P315)</f>
        <v>4.0000000000000001E-3</v>
      </c>
      <c r="Q313" s="7">
        <f>IF('px-x-0204000000_106'!Q315="*",0,'px-x-0204000000_106'!Q315)</f>
        <v>3.0000000000000001E-3</v>
      </c>
      <c r="R313" s="7">
        <f>IF('px-x-0204000000_106'!R315="*",0,'px-x-0204000000_106'!R315)</f>
        <v>4.0000000000000001E-3</v>
      </c>
      <c r="S313" s="7">
        <f>IF('px-x-0204000000_106'!S315="*",0,'px-x-0204000000_106'!S315)</f>
        <v>2E-3</v>
      </c>
      <c r="T313" s="7">
        <f>IF('px-x-0204000000_106'!T315="*",0,'px-x-0204000000_106'!T315)</f>
        <v>2E-3</v>
      </c>
      <c r="U313" s="7">
        <f>IF('px-x-0204000000_106'!U315="*",0,'px-x-0204000000_106'!U315)</f>
        <v>4.0000000000000001E-3</v>
      </c>
      <c r="V313" s="7">
        <f>IF('px-x-0204000000_106'!V315="*",0,'px-x-0204000000_106'!V315)</f>
        <v>3.0000000000000001E-3</v>
      </c>
      <c r="W313" s="7">
        <f>IF('px-x-0204000000_106'!W315="*",0,'px-x-0204000000_106'!W315)</f>
        <v>3.0000000000000001E-3</v>
      </c>
    </row>
    <row r="314" spans="1:23" x14ac:dyDescent="0.3">
      <c r="A314" s="2" t="str">
        <f>IF('px-x-0204000000_106'!A316="",A313,'px-x-0204000000_106'!A316)</f>
        <v>TJ</v>
      </c>
      <c r="B314" s="2" t="str">
        <f>IF('px-x-0204000000_106'!B316="",B313,'px-x-0204000000_106'!B316)</f>
        <v>Terajoules</v>
      </c>
      <c r="C314" s="2" t="str">
        <f>IF('px-x-0204000000_106'!C316="",C313,'px-x-0204000000_106'!C316)</f>
        <v>14</v>
      </c>
      <c r="D314" s="2" t="str">
        <f>SUBSTITUTE(IF('px-x-0204000000_106'!D316="",D313,'px-x-0204000000_106'!D316),";",",")</f>
        <v>---- 21 Manufacture of pharmaceutical products</v>
      </c>
      <c r="E314" s="2" t="s">
        <v>48</v>
      </c>
      <c r="F314" s="2" t="s">
        <v>49</v>
      </c>
      <c r="G314" s="7">
        <f>IF('px-x-0204000000_106'!G316="*",0,'px-x-0204000000_106'!G316)</f>
        <v>0</v>
      </c>
      <c r="H314" s="7">
        <f>IF('px-x-0204000000_106'!H316="*",0,'px-x-0204000000_106'!H316)</f>
        <v>0</v>
      </c>
      <c r="I314" s="7">
        <f>IF('px-x-0204000000_106'!I316="*",0,'px-x-0204000000_106'!I316)</f>
        <v>0</v>
      </c>
      <c r="J314" s="7">
        <f>IF('px-x-0204000000_106'!J316="*",0,'px-x-0204000000_106'!J316)</f>
        <v>0</v>
      </c>
      <c r="K314" s="7">
        <f>IF('px-x-0204000000_106'!K316="*",0,'px-x-0204000000_106'!K316)</f>
        <v>0</v>
      </c>
      <c r="L314" s="7">
        <f>IF('px-x-0204000000_106'!L316="*",0,'px-x-0204000000_106'!L316)</f>
        <v>0</v>
      </c>
      <c r="M314" s="7">
        <f>IF('px-x-0204000000_106'!M316="*",0,'px-x-0204000000_106'!M316)</f>
        <v>0</v>
      </c>
      <c r="N314" s="7">
        <f>IF('px-x-0204000000_106'!N316="*",0,'px-x-0204000000_106'!N316)</f>
        <v>0</v>
      </c>
      <c r="O314" s="7">
        <f>IF('px-x-0204000000_106'!O316="*",0,'px-x-0204000000_106'!O316)</f>
        <v>3893.6619999999998</v>
      </c>
      <c r="P314" s="7">
        <f>IF('px-x-0204000000_106'!P316="*",0,'px-x-0204000000_106'!P316)</f>
        <v>3636.99</v>
      </c>
      <c r="Q314" s="7">
        <f>IF('px-x-0204000000_106'!Q316="*",0,'px-x-0204000000_106'!Q316)</f>
        <v>4353.8530000000001</v>
      </c>
      <c r="R314" s="7">
        <f>IF('px-x-0204000000_106'!R316="*",0,'px-x-0204000000_106'!R316)</f>
        <v>4142.9830000000002</v>
      </c>
      <c r="S314" s="7">
        <f>IF('px-x-0204000000_106'!S316="*",0,'px-x-0204000000_106'!S316)</f>
        <v>3896.8049999999998</v>
      </c>
      <c r="T314" s="7">
        <f>IF('px-x-0204000000_106'!T316="*",0,'px-x-0204000000_106'!T316)</f>
        <v>3630.663</v>
      </c>
      <c r="U314" s="7">
        <f>IF('px-x-0204000000_106'!U316="*",0,'px-x-0204000000_106'!U316)</f>
        <v>3557.3359999999998</v>
      </c>
      <c r="V314" s="7">
        <f>IF('px-x-0204000000_106'!V316="*",0,'px-x-0204000000_106'!V316)</f>
        <v>3933.223</v>
      </c>
      <c r="W314" s="7">
        <f>IF('px-x-0204000000_106'!W316="*",0,'px-x-0204000000_106'!W316)</f>
        <v>4060.0520000000001</v>
      </c>
    </row>
    <row r="315" spans="1:23" x14ac:dyDescent="0.3">
      <c r="A315" s="2" t="str">
        <f>IF('px-x-0204000000_106'!A317="",A314,'px-x-0204000000_106'!A317)</f>
        <v>TJ</v>
      </c>
      <c r="B315" s="2" t="str">
        <f>IF('px-x-0204000000_106'!B317="",B314,'px-x-0204000000_106'!B317)</f>
        <v>Terajoules</v>
      </c>
      <c r="C315" s="2" t="str">
        <f>IF('px-x-0204000000_106'!C317="",C314,'px-x-0204000000_106'!C317)</f>
        <v>14</v>
      </c>
      <c r="D315" s="2" t="str">
        <f>SUBSTITUTE(IF('px-x-0204000000_106'!D317="",D314,'px-x-0204000000_106'!D317),";",",")</f>
        <v>---- 21 Manufacture of pharmaceutical products</v>
      </c>
      <c r="E315" s="2" t="s">
        <v>50</v>
      </c>
      <c r="F315" s="2" t="s">
        <v>51</v>
      </c>
      <c r="G315" s="7">
        <f>IF('px-x-0204000000_106'!G317="*",0,'px-x-0204000000_106'!G317)</f>
        <v>0</v>
      </c>
      <c r="H315" s="7">
        <f>IF('px-x-0204000000_106'!H317="*",0,'px-x-0204000000_106'!H317)</f>
        <v>0</v>
      </c>
      <c r="I315" s="7">
        <f>IF('px-x-0204000000_106'!I317="*",0,'px-x-0204000000_106'!I317)</f>
        <v>0</v>
      </c>
      <c r="J315" s="7">
        <f>IF('px-x-0204000000_106'!J317="*",0,'px-x-0204000000_106'!J317)</f>
        <v>0</v>
      </c>
      <c r="K315" s="7">
        <f>IF('px-x-0204000000_106'!K317="*",0,'px-x-0204000000_106'!K317)</f>
        <v>0</v>
      </c>
      <c r="L315" s="7">
        <f>IF('px-x-0204000000_106'!L317="*",0,'px-x-0204000000_106'!L317)</f>
        <v>0</v>
      </c>
      <c r="M315" s="7">
        <f>IF('px-x-0204000000_106'!M317="*",0,'px-x-0204000000_106'!M317)</f>
        <v>0</v>
      </c>
      <c r="N315" s="7">
        <f>IF('px-x-0204000000_106'!N317="*",0,'px-x-0204000000_106'!N317)</f>
        <v>0</v>
      </c>
      <c r="O315" s="7">
        <f>IF('px-x-0204000000_106'!O317="*",0,'px-x-0204000000_106'!O317)</f>
        <v>0</v>
      </c>
      <c r="P315" s="7">
        <f>IF('px-x-0204000000_106'!P317="*",0,'px-x-0204000000_106'!P317)</f>
        <v>0</v>
      </c>
      <c r="Q315" s="7">
        <f>IF('px-x-0204000000_106'!Q317="*",0,'px-x-0204000000_106'!Q317)</f>
        <v>0</v>
      </c>
      <c r="R315" s="7">
        <f>IF('px-x-0204000000_106'!R317="*",0,'px-x-0204000000_106'!R317)</f>
        <v>0</v>
      </c>
      <c r="S315" s="7">
        <f>IF('px-x-0204000000_106'!S317="*",0,'px-x-0204000000_106'!S317)</f>
        <v>0</v>
      </c>
      <c r="T315" s="7">
        <f>IF('px-x-0204000000_106'!T317="*",0,'px-x-0204000000_106'!T317)</f>
        <v>0</v>
      </c>
      <c r="U315" s="7">
        <f>IF('px-x-0204000000_106'!U317="*",0,'px-x-0204000000_106'!U317)</f>
        <v>0</v>
      </c>
      <c r="V315" s="7">
        <f>IF('px-x-0204000000_106'!V317="*",0,'px-x-0204000000_106'!V317)</f>
        <v>0</v>
      </c>
      <c r="W315" s="7">
        <f>IF('px-x-0204000000_106'!W317="*",0,'px-x-0204000000_106'!W317)</f>
        <v>0</v>
      </c>
    </row>
    <row r="316" spans="1:23" x14ac:dyDescent="0.3">
      <c r="A316" s="2" t="str">
        <f>IF('px-x-0204000000_106'!A318="",A315,'px-x-0204000000_106'!A318)</f>
        <v>TJ</v>
      </c>
      <c r="B316" s="2" t="str">
        <f>IF('px-x-0204000000_106'!B318="",B315,'px-x-0204000000_106'!B318)</f>
        <v>Terajoules</v>
      </c>
      <c r="C316" s="2" t="str">
        <f>IF('px-x-0204000000_106'!C318="",C315,'px-x-0204000000_106'!C318)</f>
        <v>14</v>
      </c>
      <c r="D316" s="2" t="str">
        <f>SUBSTITUTE(IF('px-x-0204000000_106'!D318="",D315,'px-x-0204000000_106'!D318),";",",")</f>
        <v>---- 21 Manufacture of pharmaceutical products</v>
      </c>
      <c r="E316" s="2" t="s">
        <v>52</v>
      </c>
      <c r="F316" s="2" t="s">
        <v>53</v>
      </c>
      <c r="G316" s="7">
        <f>IF('px-x-0204000000_106'!G318="*",0,'px-x-0204000000_106'!G318)</f>
        <v>0</v>
      </c>
      <c r="H316" s="7">
        <f>IF('px-x-0204000000_106'!H318="*",0,'px-x-0204000000_106'!H318)</f>
        <v>0</v>
      </c>
      <c r="I316" s="7">
        <f>IF('px-x-0204000000_106'!I318="*",0,'px-x-0204000000_106'!I318)</f>
        <v>0</v>
      </c>
      <c r="J316" s="7">
        <f>IF('px-x-0204000000_106'!J318="*",0,'px-x-0204000000_106'!J318)</f>
        <v>0</v>
      </c>
      <c r="K316" s="7">
        <f>IF('px-x-0204000000_106'!K318="*",0,'px-x-0204000000_106'!K318)</f>
        <v>0</v>
      </c>
      <c r="L316" s="7">
        <f>IF('px-x-0204000000_106'!L318="*",0,'px-x-0204000000_106'!L318)</f>
        <v>0</v>
      </c>
      <c r="M316" s="7">
        <f>IF('px-x-0204000000_106'!M318="*",0,'px-x-0204000000_106'!M318)</f>
        <v>0</v>
      </c>
      <c r="N316" s="7">
        <f>IF('px-x-0204000000_106'!N318="*",0,'px-x-0204000000_106'!N318)</f>
        <v>0</v>
      </c>
      <c r="O316" s="7">
        <f>IF('px-x-0204000000_106'!O318="*",0,'px-x-0204000000_106'!O318)</f>
        <v>35.281999999999996</v>
      </c>
      <c r="P316" s="7">
        <f>IF('px-x-0204000000_106'!P318="*",0,'px-x-0204000000_106'!P318)</f>
        <v>39.082999999999998</v>
      </c>
      <c r="Q316" s="7">
        <f>IF('px-x-0204000000_106'!Q318="*",0,'px-x-0204000000_106'!Q318)</f>
        <v>49.765000000000001</v>
      </c>
      <c r="R316" s="7">
        <f>IF('px-x-0204000000_106'!R318="*",0,'px-x-0204000000_106'!R318)</f>
        <v>49.552999999999997</v>
      </c>
      <c r="S316" s="7">
        <f>IF('px-x-0204000000_106'!S318="*",0,'px-x-0204000000_106'!S318)</f>
        <v>59.822000000000003</v>
      </c>
      <c r="T316" s="7">
        <f>IF('px-x-0204000000_106'!T318="*",0,'px-x-0204000000_106'!T318)</f>
        <v>69.692999999999998</v>
      </c>
      <c r="U316" s="7">
        <f>IF('px-x-0204000000_106'!U318="*",0,'px-x-0204000000_106'!U318)</f>
        <v>68.436000000000007</v>
      </c>
      <c r="V316" s="7">
        <f>IF('px-x-0204000000_106'!V318="*",0,'px-x-0204000000_106'!V318)</f>
        <v>81.135000000000005</v>
      </c>
      <c r="W316" s="7">
        <f>IF('px-x-0204000000_106'!W318="*",0,'px-x-0204000000_106'!W318)</f>
        <v>494.84699999999998</v>
      </c>
    </row>
    <row r="317" spans="1:23" x14ac:dyDescent="0.3">
      <c r="A317" s="2" t="str">
        <f>IF('px-x-0204000000_106'!A319="",A316,'px-x-0204000000_106'!A319)</f>
        <v>TJ</v>
      </c>
      <c r="B317" s="2" t="str">
        <f>IF('px-x-0204000000_106'!B319="",B316,'px-x-0204000000_106'!B319)</f>
        <v>Terajoules</v>
      </c>
      <c r="C317" s="2" t="str">
        <f>IF('px-x-0204000000_106'!C319="",C316,'px-x-0204000000_106'!C319)</f>
        <v>14</v>
      </c>
      <c r="D317" s="2" t="str">
        <f>SUBSTITUTE(IF('px-x-0204000000_106'!D319="",D316,'px-x-0204000000_106'!D319),";",",")</f>
        <v>---- 21 Manufacture of pharmaceutical products</v>
      </c>
      <c r="E317" s="2" t="s">
        <v>54</v>
      </c>
      <c r="F317" s="2" t="s">
        <v>55</v>
      </c>
      <c r="G317" s="7">
        <f>IF('px-x-0204000000_106'!G319="*",0,'px-x-0204000000_106'!G319)</f>
        <v>0</v>
      </c>
      <c r="H317" s="7">
        <f>IF('px-x-0204000000_106'!H319="*",0,'px-x-0204000000_106'!H319)</f>
        <v>0</v>
      </c>
      <c r="I317" s="7">
        <f>IF('px-x-0204000000_106'!I319="*",0,'px-x-0204000000_106'!I319)</f>
        <v>0</v>
      </c>
      <c r="J317" s="7">
        <f>IF('px-x-0204000000_106'!J319="*",0,'px-x-0204000000_106'!J319)</f>
        <v>0</v>
      </c>
      <c r="K317" s="7">
        <f>IF('px-x-0204000000_106'!K319="*",0,'px-x-0204000000_106'!K319)</f>
        <v>0</v>
      </c>
      <c r="L317" s="7">
        <f>IF('px-x-0204000000_106'!L319="*",0,'px-x-0204000000_106'!L319)</f>
        <v>0</v>
      </c>
      <c r="M317" s="7">
        <f>IF('px-x-0204000000_106'!M319="*",0,'px-x-0204000000_106'!M319)</f>
        <v>0</v>
      </c>
      <c r="N317" s="7">
        <f>IF('px-x-0204000000_106'!N319="*",0,'px-x-0204000000_106'!N319)</f>
        <v>0</v>
      </c>
      <c r="O317" s="7">
        <f>IF('px-x-0204000000_106'!O319="*",0,'px-x-0204000000_106'!O319)</f>
        <v>1.83</v>
      </c>
      <c r="P317" s="7">
        <f>IF('px-x-0204000000_106'!P319="*",0,'px-x-0204000000_106'!P319)</f>
        <v>0.82399999999999995</v>
      </c>
      <c r="Q317" s="7">
        <f>IF('px-x-0204000000_106'!Q319="*",0,'px-x-0204000000_106'!Q319)</f>
        <v>1.075</v>
      </c>
      <c r="R317" s="7">
        <f>IF('px-x-0204000000_106'!R319="*",0,'px-x-0204000000_106'!R319)</f>
        <v>1.127</v>
      </c>
      <c r="S317" s="7">
        <f>IF('px-x-0204000000_106'!S319="*",0,'px-x-0204000000_106'!S319)</f>
        <v>1.04</v>
      </c>
      <c r="T317" s="7">
        <f>IF('px-x-0204000000_106'!T319="*",0,'px-x-0204000000_106'!T319)</f>
        <v>1.0640000000000001</v>
      </c>
      <c r="U317" s="7">
        <f>IF('px-x-0204000000_106'!U319="*",0,'px-x-0204000000_106'!U319)</f>
        <v>1.175</v>
      </c>
      <c r="V317" s="7">
        <f>IF('px-x-0204000000_106'!V319="*",0,'px-x-0204000000_106'!V319)</f>
        <v>0.67400000000000004</v>
      </c>
      <c r="W317" s="7">
        <f>IF('px-x-0204000000_106'!W319="*",0,'px-x-0204000000_106'!W319)</f>
        <v>0.56499999999999995</v>
      </c>
    </row>
    <row r="318" spans="1:23" x14ac:dyDescent="0.3">
      <c r="A318" s="2" t="str">
        <f>IF('px-x-0204000000_106'!A320="",A317,'px-x-0204000000_106'!A320)</f>
        <v>TJ</v>
      </c>
      <c r="B318" s="2" t="str">
        <f>IF('px-x-0204000000_106'!B320="",B317,'px-x-0204000000_106'!B320)</f>
        <v>Terajoules</v>
      </c>
      <c r="C318" s="2" t="str">
        <f>IF('px-x-0204000000_106'!C320="",C317,'px-x-0204000000_106'!C320)</f>
        <v>14</v>
      </c>
      <c r="D318" s="2" t="str">
        <f>SUBSTITUTE(IF('px-x-0204000000_106'!D320="",D317,'px-x-0204000000_106'!D320),";",",")</f>
        <v>---- 21 Manufacture of pharmaceutical products</v>
      </c>
      <c r="E318" s="2" t="s">
        <v>56</v>
      </c>
      <c r="F318" s="2" t="s">
        <v>57</v>
      </c>
      <c r="G318" s="7">
        <f>IF('px-x-0204000000_106'!G320="*",0,'px-x-0204000000_106'!G320)</f>
        <v>0</v>
      </c>
      <c r="H318" s="7">
        <f>IF('px-x-0204000000_106'!H320="*",0,'px-x-0204000000_106'!H320)</f>
        <v>0</v>
      </c>
      <c r="I318" s="7">
        <f>IF('px-x-0204000000_106'!I320="*",0,'px-x-0204000000_106'!I320)</f>
        <v>0</v>
      </c>
      <c r="J318" s="7">
        <f>IF('px-x-0204000000_106'!J320="*",0,'px-x-0204000000_106'!J320)</f>
        <v>0</v>
      </c>
      <c r="K318" s="7">
        <f>IF('px-x-0204000000_106'!K320="*",0,'px-x-0204000000_106'!K320)</f>
        <v>0</v>
      </c>
      <c r="L318" s="7">
        <f>IF('px-x-0204000000_106'!L320="*",0,'px-x-0204000000_106'!L320)</f>
        <v>0</v>
      </c>
      <c r="M318" s="7">
        <f>IF('px-x-0204000000_106'!M320="*",0,'px-x-0204000000_106'!M320)</f>
        <v>0</v>
      </c>
      <c r="N318" s="7">
        <f>IF('px-x-0204000000_106'!N320="*",0,'px-x-0204000000_106'!N320)</f>
        <v>0</v>
      </c>
      <c r="O318" s="7">
        <f>IF('px-x-0204000000_106'!O320="*",0,'px-x-0204000000_106'!O320)</f>
        <v>1.931</v>
      </c>
      <c r="P318" s="7">
        <f>IF('px-x-0204000000_106'!P320="*",0,'px-x-0204000000_106'!P320)</f>
        <v>2.0710000000000002</v>
      </c>
      <c r="Q318" s="7">
        <f>IF('px-x-0204000000_106'!Q320="*",0,'px-x-0204000000_106'!Q320)</f>
        <v>2.2930000000000001</v>
      </c>
      <c r="R318" s="7">
        <f>IF('px-x-0204000000_106'!R320="*",0,'px-x-0204000000_106'!R320)</f>
        <v>2.1419999999999999</v>
      </c>
      <c r="S318" s="7">
        <f>IF('px-x-0204000000_106'!S320="*",0,'px-x-0204000000_106'!S320)</f>
        <v>2.3580000000000001</v>
      </c>
      <c r="T318" s="7">
        <f>IF('px-x-0204000000_106'!T320="*",0,'px-x-0204000000_106'!T320)</f>
        <v>2.5630000000000002</v>
      </c>
      <c r="U318" s="7">
        <f>IF('px-x-0204000000_106'!U320="*",0,'px-x-0204000000_106'!U320)</f>
        <v>2.3180000000000001</v>
      </c>
      <c r="V318" s="7">
        <f>IF('px-x-0204000000_106'!V320="*",0,'px-x-0204000000_106'!V320)</f>
        <v>2.395</v>
      </c>
      <c r="W318" s="7">
        <f>IF('px-x-0204000000_106'!W320="*",0,'px-x-0204000000_106'!W320)</f>
        <v>2.5609999999999999</v>
      </c>
    </row>
    <row r="319" spans="1:23" x14ac:dyDescent="0.3">
      <c r="A319" s="2" t="str">
        <f>IF('px-x-0204000000_106'!A321="",A318,'px-x-0204000000_106'!A321)</f>
        <v>TJ</v>
      </c>
      <c r="B319" s="2" t="str">
        <f>IF('px-x-0204000000_106'!B321="",B318,'px-x-0204000000_106'!B321)</f>
        <v>Terajoules</v>
      </c>
      <c r="C319" s="2" t="str">
        <f>IF('px-x-0204000000_106'!C321="",C318,'px-x-0204000000_106'!C321)</f>
        <v>14</v>
      </c>
      <c r="D319" s="2" t="str">
        <f>SUBSTITUTE(IF('px-x-0204000000_106'!D321="",D318,'px-x-0204000000_106'!D321),";",",")</f>
        <v>---- 21 Manufacture of pharmaceutical products</v>
      </c>
      <c r="E319" s="2" t="s">
        <v>58</v>
      </c>
      <c r="F319" s="2" t="s">
        <v>59</v>
      </c>
      <c r="G319" s="7">
        <f>IF('px-x-0204000000_106'!G321="*",0,'px-x-0204000000_106'!G321)</f>
        <v>0</v>
      </c>
      <c r="H319" s="7">
        <f>IF('px-x-0204000000_106'!H321="*",0,'px-x-0204000000_106'!H321)</f>
        <v>0</v>
      </c>
      <c r="I319" s="7">
        <f>IF('px-x-0204000000_106'!I321="*",0,'px-x-0204000000_106'!I321)</f>
        <v>0</v>
      </c>
      <c r="J319" s="7">
        <f>IF('px-x-0204000000_106'!J321="*",0,'px-x-0204000000_106'!J321)</f>
        <v>0</v>
      </c>
      <c r="K319" s="7">
        <f>IF('px-x-0204000000_106'!K321="*",0,'px-x-0204000000_106'!K321)</f>
        <v>0</v>
      </c>
      <c r="L319" s="7">
        <f>IF('px-x-0204000000_106'!L321="*",0,'px-x-0204000000_106'!L321)</f>
        <v>0</v>
      </c>
      <c r="M319" s="7">
        <f>IF('px-x-0204000000_106'!M321="*",0,'px-x-0204000000_106'!M321)</f>
        <v>0</v>
      </c>
      <c r="N319" s="7">
        <f>IF('px-x-0204000000_106'!N321="*",0,'px-x-0204000000_106'!N321)</f>
        <v>0</v>
      </c>
      <c r="O319" s="7">
        <f>IF('px-x-0204000000_106'!O321="*",0,'px-x-0204000000_106'!O321)</f>
        <v>0.82499999999999996</v>
      </c>
      <c r="P319" s="7">
        <f>IF('px-x-0204000000_106'!P321="*",0,'px-x-0204000000_106'!P321)</f>
        <v>0.65400000000000003</v>
      </c>
      <c r="Q319" s="7">
        <f>IF('px-x-0204000000_106'!Q321="*",0,'px-x-0204000000_106'!Q321)</f>
        <v>0.86299999999999999</v>
      </c>
      <c r="R319" s="7">
        <f>IF('px-x-0204000000_106'!R321="*",0,'px-x-0204000000_106'!R321)</f>
        <v>0.97699999999999998</v>
      </c>
      <c r="S319" s="7">
        <f>IF('px-x-0204000000_106'!S321="*",0,'px-x-0204000000_106'!S321)</f>
        <v>1.111</v>
      </c>
      <c r="T319" s="7">
        <f>IF('px-x-0204000000_106'!T321="*",0,'px-x-0204000000_106'!T321)</f>
        <v>1.127</v>
      </c>
      <c r="U319" s="7">
        <f>IF('px-x-0204000000_106'!U321="*",0,'px-x-0204000000_106'!U321)</f>
        <v>1.629</v>
      </c>
      <c r="V319" s="7">
        <f>IF('px-x-0204000000_106'!V321="*",0,'px-x-0204000000_106'!V321)</f>
        <v>2.72</v>
      </c>
      <c r="W319" s="7">
        <f>IF('px-x-0204000000_106'!W321="*",0,'px-x-0204000000_106'!W321)</f>
        <v>4.5170000000000003</v>
      </c>
    </row>
    <row r="320" spans="1:23" x14ac:dyDescent="0.3">
      <c r="A320" s="2" t="str">
        <f>IF('px-x-0204000000_106'!A322="",A319,'px-x-0204000000_106'!A322)</f>
        <v>TJ</v>
      </c>
      <c r="B320" s="2" t="str">
        <f>IF('px-x-0204000000_106'!B322="",B319,'px-x-0204000000_106'!B322)</f>
        <v>Terajoules</v>
      </c>
      <c r="C320" s="2" t="str">
        <f>IF('px-x-0204000000_106'!C322="",C319,'px-x-0204000000_106'!C322)</f>
        <v>14</v>
      </c>
      <c r="D320" s="2" t="str">
        <f>SUBSTITUTE(IF('px-x-0204000000_106'!D322="",D319,'px-x-0204000000_106'!D322),";",",")</f>
        <v>---- 21 Manufacture of pharmaceutical products</v>
      </c>
      <c r="E320" s="2" t="s">
        <v>60</v>
      </c>
      <c r="F320" s="2" t="s">
        <v>61</v>
      </c>
      <c r="G320" s="7">
        <f>IF('px-x-0204000000_106'!G322="*",0,'px-x-0204000000_106'!G322)</f>
        <v>0</v>
      </c>
      <c r="H320" s="7">
        <f>IF('px-x-0204000000_106'!H322="*",0,'px-x-0204000000_106'!H322)</f>
        <v>0</v>
      </c>
      <c r="I320" s="7">
        <f>IF('px-x-0204000000_106'!I322="*",0,'px-x-0204000000_106'!I322)</f>
        <v>0</v>
      </c>
      <c r="J320" s="7">
        <f>IF('px-x-0204000000_106'!J322="*",0,'px-x-0204000000_106'!J322)</f>
        <v>0</v>
      </c>
      <c r="K320" s="7">
        <f>IF('px-x-0204000000_106'!K322="*",0,'px-x-0204000000_106'!K322)</f>
        <v>0</v>
      </c>
      <c r="L320" s="7">
        <f>IF('px-x-0204000000_106'!L322="*",0,'px-x-0204000000_106'!L322)</f>
        <v>0</v>
      </c>
      <c r="M320" s="7">
        <f>IF('px-x-0204000000_106'!M322="*",0,'px-x-0204000000_106'!M322)</f>
        <v>0</v>
      </c>
      <c r="N320" s="7">
        <f>IF('px-x-0204000000_106'!N322="*",0,'px-x-0204000000_106'!N322)</f>
        <v>0</v>
      </c>
      <c r="O320" s="7">
        <f>IF('px-x-0204000000_106'!O322="*",0,'px-x-0204000000_106'!O322)</f>
        <v>30.696000000000002</v>
      </c>
      <c r="P320" s="7">
        <f>IF('px-x-0204000000_106'!P322="*",0,'px-x-0204000000_106'!P322)</f>
        <v>35.534999999999997</v>
      </c>
      <c r="Q320" s="7">
        <f>IF('px-x-0204000000_106'!Q322="*",0,'px-x-0204000000_106'!Q322)</f>
        <v>45.533000000000001</v>
      </c>
      <c r="R320" s="7">
        <f>IF('px-x-0204000000_106'!R322="*",0,'px-x-0204000000_106'!R322)</f>
        <v>45.307000000000002</v>
      </c>
      <c r="S320" s="7">
        <f>IF('px-x-0204000000_106'!S322="*",0,'px-x-0204000000_106'!S322)</f>
        <v>55.311999999999998</v>
      </c>
      <c r="T320" s="7">
        <f>IF('px-x-0204000000_106'!T322="*",0,'px-x-0204000000_106'!T322)</f>
        <v>64.938999999999993</v>
      </c>
      <c r="U320" s="7">
        <f>IF('px-x-0204000000_106'!U322="*",0,'px-x-0204000000_106'!U322)</f>
        <v>63.314</v>
      </c>
      <c r="V320" s="7">
        <f>IF('px-x-0204000000_106'!V322="*",0,'px-x-0204000000_106'!V322)</f>
        <v>75.346000000000004</v>
      </c>
      <c r="W320" s="7">
        <f>IF('px-x-0204000000_106'!W322="*",0,'px-x-0204000000_106'!W322)</f>
        <v>487.20400000000001</v>
      </c>
    </row>
    <row r="321" spans="1:23" x14ac:dyDescent="0.3">
      <c r="A321" s="2" t="str">
        <f>IF('px-x-0204000000_106'!A323="",A320,'px-x-0204000000_106'!A323)</f>
        <v>TJ</v>
      </c>
      <c r="B321" s="2" t="str">
        <f>IF('px-x-0204000000_106'!B323="",B320,'px-x-0204000000_106'!B323)</f>
        <v>Terajoules</v>
      </c>
      <c r="C321" s="2" t="str">
        <f>IF('px-x-0204000000_106'!C323="",C320,'px-x-0204000000_106'!C323)</f>
        <v>14</v>
      </c>
      <c r="D321" s="2" t="str">
        <f>SUBSTITUTE(IF('px-x-0204000000_106'!D323="",D320,'px-x-0204000000_106'!D323),";",",")</f>
        <v>---- 21 Manufacture of pharmaceutical products</v>
      </c>
      <c r="E321" s="2" t="s">
        <v>62</v>
      </c>
      <c r="F321" s="2" t="s">
        <v>63</v>
      </c>
      <c r="G321" s="7">
        <f>IF('px-x-0204000000_106'!G323="*",0,'px-x-0204000000_106'!G323)</f>
        <v>0</v>
      </c>
      <c r="H321" s="7">
        <f>IF('px-x-0204000000_106'!H323="*",0,'px-x-0204000000_106'!H323)</f>
        <v>0</v>
      </c>
      <c r="I321" s="7">
        <f>IF('px-x-0204000000_106'!I323="*",0,'px-x-0204000000_106'!I323)</f>
        <v>0</v>
      </c>
      <c r="J321" s="7">
        <f>IF('px-x-0204000000_106'!J323="*",0,'px-x-0204000000_106'!J323)</f>
        <v>0</v>
      </c>
      <c r="K321" s="7">
        <f>IF('px-x-0204000000_106'!K323="*",0,'px-x-0204000000_106'!K323)</f>
        <v>0</v>
      </c>
      <c r="L321" s="7">
        <f>IF('px-x-0204000000_106'!L323="*",0,'px-x-0204000000_106'!L323)</f>
        <v>0</v>
      </c>
      <c r="M321" s="7">
        <f>IF('px-x-0204000000_106'!M323="*",0,'px-x-0204000000_106'!M323)</f>
        <v>0</v>
      </c>
      <c r="N321" s="7">
        <f>IF('px-x-0204000000_106'!N323="*",0,'px-x-0204000000_106'!N323)</f>
        <v>0</v>
      </c>
      <c r="O321" s="7">
        <f>IF('px-x-0204000000_106'!O323="*",0,'px-x-0204000000_106'!O323)</f>
        <v>0</v>
      </c>
      <c r="P321" s="7">
        <f>IF('px-x-0204000000_106'!P323="*",0,'px-x-0204000000_106'!P323)</f>
        <v>0</v>
      </c>
      <c r="Q321" s="7">
        <f>IF('px-x-0204000000_106'!Q323="*",0,'px-x-0204000000_106'!Q323)</f>
        <v>0</v>
      </c>
      <c r="R321" s="7">
        <f>IF('px-x-0204000000_106'!R323="*",0,'px-x-0204000000_106'!R323)</f>
        <v>0</v>
      </c>
      <c r="S321" s="7">
        <f>IF('px-x-0204000000_106'!S323="*",0,'px-x-0204000000_106'!S323)</f>
        <v>0</v>
      </c>
      <c r="T321" s="7">
        <f>IF('px-x-0204000000_106'!T323="*",0,'px-x-0204000000_106'!T323)</f>
        <v>0</v>
      </c>
      <c r="U321" s="7">
        <f>IF('px-x-0204000000_106'!U323="*",0,'px-x-0204000000_106'!U323)</f>
        <v>0</v>
      </c>
      <c r="V321" s="7">
        <f>IF('px-x-0204000000_106'!V323="*",0,'px-x-0204000000_106'!V323)</f>
        <v>0</v>
      </c>
      <c r="W321" s="7">
        <f>IF('px-x-0204000000_106'!W323="*",0,'px-x-0204000000_106'!W323)</f>
        <v>0</v>
      </c>
    </row>
    <row r="322" spans="1:23" x14ac:dyDescent="0.3">
      <c r="A322" s="2" t="str">
        <f>IF('px-x-0204000000_106'!A324="",A321,'px-x-0204000000_106'!A324)</f>
        <v>TJ</v>
      </c>
      <c r="B322" s="2" t="str">
        <f>IF('px-x-0204000000_106'!B324="",B321,'px-x-0204000000_106'!B324)</f>
        <v>Terajoules</v>
      </c>
      <c r="C322" s="2" t="str">
        <f>IF('px-x-0204000000_106'!C324="",C321,'px-x-0204000000_106'!C324)</f>
        <v>14</v>
      </c>
      <c r="D322" s="2" t="str">
        <f>SUBSTITUTE(IF('px-x-0204000000_106'!D324="",D321,'px-x-0204000000_106'!D324),";",",")</f>
        <v>---- 21 Manufacture of pharmaceutical products</v>
      </c>
      <c r="E322" s="2" t="s">
        <v>64</v>
      </c>
      <c r="F322" s="2" t="s">
        <v>65</v>
      </c>
      <c r="G322" s="7">
        <f>IF('px-x-0204000000_106'!G324="*",0,'px-x-0204000000_106'!G324)</f>
        <v>0</v>
      </c>
      <c r="H322" s="7">
        <f>IF('px-x-0204000000_106'!H324="*",0,'px-x-0204000000_106'!H324)</f>
        <v>0</v>
      </c>
      <c r="I322" s="7">
        <f>IF('px-x-0204000000_106'!I324="*",0,'px-x-0204000000_106'!I324)</f>
        <v>0</v>
      </c>
      <c r="J322" s="7">
        <f>IF('px-x-0204000000_106'!J324="*",0,'px-x-0204000000_106'!J324)</f>
        <v>0</v>
      </c>
      <c r="K322" s="7">
        <f>IF('px-x-0204000000_106'!K324="*",0,'px-x-0204000000_106'!K324)</f>
        <v>0</v>
      </c>
      <c r="L322" s="7">
        <f>IF('px-x-0204000000_106'!L324="*",0,'px-x-0204000000_106'!L324)</f>
        <v>0</v>
      </c>
      <c r="M322" s="7">
        <f>IF('px-x-0204000000_106'!M324="*",0,'px-x-0204000000_106'!M324)</f>
        <v>0</v>
      </c>
      <c r="N322" s="7">
        <f>IF('px-x-0204000000_106'!N324="*",0,'px-x-0204000000_106'!N324)</f>
        <v>0</v>
      </c>
      <c r="O322" s="7">
        <f>IF('px-x-0204000000_106'!O324="*",0,'px-x-0204000000_106'!O324)</f>
        <v>3255.556</v>
      </c>
      <c r="P322" s="7">
        <f>IF('px-x-0204000000_106'!P324="*",0,'px-x-0204000000_106'!P324)</f>
        <v>3493.22</v>
      </c>
      <c r="Q322" s="7">
        <f>IF('px-x-0204000000_106'!Q324="*",0,'px-x-0204000000_106'!Q324)</f>
        <v>3536.998</v>
      </c>
      <c r="R322" s="7">
        <f>IF('px-x-0204000000_106'!R324="*",0,'px-x-0204000000_106'!R324)</f>
        <v>4154.018</v>
      </c>
      <c r="S322" s="7">
        <f>IF('px-x-0204000000_106'!S324="*",0,'px-x-0204000000_106'!S324)</f>
        <v>4172.04</v>
      </c>
      <c r="T322" s="7">
        <f>IF('px-x-0204000000_106'!T324="*",0,'px-x-0204000000_106'!T324)</f>
        <v>3545.7570000000001</v>
      </c>
      <c r="U322" s="7">
        <f>IF('px-x-0204000000_106'!U324="*",0,'px-x-0204000000_106'!U324)</f>
        <v>3519.7910000000002</v>
      </c>
      <c r="V322" s="7">
        <f>IF('px-x-0204000000_106'!V324="*",0,'px-x-0204000000_106'!V324)</f>
        <v>3656.511</v>
      </c>
      <c r="W322" s="7">
        <f>IF('px-x-0204000000_106'!W324="*",0,'px-x-0204000000_106'!W324)</f>
        <v>3712.4630000000002</v>
      </c>
    </row>
    <row r="323" spans="1:23" x14ac:dyDescent="0.3">
      <c r="A323" s="2" t="str">
        <f>IF('px-x-0204000000_106'!A325="",A322,'px-x-0204000000_106'!A325)</f>
        <v>TJ</v>
      </c>
      <c r="B323" s="2" t="str">
        <f>IF('px-x-0204000000_106'!B325="",B322,'px-x-0204000000_106'!B325)</f>
        <v>Terajoules</v>
      </c>
      <c r="C323" s="2" t="str">
        <f>IF('px-x-0204000000_106'!C325="",C322,'px-x-0204000000_106'!C325)</f>
        <v>14</v>
      </c>
      <c r="D323" s="2" t="str">
        <f>SUBSTITUTE(IF('px-x-0204000000_106'!D325="",D322,'px-x-0204000000_106'!D325),";",",")</f>
        <v>---- 21 Manufacture of pharmaceutical products</v>
      </c>
      <c r="E323" s="2" t="s">
        <v>66</v>
      </c>
      <c r="F323" s="2" t="s">
        <v>67</v>
      </c>
      <c r="G323" s="7">
        <f>IF('px-x-0204000000_106'!G325="*",0,'px-x-0204000000_106'!G325)</f>
        <v>0</v>
      </c>
      <c r="H323" s="7">
        <f>IF('px-x-0204000000_106'!H325="*",0,'px-x-0204000000_106'!H325)</f>
        <v>0</v>
      </c>
      <c r="I323" s="7">
        <f>IF('px-x-0204000000_106'!I325="*",0,'px-x-0204000000_106'!I325)</f>
        <v>0</v>
      </c>
      <c r="J323" s="7">
        <f>IF('px-x-0204000000_106'!J325="*",0,'px-x-0204000000_106'!J325)</f>
        <v>0</v>
      </c>
      <c r="K323" s="7">
        <f>IF('px-x-0204000000_106'!K325="*",0,'px-x-0204000000_106'!K325)</f>
        <v>0</v>
      </c>
      <c r="L323" s="7">
        <f>IF('px-x-0204000000_106'!L325="*",0,'px-x-0204000000_106'!L325)</f>
        <v>0</v>
      </c>
      <c r="M323" s="7">
        <f>IF('px-x-0204000000_106'!M325="*",0,'px-x-0204000000_106'!M325)</f>
        <v>0</v>
      </c>
      <c r="N323" s="7">
        <f>IF('px-x-0204000000_106'!N325="*",0,'px-x-0204000000_106'!N325)</f>
        <v>0</v>
      </c>
      <c r="O323" s="7">
        <f>IF('px-x-0204000000_106'!O325="*",0,'px-x-0204000000_106'!O325)</f>
        <v>1030.9590000000001</v>
      </c>
      <c r="P323" s="7">
        <f>IF('px-x-0204000000_106'!P325="*",0,'px-x-0204000000_106'!P325)</f>
        <v>993.85</v>
      </c>
      <c r="Q323" s="7">
        <f>IF('px-x-0204000000_106'!Q325="*",0,'px-x-0204000000_106'!Q325)</f>
        <v>1465.1569999999999</v>
      </c>
      <c r="R323" s="7">
        <f>IF('px-x-0204000000_106'!R325="*",0,'px-x-0204000000_106'!R325)</f>
        <v>1797.748</v>
      </c>
      <c r="S323" s="7">
        <f>IF('px-x-0204000000_106'!S325="*",0,'px-x-0204000000_106'!S325)</f>
        <v>1820.9960000000001</v>
      </c>
      <c r="T323" s="7">
        <f>IF('px-x-0204000000_106'!T325="*",0,'px-x-0204000000_106'!T325)</f>
        <v>1530.673</v>
      </c>
      <c r="U323" s="7">
        <f>IF('px-x-0204000000_106'!U325="*",0,'px-x-0204000000_106'!U325)</f>
        <v>1443.2270000000001</v>
      </c>
      <c r="V323" s="7">
        <f>IF('px-x-0204000000_106'!V325="*",0,'px-x-0204000000_106'!V325)</f>
        <v>1375.7539999999999</v>
      </c>
      <c r="W323" s="7">
        <f>IF('px-x-0204000000_106'!W325="*",0,'px-x-0204000000_106'!W325)</f>
        <v>1283.3409999999999</v>
      </c>
    </row>
    <row r="324" spans="1:23" x14ac:dyDescent="0.3">
      <c r="A324" s="2" t="str">
        <f>IF('px-x-0204000000_106'!A326="",A323,'px-x-0204000000_106'!A326)</f>
        <v>TJ</v>
      </c>
      <c r="B324" s="2" t="str">
        <f>IF('px-x-0204000000_106'!B326="",B323,'px-x-0204000000_106'!B326)</f>
        <v>Terajoules</v>
      </c>
      <c r="C324" s="2" t="str">
        <f>IF('px-x-0204000000_106'!C326="",C323,'px-x-0204000000_106'!C326)</f>
        <v>15</v>
      </c>
      <c r="D324" s="2" t="str">
        <f>SUBSTITUTE(IF('px-x-0204000000_106'!D326="",D323,'px-x-0204000000_106'!D326),";",",")</f>
        <v>---- 22 Manufacture of rubber and plastic products</v>
      </c>
      <c r="E324" s="2" t="s">
        <v>22</v>
      </c>
      <c r="F324" s="2" t="s">
        <v>23</v>
      </c>
      <c r="G324" s="7">
        <f>IF('px-x-0204000000_106'!G326="*",0,'px-x-0204000000_106'!G326)</f>
        <v>0</v>
      </c>
      <c r="H324" s="7">
        <f>IF('px-x-0204000000_106'!H326="*",0,'px-x-0204000000_106'!H326)</f>
        <v>0</v>
      </c>
      <c r="I324" s="7">
        <f>IF('px-x-0204000000_106'!I326="*",0,'px-x-0204000000_106'!I326)</f>
        <v>0</v>
      </c>
      <c r="J324" s="7">
        <f>IF('px-x-0204000000_106'!J326="*",0,'px-x-0204000000_106'!J326)</f>
        <v>0</v>
      </c>
      <c r="K324" s="7">
        <f>IF('px-x-0204000000_106'!K326="*",0,'px-x-0204000000_106'!K326)</f>
        <v>0</v>
      </c>
      <c r="L324" s="7">
        <f>IF('px-x-0204000000_106'!L326="*",0,'px-x-0204000000_106'!L326)</f>
        <v>0</v>
      </c>
      <c r="M324" s="7">
        <f>IF('px-x-0204000000_106'!M326="*",0,'px-x-0204000000_106'!M326)</f>
        <v>0</v>
      </c>
      <c r="N324" s="7">
        <f>IF('px-x-0204000000_106'!N326="*",0,'px-x-0204000000_106'!N326)</f>
        <v>0</v>
      </c>
      <c r="O324" s="7">
        <f>IF('px-x-0204000000_106'!O326="*",0,'px-x-0204000000_106'!O326)</f>
        <v>4790.6959999999999</v>
      </c>
      <c r="P324" s="7">
        <f>IF('px-x-0204000000_106'!P326="*",0,'px-x-0204000000_106'!P326)</f>
        <v>4429.4949999999999</v>
      </c>
      <c r="Q324" s="7">
        <f>IF('px-x-0204000000_106'!Q326="*",0,'px-x-0204000000_106'!Q326)</f>
        <v>4869.1710000000003</v>
      </c>
      <c r="R324" s="7">
        <f>IF('px-x-0204000000_106'!R326="*",0,'px-x-0204000000_106'!R326)</f>
        <v>4626.7879999999996</v>
      </c>
      <c r="S324" s="7">
        <f>IF('px-x-0204000000_106'!S326="*",0,'px-x-0204000000_106'!S326)</f>
        <v>5237.3190000000004</v>
      </c>
      <c r="T324" s="7">
        <f>IF('px-x-0204000000_106'!T326="*",0,'px-x-0204000000_106'!T326)</f>
        <v>4673.2150000000001</v>
      </c>
      <c r="U324" s="7">
        <f>IF('px-x-0204000000_106'!U326="*",0,'px-x-0204000000_106'!U326)</f>
        <v>4490.4650000000001</v>
      </c>
      <c r="V324" s="7">
        <f>IF('px-x-0204000000_106'!V326="*",0,'px-x-0204000000_106'!V326)</f>
        <v>4432.7460000000001</v>
      </c>
      <c r="W324" s="7">
        <f>IF('px-x-0204000000_106'!W326="*",0,'px-x-0204000000_106'!W326)</f>
        <v>4912.7240000000002</v>
      </c>
    </row>
    <row r="325" spans="1:23" x14ac:dyDescent="0.3">
      <c r="A325" s="2" t="str">
        <f>IF('px-x-0204000000_106'!A327="",A324,'px-x-0204000000_106'!A327)</f>
        <v>TJ</v>
      </c>
      <c r="B325" s="2" t="str">
        <f>IF('px-x-0204000000_106'!B327="",B324,'px-x-0204000000_106'!B327)</f>
        <v>Terajoules</v>
      </c>
      <c r="C325" s="2" t="str">
        <f>IF('px-x-0204000000_106'!C327="",C324,'px-x-0204000000_106'!C327)</f>
        <v>15</v>
      </c>
      <c r="D325" s="2" t="str">
        <f>SUBSTITUTE(IF('px-x-0204000000_106'!D327="",D324,'px-x-0204000000_106'!D327),";",",")</f>
        <v>---- 22 Manufacture of rubber and plastic products</v>
      </c>
      <c r="E325" s="2" t="s">
        <v>24</v>
      </c>
      <c r="F325" s="2" t="s">
        <v>25</v>
      </c>
      <c r="G325" s="7">
        <f>IF('px-x-0204000000_106'!G327="*",0,'px-x-0204000000_106'!G327)</f>
        <v>0</v>
      </c>
      <c r="H325" s="7">
        <f>IF('px-x-0204000000_106'!H327="*",0,'px-x-0204000000_106'!H327)</f>
        <v>0</v>
      </c>
      <c r="I325" s="7">
        <f>IF('px-x-0204000000_106'!I327="*",0,'px-x-0204000000_106'!I327)</f>
        <v>0</v>
      </c>
      <c r="J325" s="7">
        <f>IF('px-x-0204000000_106'!J327="*",0,'px-x-0204000000_106'!J327)</f>
        <v>0</v>
      </c>
      <c r="K325" s="7">
        <f>IF('px-x-0204000000_106'!K327="*",0,'px-x-0204000000_106'!K327)</f>
        <v>0</v>
      </c>
      <c r="L325" s="7">
        <f>IF('px-x-0204000000_106'!L327="*",0,'px-x-0204000000_106'!L327)</f>
        <v>0</v>
      </c>
      <c r="M325" s="7">
        <f>IF('px-x-0204000000_106'!M327="*",0,'px-x-0204000000_106'!M327)</f>
        <v>0</v>
      </c>
      <c r="N325" s="7">
        <f>IF('px-x-0204000000_106'!N327="*",0,'px-x-0204000000_106'!N327)</f>
        <v>0</v>
      </c>
      <c r="O325" s="7">
        <f>IF('px-x-0204000000_106'!O327="*",0,'px-x-0204000000_106'!O327)</f>
        <v>1493.567</v>
      </c>
      <c r="P325" s="7">
        <f>IF('px-x-0204000000_106'!P327="*",0,'px-x-0204000000_106'!P327)</f>
        <v>1407.8520000000001</v>
      </c>
      <c r="Q325" s="7">
        <f>IF('px-x-0204000000_106'!Q327="*",0,'px-x-0204000000_106'!Q327)</f>
        <v>1561.558</v>
      </c>
      <c r="R325" s="7">
        <f>IF('px-x-0204000000_106'!R327="*",0,'px-x-0204000000_106'!R327)</f>
        <v>1396.65</v>
      </c>
      <c r="S325" s="7">
        <f>IF('px-x-0204000000_106'!S327="*",0,'px-x-0204000000_106'!S327)</f>
        <v>1515.3320000000001</v>
      </c>
      <c r="T325" s="7">
        <f>IF('px-x-0204000000_106'!T327="*",0,'px-x-0204000000_106'!T327)</f>
        <v>1413.335</v>
      </c>
      <c r="U325" s="7">
        <f>IF('px-x-0204000000_106'!U327="*",0,'px-x-0204000000_106'!U327)</f>
        <v>1314.183</v>
      </c>
      <c r="V325" s="7">
        <f>IF('px-x-0204000000_106'!V327="*",0,'px-x-0204000000_106'!V327)</f>
        <v>1178.375</v>
      </c>
      <c r="W325" s="7">
        <f>IF('px-x-0204000000_106'!W327="*",0,'px-x-0204000000_106'!W327)</f>
        <v>1377.4939999999999</v>
      </c>
    </row>
    <row r="326" spans="1:23" x14ac:dyDescent="0.3">
      <c r="A326" s="2" t="str">
        <f>IF('px-x-0204000000_106'!A328="",A325,'px-x-0204000000_106'!A328)</f>
        <v>TJ</v>
      </c>
      <c r="B326" s="2" t="str">
        <f>IF('px-x-0204000000_106'!B328="",B325,'px-x-0204000000_106'!B328)</f>
        <v>Terajoules</v>
      </c>
      <c r="C326" s="2" t="str">
        <f>IF('px-x-0204000000_106'!C328="",C325,'px-x-0204000000_106'!C328)</f>
        <v>15</v>
      </c>
      <c r="D326" s="2" t="str">
        <f>SUBSTITUTE(IF('px-x-0204000000_106'!D328="",D325,'px-x-0204000000_106'!D328),";",",")</f>
        <v>---- 22 Manufacture of rubber and plastic products</v>
      </c>
      <c r="E326" s="2" t="s">
        <v>26</v>
      </c>
      <c r="F326" s="2" t="s">
        <v>27</v>
      </c>
      <c r="G326" s="7">
        <f>IF('px-x-0204000000_106'!G328="*",0,'px-x-0204000000_106'!G328)</f>
        <v>0</v>
      </c>
      <c r="H326" s="7">
        <f>IF('px-x-0204000000_106'!H328="*",0,'px-x-0204000000_106'!H328)</f>
        <v>0</v>
      </c>
      <c r="I326" s="7">
        <f>IF('px-x-0204000000_106'!I328="*",0,'px-x-0204000000_106'!I328)</f>
        <v>0</v>
      </c>
      <c r="J326" s="7">
        <f>IF('px-x-0204000000_106'!J328="*",0,'px-x-0204000000_106'!J328)</f>
        <v>0</v>
      </c>
      <c r="K326" s="7">
        <f>IF('px-x-0204000000_106'!K328="*",0,'px-x-0204000000_106'!K328)</f>
        <v>0</v>
      </c>
      <c r="L326" s="7">
        <f>IF('px-x-0204000000_106'!L328="*",0,'px-x-0204000000_106'!L328)</f>
        <v>0</v>
      </c>
      <c r="M326" s="7">
        <f>IF('px-x-0204000000_106'!M328="*",0,'px-x-0204000000_106'!M328)</f>
        <v>0</v>
      </c>
      <c r="N326" s="7">
        <f>IF('px-x-0204000000_106'!N328="*",0,'px-x-0204000000_106'!N328)</f>
        <v>0</v>
      </c>
      <c r="O326" s="7">
        <f>IF('px-x-0204000000_106'!O328="*",0,'px-x-0204000000_106'!O328)</f>
        <v>1136.0450000000001</v>
      </c>
      <c r="P326" s="7">
        <f>IF('px-x-0204000000_106'!P328="*",0,'px-x-0204000000_106'!P328)</f>
        <v>1112.646</v>
      </c>
      <c r="Q326" s="7">
        <f>IF('px-x-0204000000_106'!Q328="*",0,'px-x-0204000000_106'!Q328)</f>
        <v>1217.9290000000001</v>
      </c>
      <c r="R326" s="7">
        <f>IF('px-x-0204000000_106'!R328="*",0,'px-x-0204000000_106'!R328)</f>
        <v>1053.828</v>
      </c>
      <c r="S326" s="7">
        <f>IF('px-x-0204000000_106'!S328="*",0,'px-x-0204000000_106'!S328)</f>
        <v>933.52599999999995</v>
      </c>
      <c r="T326" s="7">
        <f>IF('px-x-0204000000_106'!T328="*",0,'px-x-0204000000_106'!T328)</f>
        <v>922.71299999999997</v>
      </c>
      <c r="U326" s="7">
        <f>IF('px-x-0204000000_106'!U328="*",0,'px-x-0204000000_106'!U328)</f>
        <v>727.55200000000002</v>
      </c>
      <c r="V326" s="7">
        <f>IF('px-x-0204000000_106'!V328="*",0,'px-x-0204000000_106'!V328)</f>
        <v>619.49099999999999</v>
      </c>
      <c r="W326" s="7">
        <f>IF('px-x-0204000000_106'!W328="*",0,'px-x-0204000000_106'!W328)</f>
        <v>788.10699999999997</v>
      </c>
    </row>
    <row r="327" spans="1:23" x14ac:dyDescent="0.3">
      <c r="A327" s="2" t="str">
        <f>IF('px-x-0204000000_106'!A329="",A326,'px-x-0204000000_106'!A329)</f>
        <v>TJ</v>
      </c>
      <c r="B327" s="2" t="str">
        <f>IF('px-x-0204000000_106'!B329="",B326,'px-x-0204000000_106'!B329)</f>
        <v>Terajoules</v>
      </c>
      <c r="C327" s="2" t="str">
        <f>IF('px-x-0204000000_106'!C329="",C326,'px-x-0204000000_106'!C329)</f>
        <v>15</v>
      </c>
      <c r="D327" s="2" t="str">
        <f>SUBSTITUTE(IF('px-x-0204000000_106'!D329="",D326,'px-x-0204000000_106'!D329),";",",")</f>
        <v>---- 22 Manufacture of rubber and plastic products</v>
      </c>
      <c r="E327" s="2" t="s">
        <v>28</v>
      </c>
      <c r="F327" s="2" t="s">
        <v>29</v>
      </c>
      <c r="G327" s="7">
        <f>IF('px-x-0204000000_106'!G329="*",0,'px-x-0204000000_106'!G329)</f>
        <v>0</v>
      </c>
      <c r="H327" s="7">
        <f>IF('px-x-0204000000_106'!H329="*",0,'px-x-0204000000_106'!H329)</f>
        <v>0</v>
      </c>
      <c r="I327" s="7">
        <f>IF('px-x-0204000000_106'!I329="*",0,'px-x-0204000000_106'!I329)</f>
        <v>0</v>
      </c>
      <c r="J327" s="7">
        <f>IF('px-x-0204000000_106'!J329="*",0,'px-x-0204000000_106'!J329)</f>
        <v>0</v>
      </c>
      <c r="K327" s="7">
        <f>IF('px-x-0204000000_106'!K329="*",0,'px-x-0204000000_106'!K329)</f>
        <v>0</v>
      </c>
      <c r="L327" s="7">
        <f>IF('px-x-0204000000_106'!L329="*",0,'px-x-0204000000_106'!L329)</f>
        <v>0</v>
      </c>
      <c r="M327" s="7">
        <f>IF('px-x-0204000000_106'!M329="*",0,'px-x-0204000000_106'!M329)</f>
        <v>0</v>
      </c>
      <c r="N327" s="7">
        <f>IF('px-x-0204000000_106'!N329="*",0,'px-x-0204000000_106'!N329)</f>
        <v>0</v>
      </c>
      <c r="O327" s="7">
        <f>IF('px-x-0204000000_106'!O329="*",0,'px-x-0204000000_106'!O329)</f>
        <v>0</v>
      </c>
      <c r="P327" s="7">
        <f>IF('px-x-0204000000_106'!P329="*",0,'px-x-0204000000_106'!P329)</f>
        <v>0</v>
      </c>
      <c r="Q327" s="7">
        <f>IF('px-x-0204000000_106'!Q329="*",0,'px-x-0204000000_106'!Q329)</f>
        <v>0</v>
      </c>
      <c r="R327" s="7">
        <f>IF('px-x-0204000000_106'!R329="*",0,'px-x-0204000000_106'!R329)</f>
        <v>0</v>
      </c>
      <c r="S327" s="7">
        <f>IF('px-x-0204000000_106'!S329="*",0,'px-x-0204000000_106'!S329)</f>
        <v>0</v>
      </c>
      <c r="T327" s="7">
        <f>IF('px-x-0204000000_106'!T329="*",0,'px-x-0204000000_106'!T329)</f>
        <v>0</v>
      </c>
      <c r="U327" s="7">
        <f>IF('px-x-0204000000_106'!U329="*",0,'px-x-0204000000_106'!U329)</f>
        <v>0</v>
      </c>
      <c r="V327" s="7">
        <f>IF('px-x-0204000000_106'!V329="*",0,'px-x-0204000000_106'!V329)</f>
        <v>0</v>
      </c>
      <c r="W327" s="7">
        <f>IF('px-x-0204000000_106'!W329="*",0,'px-x-0204000000_106'!W329)</f>
        <v>0</v>
      </c>
    </row>
    <row r="328" spans="1:23" x14ac:dyDescent="0.3">
      <c r="A328" s="2" t="str">
        <f>IF('px-x-0204000000_106'!A330="",A327,'px-x-0204000000_106'!A330)</f>
        <v>TJ</v>
      </c>
      <c r="B328" s="2" t="str">
        <f>IF('px-x-0204000000_106'!B330="",B327,'px-x-0204000000_106'!B330)</f>
        <v>Terajoules</v>
      </c>
      <c r="C328" s="2" t="str">
        <f>IF('px-x-0204000000_106'!C330="",C327,'px-x-0204000000_106'!C330)</f>
        <v>15</v>
      </c>
      <c r="D328" s="2" t="str">
        <f>SUBSTITUTE(IF('px-x-0204000000_106'!D330="",D327,'px-x-0204000000_106'!D330),";",",")</f>
        <v>---- 22 Manufacture of rubber and plastic products</v>
      </c>
      <c r="E328" s="2" t="s">
        <v>30</v>
      </c>
      <c r="F328" s="2" t="s">
        <v>31</v>
      </c>
      <c r="G328" s="7">
        <f>IF('px-x-0204000000_106'!G330="*",0,'px-x-0204000000_106'!G330)</f>
        <v>0</v>
      </c>
      <c r="H328" s="7">
        <f>IF('px-x-0204000000_106'!H330="*",0,'px-x-0204000000_106'!H330)</f>
        <v>0</v>
      </c>
      <c r="I328" s="7">
        <f>IF('px-x-0204000000_106'!I330="*",0,'px-x-0204000000_106'!I330)</f>
        <v>0</v>
      </c>
      <c r="J328" s="7">
        <f>IF('px-x-0204000000_106'!J330="*",0,'px-x-0204000000_106'!J330)</f>
        <v>0</v>
      </c>
      <c r="K328" s="7">
        <f>IF('px-x-0204000000_106'!K330="*",0,'px-x-0204000000_106'!K330)</f>
        <v>0</v>
      </c>
      <c r="L328" s="7">
        <f>IF('px-x-0204000000_106'!L330="*",0,'px-x-0204000000_106'!L330)</f>
        <v>0</v>
      </c>
      <c r="M328" s="7">
        <f>IF('px-x-0204000000_106'!M330="*",0,'px-x-0204000000_106'!M330)</f>
        <v>0</v>
      </c>
      <c r="N328" s="7">
        <f>IF('px-x-0204000000_106'!N330="*",0,'px-x-0204000000_106'!N330)</f>
        <v>0</v>
      </c>
      <c r="O328" s="7">
        <f>IF('px-x-0204000000_106'!O330="*",0,'px-x-0204000000_106'!O330)</f>
        <v>709.46</v>
      </c>
      <c r="P328" s="7">
        <f>IF('px-x-0204000000_106'!P330="*",0,'px-x-0204000000_106'!P330)</f>
        <v>710.19100000000003</v>
      </c>
      <c r="Q328" s="7">
        <f>IF('px-x-0204000000_106'!Q330="*",0,'px-x-0204000000_106'!Q330)</f>
        <v>796.32</v>
      </c>
      <c r="R328" s="7">
        <f>IF('px-x-0204000000_106'!R330="*",0,'px-x-0204000000_106'!R330)</f>
        <v>669.81</v>
      </c>
      <c r="S328" s="7">
        <f>IF('px-x-0204000000_106'!S330="*",0,'px-x-0204000000_106'!S330)</f>
        <v>567.79100000000005</v>
      </c>
      <c r="T328" s="7">
        <f>IF('px-x-0204000000_106'!T330="*",0,'px-x-0204000000_106'!T330)</f>
        <v>583.48400000000004</v>
      </c>
      <c r="U328" s="7">
        <f>IF('px-x-0204000000_106'!U330="*",0,'px-x-0204000000_106'!U330)</f>
        <v>419.32900000000001</v>
      </c>
      <c r="V328" s="7">
        <f>IF('px-x-0204000000_106'!V330="*",0,'px-x-0204000000_106'!V330)</f>
        <v>364.548</v>
      </c>
      <c r="W328" s="7">
        <f>IF('px-x-0204000000_106'!W330="*",0,'px-x-0204000000_106'!W330)</f>
        <v>542.91800000000001</v>
      </c>
    </row>
    <row r="329" spans="1:23" x14ac:dyDescent="0.3">
      <c r="A329" s="2" t="str">
        <f>IF('px-x-0204000000_106'!A331="",A328,'px-x-0204000000_106'!A331)</f>
        <v>TJ</v>
      </c>
      <c r="B329" s="2" t="str">
        <f>IF('px-x-0204000000_106'!B331="",B328,'px-x-0204000000_106'!B331)</f>
        <v>Terajoules</v>
      </c>
      <c r="C329" s="2" t="str">
        <f>IF('px-x-0204000000_106'!C331="",C328,'px-x-0204000000_106'!C331)</f>
        <v>15</v>
      </c>
      <c r="D329" s="2" t="str">
        <f>SUBSTITUTE(IF('px-x-0204000000_106'!D331="",D328,'px-x-0204000000_106'!D331),";",",")</f>
        <v>---- 22 Manufacture of rubber and plastic products</v>
      </c>
      <c r="E329" s="2" t="s">
        <v>32</v>
      </c>
      <c r="F329" s="2" t="s">
        <v>33</v>
      </c>
      <c r="G329" s="7">
        <f>IF('px-x-0204000000_106'!G331="*",0,'px-x-0204000000_106'!G331)</f>
        <v>0</v>
      </c>
      <c r="H329" s="7">
        <f>IF('px-x-0204000000_106'!H331="*",0,'px-x-0204000000_106'!H331)</f>
        <v>0</v>
      </c>
      <c r="I329" s="7">
        <f>IF('px-x-0204000000_106'!I331="*",0,'px-x-0204000000_106'!I331)</f>
        <v>0</v>
      </c>
      <c r="J329" s="7">
        <f>IF('px-x-0204000000_106'!J331="*",0,'px-x-0204000000_106'!J331)</f>
        <v>0</v>
      </c>
      <c r="K329" s="7">
        <f>IF('px-x-0204000000_106'!K331="*",0,'px-x-0204000000_106'!K331)</f>
        <v>0</v>
      </c>
      <c r="L329" s="7">
        <f>IF('px-x-0204000000_106'!L331="*",0,'px-x-0204000000_106'!L331)</f>
        <v>0</v>
      </c>
      <c r="M329" s="7">
        <f>IF('px-x-0204000000_106'!M331="*",0,'px-x-0204000000_106'!M331)</f>
        <v>0</v>
      </c>
      <c r="N329" s="7">
        <f>IF('px-x-0204000000_106'!N331="*",0,'px-x-0204000000_106'!N331)</f>
        <v>0</v>
      </c>
      <c r="O329" s="7">
        <f>IF('px-x-0204000000_106'!O331="*",0,'px-x-0204000000_106'!O331)</f>
        <v>18.251000000000001</v>
      </c>
      <c r="P329" s="7">
        <f>IF('px-x-0204000000_106'!P331="*",0,'px-x-0204000000_106'!P331)</f>
        <v>16.068999999999999</v>
      </c>
      <c r="Q329" s="7">
        <f>IF('px-x-0204000000_106'!Q331="*",0,'px-x-0204000000_106'!Q331)</f>
        <v>23.728999999999999</v>
      </c>
      <c r="R329" s="7">
        <f>IF('px-x-0204000000_106'!R331="*",0,'px-x-0204000000_106'!R331)</f>
        <v>19.46</v>
      </c>
      <c r="S329" s="7">
        <f>IF('px-x-0204000000_106'!S331="*",0,'px-x-0204000000_106'!S331)</f>
        <v>17.795000000000002</v>
      </c>
      <c r="T329" s="7">
        <f>IF('px-x-0204000000_106'!T331="*",0,'px-x-0204000000_106'!T331)</f>
        <v>3.4780000000000002</v>
      </c>
      <c r="U329" s="7">
        <f>IF('px-x-0204000000_106'!U331="*",0,'px-x-0204000000_106'!U331)</f>
        <v>0</v>
      </c>
      <c r="V329" s="7">
        <f>IF('px-x-0204000000_106'!V331="*",0,'px-x-0204000000_106'!V331)</f>
        <v>0</v>
      </c>
      <c r="W329" s="7">
        <f>IF('px-x-0204000000_106'!W331="*",0,'px-x-0204000000_106'!W331)</f>
        <v>0</v>
      </c>
    </row>
    <row r="330" spans="1:23" x14ac:dyDescent="0.3">
      <c r="A330" s="2" t="str">
        <f>IF('px-x-0204000000_106'!A332="",A329,'px-x-0204000000_106'!A332)</f>
        <v>TJ</v>
      </c>
      <c r="B330" s="2" t="str">
        <f>IF('px-x-0204000000_106'!B332="",B329,'px-x-0204000000_106'!B332)</f>
        <v>Terajoules</v>
      </c>
      <c r="C330" s="2" t="str">
        <f>IF('px-x-0204000000_106'!C332="",C329,'px-x-0204000000_106'!C332)</f>
        <v>15</v>
      </c>
      <c r="D330" s="2" t="str">
        <f>SUBSTITUTE(IF('px-x-0204000000_106'!D332="",D329,'px-x-0204000000_106'!D332),";",",")</f>
        <v>---- 22 Manufacture of rubber and plastic products</v>
      </c>
      <c r="E330" s="2" t="s">
        <v>34</v>
      </c>
      <c r="F330" s="2" t="s">
        <v>35</v>
      </c>
      <c r="G330" s="7">
        <f>IF('px-x-0204000000_106'!G332="*",0,'px-x-0204000000_106'!G332)</f>
        <v>0</v>
      </c>
      <c r="H330" s="7">
        <f>IF('px-x-0204000000_106'!H332="*",0,'px-x-0204000000_106'!H332)</f>
        <v>0</v>
      </c>
      <c r="I330" s="7">
        <f>IF('px-x-0204000000_106'!I332="*",0,'px-x-0204000000_106'!I332)</f>
        <v>0</v>
      </c>
      <c r="J330" s="7">
        <f>IF('px-x-0204000000_106'!J332="*",0,'px-x-0204000000_106'!J332)</f>
        <v>0</v>
      </c>
      <c r="K330" s="7">
        <f>IF('px-x-0204000000_106'!K332="*",0,'px-x-0204000000_106'!K332)</f>
        <v>0</v>
      </c>
      <c r="L330" s="7">
        <f>IF('px-x-0204000000_106'!L332="*",0,'px-x-0204000000_106'!L332)</f>
        <v>0</v>
      </c>
      <c r="M330" s="7">
        <f>IF('px-x-0204000000_106'!M332="*",0,'px-x-0204000000_106'!M332)</f>
        <v>0</v>
      </c>
      <c r="N330" s="7">
        <f>IF('px-x-0204000000_106'!N332="*",0,'px-x-0204000000_106'!N332)</f>
        <v>0</v>
      </c>
      <c r="O330" s="7">
        <f>IF('px-x-0204000000_106'!O332="*",0,'px-x-0204000000_106'!O332)</f>
        <v>147.816</v>
      </c>
      <c r="P330" s="7">
        <f>IF('px-x-0204000000_106'!P332="*",0,'px-x-0204000000_106'!P332)</f>
        <v>137.12100000000001</v>
      </c>
      <c r="Q330" s="7">
        <f>IF('px-x-0204000000_106'!Q332="*",0,'px-x-0204000000_106'!Q332)</f>
        <v>122.867</v>
      </c>
      <c r="R330" s="7">
        <f>IF('px-x-0204000000_106'!R332="*",0,'px-x-0204000000_106'!R332)</f>
        <v>113.48399999999999</v>
      </c>
      <c r="S330" s="7">
        <f>IF('px-x-0204000000_106'!S332="*",0,'px-x-0204000000_106'!S332)</f>
        <v>98.009</v>
      </c>
      <c r="T330" s="7">
        <f>IF('px-x-0204000000_106'!T332="*",0,'px-x-0204000000_106'!T332)</f>
        <v>83.200999999999993</v>
      </c>
      <c r="U330" s="7">
        <f>IF('px-x-0204000000_106'!U332="*",0,'px-x-0204000000_106'!U332)</f>
        <v>72.590999999999994</v>
      </c>
      <c r="V330" s="7">
        <f>IF('px-x-0204000000_106'!V332="*",0,'px-x-0204000000_106'!V332)</f>
        <v>49.692999999999998</v>
      </c>
      <c r="W330" s="7">
        <f>IF('px-x-0204000000_106'!W332="*",0,'px-x-0204000000_106'!W332)</f>
        <v>46.991</v>
      </c>
    </row>
    <row r="331" spans="1:23" x14ac:dyDescent="0.3">
      <c r="A331" s="2" t="str">
        <f>IF('px-x-0204000000_106'!A333="",A330,'px-x-0204000000_106'!A333)</f>
        <v>TJ</v>
      </c>
      <c r="B331" s="2" t="str">
        <f>IF('px-x-0204000000_106'!B333="",B330,'px-x-0204000000_106'!B333)</f>
        <v>Terajoules</v>
      </c>
      <c r="C331" s="2" t="str">
        <f>IF('px-x-0204000000_106'!C333="",C330,'px-x-0204000000_106'!C333)</f>
        <v>15</v>
      </c>
      <c r="D331" s="2" t="str">
        <f>SUBSTITUTE(IF('px-x-0204000000_106'!D333="",D330,'px-x-0204000000_106'!D333),";",",")</f>
        <v>---- 22 Manufacture of rubber and plastic products</v>
      </c>
      <c r="E331" s="2" t="s">
        <v>36</v>
      </c>
      <c r="F331" s="2" t="s">
        <v>37</v>
      </c>
      <c r="G331" s="7">
        <f>IF('px-x-0204000000_106'!G333="*",0,'px-x-0204000000_106'!G333)</f>
        <v>0</v>
      </c>
      <c r="H331" s="7">
        <f>IF('px-x-0204000000_106'!H333="*",0,'px-x-0204000000_106'!H333)</f>
        <v>0</v>
      </c>
      <c r="I331" s="7">
        <f>IF('px-x-0204000000_106'!I333="*",0,'px-x-0204000000_106'!I333)</f>
        <v>0</v>
      </c>
      <c r="J331" s="7">
        <f>IF('px-x-0204000000_106'!J333="*",0,'px-x-0204000000_106'!J333)</f>
        <v>0</v>
      </c>
      <c r="K331" s="7">
        <f>IF('px-x-0204000000_106'!K333="*",0,'px-x-0204000000_106'!K333)</f>
        <v>0</v>
      </c>
      <c r="L331" s="7">
        <f>IF('px-x-0204000000_106'!L333="*",0,'px-x-0204000000_106'!L333)</f>
        <v>0</v>
      </c>
      <c r="M331" s="7">
        <f>IF('px-x-0204000000_106'!M333="*",0,'px-x-0204000000_106'!M333)</f>
        <v>0</v>
      </c>
      <c r="N331" s="7">
        <f>IF('px-x-0204000000_106'!N333="*",0,'px-x-0204000000_106'!N333)</f>
        <v>0</v>
      </c>
      <c r="O331" s="7">
        <f>IF('px-x-0204000000_106'!O333="*",0,'px-x-0204000000_106'!O333)</f>
        <v>213.87299999999999</v>
      </c>
      <c r="P331" s="7">
        <f>IF('px-x-0204000000_106'!P333="*",0,'px-x-0204000000_106'!P333)</f>
        <v>211.256</v>
      </c>
      <c r="Q331" s="7">
        <f>IF('px-x-0204000000_106'!Q333="*",0,'px-x-0204000000_106'!Q333)</f>
        <v>234.19399999999999</v>
      </c>
      <c r="R331" s="7">
        <f>IF('px-x-0204000000_106'!R333="*",0,'px-x-0204000000_106'!R333)</f>
        <v>213.55500000000001</v>
      </c>
      <c r="S331" s="7">
        <f>IF('px-x-0204000000_106'!S333="*",0,'px-x-0204000000_106'!S333)</f>
        <v>215.92699999999999</v>
      </c>
      <c r="T331" s="7">
        <f>IF('px-x-0204000000_106'!T333="*",0,'px-x-0204000000_106'!T333)</f>
        <v>214.43700000000001</v>
      </c>
      <c r="U331" s="7">
        <f>IF('px-x-0204000000_106'!U333="*",0,'px-x-0204000000_106'!U333)</f>
        <v>200.34899999999999</v>
      </c>
      <c r="V331" s="7">
        <f>IF('px-x-0204000000_106'!V333="*",0,'px-x-0204000000_106'!V333)</f>
        <v>171.47900000000001</v>
      </c>
      <c r="W331" s="7">
        <f>IF('px-x-0204000000_106'!W333="*",0,'px-x-0204000000_106'!W333)</f>
        <v>171.751</v>
      </c>
    </row>
    <row r="332" spans="1:23" x14ac:dyDescent="0.3">
      <c r="A332" s="2" t="str">
        <f>IF('px-x-0204000000_106'!A334="",A331,'px-x-0204000000_106'!A334)</f>
        <v>TJ</v>
      </c>
      <c r="B332" s="2" t="str">
        <f>IF('px-x-0204000000_106'!B334="",B331,'px-x-0204000000_106'!B334)</f>
        <v>Terajoules</v>
      </c>
      <c r="C332" s="2" t="str">
        <f>IF('px-x-0204000000_106'!C334="",C331,'px-x-0204000000_106'!C334)</f>
        <v>15</v>
      </c>
      <c r="D332" s="2" t="str">
        <f>SUBSTITUTE(IF('px-x-0204000000_106'!D334="",D331,'px-x-0204000000_106'!D334),";",",")</f>
        <v>---- 22 Manufacture of rubber and plastic products</v>
      </c>
      <c r="E332" s="2" t="s">
        <v>38</v>
      </c>
      <c r="F332" s="2" t="s">
        <v>39</v>
      </c>
      <c r="G332" s="7">
        <f>IF('px-x-0204000000_106'!G334="*",0,'px-x-0204000000_106'!G334)</f>
        <v>0</v>
      </c>
      <c r="H332" s="7">
        <f>IF('px-x-0204000000_106'!H334="*",0,'px-x-0204000000_106'!H334)</f>
        <v>0</v>
      </c>
      <c r="I332" s="7">
        <f>IF('px-x-0204000000_106'!I334="*",0,'px-x-0204000000_106'!I334)</f>
        <v>0</v>
      </c>
      <c r="J332" s="7">
        <f>IF('px-x-0204000000_106'!J334="*",0,'px-x-0204000000_106'!J334)</f>
        <v>0</v>
      </c>
      <c r="K332" s="7">
        <f>IF('px-x-0204000000_106'!K334="*",0,'px-x-0204000000_106'!K334)</f>
        <v>0</v>
      </c>
      <c r="L332" s="7">
        <f>IF('px-x-0204000000_106'!L334="*",0,'px-x-0204000000_106'!L334)</f>
        <v>0</v>
      </c>
      <c r="M332" s="7">
        <f>IF('px-x-0204000000_106'!M334="*",0,'px-x-0204000000_106'!M334)</f>
        <v>0</v>
      </c>
      <c r="N332" s="7">
        <f>IF('px-x-0204000000_106'!N334="*",0,'px-x-0204000000_106'!N334)</f>
        <v>0</v>
      </c>
      <c r="O332" s="7">
        <f>IF('px-x-0204000000_106'!O334="*",0,'px-x-0204000000_106'!O334)</f>
        <v>0</v>
      </c>
      <c r="P332" s="7">
        <f>IF('px-x-0204000000_106'!P334="*",0,'px-x-0204000000_106'!P334)</f>
        <v>0</v>
      </c>
      <c r="Q332" s="7">
        <f>IF('px-x-0204000000_106'!Q334="*",0,'px-x-0204000000_106'!Q334)</f>
        <v>0</v>
      </c>
      <c r="R332" s="7">
        <f>IF('px-x-0204000000_106'!R334="*",0,'px-x-0204000000_106'!R334)</f>
        <v>0</v>
      </c>
      <c r="S332" s="7">
        <f>IF('px-x-0204000000_106'!S334="*",0,'px-x-0204000000_106'!S334)</f>
        <v>0</v>
      </c>
      <c r="T332" s="7">
        <f>IF('px-x-0204000000_106'!T334="*",0,'px-x-0204000000_106'!T334)</f>
        <v>0</v>
      </c>
      <c r="U332" s="7">
        <f>IF('px-x-0204000000_106'!U334="*",0,'px-x-0204000000_106'!U334)</f>
        <v>0</v>
      </c>
      <c r="V332" s="7">
        <f>IF('px-x-0204000000_106'!V334="*",0,'px-x-0204000000_106'!V334)</f>
        <v>0</v>
      </c>
      <c r="W332" s="7">
        <f>IF('px-x-0204000000_106'!W334="*",0,'px-x-0204000000_106'!W334)</f>
        <v>0</v>
      </c>
    </row>
    <row r="333" spans="1:23" x14ac:dyDescent="0.3">
      <c r="A333" s="2" t="str">
        <f>IF('px-x-0204000000_106'!A335="",A332,'px-x-0204000000_106'!A335)</f>
        <v>TJ</v>
      </c>
      <c r="B333" s="2" t="str">
        <f>IF('px-x-0204000000_106'!B335="",B332,'px-x-0204000000_106'!B335)</f>
        <v>Terajoules</v>
      </c>
      <c r="C333" s="2" t="str">
        <f>IF('px-x-0204000000_106'!C335="",C332,'px-x-0204000000_106'!C335)</f>
        <v>15</v>
      </c>
      <c r="D333" s="2" t="str">
        <f>SUBSTITUTE(IF('px-x-0204000000_106'!D335="",D332,'px-x-0204000000_106'!D335),";",",")</f>
        <v>---- 22 Manufacture of rubber and plastic products</v>
      </c>
      <c r="E333" s="2" t="s">
        <v>40</v>
      </c>
      <c r="F333" s="2" t="s">
        <v>41</v>
      </c>
      <c r="G333" s="7">
        <f>IF('px-x-0204000000_106'!G335="*",0,'px-x-0204000000_106'!G335)</f>
        <v>0</v>
      </c>
      <c r="H333" s="7">
        <f>IF('px-x-0204000000_106'!H335="*",0,'px-x-0204000000_106'!H335)</f>
        <v>0</v>
      </c>
      <c r="I333" s="7">
        <f>IF('px-x-0204000000_106'!I335="*",0,'px-x-0204000000_106'!I335)</f>
        <v>0</v>
      </c>
      <c r="J333" s="7">
        <f>IF('px-x-0204000000_106'!J335="*",0,'px-x-0204000000_106'!J335)</f>
        <v>0</v>
      </c>
      <c r="K333" s="7">
        <f>IF('px-x-0204000000_106'!K335="*",0,'px-x-0204000000_106'!K335)</f>
        <v>0</v>
      </c>
      <c r="L333" s="7">
        <f>IF('px-x-0204000000_106'!L335="*",0,'px-x-0204000000_106'!L335)</f>
        <v>0</v>
      </c>
      <c r="M333" s="7">
        <f>IF('px-x-0204000000_106'!M335="*",0,'px-x-0204000000_106'!M335)</f>
        <v>0</v>
      </c>
      <c r="N333" s="7">
        <f>IF('px-x-0204000000_106'!N335="*",0,'px-x-0204000000_106'!N335)</f>
        <v>0</v>
      </c>
      <c r="O333" s="7">
        <f>IF('px-x-0204000000_106'!O335="*",0,'px-x-0204000000_106'!O335)</f>
        <v>0.224</v>
      </c>
      <c r="P333" s="7">
        <f>IF('px-x-0204000000_106'!P335="*",0,'px-x-0204000000_106'!P335)</f>
        <v>1.607</v>
      </c>
      <c r="Q333" s="7">
        <f>IF('px-x-0204000000_106'!Q335="*",0,'px-x-0204000000_106'!Q335)</f>
        <v>2.6179999999999999</v>
      </c>
      <c r="R333" s="7">
        <f>IF('px-x-0204000000_106'!R335="*",0,'px-x-0204000000_106'!R335)</f>
        <v>1.3680000000000001</v>
      </c>
      <c r="S333" s="7">
        <f>IF('px-x-0204000000_106'!S335="*",0,'px-x-0204000000_106'!S335)</f>
        <v>3.1560000000000001</v>
      </c>
      <c r="T333" s="7">
        <f>IF('px-x-0204000000_106'!T335="*",0,'px-x-0204000000_106'!T335)</f>
        <v>1.663</v>
      </c>
      <c r="U333" s="7">
        <f>IF('px-x-0204000000_106'!U335="*",0,'px-x-0204000000_106'!U335)</f>
        <v>1.337</v>
      </c>
      <c r="V333" s="7">
        <f>IF('px-x-0204000000_106'!V335="*",0,'px-x-0204000000_106'!V335)</f>
        <v>1.218</v>
      </c>
      <c r="W333" s="7">
        <f>IF('px-x-0204000000_106'!W335="*",0,'px-x-0204000000_106'!W335)</f>
        <v>1.6240000000000001</v>
      </c>
    </row>
    <row r="334" spans="1:23" x14ac:dyDescent="0.3">
      <c r="A334" s="2" t="str">
        <f>IF('px-x-0204000000_106'!A336="",A333,'px-x-0204000000_106'!A336)</f>
        <v>TJ</v>
      </c>
      <c r="B334" s="2" t="str">
        <f>IF('px-x-0204000000_106'!B336="",B333,'px-x-0204000000_106'!B336)</f>
        <v>Terajoules</v>
      </c>
      <c r="C334" s="2" t="str">
        <f>IF('px-x-0204000000_106'!C336="",C333,'px-x-0204000000_106'!C336)</f>
        <v>15</v>
      </c>
      <c r="D334" s="2" t="str">
        <f>SUBSTITUTE(IF('px-x-0204000000_106'!D336="",D333,'px-x-0204000000_106'!D336),";",",")</f>
        <v>---- 22 Manufacture of rubber and plastic products</v>
      </c>
      <c r="E334" s="2" t="s">
        <v>42</v>
      </c>
      <c r="F334" s="2" t="s">
        <v>43</v>
      </c>
      <c r="G334" s="7">
        <f>IF('px-x-0204000000_106'!G336="*",0,'px-x-0204000000_106'!G336)</f>
        <v>0</v>
      </c>
      <c r="H334" s="7">
        <f>IF('px-x-0204000000_106'!H336="*",0,'px-x-0204000000_106'!H336)</f>
        <v>0</v>
      </c>
      <c r="I334" s="7">
        <f>IF('px-x-0204000000_106'!I336="*",0,'px-x-0204000000_106'!I336)</f>
        <v>0</v>
      </c>
      <c r="J334" s="7">
        <f>IF('px-x-0204000000_106'!J336="*",0,'px-x-0204000000_106'!J336)</f>
        <v>0</v>
      </c>
      <c r="K334" s="7">
        <f>IF('px-x-0204000000_106'!K336="*",0,'px-x-0204000000_106'!K336)</f>
        <v>0</v>
      </c>
      <c r="L334" s="7">
        <f>IF('px-x-0204000000_106'!L336="*",0,'px-x-0204000000_106'!L336)</f>
        <v>0</v>
      </c>
      <c r="M334" s="7">
        <f>IF('px-x-0204000000_106'!M336="*",0,'px-x-0204000000_106'!M336)</f>
        <v>0</v>
      </c>
      <c r="N334" s="7">
        <f>IF('px-x-0204000000_106'!N336="*",0,'px-x-0204000000_106'!N336)</f>
        <v>0</v>
      </c>
      <c r="O334" s="7">
        <f>IF('px-x-0204000000_106'!O336="*",0,'px-x-0204000000_106'!O336)</f>
        <v>9.0210000000000008</v>
      </c>
      <c r="P334" s="7">
        <f>IF('px-x-0204000000_106'!P336="*",0,'px-x-0204000000_106'!P336)</f>
        <v>9.4760000000000009</v>
      </c>
      <c r="Q334" s="7">
        <f>IF('px-x-0204000000_106'!Q336="*",0,'px-x-0204000000_106'!Q336)</f>
        <v>8.4909999999999997</v>
      </c>
      <c r="R334" s="7">
        <f>IF('px-x-0204000000_106'!R336="*",0,'px-x-0204000000_106'!R336)</f>
        <v>8.141</v>
      </c>
      <c r="S334" s="7">
        <f>IF('px-x-0204000000_106'!S336="*",0,'px-x-0204000000_106'!S336)</f>
        <v>6.3380000000000001</v>
      </c>
      <c r="T334" s="7">
        <f>IF('px-x-0204000000_106'!T336="*",0,'px-x-0204000000_106'!T336)</f>
        <v>6.4169999999999998</v>
      </c>
      <c r="U334" s="7">
        <f>IF('px-x-0204000000_106'!U336="*",0,'px-x-0204000000_106'!U336)</f>
        <v>5.819</v>
      </c>
      <c r="V334" s="7">
        <f>IF('px-x-0204000000_106'!V336="*",0,'px-x-0204000000_106'!V336)</f>
        <v>5.806</v>
      </c>
      <c r="W334" s="7">
        <f>IF('px-x-0204000000_106'!W336="*",0,'px-x-0204000000_106'!W336)</f>
        <v>4.3230000000000004</v>
      </c>
    </row>
    <row r="335" spans="1:23" x14ac:dyDescent="0.3">
      <c r="A335" s="2" t="str">
        <f>IF('px-x-0204000000_106'!A337="",A334,'px-x-0204000000_106'!A337)</f>
        <v>TJ</v>
      </c>
      <c r="B335" s="2" t="str">
        <f>IF('px-x-0204000000_106'!B337="",B334,'px-x-0204000000_106'!B337)</f>
        <v>Terajoules</v>
      </c>
      <c r="C335" s="2" t="str">
        <f>IF('px-x-0204000000_106'!C337="",C334,'px-x-0204000000_106'!C337)</f>
        <v>15</v>
      </c>
      <c r="D335" s="2" t="str">
        <f>SUBSTITUTE(IF('px-x-0204000000_106'!D337="",D334,'px-x-0204000000_106'!D337),";",",")</f>
        <v>---- 22 Manufacture of rubber and plastic products</v>
      </c>
      <c r="E335" s="2" t="s">
        <v>44</v>
      </c>
      <c r="F335" s="2" t="s">
        <v>45</v>
      </c>
      <c r="G335" s="7">
        <f>IF('px-x-0204000000_106'!G337="*",0,'px-x-0204000000_106'!G337)</f>
        <v>0</v>
      </c>
      <c r="H335" s="7">
        <f>IF('px-x-0204000000_106'!H337="*",0,'px-x-0204000000_106'!H337)</f>
        <v>0</v>
      </c>
      <c r="I335" s="7">
        <f>IF('px-x-0204000000_106'!I337="*",0,'px-x-0204000000_106'!I337)</f>
        <v>0</v>
      </c>
      <c r="J335" s="7">
        <f>IF('px-x-0204000000_106'!J337="*",0,'px-x-0204000000_106'!J337)</f>
        <v>0</v>
      </c>
      <c r="K335" s="7">
        <f>IF('px-x-0204000000_106'!K337="*",0,'px-x-0204000000_106'!K337)</f>
        <v>0</v>
      </c>
      <c r="L335" s="7">
        <f>IF('px-x-0204000000_106'!L337="*",0,'px-x-0204000000_106'!L337)</f>
        <v>0</v>
      </c>
      <c r="M335" s="7">
        <f>IF('px-x-0204000000_106'!M337="*",0,'px-x-0204000000_106'!M337)</f>
        <v>0</v>
      </c>
      <c r="N335" s="7">
        <f>IF('px-x-0204000000_106'!N337="*",0,'px-x-0204000000_106'!N337)</f>
        <v>0</v>
      </c>
      <c r="O335" s="7">
        <f>IF('px-x-0204000000_106'!O337="*",0,'px-x-0204000000_106'!O337)</f>
        <v>37.4</v>
      </c>
      <c r="P335" s="7">
        <f>IF('px-x-0204000000_106'!P337="*",0,'px-x-0204000000_106'!P337)</f>
        <v>26.927</v>
      </c>
      <c r="Q335" s="7">
        <f>IF('px-x-0204000000_106'!Q337="*",0,'px-x-0204000000_106'!Q337)</f>
        <v>29.71</v>
      </c>
      <c r="R335" s="7">
        <f>IF('px-x-0204000000_106'!R337="*",0,'px-x-0204000000_106'!R337)</f>
        <v>28.01</v>
      </c>
      <c r="S335" s="7">
        <f>IF('px-x-0204000000_106'!S337="*",0,'px-x-0204000000_106'!S337)</f>
        <v>24.51</v>
      </c>
      <c r="T335" s="7">
        <f>IF('px-x-0204000000_106'!T337="*",0,'px-x-0204000000_106'!T337)</f>
        <v>30.033000000000001</v>
      </c>
      <c r="U335" s="7">
        <f>IF('px-x-0204000000_106'!U337="*",0,'px-x-0204000000_106'!U337)</f>
        <v>28.126000000000001</v>
      </c>
      <c r="V335" s="7">
        <f>IF('px-x-0204000000_106'!V337="*",0,'px-x-0204000000_106'!V337)</f>
        <v>26.745999999999999</v>
      </c>
      <c r="W335" s="7">
        <f>IF('px-x-0204000000_106'!W337="*",0,'px-x-0204000000_106'!W337)</f>
        <v>20.5</v>
      </c>
    </row>
    <row r="336" spans="1:23" x14ac:dyDescent="0.3">
      <c r="A336" s="2" t="str">
        <f>IF('px-x-0204000000_106'!A338="",A335,'px-x-0204000000_106'!A338)</f>
        <v>TJ</v>
      </c>
      <c r="B336" s="2" t="str">
        <f>IF('px-x-0204000000_106'!B338="",B335,'px-x-0204000000_106'!B338)</f>
        <v>Terajoules</v>
      </c>
      <c r="C336" s="2" t="str">
        <f>IF('px-x-0204000000_106'!C338="",C335,'px-x-0204000000_106'!C338)</f>
        <v>15</v>
      </c>
      <c r="D336" s="2" t="str">
        <f>SUBSTITUTE(IF('px-x-0204000000_106'!D338="",D335,'px-x-0204000000_106'!D338),";",",")</f>
        <v>---- 22 Manufacture of rubber and plastic products</v>
      </c>
      <c r="E336" s="2" t="s">
        <v>46</v>
      </c>
      <c r="F336" s="2" t="s">
        <v>47</v>
      </c>
      <c r="G336" s="7">
        <f>IF('px-x-0204000000_106'!G338="*",0,'px-x-0204000000_106'!G338)</f>
        <v>0</v>
      </c>
      <c r="H336" s="7">
        <f>IF('px-x-0204000000_106'!H338="*",0,'px-x-0204000000_106'!H338)</f>
        <v>0</v>
      </c>
      <c r="I336" s="7">
        <f>IF('px-x-0204000000_106'!I338="*",0,'px-x-0204000000_106'!I338)</f>
        <v>0</v>
      </c>
      <c r="J336" s="7">
        <f>IF('px-x-0204000000_106'!J338="*",0,'px-x-0204000000_106'!J338)</f>
        <v>0</v>
      </c>
      <c r="K336" s="7">
        <f>IF('px-x-0204000000_106'!K338="*",0,'px-x-0204000000_106'!K338)</f>
        <v>0</v>
      </c>
      <c r="L336" s="7">
        <f>IF('px-x-0204000000_106'!L338="*",0,'px-x-0204000000_106'!L338)</f>
        <v>0</v>
      </c>
      <c r="M336" s="7">
        <f>IF('px-x-0204000000_106'!M338="*",0,'px-x-0204000000_106'!M338)</f>
        <v>0</v>
      </c>
      <c r="N336" s="7">
        <f>IF('px-x-0204000000_106'!N338="*",0,'px-x-0204000000_106'!N338)</f>
        <v>0</v>
      </c>
      <c r="O336" s="7">
        <f>IF('px-x-0204000000_106'!O338="*",0,'px-x-0204000000_106'!O338)</f>
        <v>3.698</v>
      </c>
      <c r="P336" s="7">
        <f>IF('px-x-0204000000_106'!P338="*",0,'px-x-0204000000_106'!P338)</f>
        <v>0</v>
      </c>
      <c r="Q336" s="7">
        <f>IF('px-x-0204000000_106'!Q338="*",0,'px-x-0204000000_106'!Q338)</f>
        <v>1.167</v>
      </c>
      <c r="R336" s="7">
        <f>IF('px-x-0204000000_106'!R338="*",0,'px-x-0204000000_106'!R338)</f>
        <v>1.1180000000000001</v>
      </c>
      <c r="S336" s="7">
        <f>IF('px-x-0204000000_106'!S338="*",0,'px-x-0204000000_106'!S338)</f>
        <v>0</v>
      </c>
      <c r="T336" s="7">
        <f>IF('px-x-0204000000_106'!T338="*",0,'px-x-0204000000_106'!T338)</f>
        <v>0</v>
      </c>
      <c r="U336" s="7">
        <f>IF('px-x-0204000000_106'!U338="*",0,'px-x-0204000000_106'!U338)</f>
        <v>0</v>
      </c>
      <c r="V336" s="7">
        <f>IF('px-x-0204000000_106'!V338="*",0,'px-x-0204000000_106'!V338)</f>
        <v>0</v>
      </c>
      <c r="W336" s="7">
        <f>IF('px-x-0204000000_106'!W338="*",0,'px-x-0204000000_106'!W338)</f>
        <v>0</v>
      </c>
    </row>
    <row r="337" spans="1:23" x14ac:dyDescent="0.3">
      <c r="A337" s="2" t="str">
        <f>IF('px-x-0204000000_106'!A339="",A336,'px-x-0204000000_106'!A339)</f>
        <v>TJ</v>
      </c>
      <c r="B337" s="2" t="str">
        <f>IF('px-x-0204000000_106'!B339="",B336,'px-x-0204000000_106'!B339)</f>
        <v>Terajoules</v>
      </c>
      <c r="C337" s="2" t="str">
        <f>IF('px-x-0204000000_106'!C339="",C336,'px-x-0204000000_106'!C339)</f>
        <v>15</v>
      </c>
      <c r="D337" s="2" t="str">
        <f>SUBSTITUTE(IF('px-x-0204000000_106'!D339="",D336,'px-x-0204000000_106'!D339),";",",")</f>
        <v>---- 22 Manufacture of rubber and plastic products</v>
      </c>
      <c r="E337" s="2" t="s">
        <v>48</v>
      </c>
      <c r="F337" s="2" t="s">
        <v>49</v>
      </c>
      <c r="G337" s="7">
        <f>IF('px-x-0204000000_106'!G339="*",0,'px-x-0204000000_106'!G339)</f>
        <v>0</v>
      </c>
      <c r="H337" s="7">
        <f>IF('px-x-0204000000_106'!H339="*",0,'px-x-0204000000_106'!H339)</f>
        <v>0</v>
      </c>
      <c r="I337" s="7">
        <f>IF('px-x-0204000000_106'!I339="*",0,'px-x-0204000000_106'!I339)</f>
        <v>0</v>
      </c>
      <c r="J337" s="7">
        <f>IF('px-x-0204000000_106'!J339="*",0,'px-x-0204000000_106'!J339)</f>
        <v>0</v>
      </c>
      <c r="K337" s="7">
        <f>IF('px-x-0204000000_106'!K339="*",0,'px-x-0204000000_106'!K339)</f>
        <v>0</v>
      </c>
      <c r="L337" s="7">
        <f>IF('px-x-0204000000_106'!L339="*",0,'px-x-0204000000_106'!L339)</f>
        <v>0</v>
      </c>
      <c r="M337" s="7">
        <f>IF('px-x-0204000000_106'!M339="*",0,'px-x-0204000000_106'!M339)</f>
        <v>0</v>
      </c>
      <c r="N337" s="7">
        <f>IF('px-x-0204000000_106'!N339="*",0,'px-x-0204000000_106'!N339)</f>
        <v>0</v>
      </c>
      <c r="O337" s="7">
        <f>IF('px-x-0204000000_106'!O339="*",0,'px-x-0204000000_106'!O339)</f>
        <v>353.82299999999998</v>
      </c>
      <c r="P337" s="7">
        <f>IF('px-x-0204000000_106'!P339="*",0,'px-x-0204000000_106'!P339)</f>
        <v>295.20600000000002</v>
      </c>
      <c r="Q337" s="7">
        <f>IF('px-x-0204000000_106'!Q339="*",0,'px-x-0204000000_106'!Q339)</f>
        <v>342.46199999999999</v>
      </c>
      <c r="R337" s="7">
        <f>IF('px-x-0204000000_106'!R339="*",0,'px-x-0204000000_106'!R339)</f>
        <v>341.70400000000001</v>
      </c>
      <c r="S337" s="7">
        <f>IF('px-x-0204000000_106'!S339="*",0,'px-x-0204000000_106'!S339)</f>
        <v>581.80600000000004</v>
      </c>
      <c r="T337" s="7">
        <f>IF('px-x-0204000000_106'!T339="*",0,'px-x-0204000000_106'!T339)</f>
        <v>490.62200000000001</v>
      </c>
      <c r="U337" s="7">
        <f>IF('px-x-0204000000_106'!U339="*",0,'px-x-0204000000_106'!U339)</f>
        <v>586.63</v>
      </c>
      <c r="V337" s="7">
        <f>IF('px-x-0204000000_106'!V339="*",0,'px-x-0204000000_106'!V339)</f>
        <v>558.88400000000001</v>
      </c>
      <c r="W337" s="7">
        <f>IF('px-x-0204000000_106'!W339="*",0,'px-x-0204000000_106'!W339)</f>
        <v>589.38699999999994</v>
      </c>
    </row>
    <row r="338" spans="1:23" x14ac:dyDescent="0.3">
      <c r="A338" s="2" t="str">
        <f>IF('px-x-0204000000_106'!A340="",A337,'px-x-0204000000_106'!A340)</f>
        <v>TJ</v>
      </c>
      <c r="B338" s="2" t="str">
        <f>IF('px-x-0204000000_106'!B340="",B337,'px-x-0204000000_106'!B340)</f>
        <v>Terajoules</v>
      </c>
      <c r="C338" s="2" t="str">
        <f>IF('px-x-0204000000_106'!C340="",C337,'px-x-0204000000_106'!C340)</f>
        <v>15</v>
      </c>
      <c r="D338" s="2" t="str">
        <f>SUBSTITUTE(IF('px-x-0204000000_106'!D340="",D337,'px-x-0204000000_106'!D340),";",",")</f>
        <v>---- 22 Manufacture of rubber and plastic products</v>
      </c>
      <c r="E338" s="2" t="s">
        <v>50</v>
      </c>
      <c r="F338" s="2" t="s">
        <v>51</v>
      </c>
      <c r="G338" s="7">
        <f>IF('px-x-0204000000_106'!G340="*",0,'px-x-0204000000_106'!G340)</f>
        <v>0</v>
      </c>
      <c r="H338" s="7">
        <f>IF('px-x-0204000000_106'!H340="*",0,'px-x-0204000000_106'!H340)</f>
        <v>0</v>
      </c>
      <c r="I338" s="7">
        <f>IF('px-x-0204000000_106'!I340="*",0,'px-x-0204000000_106'!I340)</f>
        <v>0</v>
      </c>
      <c r="J338" s="7">
        <f>IF('px-x-0204000000_106'!J340="*",0,'px-x-0204000000_106'!J340)</f>
        <v>0</v>
      </c>
      <c r="K338" s="7">
        <f>IF('px-x-0204000000_106'!K340="*",0,'px-x-0204000000_106'!K340)</f>
        <v>0</v>
      </c>
      <c r="L338" s="7">
        <f>IF('px-x-0204000000_106'!L340="*",0,'px-x-0204000000_106'!L340)</f>
        <v>0</v>
      </c>
      <c r="M338" s="7">
        <f>IF('px-x-0204000000_106'!M340="*",0,'px-x-0204000000_106'!M340)</f>
        <v>0</v>
      </c>
      <c r="N338" s="7">
        <f>IF('px-x-0204000000_106'!N340="*",0,'px-x-0204000000_106'!N340)</f>
        <v>0</v>
      </c>
      <c r="O338" s="7">
        <f>IF('px-x-0204000000_106'!O340="*",0,'px-x-0204000000_106'!O340)</f>
        <v>3.2000000000000001E-2</v>
      </c>
      <c r="P338" s="7">
        <f>IF('px-x-0204000000_106'!P340="*",0,'px-x-0204000000_106'!P340)</f>
        <v>1.6E-2</v>
      </c>
      <c r="Q338" s="7">
        <f>IF('px-x-0204000000_106'!Q340="*",0,'px-x-0204000000_106'!Q340)</f>
        <v>2.9000000000000001E-2</v>
      </c>
      <c r="R338" s="7">
        <f>IF('px-x-0204000000_106'!R340="*",0,'px-x-0204000000_106'!R340)</f>
        <v>3.1E-2</v>
      </c>
      <c r="S338" s="7">
        <f>IF('px-x-0204000000_106'!S340="*",0,'px-x-0204000000_106'!S340)</f>
        <v>2.9000000000000001E-2</v>
      </c>
      <c r="T338" s="7">
        <f>IF('px-x-0204000000_106'!T340="*",0,'px-x-0204000000_106'!T340)</f>
        <v>3.5000000000000003E-2</v>
      </c>
      <c r="U338" s="7">
        <f>IF('px-x-0204000000_106'!U340="*",0,'px-x-0204000000_106'!U340)</f>
        <v>3.2000000000000001E-2</v>
      </c>
      <c r="V338" s="7">
        <f>IF('px-x-0204000000_106'!V340="*",0,'px-x-0204000000_106'!V340)</f>
        <v>3.7999999999999999E-2</v>
      </c>
      <c r="W338" s="7">
        <f>IF('px-x-0204000000_106'!W340="*",0,'px-x-0204000000_106'!W340)</f>
        <v>0</v>
      </c>
    </row>
    <row r="339" spans="1:23" x14ac:dyDescent="0.3">
      <c r="A339" s="2" t="str">
        <f>IF('px-x-0204000000_106'!A341="",A338,'px-x-0204000000_106'!A341)</f>
        <v>TJ</v>
      </c>
      <c r="B339" s="2" t="str">
        <f>IF('px-x-0204000000_106'!B341="",B338,'px-x-0204000000_106'!B341)</f>
        <v>Terajoules</v>
      </c>
      <c r="C339" s="2" t="str">
        <f>IF('px-x-0204000000_106'!C341="",C338,'px-x-0204000000_106'!C341)</f>
        <v>15</v>
      </c>
      <c r="D339" s="2" t="str">
        <f>SUBSTITUTE(IF('px-x-0204000000_106'!D341="",D338,'px-x-0204000000_106'!D341),";",",")</f>
        <v>---- 22 Manufacture of rubber and plastic products</v>
      </c>
      <c r="E339" s="2" t="s">
        <v>52</v>
      </c>
      <c r="F339" s="2" t="s">
        <v>53</v>
      </c>
      <c r="G339" s="7">
        <f>IF('px-x-0204000000_106'!G341="*",0,'px-x-0204000000_106'!G341)</f>
        <v>0</v>
      </c>
      <c r="H339" s="7">
        <f>IF('px-x-0204000000_106'!H341="*",0,'px-x-0204000000_106'!H341)</f>
        <v>0</v>
      </c>
      <c r="I339" s="7">
        <f>IF('px-x-0204000000_106'!I341="*",0,'px-x-0204000000_106'!I341)</f>
        <v>0</v>
      </c>
      <c r="J339" s="7">
        <f>IF('px-x-0204000000_106'!J341="*",0,'px-x-0204000000_106'!J341)</f>
        <v>0</v>
      </c>
      <c r="K339" s="7">
        <f>IF('px-x-0204000000_106'!K341="*",0,'px-x-0204000000_106'!K341)</f>
        <v>0</v>
      </c>
      <c r="L339" s="7">
        <f>IF('px-x-0204000000_106'!L341="*",0,'px-x-0204000000_106'!L341)</f>
        <v>0</v>
      </c>
      <c r="M339" s="7">
        <f>IF('px-x-0204000000_106'!M341="*",0,'px-x-0204000000_106'!M341)</f>
        <v>0</v>
      </c>
      <c r="N339" s="7">
        <f>IF('px-x-0204000000_106'!N341="*",0,'px-x-0204000000_106'!N341)</f>
        <v>0</v>
      </c>
      <c r="O339" s="7">
        <f>IF('px-x-0204000000_106'!O341="*",0,'px-x-0204000000_106'!O341)</f>
        <v>30.82</v>
      </c>
      <c r="P339" s="7">
        <f>IF('px-x-0204000000_106'!P341="*",0,'px-x-0204000000_106'!P341)</f>
        <v>32.853000000000002</v>
      </c>
      <c r="Q339" s="7">
        <f>IF('px-x-0204000000_106'!Q341="*",0,'px-x-0204000000_106'!Q341)</f>
        <v>39.332999999999998</v>
      </c>
      <c r="R339" s="7">
        <f>IF('px-x-0204000000_106'!R341="*",0,'px-x-0204000000_106'!R341)</f>
        <v>37.026000000000003</v>
      </c>
      <c r="S339" s="7">
        <f>IF('px-x-0204000000_106'!S341="*",0,'px-x-0204000000_106'!S341)</f>
        <v>41.518000000000001</v>
      </c>
      <c r="T339" s="7">
        <f>IF('px-x-0204000000_106'!T341="*",0,'px-x-0204000000_106'!T341)</f>
        <v>46.204000000000001</v>
      </c>
      <c r="U339" s="7">
        <f>IF('px-x-0204000000_106'!U341="*",0,'px-x-0204000000_106'!U341)</f>
        <v>43.555999999999997</v>
      </c>
      <c r="V339" s="7">
        <f>IF('px-x-0204000000_106'!V341="*",0,'px-x-0204000000_106'!V341)</f>
        <v>49.06</v>
      </c>
      <c r="W339" s="7">
        <f>IF('px-x-0204000000_106'!W341="*",0,'px-x-0204000000_106'!W341)</f>
        <v>252.07400000000001</v>
      </c>
    </row>
    <row r="340" spans="1:23" x14ac:dyDescent="0.3">
      <c r="A340" s="2" t="str">
        <f>IF('px-x-0204000000_106'!A342="",A339,'px-x-0204000000_106'!A342)</f>
        <v>TJ</v>
      </c>
      <c r="B340" s="2" t="str">
        <f>IF('px-x-0204000000_106'!B342="",B339,'px-x-0204000000_106'!B342)</f>
        <v>Terajoules</v>
      </c>
      <c r="C340" s="2" t="str">
        <f>IF('px-x-0204000000_106'!C342="",C339,'px-x-0204000000_106'!C342)</f>
        <v>15</v>
      </c>
      <c r="D340" s="2" t="str">
        <f>SUBSTITUTE(IF('px-x-0204000000_106'!D342="",D339,'px-x-0204000000_106'!D342),";",",")</f>
        <v>---- 22 Manufacture of rubber and plastic products</v>
      </c>
      <c r="E340" s="2" t="s">
        <v>54</v>
      </c>
      <c r="F340" s="2" t="s">
        <v>55</v>
      </c>
      <c r="G340" s="7">
        <f>IF('px-x-0204000000_106'!G342="*",0,'px-x-0204000000_106'!G342)</f>
        <v>0</v>
      </c>
      <c r="H340" s="7">
        <f>IF('px-x-0204000000_106'!H342="*",0,'px-x-0204000000_106'!H342)</f>
        <v>0</v>
      </c>
      <c r="I340" s="7">
        <f>IF('px-x-0204000000_106'!I342="*",0,'px-x-0204000000_106'!I342)</f>
        <v>0</v>
      </c>
      <c r="J340" s="7">
        <f>IF('px-x-0204000000_106'!J342="*",0,'px-x-0204000000_106'!J342)</f>
        <v>0</v>
      </c>
      <c r="K340" s="7">
        <f>IF('px-x-0204000000_106'!K342="*",0,'px-x-0204000000_106'!K342)</f>
        <v>0</v>
      </c>
      <c r="L340" s="7">
        <f>IF('px-x-0204000000_106'!L342="*",0,'px-x-0204000000_106'!L342)</f>
        <v>0</v>
      </c>
      <c r="M340" s="7">
        <f>IF('px-x-0204000000_106'!M342="*",0,'px-x-0204000000_106'!M342)</f>
        <v>0</v>
      </c>
      <c r="N340" s="7">
        <f>IF('px-x-0204000000_106'!N342="*",0,'px-x-0204000000_106'!N342)</f>
        <v>0</v>
      </c>
      <c r="O340" s="7">
        <f>IF('px-x-0204000000_106'!O342="*",0,'px-x-0204000000_106'!O342)</f>
        <v>0</v>
      </c>
      <c r="P340" s="7">
        <f>IF('px-x-0204000000_106'!P342="*",0,'px-x-0204000000_106'!P342)</f>
        <v>0</v>
      </c>
      <c r="Q340" s="7">
        <f>IF('px-x-0204000000_106'!Q342="*",0,'px-x-0204000000_106'!Q342)</f>
        <v>0</v>
      </c>
      <c r="R340" s="7">
        <f>IF('px-x-0204000000_106'!R342="*",0,'px-x-0204000000_106'!R342)</f>
        <v>0</v>
      </c>
      <c r="S340" s="7">
        <f>IF('px-x-0204000000_106'!S342="*",0,'px-x-0204000000_106'!S342)</f>
        <v>0</v>
      </c>
      <c r="T340" s="7">
        <f>IF('px-x-0204000000_106'!T342="*",0,'px-x-0204000000_106'!T342)</f>
        <v>0</v>
      </c>
      <c r="U340" s="7">
        <f>IF('px-x-0204000000_106'!U342="*",0,'px-x-0204000000_106'!U342)</f>
        <v>0</v>
      </c>
      <c r="V340" s="7">
        <f>IF('px-x-0204000000_106'!V342="*",0,'px-x-0204000000_106'!V342)</f>
        <v>0</v>
      </c>
      <c r="W340" s="7">
        <f>IF('px-x-0204000000_106'!W342="*",0,'px-x-0204000000_106'!W342)</f>
        <v>0</v>
      </c>
    </row>
    <row r="341" spans="1:23" x14ac:dyDescent="0.3">
      <c r="A341" s="2" t="str">
        <f>IF('px-x-0204000000_106'!A343="",A340,'px-x-0204000000_106'!A343)</f>
        <v>TJ</v>
      </c>
      <c r="B341" s="2" t="str">
        <f>IF('px-x-0204000000_106'!B343="",B340,'px-x-0204000000_106'!B343)</f>
        <v>Terajoules</v>
      </c>
      <c r="C341" s="2" t="str">
        <f>IF('px-x-0204000000_106'!C343="",C340,'px-x-0204000000_106'!C343)</f>
        <v>15</v>
      </c>
      <c r="D341" s="2" t="str">
        <f>SUBSTITUTE(IF('px-x-0204000000_106'!D343="",D340,'px-x-0204000000_106'!D343),";",",")</f>
        <v>---- 22 Manufacture of rubber and plastic products</v>
      </c>
      <c r="E341" s="2" t="s">
        <v>56</v>
      </c>
      <c r="F341" s="2" t="s">
        <v>57</v>
      </c>
      <c r="G341" s="7">
        <f>IF('px-x-0204000000_106'!G343="*",0,'px-x-0204000000_106'!G343)</f>
        <v>0</v>
      </c>
      <c r="H341" s="7">
        <f>IF('px-x-0204000000_106'!H343="*",0,'px-x-0204000000_106'!H343)</f>
        <v>0</v>
      </c>
      <c r="I341" s="7">
        <f>IF('px-x-0204000000_106'!I343="*",0,'px-x-0204000000_106'!I343)</f>
        <v>0</v>
      </c>
      <c r="J341" s="7">
        <f>IF('px-x-0204000000_106'!J343="*",0,'px-x-0204000000_106'!J343)</f>
        <v>0</v>
      </c>
      <c r="K341" s="7">
        <f>IF('px-x-0204000000_106'!K343="*",0,'px-x-0204000000_106'!K343)</f>
        <v>0</v>
      </c>
      <c r="L341" s="7">
        <f>IF('px-x-0204000000_106'!L343="*",0,'px-x-0204000000_106'!L343)</f>
        <v>0</v>
      </c>
      <c r="M341" s="7">
        <f>IF('px-x-0204000000_106'!M343="*",0,'px-x-0204000000_106'!M343)</f>
        <v>0</v>
      </c>
      <c r="N341" s="7">
        <f>IF('px-x-0204000000_106'!N343="*",0,'px-x-0204000000_106'!N343)</f>
        <v>0</v>
      </c>
      <c r="O341" s="7">
        <f>IF('px-x-0204000000_106'!O343="*",0,'px-x-0204000000_106'!O343)</f>
        <v>7.4470000000000001</v>
      </c>
      <c r="P341" s="7">
        <f>IF('px-x-0204000000_106'!P343="*",0,'px-x-0204000000_106'!P343)</f>
        <v>7.77</v>
      </c>
      <c r="Q341" s="7">
        <f>IF('px-x-0204000000_106'!Q343="*",0,'px-x-0204000000_106'!Q343)</f>
        <v>8.4860000000000007</v>
      </c>
      <c r="R341" s="7">
        <f>IF('px-x-0204000000_106'!R343="*",0,'px-x-0204000000_106'!R343)</f>
        <v>7.7889999999999997</v>
      </c>
      <c r="S341" s="7">
        <f>IF('px-x-0204000000_106'!S343="*",0,'px-x-0204000000_106'!S343)</f>
        <v>8.4960000000000004</v>
      </c>
      <c r="T341" s="7">
        <f>IF('px-x-0204000000_106'!T343="*",0,'px-x-0204000000_106'!T343)</f>
        <v>9.1449999999999996</v>
      </c>
      <c r="U341" s="7">
        <f>IF('px-x-0204000000_106'!U343="*",0,'px-x-0204000000_106'!U343)</f>
        <v>8.0860000000000003</v>
      </c>
      <c r="V341" s="7">
        <f>IF('px-x-0204000000_106'!V343="*",0,'px-x-0204000000_106'!V343)</f>
        <v>8.2989999999999995</v>
      </c>
      <c r="W341" s="7">
        <f>IF('px-x-0204000000_106'!W343="*",0,'px-x-0204000000_106'!W343)</f>
        <v>8.6560000000000006</v>
      </c>
    </row>
    <row r="342" spans="1:23" x14ac:dyDescent="0.3">
      <c r="A342" s="2" t="str">
        <f>IF('px-x-0204000000_106'!A344="",A341,'px-x-0204000000_106'!A344)</f>
        <v>TJ</v>
      </c>
      <c r="B342" s="2" t="str">
        <f>IF('px-x-0204000000_106'!B344="",B341,'px-x-0204000000_106'!B344)</f>
        <v>Terajoules</v>
      </c>
      <c r="C342" s="2" t="str">
        <f>IF('px-x-0204000000_106'!C344="",C341,'px-x-0204000000_106'!C344)</f>
        <v>15</v>
      </c>
      <c r="D342" s="2" t="str">
        <f>SUBSTITUTE(IF('px-x-0204000000_106'!D344="",D341,'px-x-0204000000_106'!D344),";",",")</f>
        <v>---- 22 Manufacture of rubber and plastic products</v>
      </c>
      <c r="E342" s="2" t="s">
        <v>58</v>
      </c>
      <c r="F342" s="2" t="s">
        <v>59</v>
      </c>
      <c r="G342" s="7">
        <f>IF('px-x-0204000000_106'!G344="*",0,'px-x-0204000000_106'!G344)</f>
        <v>0</v>
      </c>
      <c r="H342" s="7">
        <f>IF('px-x-0204000000_106'!H344="*",0,'px-x-0204000000_106'!H344)</f>
        <v>0</v>
      </c>
      <c r="I342" s="7">
        <f>IF('px-x-0204000000_106'!I344="*",0,'px-x-0204000000_106'!I344)</f>
        <v>0</v>
      </c>
      <c r="J342" s="7">
        <f>IF('px-x-0204000000_106'!J344="*",0,'px-x-0204000000_106'!J344)</f>
        <v>0</v>
      </c>
      <c r="K342" s="7">
        <f>IF('px-x-0204000000_106'!K344="*",0,'px-x-0204000000_106'!K344)</f>
        <v>0</v>
      </c>
      <c r="L342" s="7">
        <f>IF('px-x-0204000000_106'!L344="*",0,'px-x-0204000000_106'!L344)</f>
        <v>0</v>
      </c>
      <c r="M342" s="7">
        <f>IF('px-x-0204000000_106'!M344="*",0,'px-x-0204000000_106'!M344)</f>
        <v>0</v>
      </c>
      <c r="N342" s="7">
        <f>IF('px-x-0204000000_106'!N344="*",0,'px-x-0204000000_106'!N344)</f>
        <v>0</v>
      </c>
      <c r="O342" s="7">
        <f>IF('px-x-0204000000_106'!O344="*",0,'px-x-0204000000_106'!O344)</f>
        <v>1.1759999999999999</v>
      </c>
      <c r="P342" s="7">
        <f>IF('px-x-0204000000_106'!P344="*",0,'px-x-0204000000_106'!P344)</f>
        <v>0.81699999999999995</v>
      </c>
      <c r="Q342" s="7">
        <f>IF('px-x-0204000000_106'!Q344="*",0,'px-x-0204000000_106'!Q344)</f>
        <v>1.0089999999999999</v>
      </c>
      <c r="R342" s="7">
        <f>IF('px-x-0204000000_106'!R344="*",0,'px-x-0204000000_106'!R344)</f>
        <v>0.873</v>
      </c>
      <c r="S342" s="7">
        <f>IF('px-x-0204000000_106'!S344="*",0,'px-x-0204000000_106'!S344)</f>
        <v>0.94199999999999995</v>
      </c>
      <c r="T342" s="7">
        <f>IF('px-x-0204000000_106'!T344="*",0,'px-x-0204000000_106'!T344)</f>
        <v>0.78900000000000003</v>
      </c>
      <c r="U342" s="7">
        <f>IF('px-x-0204000000_106'!U344="*",0,'px-x-0204000000_106'!U344)</f>
        <v>1.3169999999999999</v>
      </c>
      <c r="V342" s="7">
        <f>IF('px-x-0204000000_106'!V344="*",0,'px-x-0204000000_106'!V344)</f>
        <v>2.411</v>
      </c>
      <c r="W342" s="7">
        <f>IF('px-x-0204000000_106'!W344="*",0,'px-x-0204000000_106'!W344)</f>
        <v>4.2140000000000004</v>
      </c>
    </row>
    <row r="343" spans="1:23" x14ac:dyDescent="0.3">
      <c r="A343" s="2" t="str">
        <f>IF('px-x-0204000000_106'!A345="",A342,'px-x-0204000000_106'!A345)</f>
        <v>TJ</v>
      </c>
      <c r="B343" s="2" t="str">
        <f>IF('px-x-0204000000_106'!B345="",B342,'px-x-0204000000_106'!B345)</f>
        <v>Terajoules</v>
      </c>
      <c r="C343" s="2" t="str">
        <f>IF('px-x-0204000000_106'!C345="",C342,'px-x-0204000000_106'!C345)</f>
        <v>15</v>
      </c>
      <c r="D343" s="2" t="str">
        <f>SUBSTITUTE(IF('px-x-0204000000_106'!D345="",D342,'px-x-0204000000_106'!D345),";",",")</f>
        <v>---- 22 Manufacture of rubber and plastic products</v>
      </c>
      <c r="E343" s="2" t="s">
        <v>60</v>
      </c>
      <c r="F343" s="2" t="s">
        <v>61</v>
      </c>
      <c r="G343" s="7">
        <f>IF('px-x-0204000000_106'!G345="*",0,'px-x-0204000000_106'!G345)</f>
        <v>0</v>
      </c>
      <c r="H343" s="7">
        <f>IF('px-x-0204000000_106'!H345="*",0,'px-x-0204000000_106'!H345)</f>
        <v>0</v>
      </c>
      <c r="I343" s="7">
        <f>IF('px-x-0204000000_106'!I345="*",0,'px-x-0204000000_106'!I345)</f>
        <v>0</v>
      </c>
      <c r="J343" s="7">
        <f>IF('px-x-0204000000_106'!J345="*",0,'px-x-0204000000_106'!J345)</f>
        <v>0</v>
      </c>
      <c r="K343" s="7">
        <f>IF('px-x-0204000000_106'!K345="*",0,'px-x-0204000000_106'!K345)</f>
        <v>0</v>
      </c>
      <c r="L343" s="7">
        <f>IF('px-x-0204000000_106'!L345="*",0,'px-x-0204000000_106'!L345)</f>
        <v>0</v>
      </c>
      <c r="M343" s="7">
        <f>IF('px-x-0204000000_106'!M345="*",0,'px-x-0204000000_106'!M345)</f>
        <v>0</v>
      </c>
      <c r="N343" s="7">
        <f>IF('px-x-0204000000_106'!N345="*",0,'px-x-0204000000_106'!N345)</f>
        <v>0</v>
      </c>
      <c r="O343" s="7">
        <f>IF('px-x-0204000000_106'!O345="*",0,'px-x-0204000000_106'!O345)</f>
        <v>22.196000000000002</v>
      </c>
      <c r="P343" s="7">
        <f>IF('px-x-0204000000_106'!P345="*",0,'px-x-0204000000_106'!P345)</f>
        <v>24.265999999999998</v>
      </c>
      <c r="Q343" s="7">
        <f>IF('px-x-0204000000_106'!Q345="*",0,'px-x-0204000000_106'!Q345)</f>
        <v>29.838000000000001</v>
      </c>
      <c r="R343" s="7">
        <f>IF('px-x-0204000000_106'!R345="*",0,'px-x-0204000000_106'!R345)</f>
        <v>28.364000000000001</v>
      </c>
      <c r="S343" s="7">
        <f>IF('px-x-0204000000_106'!S345="*",0,'px-x-0204000000_106'!S345)</f>
        <v>32.08</v>
      </c>
      <c r="T343" s="7">
        <f>IF('px-x-0204000000_106'!T345="*",0,'px-x-0204000000_106'!T345)</f>
        <v>36.270000000000003</v>
      </c>
      <c r="U343" s="7">
        <f>IF('px-x-0204000000_106'!U345="*",0,'px-x-0204000000_106'!U345)</f>
        <v>34.152999999999999</v>
      </c>
      <c r="V343" s="7">
        <f>IF('px-x-0204000000_106'!V345="*",0,'px-x-0204000000_106'!V345)</f>
        <v>38.35</v>
      </c>
      <c r="W343" s="7">
        <f>IF('px-x-0204000000_106'!W345="*",0,'px-x-0204000000_106'!W345)</f>
        <v>239.20400000000001</v>
      </c>
    </row>
    <row r="344" spans="1:23" x14ac:dyDescent="0.3">
      <c r="A344" s="2" t="str">
        <f>IF('px-x-0204000000_106'!A346="",A343,'px-x-0204000000_106'!A346)</f>
        <v>TJ</v>
      </c>
      <c r="B344" s="2" t="str">
        <f>IF('px-x-0204000000_106'!B346="",B343,'px-x-0204000000_106'!B346)</f>
        <v>Terajoules</v>
      </c>
      <c r="C344" s="2" t="str">
        <f>IF('px-x-0204000000_106'!C346="",C343,'px-x-0204000000_106'!C346)</f>
        <v>15</v>
      </c>
      <c r="D344" s="2" t="str">
        <f>SUBSTITUTE(IF('px-x-0204000000_106'!D346="",D343,'px-x-0204000000_106'!D346),";",",")</f>
        <v>---- 22 Manufacture of rubber and plastic products</v>
      </c>
      <c r="E344" s="2" t="s">
        <v>62</v>
      </c>
      <c r="F344" s="2" t="s">
        <v>63</v>
      </c>
      <c r="G344" s="7">
        <f>IF('px-x-0204000000_106'!G346="*",0,'px-x-0204000000_106'!G346)</f>
        <v>0</v>
      </c>
      <c r="H344" s="7">
        <f>IF('px-x-0204000000_106'!H346="*",0,'px-x-0204000000_106'!H346)</f>
        <v>0</v>
      </c>
      <c r="I344" s="7">
        <f>IF('px-x-0204000000_106'!I346="*",0,'px-x-0204000000_106'!I346)</f>
        <v>0</v>
      </c>
      <c r="J344" s="7">
        <f>IF('px-x-0204000000_106'!J346="*",0,'px-x-0204000000_106'!J346)</f>
        <v>0</v>
      </c>
      <c r="K344" s="7">
        <f>IF('px-x-0204000000_106'!K346="*",0,'px-x-0204000000_106'!K346)</f>
        <v>0</v>
      </c>
      <c r="L344" s="7">
        <f>IF('px-x-0204000000_106'!L346="*",0,'px-x-0204000000_106'!L346)</f>
        <v>0</v>
      </c>
      <c r="M344" s="7">
        <f>IF('px-x-0204000000_106'!M346="*",0,'px-x-0204000000_106'!M346)</f>
        <v>0</v>
      </c>
      <c r="N344" s="7">
        <f>IF('px-x-0204000000_106'!N346="*",0,'px-x-0204000000_106'!N346)</f>
        <v>0</v>
      </c>
      <c r="O344" s="7">
        <f>IF('px-x-0204000000_106'!O346="*",0,'px-x-0204000000_106'!O346)</f>
        <v>0</v>
      </c>
      <c r="P344" s="7">
        <f>IF('px-x-0204000000_106'!P346="*",0,'px-x-0204000000_106'!P346)</f>
        <v>0</v>
      </c>
      <c r="Q344" s="7">
        <f>IF('px-x-0204000000_106'!Q346="*",0,'px-x-0204000000_106'!Q346)</f>
        <v>0</v>
      </c>
      <c r="R344" s="7">
        <f>IF('px-x-0204000000_106'!R346="*",0,'px-x-0204000000_106'!R346)</f>
        <v>0</v>
      </c>
      <c r="S344" s="7">
        <f>IF('px-x-0204000000_106'!S346="*",0,'px-x-0204000000_106'!S346)</f>
        <v>0</v>
      </c>
      <c r="T344" s="7">
        <f>IF('px-x-0204000000_106'!T346="*",0,'px-x-0204000000_106'!T346)</f>
        <v>0</v>
      </c>
      <c r="U344" s="7">
        <f>IF('px-x-0204000000_106'!U346="*",0,'px-x-0204000000_106'!U346)</f>
        <v>0</v>
      </c>
      <c r="V344" s="7">
        <f>IF('px-x-0204000000_106'!V346="*",0,'px-x-0204000000_106'!V346)</f>
        <v>0</v>
      </c>
      <c r="W344" s="7">
        <f>IF('px-x-0204000000_106'!W346="*",0,'px-x-0204000000_106'!W346)</f>
        <v>0</v>
      </c>
    </row>
    <row r="345" spans="1:23" x14ac:dyDescent="0.3">
      <c r="A345" s="2" t="str">
        <f>IF('px-x-0204000000_106'!A347="",A344,'px-x-0204000000_106'!A347)</f>
        <v>TJ</v>
      </c>
      <c r="B345" s="2" t="str">
        <f>IF('px-x-0204000000_106'!B347="",B344,'px-x-0204000000_106'!B347)</f>
        <v>Terajoules</v>
      </c>
      <c r="C345" s="2" t="str">
        <f>IF('px-x-0204000000_106'!C347="",C344,'px-x-0204000000_106'!C347)</f>
        <v>15</v>
      </c>
      <c r="D345" s="2" t="str">
        <f>SUBSTITUTE(IF('px-x-0204000000_106'!D347="",D344,'px-x-0204000000_106'!D347),";",",")</f>
        <v>---- 22 Manufacture of rubber and plastic products</v>
      </c>
      <c r="E345" s="2" t="s">
        <v>64</v>
      </c>
      <c r="F345" s="2" t="s">
        <v>65</v>
      </c>
      <c r="G345" s="7">
        <f>IF('px-x-0204000000_106'!G347="*",0,'px-x-0204000000_106'!G347)</f>
        <v>0</v>
      </c>
      <c r="H345" s="7">
        <f>IF('px-x-0204000000_106'!H347="*",0,'px-x-0204000000_106'!H347)</f>
        <v>0</v>
      </c>
      <c r="I345" s="7">
        <f>IF('px-x-0204000000_106'!I347="*",0,'px-x-0204000000_106'!I347)</f>
        <v>0</v>
      </c>
      <c r="J345" s="7">
        <f>IF('px-x-0204000000_106'!J347="*",0,'px-x-0204000000_106'!J347)</f>
        <v>0</v>
      </c>
      <c r="K345" s="7">
        <f>IF('px-x-0204000000_106'!K347="*",0,'px-x-0204000000_106'!K347)</f>
        <v>0</v>
      </c>
      <c r="L345" s="7">
        <f>IF('px-x-0204000000_106'!L347="*",0,'px-x-0204000000_106'!L347)</f>
        <v>0</v>
      </c>
      <c r="M345" s="7">
        <f>IF('px-x-0204000000_106'!M347="*",0,'px-x-0204000000_106'!M347)</f>
        <v>0</v>
      </c>
      <c r="N345" s="7">
        <f>IF('px-x-0204000000_106'!N347="*",0,'px-x-0204000000_106'!N347)</f>
        <v>0</v>
      </c>
      <c r="O345" s="7">
        <f>IF('px-x-0204000000_106'!O347="*",0,'px-x-0204000000_106'!O347)</f>
        <v>3251.68</v>
      </c>
      <c r="P345" s="7">
        <f>IF('px-x-0204000000_106'!P347="*",0,'px-x-0204000000_106'!P347)</f>
        <v>2966.0729999999999</v>
      </c>
      <c r="Q345" s="7">
        <f>IF('px-x-0204000000_106'!Q347="*",0,'px-x-0204000000_106'!Q347)</f>
        <v>3250.43</v>
      </c>
      <c r="R345" s="7">
        <f>IF('px-x-0204000000_106'!R347="*",0,'px-x-0204000000_106'!R347)</f>
        <v>3130.3180000000002</v>
      </c>
      <c r="S345" s="7">
        <f>IF('px-x-0204000000_106'!S347="*",0,'px-x-0204000000_106'!S347)</f>
        <v>3639.7440000000001</v>
      </c>
      <c r="T345" s="7">
        <f>IF('px-x-0204000000_106'!T347="*",0,'px-x-0204000000_106'!T347)</f>
        <v>3151.4450000000002</v>
      </c>
      <c r="U345" s="7">
        <f>IF('px-x-0204000000_106'!U347="*",0,'px-x-0204000000_106'!U347)</f>
        <v>3089.933</v>
      </c>
      <c r="V345" s="7">
        <f>IF('px-x-0204000000_106'!V347="*",0,'px-x-0204000000_106'!V347)</f>
        <v>3161.259</v>
      </c>
      <c r="W345" s="7">
        <f>IF('px-x-0204000000_106'!W347="*",0,'px-x-0204000000_106'!W347)</f>
        <v>3239.5749999999998</v>
      </c>
    </row>
    <row r="346" spans="1:23" x14ac:dyDescent="0.3">
      <c r="A346" s="2" t="str">
        <f>IF('px-x-0204000000_106'!A348="",A345,'px-x-0204000000_106'!A348)</f>
        <v>TJ</v>
      </c>
      <c r="B346" s="2" t="str">
        <f>IF('px-x-0204000000_106'!B348="",B345,'px-x-0204000000_106'!B348)</f>
        <v>Terajoules</v>
      </c>
      <c r="C346" s="2" t="str">
        <f>IF('px-x-0204000000_106'!C348="",C345,'px-x-0204000000_106'!C348)</f>
        <v>15</v>
      </c>
      <c r="D346" s="2" t="str">
        <f>SUBSTITUTE(IF('px-x-0204000000_106'!D348="",D345,'px-x-0204000000_106'!D348),";",",")</f>
        <v>---- 22 Manufacture of rubber and plastic products</v>
      </c>
      <c r="E346" s="2" t="s">
        <v>66</v>
      </c>
      <c r="F346" s="2" t="s">
        <v>67</v>
      </c>
      <c r="G346" s="7">
        <f>IF('px-x-0204000000_106'!G348="*",0,'px-x-0204000000_106'!G348)</f>
        <v>0</v>
      </c>
      <c r="H346" s="7">
        <f>IF('px-x-0204000000_106'!H348="*",0,'px-x-0204000000_106'!H348)</f>
        <v>0</v>
      </c>
      <c r="I346" s="7">
        <f>IF('px-x-0204000000_106'!I348="*",0,'px-x-0204000000_106'!I348)</f>
        <v>0</v>
      </c>
      <c r="J346" s="7">
        <f>IF('px-x-0204000000_106'!J348="*",0,'px-x-0204000000_106'!J348)</f>
        <v>0</v>
      </c>
      <c r="K346" s="7">
        <f>IF('px-x-0204000000_106'!K348="*",0,'px-x-0204000000_106'!K348)</f>
        <v>0</v>
      </c>
      <c r="L346" s="7">
        <f>IF('px-x-0204000000_106'!L348="*",0,'px-x-0204000000_106'!L348)</f>
        <v>0</v>
      </c>
      <c r="M346" s="7">
        <f>IF('px-x-0204000000_106'!M348="*",0,'px-x-0204000000_106'!M348)</f>
        <v>0</v>
      </c>
      <c r="N346" s="7">
        <f>IF('px-x-0204000000_106'!N348="*",0,'px-x-0204000000_106'!N348)</f>
        <v>0</v>
      </c>
      <c r="O346" s="7">
        <f>IF('px-x-0204000000_106'!O348="*",0,'px-x-0204000000_106'!O348)</f>
        <v>14.597</v>
      </c>
      <c r="P346" s="7">
        <f>IF('px-x-0204000000_106'!P348="*",0,'px-x-0204000000_106'!P348)</f>
        <v>22.701000000000001</v>
      </c>
      <c r="Q346" s="7">
        <f>IF('px-x-0204000000_106'!Q348="*",0,'px-x-0204000000_106'!Q348)</f>
        <v>17.82</v>
      </c>
      <c r="R346" s="7">
        <f>IF('px-x-0204000000_106'!R348="*",0,'px-x-0204000000_106'!R348)</f>
        <v>62.762999999999998</v>
      </c>
      <c r="S346" s="7">
        <f>IF('px-x-0204000000_106'!S348="*",0,'px-x-0204000000_106'!S348)</f>
        <v>40.695</v>
      </c>
      <c r="T346" s="7">
        <f>IF('px-x-0204000000_106'!T348="*",0,'px-x-0204000000_106'!T348)</f>
        <v>62.195999999999998</v>
      </c>
      <c r="U346" s="7">
        <f>IF('px-x-0204000000_106'!U348="*",0,'px-x-0204000000_106'!U348)</f>
        <v>42.762</v>
      </c>
      <c r="V346" s="7">
        <f>IF('px-x-0204000000_106'!V348="*",0,'px-x-0204000000_106'!V348)</f>
        <v>44.014000000000003</v>
      </c>
      <c r="W346" s="7">
        <f>IF('px-x-0204000000_106'!W348="*",0,'px-x-0204000000_106'!W348)</f>
        <v>43.581000000000003</v>
      </c>
    </row>
    <row r="347" spans="1:23" x14ac:dyDescent="0.3">
      <c r="A347" s="2" t="str">
        <f>IF('px-x-0204000000_106'!A349="",A346,'px-x-0204000000_106'!A349)</f>
        <v>TJ</v>
      </c>
      <c r="B347" s="2" t="str">
        <f>IF('px-x-0204000000_106'!B349="",B346,'px-x-0204000000_106'!B349)</f>
        <v>Terajoules</v>
      </c>
      <c r="C347" s="2" t="str">
        <f>IF('px-x-0204000000_106'!C349="",C346,'px-x-0204000000_106'!C349)</f>
        <v>16</v>
      </c>
      <c r="D347" s="2" t="str">
        <f>SUBSTITUTE(IF('px-x-0204000000_106'!D349="",D346,'px-x-0204000000_106'!D349),";",",")</f>
        <v>---- 23 Manufacture of other non-metallic mineral products</v>
      </c>
      <c r="E347" s="2" t="s">
        <v>22</v>
      </c>
      <c r="F347" s="2" t="s">
        <v>23</v>
      </c>
      <c r="G347" s="7">
        <f>IF('px-x-0204000000_106'!G349="*",0,'px-x-0204000000_106'!G349)</f>
        <v>0</v>
      </c>
      <c r="H347" s="7">
        <f>IF('px-x-0204000000_106'!H349="*",0,'px-x-0204000000_106'!H349)</f>
        <v>0</v>
      </c>
      <c r="I347" s="7">
        <f>IF('px-x-0204000000_106'!I349="*",0,'px-x-0204000000_106'!I349)</f>
        <v>0</v>
      </c>
      <c r="J347" s="7">
        <f>IF('px-x-0204000000_106'!J349="*",0,'px-x-0204000000_106'!J349)</f>
        <v>0</v>
      </c>
      <c r="K347" s="7">
        <f>IF('px-x-0204000000_106'!K349="*",0,'px-x-0204000000_106'!K349)</f>
        <v>0</v>
      </c>
      <c r="L347" s="7">
        <f>IF('px-x-0204000000_106'!L349="*",0,'px-x-0204000000_106'!L349)</f>
        <v>0</v>
      </c>
      <c r="M347" s="7">
        <f>IF('px-x-0204000000_106'!M349="*",0,'px-x-0204000000_106'!M349)</f>
        <v>0</v>
      </c>
      <c r="N347" s="7">
        <f>IF('px-x-0204000000_106'!N349="*",0,'px-x-0204000000_106'!N349)</f>
        <v>0</v>
      </c>
      <c r="O347" s="7">
        <f>IF('px-x-0204000000_106'!O349="*",0,'px-x-0204000000_106'!O349)</f>
        <v>22775.936000000002</v>
      </c>
      <c r="P347" s="7">
        <f>IF('px-x-0204000000_106'!P349="*",0,'px-x-0204000000_106'!P349)</f>
        <v>22461.934000000001</v>
      </c>
      <c r="Q347" s="7">
        <f>IF('px-x-0204000000_106'!Q349="*",0,'px-x-0204000000_106'!Q349)</f>
        <v>23432.13</v>
      </c>
      <c r="R347" s="7">
        <f>IF('px-x-0204000000_106'!R349="*",0,'px-x-0204000000_106'!R349)</f>
        <v>21587.725999999999</v>
      </c>
      <c r="S347" s="7">
        <f>IF('px-x-0204000000_106'!S349="*",0,'px-x-0204000000_106'!S349)</f>
        <v>20273.22</v>
      </c>
      <c r="T347" s="7">
        <f>IF('px-x-0204000000_106'!T349="*",0,'px-x-0204000000_106'!T349)</f>
        <v>20333.942999999999</v>
      </c>
      <c r="U347" s="7">
        <f>IF('px-x-0204000000_106'!U349="*",0,'px-x-0204000000_106'!U349)</f>
        <v>21519.685000000001</v>
      </c>
      <c r="V347" s="7">
        <f>IF('px-x-0204000000_106'!V349="*",0,'px-x-0204000000_106'!V349)</f>
        <v>19224.421999999999</v>
      </c>
      <c r="W347" s="7">
        <f>IF('px-x-0204000000_106'!W349="*",0,'px-x-0204000000_106'!W349)</f>
        <v>19651.954000000002</v>
      </c>
    </row>
    <row r="348" spans="1:23" x14ac:dyDescent="0.3">
      <c r="A348" s="2" t="str">
        <f>IF('px-x-0204000000_106'!A350="",A347,'px-x-0204000000_106'!A350)</f>
        <v>TJ</v>
      </c>
      <c r="B348" s="2" t="str">
        <f>IF('px-x-0204000000_106'!B350="",B347,'px-x-0204000000_106'!B350)</f>
        <v>Terajoules</v>
      </c>
      <c r="C348" s="2" t="str">
        <f>IF('px-x-0204000000_106'!C350="",C347,'px-x-0204000000_106'!C350)</f>
        <v>16</v>
      </c>
      <c r="D348" s="2" t="str">
        <f>SUBSTITUTE(IF('px-x-0204000000_106'!D350="",D347,'px-x-0204000000_106'!D350),";",",")</f>
        <v>---- 23 Manufacture of other non-metallic mineral products</v>
      </c>
      <c r="E348" s="2" t="s">
        <v>24</v>
      </c>
      <c r="F348" s="2" t="s">
        <v>25</v>
      </c>
      <c r="G348" s="7">
        <f>IF('px-x-0204000000_106'!G350="*",0,'px-x-0204000000_106'!G350)</f>
        <v>0</v>
      </c>
      <c r="H348" s="7">
        <f>IF('px-x-0204000000_106'!H350="*",0,'px-x-0204000000_106'!H350)</f>
        <v>0</v>
      </c>
      <c r="I348" s="7">
        <f>IF('px-x-0204000000_106'!I350="*",0,'px-x-0204000000_106'!I350)</f>
        <v>0</v>
      </c>
      <c r="J348" s="7">
        <f>IF('px-x-0204000000_106'!J350="*",0,'px-x-0204000000_106'!J350)</f>
        <v>0</v>
      </c>
      <c r="K348" s="7">
        <f>IF('px-x-0204000000_106'!K350="*",0,'px-x-0204000000_106'!K350)</f>
        <v>0</v>
      </c>
      <c r="L348" s="7">
        <f>IF('px-x-0204000000_106'!L350="*",0,'px-x-0204000000_106'!L350)</f>
        <v>0</v>
      </c>
      <c r="M348" s="7">
        <f>IF('px-x-0204000000_106'!M350="*",0,'px-x-0204000000_106'!M350)</f>
        <v>0</v>
      </c>
      <c r="N348" s="7">
        <f>IF('px-x-0204000000_106'!N350="*",0,'px-x-0204000000_106'!N350)</f>
        <v>0</v>
      </c>
      <c r="O348" s="7">
        <f>IF('px-x-0204000000_106'!O350="*",0,'px-x-0204000000_106'!O350)</f>
        <v>13743.463</v>
      </c>
      <c r="P348" s="7">
        <f>IF('px-x-0204000000_106'!P350="*",0,'px-x-0204000000_106'!P350)</f>
        <v>13679.074000000001</v>
      </c>
      <c r="Q348" s="7">
        <f>IF('px-x-0204000000_106'!Q350="*",0,'px-x-0204000000_106'!Q350)</f>
        <v>13969.050999999999</v>
      </c>
      <c r="R348" s="7">
        <f>IF('px-x-0204000000_106'!R350="*",0,'px-x-0204000000_106'!R350)</f>
        <v>12226.700999999999</v>
      </c>
      <c r="S348" s="7">
        <f>IF('px-x-0204000000_106'!S350="*",0,'px-x-0204000000_106'!S350)</f>
        <v>11452.638000000001</v>
      </c>
      <c r="T348" s="7">
        <f>IF('px-x-0204000000_106'!T350="*",0,'px-x-0204000000_106'!T350)</f>
        <v>11308.052</v>
      </c>
      <c r="U348" s="7">
        <f>IF('px-x-0204000000_106'!U350="*",0,'px-x-0204000000_106'!U350)</f>
        <v>11725.966</v>
      </c>
      <c r="V348" s="7">
        <f>IF('px-x-0204000000_106'!V350="*",0,'px-x-0204000000_106'!V350)</f>
        <v>10864.948</v>
      </c>
      <c r="W348" s="7">
        <f>IF('px-x-0204000000_106'!W350="*",0,'px-x-0204000000_106'!W350)</f>
        <v>10155.733</v>
      </c>
    </row>
    <row r="349" spans="1:23" x14ac:dyDescent="0.3">
      <c r="A349" s="2" t="str">
        <f>IF('px-x-0204000000_106'!A351="",A348,'px-x-0204000000_106'!A351)</f>
        <v>TJ</v>
      </c>
      <c r="B349" s="2" t="str">
        <f>IF('px-x-0204000000_106'!B351="",B348,'px-x-0204000000_106'!B351)</f>
        <v>Terajoules</v>
      </c>
      <c r="C349" s="2" t="str">
        <f>IF('px-x-0204000000_106'!C351="",C348,'px-x-0204000000_106'!C351)</f>
        <v>16</v>
      </c>
      <c r="D349" s="2" t="str">
        <f>SUBSTITUTE(IF('px-x-0204000000_106'!D351="",D348,'px-x-0204000000_106'!D351),";",",")</f>
        <v>---- 23 Manufacture of other non-metallic mineral products</v>
      </c>
      <c r="E349" s="2" t="s">
        <v>26</v>
      </c>
      <c r="F349" s="2" t="s">
        <v>27</v>
      </c>
      <c r="G349" s="7">
        <f>IF('px-x-0204000000_106'!G351="*",0,'px-x-0204000000_106'!G351)</f>
        <v>0</v>
      </c>
      <c r="H349" s="7">
        <f>IF('px-x-0204000000_106'!H351="*",0,'px-x-0204000000_106'!H351)</f>
        <v>0</v>
      </c>
      <c r="I349" s="7">
        <f>IF('px-x-0204000000_106'!I351="*",0,'px-x-0204000000_106'!I351)</f>
        <v>0</v>
      </c>
      <c r="J349" s="7">
        <f>IF('px-x-0204000000_106'!J351="*",0,'px-x-0204000000_106'!J351)</f>
        <v>0</v>
      </c>
      <c r="K349" s="7">
        <f>IF('px-x-0204000000_106'!K351="*",0,'px-x-0204000000_106'!K351)</f>
        <v>0</v>
      </c>
      <c r="L349" s="7">
        <f>IF('px-x-0204000000_106'!L351="*",0,'px-x-0204000000_106'!L351)</f>
        <v>0</v>
      </c>
      <c r="M349" s="7">
        <f>IF('px-x-0204000000_106'!M351="*",0,'px-x-0204000000_106'!M351)</f>
        <v>0</v>
      </c>
      <c r="N349" s="7">
        <f>IF('px-x-0204000000_106'!N351="*",0,'px-x-0204000000_106'!N351)</f>
        <v>0</v>
      </c>
      <c r="O349" s="7">
        <f>IF('px-x-0204000000_106'!O351="*",0,'px-x-0204000000_106'!O351)</f>
        <v>5791.9480000000003</v>
      </c>
      <c r="P349" s="7">
        <f>IF('px-x-0204000000_106'!P351="*",0,'px-x-0204000000_106'!P351)</f>
        <v>5565.4560000000001</v>
      </c>
      <c r="Q349" s="7">
        <f>IF('px-x-0204000000_106'!Q351="*",0,'px-x-0204000000_106'!Q351)</f>
        <v>6308.2969999999996</v>
      </c>
      <c r="R349" s="7">
        <f>IF('px-x-0204000000_106'!R351="*",0,'px-x-0204000000_106'!R351)</f>
        <v>5164.3410000000003</v>
      </c>
      <c r="S349" s="7">
        <f>IF('px-x-0204000000_106'!S351="*",0,'px-x-0204000000_106'!S351)</f>
        <v>4612.5209999999997</v>
      </c>
      <c r="T349" s="7">
        <f>IF('px-x-0204000000_106'!T351="*",0,'px-x-0204000000_106'!T351)</f>
        <v>3895.8490000000002</v>
      </c>
      <c r="U349" s="7">
        <f>IF('px-x-0204000000_106'!U351="*",0,'px-x-0204000000_106'!U351)</f>
        <v>3188.9450000000002</v>
      </c>
      <c r="V349" s="7">
        <f>IF('px-x-0204000000_106'!V351="*",0,'px-x-0204000000_106'!V351)</f>
        <v>2649.9670000000001</v>
      </c>
      <c r="W349" s="7">
        <f>IF('px-x-0204000000_106'!W351="*",0,'px-x-0204000000_106'!W351)</f>
        <v>2427.19</v>
      </c>
    </row>
    <row r="350" spans="1:23" x14ac:dyDescent="0.3">
      <c r="A350" s="2" t="str">
        <f>IF('px-x-0204000000_106'!A352="",A349,'px-x-0204000000_106'!A352)</f>
        <v>TJ</v>
      </c>
      <c r="B350" s="2" t="str">
        <f>IF('px-x-0204000000_106'!B352="",B349,'px-x-0204000000_106'!B352)</f>
        <v>Terajoules</v>
      </c>
      <c r="C350" s="2" t="str">
        <f>IF('px-x-0204000000_106'!C352="",C349,'px-x-0204000000_106'!C352)</f>
        <v>16</v>
      </c>
      <c r="D350" s="2" t="str">
        <f>SUBSTITUTE(IF('px-x-0204000000_106'!D352="",D349,'px-x-0204000000_106'!D352),";",",")</f>
        <v>---- 23 Manufacture of other non-metallic mineral products</v>
      </c>
      <c r="E350" s="2" t="s">
        <v>28</v>
      </c>
      <c r="F350" s="2" t="s">
        <v>29</v>
      </c>
      <c r="G350" s="7">
        <f>IF('px-x-0204000000_106'!G352="*",0,'px-x-0204000000_106'!G352)</f>
        <v>0</v>
      </c>
      <c r="H350" s="7">
        <f>IF('px-x-0204000000_106'!H352="*",0,'px-x-0204000000_106'!H352)</f>
        <v>0</v>
      </c>
      <c r="I350" s="7">
        <f>IF('px-x-0204000000_106'!I352="*",0,'px-x-0204000000_106'!I352)</f>
        <v>0</v>
      </c>
      <c r="J350" s="7">
        <f>IF('px-x-0204000000_106'!J352="*",0,'px-x-0204000000_106'!J352)</f>
        <v>0</v>
      </c>
      <c r="K350" s="7">
        <f>IF('px-x-0204000000_106'!K352="*",0,'px-x-0204000000_106'!K352)</f>
        <v>0</v>
      </c>
      <c r="L350" s="7">
        <f>IF('px-x-0204000000_106'!L352="*",0,'px-x-0204000000_106'!L352)</f>
        <v>0</v>
      </c>
      <c r="M350" s="7">
        <f>IF('px-x-0204000000_106'!M352="*",0,'px-x-0204000000_106'!M352)</f>
        <v>0</v>
      </c>
      <c r="N350" s="7">
        <f>IF('px-x-0204000000_106'!N352="*",0,'px-x-0204000000_106'!N352)</f>
        <v>0</v>
      </c>
      <c r="O350" s="7">
        <f>IF('px-x-0204000000_106'!O352="*",0,'px-x-0204000000_106'!O352)</f>
        <v>0</v>
      </c>
      <c r="P350" s="7">
        <f>IF('px-x-0204000000_106'!P352="*",0,'px-x-0204000000_106'!P352)</f>
        <v>0</v>
      </c>
      <c r="Q350" s="7">
        <f>IF('px-x-0204000000_106'!Q352="*",0,'px-x-0204000000_106'!Q352)</f>
        <v>0</v>
      </c>
      <c r="R350" s="7">
        <f>IF('px-x-0204000000_106'!R352="*",0,'px-x-0204000000_106'!R352)</f>
        <v>0</v>
      </c>
      <c r="S350" s="7">
        <f>IF('px-x-0204000000_106'!S352="*",0,'px-x-0204000000_106'!S352)</f>
        <v>0</v>
      </c>
      <c r="T350" s="7">
        <f>IF('px-x-0204000000_106'!T352="*",0,'px-x-0204000000_106'!T352)</f>
        <v>0</v>
      </c>
      <c r="U350" s="7">
        <f>IF('px-x-0204000000_106'!U352="*",0,'px-x-0204000000_106'!U352)</f>
        <v>0</v>
      </c>
      <c r="V350" s="7">
        <f>IF('px-x-0204000000_106'!V352="*",0,'px-x-0204000000_106'!V352)</f>
        <v>0</v>
      </c>
      <c r="W350" s="7">
        <f>IF('px-x-0204000000_106'!W352="*",0,'px-x-0204000000_106'!W352)</f>
        <v>0</v>
      </c>
    </row>
    <row r="351" spans="1:23" x14ac:dyDescent="0.3">
      <c r="A351" s="2" t="str">
        <f>IF('px-x-0204000000_106'!A353="",A350,'px-x-0204000000_106'!A353)</f>
        <v>TJ</v>
      </c>
      <c r="B351" s="2" t="str">
        <f>IF('px-x-0204000000_106'!B353="",B350,'px-x-0204000000_106'!B353)</f>
        <v>Terajoules</v>
      </c>
      <c r="C351" s="2" t="str">
        <f>IF('px-x-0204000000_106'!C353="",C350,'px-x-0204000000_106'!C353)</f>
        <v>16</v>
      </c>
      <c r="D351" s="2" t="str">
        <f>SUBSTITUTE(IF('px-x-0204000000_106'!D353="",D350,'px-x-0204000000_106'!D353),";",",")</f>
        <v>---- 23 Manufacture of other non-metallic mineral products</v>
      </c>
      <c r="E351" s="2" t="s">
        <v>30</v>
      </c>
      <c r="F351" s="2" t="s">
        <v>31</v>
      </c>
      <c r="G351" s="7">
        <f>IF('px-x-0204000000_106'!G353="*",0,'px-x-0204000000_106'!G353)</f>
        <v>0</v>
      </c>
      <c r="H351" s="7">
        <f>IF('px-x-0204000000_106'!H353="*",0,'px-x-0204000000_106'!H353)</f>
        <v>0</v>
      </c>
      <c r="I351" s="7">
        <f>IF('px-x-0204000000_106'!I353="*",0,'px-x-0204000000_106'!I353)</f>
        <v>0</v>
      </c>
      <c r="J351" s="7">
        <f>IF('px-x-0204000000_106'!J353="*",0,'px-x-0204000000_106'!J353)</f>
        <v>0</v>
      </c>
      <c r="K351" s="7">
        <f>IF('px-x-0204000000_106'!K353="*",0,'px-x-0204000000_106'!K353)</f>
        <v>0</v>
      </c>
      <c r="L351" s="7">
        <f>IF('px-x-0204000000_106'!L353="*",0,'px-x-0204000000_106'!L353)</f>
        <v>0</v>
      </c>
      <c r="M351" s="7">
        <f>IF('px-x-0204000000_106'!M353="*",0,'px-x-0204000000_106'!M353)</f>
        <v>0</v>
      </c>
      <c r="N351" s="7">
        <f>IF('px-x-0204000000_106'!N353="*",0,'px-x-0204000000_106'!N353)</f>
        <v>0</v>
      </c>
      <c r="O351" s="7">
        <f>IF('px-x-0204000000_106'!O353="*",0,'px-x-0204000000_106'!O353)</f>
        <v>1071.934</v>
      </c>
      <c r="P351" s="7">
        <f>IF('px-x-0204000000_106'!P353="*",0,'px-x-0204000000_106'!P353)</f>
        <v>1249.46</v>
      </c>
      <c r="Q351" s="7">
        <f>IF('px-x-0204000000_106'!Q353="*",0,'px-x-0204000000_106'!Q353)</f>
        <v>1580.0530000000001</v>
      </c>
      <c r="R351" s="7">
        <f>IF('px-x-0204000000_106'!R353="*",0,'px-x-0204000000_106'!R353)</f>
        <v>1104.7809999999999</v>
      </c>
      <c r="S351" s="7">
        <f>IF('px-x-0204000000_106'!S353="*",0,'px-x-0204000000_106'!S353)</f>
        <v>866.29300000000001</v>
      </c>
      <c r="T351" s="7">
        <f>IF('px-x-0204000000_106'!T353="*",0,'px-x-0204000000_106'!T353)</f>
        <v>774.08100000000002</v>
      </c>
      <c r="U351" s="7">
        <f>IF('px-x-0204000000_106'!U353="*",0,'px-x-0204000000_106'!U353)</f>
        <v>440.39499999999998</v>
      </c>
      <c r="V351" s="7">
        <f>IF('px-x-0204000000_106'!V353="*",0,'px-x-0204000000_106'!V353)</f>
        <v>410.755</v>
      </c>
      <c r="W351" s="7">
        <f>IF('px-x-0204000000_106'!W353="*",0,'px-x-0204000000_106'!W353)</f>
        <v>436.49799999999999</v>
      </c>
    </row>
    <row r="352" spans="1:23" x14ac:dyDescent="0.3">
      <c r="A352" s="2" t="str">
        <f>IF('px-x-0204000000_106'!A354="",A351,'px-x-0204000000_106'!A354)</f>
        <v>TJ</v>
      </c>
      <c r="B352" s="2" t="str">
        <f>IF('px-x-0204000000_106'!B354="",B351,'px-x-0204000000_106'!B354)</f>
        <v>Terajoules</v>
      </c>
      <c r="C352" s="2" t="str">
        <f>IF('px-x-0204000000_106'!C354="",C351,'px-x-0204000000_106'!C354)</f>
        <v>16</v>
      </c>
      <c r="D352" s="2" t="str">
        <f>SUBSTITUTE(IF('px-x-0204000000_106'!D354="",D351,'px-x-0204000000_106'!D354),";",",")</f>
        <v>---- 23 Manufacture of other non-metallic mineral products</v>
      </c>
      <c r="E352" s="2" t="s">
        <v>32</v>
      </c>
      <c r="F352" s="2" t="s">
        <v>33</v>
      </c>
      <c r="G352" s="7">
        <f>IF('px-x-0204000000_106'!G354="*",0,'px-x-0204000000_106'!G354)</f>
        <v>0</v>
      </c>
      <c r="H352" s="7">
        <f>IF('px-x-0204000000_106'!H354="*",0,'px-x-0204000000_106'!H354)</f>
        <v>0</v>
      </c>
      <c r="I352" s="7">
        <f>IF('px-x-0204000000_106'!I354="*",0,'px-x-0204000000_106'!I354)</f>
        <v>0</v>
      </c>
      <c r="J352" s="7">
        <f>IF('px-x-0204000000_106'!J354="*",0,'px-x-0204000000_106'!J354)</f>
        <v>0</v>
      </c>
      <c r="K352" s="7">
        <f>IF('px-x-0204000000_106'!K354="*",0,'px-x-0204000000_106'!K354)</f>
        <v>0</v>
      </c>
      <c r="L352" s="7">
        <f>IF('px-x-0204000000_106'!L354="*",0,'px-x-0204000000_106'!L354)</f>
        <v>0</v>
      </c>
      <c r="M352" s="7">
        <f>IF('px-x-0204000000_106'!M354="*",0,'px-x-0204000000_106'!M354)</f>
        <v>0</v>
      </c>
      <c r="N352" s="7">
        <f>IF('px-x-0204000000_106'!N354="*",0,'px-x-0204000000_106'!N354)</f>
        <v>0</v>
      </c>
      <c r="O352" s="7">
        <f>IF('px-x-0204000000_106'!O354="*",0,'px-x-0204000000_106'!O354)</f>
        <v>1528.864</v>
      </c>
      <c r="P352" s="7">
        <f>IF('px-x-0204000000_106'!P354="*",0,'px-x-0204000000_106'!P354)</f>
        <v>1177.0229999999999</v>
      </c>
      <c r="Q352" s="7">
        <f>IF('px-x-0204000000_106'!Q354="*",0,'px-x-0204000000_106'!Q354)</f>
        <v>1567.7660000000001</v>
      </c>
      <c r="R352" s="7">
        <f>IF('px-x-0204000000_106'!R354="*",0,'px-x-0204000000_106'!R354)</f>
        <v>973.98099999999999</v>
      </c>
      <c r="S352" s="7">
        <f>IF('px-x-0204000000_106'!S354="*",0,'px-x-0204000000_106'!S354)</f>
        <v>1096.365</v>
      </c>
      <c r="T352" s="7">
        <f>IF('px-x-0204000000_106'!T354="*",0,'px-x-0204000000_106'!T354)</f>
        <v>598.61599999999999</v>
      </c>
      <c r="U352" s="7">
        <f>IF('px-x-0204000000_106'!U354="*",0,'px-x-0204000000_106'!U354)</f>
        <v>225.828</v>
      </c>
      <c r="V352" s="7">
        <f>IF('px-x-0204000000_106'!V354="*",0,'px-x-0204000000_106'!V354)</f>
        <v>105.39</v>
      </c>
      <c r="W352" s="7">
        <f>IF('px-x-0204000000_106'!W354="*",0,'px-x-0204000000_106'!W354)</f>
        <v>62.753999999999998</v>
      </c>
    </row>
    <row r="353" spans="1:23" x14ac:dyDescent="0.3">
      <c r="A353" s="2" t="str">
        <f>IF('px-x-0204000000_106'!A355="",A352,'px-x-0204000000_106'!A355)</f>
        <v>TJ</v>
      </c>
      <c r="B353" s="2" t="str">
        <f>IF('px-x-0204000000_106'!B355="",B352,'px-x-0204000000_106'!B355)</f>
        <v>Terajoules</v>
      </c>
      <c r="C353" s="2" t="str">
        <f>IF('px-x-0204000000_106'!C355="",C352,'px-x-0204000000_106'!C355)</f>
        <v>16</v>
      </c>
      <c r="D353" s="2" t="str">
        <f>SUBSTITUTE(IF('px-x-0204000000_106'!D355="",D352,'px-x-0204000000_106'!D355),";",",")</f>
        <v>---- 23 Manufacture of other non-metallic mineral products</v>
      </c>
      <c r="E353" s="2" t="s">
        <v>34</v>
      </c>
      <c r="F353" s="2" t="s">
        <v>35</v>
      </c>
      <c r="G353" s="7">
        <f>IF('px-x-0204000000_106'!G355="*",0,'px-x-0204000000_106'!G355)</f>
        <v>0</v>
      </c>
      <c r="H353" s="7">
        <f>IF('px-x-0204000000_106'!H355="*",0,'px-x-0204000000_106'!H355)</f>
        <v>0</v>
      </c>
      <c r="I353" s="7">
        <f>IF('px-x-0204000000_106'!I355="*",0,'px-x-0204000000_106'!I355)</f>
        <v>0</v>
      </c>
      <c r="J353" s="7">
        <f>IF('px-x-0204000000_106'!J355="*",0,'px-x-0204000000_106'!J355)</f>
        <v>0</v>
      </c>
      <c r="K353" s="7">
        <f>IF('px-x-0204000000_106'!K355="*",0,'px-x-0204000000_106'!K355)</f>
        <v>0</v>
      </c>
      <c r="L353" s="7">
        <f>IF('px-x-0204000000_106'!L355="*",0,'px-x-0204000000_106'!L355)</f>
        <v>0</v>
      </c>
      <c r="M353" s="7">
        <f>IF('px-x-0204000000_106'!M355="*",0,'px-x-0204000000_106'!M355)</f>
        <v>0</v>
      </c>
      <c r="N353" s="7">
        <f>IF('px-x-0204000000_106'!N355="*",0,'px-x-0204000000_106'!N355)</f>
        <v>0</v>
      </c>
      <c r="O353" s="7">
        <f>IF('px-x-0204000000_106'!O355="*",0,'px-x-0204000000_106'!O355)</f>
        <v>132.22999999999999</v>
      </c>
      <c r="P353" s="7">
        <f>IF('px-x-0204000000_106'!P355="*",0,'px-x-0204000000_106'!P355)</f>
        <v>121.773</v>
      </c>
      <c r="Q353" s="7">
        <f>IF('px-x-0204000000_106'!Q355="*",0,'px-x-0204000000_106'!Q355)</f>
        <v>108.92700000000001</v>
      </c>
      <c r="R353" s="7">
        <f>IF('px-x-0204000000_106'!R355="*",0,'px-x-0204000000_106'!R355)</f>
        <v>101.414</v>
      </c>
      <c r="S353" s="7">
        <f>IF('px-x-0204000000_106'!S355="*",0,'px-x-0204000000_106'!S355)</f>
        <v>91.203000000000003</v>
      </c>
      <c r="T353" s="7">
        <f>IF('px-x-0204000000_106'!T355="*",0,'px-x-0204000000_106'!T355)</f>
        <v>76.593999999999994</v>
      </c>
      <c r="U353" s="7">
        <f>IF('px-x-0204000000_106'!U355="*",0,'px-x-0204000000_106'!U355)</f>
        <v>66.587999999999994</v>
      </c>
      <c r="V353" s="7">
        <f>IF('px-x-0204000000_106'!V355="*",0,'px-x-0204000000_106'!V355)</f>
        <v>48.345999999999997</v>
      </c>
      <c r="W353" s="7">
        <f>IF('px-x-0204000000_106'!W355="*",0,'px-x-0204000000_106'!W355)</f>
        <v>45.661000000000001</v>
      </c>
    </row>
    <row r="354" spans="1:23" x14ac:dyDescent="0.3">
      <c r="A354" s="2" t="str">
        <f>IF('px-x-0204000000_106'!A356="",A353,'px-x-0204000000_106'!A356)</f>
        <v>TJ</v>
      </c>
      <c r="B354" s="2" t="str">
        <f>IF('px-x-0204000000_106'!B356="",B353,'px-x-0204000000_106'!B356)</f>
        <v>Terajoules</v>
      </c>
      <c r="C354" s="2" t="str">
        <f>IF('px-x-0204000000_106'!C356="",C353,'px-x-0204000000_106'!C356)</f>
        <v>16</v>
      </c>
      <c r="D354" s="2" t="str">
        <f>SUBSTITUTE(IF('px-x-0204000000_106'!D356="",D353,'px-x-0204000000_106'!D356),";",",")</f>
        <v>---- 23 Manufacture of other non-metallic mineral products</v>
      </c>
      <c r="E354" s="2" t="s">
        <v>36</v>
      </c>
      <c r="F354" s="2" t="s">
        <v>37</v>
      </c>
      <c r="G354" s="7">
        <f>IF('px-x-0204000000_106'!G356="*",0,'px-x-0204000000_106'!G356)</f>
        <v>0</v>
      </c>
      <c r="H354" s="7">
        <f>IF('px-x-0204000000_106'!H356="*",0,'px-x-0204000000_106'!H356)</f>
        <v>0</v>
      </c>
      <c r="I354" s="7">
        <f>IF('px-x-0204000000_106'!I356="*",0,'px-x-0204000000_106'!I356)</f>
        <v>0</v>
      </c>
      <c r="J354" s="7">
        <f>IF('px-x-0204000000_106'!J356="*",0,'px-x-0204000000_106'!J356)</f>
        <v>0</v>
      </c>
      <c r="K354" s="7">
        <f>IF('px-x-0204000000_106'!K356="*",0,'px-x-0204000000_106'!K356)</f>
        <v>0</v>
      </c>
      <c r="L354" s="7">
        <f>IF('px-x-0204000000_106'!L356="*",0,'px-x-0204000000_106'!L356)</f>
        <v>0</v>
      </c>
      <c r="M354" s="7">
        <f>IF('px-x-0204000000_106'!M356="*",0,'px-x-0204000000_106'!M356)</f>
        <v>0</v>
      </c>
      <c r="N354" s="7">
        <f>IF('px-x-0204000000_106'!N356="*",0,'px-x-0204000000_106'!N356)</f>
        <v>0</v>
      </c>
      <c r="O354" s="7">
        <f>IF('px-x-0204000000_106'!O356="*",0,'px-x-0204000000_106'!O356)</f>
        <v>523.31500000000005</v>
      </c>
      <c r="P354" s="7">
        <f>IF('px-x-0204000000_106'!P356="*",0,'px-x-0204000000_106'!P356)</f>
        <v>517.04499999999996</v>
      </c>
      <c r="Q354" s="7">
        <f>IF('px-x-0204000000_106'!Q356="*",0,'px-x-0204000000_106'!Q356)</f>
        <v>559.02499999999998</v>
      </c>
      <c r="R354" s="7">
        <f>IF('px-x-0204000000_106'!R356="*",0,'px-x-0204000000_106'!R356)</f>
        <v>547.44000000000005</v>
      </c>
      <c r="S354" s="7">
        <f>IF('px-x-0204000000_106'!S356="*",0,'px-x-0204000000_106'!S356)</f>
        <v>552.39800000000002</v>
      </c>
      <c r="T354" s="7">
        <f>IF('px-x-0204000000_106'!T356="*",0,'px-x-0204000000_106'!T356)</f>
        <v>532.72699999999998</v>
      </c>
      <c r="U354" s="7">
        <f>IF('px-x-0204000000_106'!U356="*",0,'px-x-0204000000_106'!U356)</f>
        <v>478.98599999999999</v>
      </c>
      <c r="V354" s="7">
        <f>IF('px-x-0204000000_106'!V356="*",0,'px-x-0204000000_106'!V356)</f>
        <v>513.28700000000003</v>
      </c>
      <c r="W354" s="7">
        <f>IF('px-x-0204000000_106'!W356="*",0,'px-x-0204000000_106'!W356)</f>
        <v>510.27800000000002</v>
      </c>
    </row>
    <row r="355" spans="1:23" x14ac:dyDescent="0.3">
      <c r="A355" s="2" t="str">
        <f>IF('px-x-0204000000_106'!A357="",A354,'px-x-0204000000_106'!A357)</f>
        <v>TJ</v>
      </c>
      <c r="B355" s="2" t="str">
        <f>IF('px-x-0204000000_106'!B357="",B354,'px-x-0204000000_106'!B357)</f>
        <v>Terajoules</v>
      </c>
      <c r="C355" s="2" t="str">
        <f>IF('px-x-0204000000_106'!C357="",C354,'px-x-0204000000_106'!C357)</f>
        <v>16</v>
      </c>
      <c r="D355" s="2" t="str">
        <f>SUBSTITUTE(IF('px-x-0204000000_106'!D357="",D354,'px-x-0204000000_106'!D357),";",",")</f>
        <v>---- 23 Manufacture of other non-metallic mineral products</v>
      </c>
      <c r="E355" s="2" t="s">
        <v>38</v>
      </c>
      <c r="F355" s="2" t="s">
        <v>39</v>
      </c>
      <c r="G355" s="7">
        <f>IF('px-x-0204000000_106'!G357="*",0,'px-x-0204000000_106'!G357)</f>
        <v>0</v>
      </c>
      <c r="H355" s="7">
        <f>IF('px-x-0204000000_106'!H357="*",0,'px-x-0204000000_106'!H357)</f>
        <v>0</v>
      </c>
      <c r="I355" s="7">
        <f>IF('px-x-0204000000_106'!I357="*",0,'px-x-0204000000_106'!I357)</f>
        <v>0</v>
      </c>
      <c r="J355" s="7">
        <f>IF('px-x-0204000000_106'!J357="*",0,'px-x-0204000000_106'!J357)</f>
        <v>0</v>
      </c>
      <c r="K355" s="7">
        <f>IF('px-x-0204000000_106'!K357="*",0,'px-x-0204000000_106'!K357)</f>
        <v>0</v>
      </c>
      <c r="L355" s="7">
        <f>IF('px-x-0204000000_106'!L357="*",0,'px-x-0204000000_106'!L357)</f>
        <v>0</v>
      </c>
      <c r="M355" s="7">
        <f>IF('px-x-0204000000_106'!M357="*",0,'px-x-0204000000_106'!M357)</f>
        <v>0</v>
      </c>
      <c r="N355" s="7">
        <f>IF('px-x-0204000000_106'!N357="*",0,'px-x-0204000000_106'!N357)</f>
        <v>0</v>
      </c>
      <c r="O355" s="7">
        <f>IF('px-x-0204000000_106'!O357="*",0,'px-x-0204000000_106'!O357)</f>
        <v>0</v>
      </c>
      <c r="P355" s="7">
        <f>IF('px-x-0204000000_106'!P357="*",0,'px-x-0204000000_106'!P357)</f>
        <v>0</v>
      </c>
      <c r="Q355" s="7">
        <f>IF('px-x-0204000000_106'!Q357="*",0,'px-x-0204000000_106'!Q357)</f>
        <v>0</v>
      </c>
      <c r="R355" s="7">
        <f>IF('px-x-0204000000_106'!R357="*",0,'px-x-0204000000_106'!R357)</f>
        <v>0</v>
      </c>
      <c r="S355" s="7">
        <f>IF('px-x-0204000000_106'!S357="*",0,'px-x-0204000000_106'!S357)</f>
        <v>0</v>
      </c>
      <c r="T355" s="7">
        <f>IF('px-x-0204000000_106'!T357="*",0,'px-x-0204000000_106'!T357)</f>
        <v>0</v>
      </c>
      <c r="U355" s="7">
        <f>IF('px-x-0204000000_106'!U357="*",0,'px-x-0204000000_106'!U357)</f>
        <v>0</v>
      </c>
      <c r="V355" s="7">
        <f>IF('px-x-0204000000_106'!V357="*",0,'px-x-0204000000_106'!V357)</f>
        <v>0</v>
      </c>
      <c r="W355" s="7">
        <f>IF('px-x-0204000000_106'!W357="*",0,'px-x-0204000000_106'!W357)</f>
        <v>0</v>
      </c>
    </row>
    <row r="356" spans="1:23" x14ac:dyDescent="0.3">
      <c r="A356" s="2" t="str">
        <f>IF('px-x-0204000000_106'!A358="",A355,'px-x-0204000000_106'!A358)</f>
        <v>TJ</v>
      </c>
      <c r="B356" s="2" t="str">
        <f>IF('px-x-0204000000_106'!B358="",B355,'px-x-0204000000_106'!B358)</f>
        <v>Terajoules</v>
      </c>
      <c r="C356" s="2" t="str">
        <f>IF('px-x-0204000000_106'!C358="",C355,'px-x-0204000000_106'!C358)</f>
        <v>16</v>
      </c>
      <c r="D356" s="2" t="str">
        <f>SUBSTITUTE(IF('px-x-0204000000_106'!D358="",D355,'px-x-0204000000_106'!D358),";",",")</f>
        <v>---- 23 Manufacture of other non-metallic mineral products</v>
      </c>
      <c r="E356" s="2" t="s">
        <v>40</v>
      </c>
      <c r="F356" s="2" t="s">
        <v>41</v>
      </c>
      <c r="G356" s="7">
        <f>IF('px-x-0204000000_106'!G358="*",0,'px-x-0204000000_106'!G358)</f>
        <v>0</v>
      </c>
      <c r="H356" s="7">
        <f>IF('px-x-0204000000_106'!H358="*",0,'px-x-0204000000_106'!H358)</f>
        <v>0</v>
      </c>
      <c r="I356" s="7">
        <f>IF('px-x-0204000000_106'!I358="*",0,'px-x-0204000000_106'!I358)</f>
        <v>0</v>
      </c>
      <c r="J356" s="7">
        <f>IF('px-x-0204000000_106'!J358="*",0,'px-x-0204000000_106'!J358)</f>
        <v>0</v>
      </c>
      <c r="K356" s="7">
        <f>IF('px-x-0204000000_106'!K358="*",0,'px-x-0204000000_106'!K358)</f>
        <v>0</v>
      </c>
      <c r="L356" s="7">
        <f>IF('px-x-0204000000_106'!L358="*",0,'px-x-0204000000_106'!L358)</f>
        <v>0</v>
      </c>
      <c r="M356" s="7">
        <f>IF('px-x-0204000000_106'!M358="*",0,'px-x-0204000000_106'!M358)</f>
        <v>0</v>
      </c>
      <c r="N356" s="7">
        <f>IF('px-x-0204000000_106'!N358="*",0,'px-x-0204000000_106'!N358)</f>
        <v>0</v>
      </c>
      <c r="O356" s="7">
        <f>IF('px-x-0204000000_106'!O358="*",0,'px-x-0204000000_106'!O358)</f>
        <v>1016.9829999999999</v>
      </c>
      <c r="P356" s="7">
        <f>IF('px-x-0204000000_106'!P358="*",0,'px-x-0204000000_106'!P358)</f>
        <v>975.38099999999997</v>
      </c>
      <c r="Q356" s="7">
        <f>IF('px-x-0204000000_106'!Q358="*",0,'px-x-0204000000_106'!Q358)</f>
        <v>1108.961</v>
      </c>
      <c r="R356" s="7">
        <f>IF('px-x-0204000000_106'!R358="*",0,'px-x-0204000000_106'!R358)</f>
        <v>1061.1569999999999</v>
      </c>
      <c r="S356" s="7">
        <f>IF('px-x-0204000000_106'!S358="*",0,'px-x-0204000000_106'!S358)</f>
        <v>903.37699999999995</v>
      </c>
      <c r="T356" s="7">
        <f>IF('px-x-0204000000_106'!T358="*",0,'px-x-0204000000_106'!T358)</f>
        <v>800.34500000000003</v>
      </c>
      <c r="U356" s="7">
        <f>IF('px-x-0204000000_106'!U358="*",0,'px-x-0204000000_106'!U358)</f>
        <v>1032.856</v>
      </c>
      <c r="V356" s="7">
        <f>IF('px-x-0204000000_106'!V358="*",0,'px-x-0204000000_106'!V358)</f>
        <v>610.58299999999997</v>
      </c>
      <c r="W356" s="7">
        <f>IF('px-x-0204000000_106'!W358="*",0,'px-x-0204000000_106'!W358)</f>
        <v>646.21199999999999</v>
      </c>
    </row>
    <row r="357" spans="1:23" x14ac:dyDescent="0.3">
      <c r="A357" s="2" t="str">
        <f>IF('px-x-0204000000_106'!A359="",A356,'px-x-0204000000_106'!A359)</f>
        <v>TJ</v>
      </c>
      <c r="B357" s="2" t="str">
        <f>IF('px-x-0204000000_106'!B359="",B356,'px-x-0204000000_106'!B359)</f>
        <v>Terajoules</v>
      </c>
      <c r="C357" s="2" t="str">
        <f>IF('px-x-0204000000_106'!C359="",C356,'px-x-0204000000_106'!C359)</f>
        <v>16</v>
      </c>
      <c r="D357" s="2" t="str">
        <f>SUBSTITUTE(IF('px-x-0204000000_106'!D359="",D356,'px-x-0204000000_106'!D359),";",",")</f>
        <v>---- 23 Manufacture of other non-metallic mineral products</v>
      </c>
      <c r="E357" s="2" t="s">
        <v>42</v>
      </c>
      <c r="F357" s="2" t="s">
        <v>43</v>
      </c>
      <c r="G357" s="7">
        <f>IF('px-x-0204000000_106'!G359="*",0,'px-x-0204000000_106'!G359)</f>
        <v>0</v>
      </c>
      <c r="H357" s="7">
        <f>IF('px-x-0204000000_106'!H359="*",0,'px-x-0204000000_106'!H359)</f>
        <v>0</v>
      </c>
      <c r="I357" s="7">
        <f>IF('px-x-0204000000_106'!I359="*",0,'px-x-0204000000_106'!I359)</f>
        <v>0</v>
      </c>
      <c r="J357" s="7">
        <f>IF('px-x-0204000000_106'!J359="*",0,'px-x-0204000000_106'!J359)</f>
        <v>0</v>
      </c>
      <c r="K357" s="7">
        <f>IF('px-x-0204000000_106'!K359="*",0,'px-x-0204000000_106'!K359)</f>
        <v>0</v>
      </c>
      <c r="L357" s="7">
        <f>IF('px-x-0204000000_106'!L359="*",0,'px-x-0204000000_106'!L359)</f>
        <v>0</v>
      </c>
      <c r="M357" s="7">
        <f>IF('px-x-0204000000_106'!M359="*",0,'px-x-0204000000_106'!M359)</f>
        <v>0</v>
      </c>
      <c r="N357" s="7">
        <f>IF('px-x-0204000000_106'!N359="*",0,'px-x-0204000000_106'!N359)</f>
        <v>0</v>
      </c>
      <c r="O357" s="7">
        <f>IF('px-x-0204000000_106'!O359="*",0,'px-x-0204000000_106'!O359)</f>
        <v>1479.607</v>
      </c>
      <c r="P357" s="7">
        <f>IF('px-x-0204000000_106'!P359="*",0,'px-x-0204000000_106'!P359)</f>
        <v>1495.9490000000001</v>
      </c>
      <c r="Q357" s="7">
        <f>IF('px-x-0204000000_106'!Q359="*",0,'px-x-0204000000_106'!Q359)</f>
        <v>1351.7</v>
      </c>
      <c r="R357" s="7">
        <f>IF('px-x-0204000000_106'!R359="*",0,'px-x-0204000000_106'!R359)</f>
        <v>1344.769</v>
      </c>
      <c r="S357" s="7">
        <f>IF('px-x-0204000000_106'!S359="*",0,'px-x-0204000000_106'!S359)</f>
        <v>1075.046</v>
      </c>
      <c r="T357" s="7">
        <f>IF('px-x-0204000000_106'!T359="*",0,'px-x-0204000000_106'!T359)</f>
        <v>1082.2090000000001</v>
      </c>
      <c r="U357" s="7">
        <f>IF('px-x-0204000000_106'!U359="*",0,'px-x-0204000000_106'!U359)</f>
        <v>914.53899999999999</v>
      </c>
      <c r="V357" s="7">
        <f>IF('px-x-0204000000_106'!V359="*",0,'px-x-0204000000_106'!V359)</f>
        <v>932.07500000000005</v>
      </c>
      <c r="W357" s="7">
        <f>IF('px-x-0204000000_106'!W359="*",0,'px-x-0204000000_106'!W359)</f>
        <v>702.04600000000005</v>
      </c>
    </row>
    <row r="358" spans="1:23" x14ac:dyDescent="0.3">
      <c r="A358" s="2" t="str">
        <f>IF('px-x-0204000000_106'!A360="",A357,'px-x-0204000000_106'!A360)</f>
        <v>TJ</v>
      </c>
      <c r="B358" s="2" t="str">
        <f>IF('px-x-0204000000_106'!B360="",B357,'px-x-0204000000_106'!B360)</f>
        <v>Terajoules</v>
      </c>
      <c r="C358" s="2" t="str">
        <f>IF('px-x-0204000000_106'!C360="",C357,'px-x-0204000000_106'!C360)</f>
        <v>16</v>
      </c>
      <c r="D358" s="2" t="str">
        <f>SUBSTITUTE(IF('px-x-0204000000_106'!D360="",D357,'px-x-0204000000_106'!D360),";",",")</f>
        <v>---- 23 Manufacture of other non-metallic mineral products</v>
      </c>
      <c r="E358" s="2" t="s">
        <v>44</v>
      </c>
      <c r="F358" s="2" t="s">
        <v>45</v>
      </c>
      <c r="G358" s="7">
        <f>IF('px-x-0204000000_106'!G360="*",0,'px-x-0204000000_106'!G360)</f>
        <v>0</v>
      </c>
      <c r="H358" s="7">
        <f>IF('px-x-0204000000_106'!H360="*",0,'px-x-0204000000_106'!H360)</f>
        <v>0</v>
      </c>
      <c r="I358" s="7">
        <f>IF('px-x-0204000000_106'!I360="*",0,'px-x-0204000000_106'!I360)</f>
        <v>0</v>
      </c>
      <c r="J358" s="7">
        <f>IF('px-x-0204000000_106'!J360="*",0,'px-x-0204000000_106'!J360)</f>
        <v>0</v>
      </c>
      <c r="K358" s="7">
        <f>IF('px-x-0204000000_106'!K360="*",0,'px-x-0204000000_106'!K360)</f>
        <v>0</v>
      </c>
      <c r="L358" s="7">
        <f>IF('px-x-0204000000_106'!L360="*",0,'px-x-0204000000_106'!L360)</f>
        <v>0</v>
      </c>
      <c r="M358" s="7">
        <f>IF('px-x-0204000000_106'!M360="*",0,'px-x-0204000000_106'!M360)</f>
        <v>0</v>
      </c>
      <c r="N358" s="7">
        <f>IF('px-x-0204000000_106'!N360="*",0,'px-x-0204000000_106'!N360)</f>
        <v>0</v>
      </c>
      <c r="O358" s="7">
        <f>IF('px-x-0204000000_106'!O360="*",0,'px-x-0204000000_106'!O360)</f>
        <v>39.015000000000001</v>
      </c>
      <c r="P358" s="7">
        <f>IF('px-x-0204000000_106'!P360="*",0,'px-x-0204000000_106'!P360)</f>
        <v>28.824000000000002</v>
      </c>
      <c r="Q358" s="7">
        <f>IF('px-x-0204000000_106'!Q360="*",0,'px-x-0204000000_106'!Q360)</f>
        <v>31.864999999999998</v>
      </c>
      <c r="R358" s="7">
        <f>IF('px-x-0204000000_106'!R360="*",0,'px-x-0204000000_106'!R360)</f>
        <v>30.797999999999998</v>
      </c>
      <c r="S358" s="7">
        <f>IF('px-x-0204000000_106'!S360="*",0,'px-x-0204000000_106'!S360)</f>
        <v>27.838000000000001</v>
      </c>
      <c r="T358" s="7">
        <f>IF('px-x-0204000000_106'!T360="*",0,'px-x-0204000000_106'!T360)</f>
        <v>31.276</v>
      </c>
      <c r="U358" s="7">
        <f>IF('px-x-0204000000_106'!U360="*",0,'px-x-0204000000_106'!U360)</f>
        <v>29.753</v>
      </c>
      <c r="V358" s="7">
        <f>IF('px-x-0204000000_106'!V360="*",0,'px-x-0204000000_106'!V360)</f>
        <v>29.530999999999999</v>
      </c>
      <c r="W358" s="7">
        <f>IF('px-x-0204000000_106'!W360="*",0,'px-x-0204000000_106'!W360)</f>
        <v>23.741</v>
      </c>
    </row>
    <row r="359" spans="1:23" x14ac:dyDescent="0.3">
      <c r="A359" s="2" t="str">
        <f>IF('px-x-0204000000_106'!A361="",A358,'px-x-0204000000_106'!A361)</f>
        <v>TJ</v>
      </c>
      <c r="B359" s="2" t="str">
        <f>IF('px-x-0204000000_106'!B361="",B358,'px-x-0204000000_106'!B361)</f>
        <v>Terajoules</v>
      </c>
      <c r="C359" s="2" t="str">
        <f>IF('px-x-0204000000_106'!C361="",C358,'px-x-0204000000_106'!C361)</f>
        <v>16</v>
      </c>
      <c r="D359" s="2" t="str">
        <f>SUBSTITUTE(IF('px-x-0204000000_106'!D361="",D358,'px-x-0204000000_106'!D361),";",",")</f>
        <v>---- 23 Manufacture of other non-metallic mineral products</v>
      </c>
      <c r="E359" s="2" t="s">
        <v>46</v>
      </c>
      <c r="F359" s="2" t="s">
        <v>47</v>
      </c>
      <c r="G359" s="7">
        <f>IF('px-x-0204000000_106'!G361="*",0,'px-x-0204000000_106'!G361)</f>
        <v>0</v>
      </c>
      <c r="H359" s="7">
        <f>IF('px-x-0204000000_106'!H361="*",0,'px-x-0204000000_106'!H361)</f>
        <v>0</v>
      </c>
      <c r="I359" s="7">
        <f>IF('px-x-0204000000_106'!I361="*",0,'px-x-0204000000_106'!I361)</f>
        <v>0</v>
      </c>
      <c r="J359" s="7">
        <f>IF('px-x-0204000000_106'!J361="*",0,'px-x-0204000000_106'!J361)</f>
        <v>0</v>
      </c>
      <c r="K359" s="7">
        <f>IF('px-x-0204000000_106'!K361="*",0,'px-x-0204000000_106'!K361)</f>
        <v>0</v>
      </c>
      <c r="L359" s="7">
        <f>IF('px-x-0204000000_106'!L361="*",0,'px-x-0204000000_106'!L361)</f>
        <v>0</v>
      </c>
      <c r="M359" s="7">
        <f>IF('px-x-0204000000_106'!M361="*",0,'px-x-0204000000_106'!M361)</f>
        <v>0</v>
      </c>
      <c r="N359" s="7">
        <f>IF('px-x-0204000000_106'!N361="*",0,'px-x-0204000000_106'!N361)</f>
        <v>0</v>
      </c>
      <c r="O359" s="7">
        <f>IF('px-x-0204000000_106'!O361="*",0,'px-x-0204000000_106'!O361)</f>
        <v>5519.9750000000004</v>
      </c>
      <c r="P359" s="7">
        <f>IF('px-x-0204000000_106'!P361="*",0,'px-x-0204000000_106'!P361)</f>
        <v>5299.6570000000002</v>
      </c>
      <c r="Q359" s="7">
        <f>IF('px-x-0204000000_106'!Q361="*",0,'px-x-0204000000_106'!Q361)</f>
        <v>5254.4589999999998</v>
      </c>
      <c r="R359" s="7">
        <f>IF('px-x-0204000000_106'!R361="*",0,'px-x-0204000000_106'!R361)</f>
        <v>4878.3999999999996</v>
      </c>
      <c r="S359" s="7">
        <f>IF('px-x-0204000000_106'!S361="*",0,'px-x-0204000000_106'!S361)</f>
        <v>4395.4799999999996</v>
      </c>
      <c r="T359" s="7">
        <f>IF('px-x-0204000000_106'!T361="*",0,'px-x-0204000000_106'!T361)</f>
        <v>4763.6350000000002</v>
      </c>
      <c r="U359" s="7">
        <f>IF('px-x-0204000000_106'!U361="*",0,'px-x-0204000000_106'!U361)</f>
        <v>4909.6279999999997</v>
      </c>
      <c r="V359" s="7">
        <f>IF('px-x-0204000000_106'!V361="*",0,'px-x-0204000000_106'!V361)</f>
        <v>4457.0219999999999</v>
      </c>
      <c r="W359" s="7">
        <f>IF('px-x-0204000000_106'!W361="*",0,'px-x-0204000000_106'!W361)</f>
        <v>4044.252</v>
      </c>
    </row>
    <row r="360" spans="1:23" x14ac:dyDescent="0.3">
      <c r="A360" s="2" t="str">
        <f>IF('px-x-0204000000_106'!A362="",A359,'px-x-0204000000_106'!A362)</f>
        <v>TJ</v>
      </c>
      <c r="B360" s="2" t="str">
        <f>IF('px-x-0204000000_106'!B362="",B359,'px-x-0204000000_106'!B362)</f>
        <v>Terajoules</v>
      </c>
      <c r="C360" s="2" t="str">
        <f>IF('px-x-0204000000_106'!C362="",C359,'px-x-0204000000_106'!C362)</f>
        <v>16</v>
      </c>
      <c r="D360" s="2" t="str">
        <f>SUBSTITUTE(IF('px-x-0204000000_106'!D362="",D359,'px-x-0204000000_106'!D362),";",",")</f>
        <v>---- 23 Manufacture of other non-metallic mineral products</v>
      </c>
      <c r="E360" s="2" t="s">
        <v>48</v>
      </c>
      <c r="F360" s="2" t="s">
        <v>49</v>
      </c>
      <c r="G360" s="7">
        <f>IF('px-x-0204000000_106'!G362="*",0,'px-x-0204000000_106'!G362)</f>
        <v>0</v>
      </c>
      <c r="H360" s="7">
        <f>IF('px-x-0204000000_106'!H362="*",0,'px-x-0204000000_106'!H362)</f>
        <v>0</v>
      </c>
      <c r="I360" s="7">
        <f>IF('px-x-0204000000_106'!I362="*",0,'px-x-0204000000_106'!I362)</f>
        <v>0</v>
      </c>
      <c r="J360" s="7">
        <f>IF('px-x-0204000000_106'!J362="*",0,'px-x-0204000000_106'!J362)</f>
        <v>0</v>
      </c>
      <c r="K360" s="7">
        <f>IF('px-x-0204000000_106'!K362="*",0,'px-x-0204000000_106'!K362)</f>
        <v>0</v>
      </c>
      <c r="L360" s="7">
        <f>IF('px-x-0204000000_106'!L362="*",0,'px-x-0204000000_106'!L362)</f>
        <v>0</v>
      </c>
      <c r="M360" s="7">
        <f>IF('px-x-0204000000_106'!M362="*",0,'px-x-0204000000_106'!M362)</f>
        <v>0</v>
      </c>
      <c r="N360" s="7">
        <f>IF('px-x-0204000000_106'!N362="*",0,'px-x-0204000000_106'!N362)</f>
        <v>0</v>
      </c>
      <c r="O360" s="7">
        <f>IF('px-x-0204000000_106'!O362="*",0,'px-x-0204000000_106'!O362)</f>
        <v>2431.54</v>
      </c>
      <c r="P360" s="7">
        <f>IF('px-x-0204000000_106'!P362="*",0,'px-x-0204000000_106'!P362)</f>
        <v>2813.962</v>
      </c>
      <c r="Q360" s="7">
        <f>IF('px-x-0204000000_106'!Q362="*",0,'px-x-0204000000_106'!Q362)</f>
        <v>2406.2959999999998</v>
      </c>
      <c r="R360" s="7">
        <f>IF('px-x-0204000000_106'!R362="*",0,'px-x-0204000000_106'!R362)</f>
        <v>2183.96</v>
      </c>
      <c r="S360" s="7">
        <f>IF('px-x-0204000000_106'!S362="*",0,'px-x-0204000000_106'!S362)</f>
        <v>2444.6370000000002</v>
      </c>
      <c r="T360" s="7">
        <f>IF('px-x-0204000000_106'!T362="*",0,'px-x-0204000000_106'!T362)</f>
        <v>2648.569</v>
      </c>
      <c r="U360" s="7">
        <f>IF('px-x-0204000000_106'!U362="*",0,'px-x-0204000000_106'!U362)</f>
        <v>3627.3939999999998</v>
      </c>
      <c r="V360" s="7">
        <f>IF('px-x-0204000000_106'!V362="*",0,'px-x-0204000000_106'!V362)</f>
        <v>3757.9589999999998</v>
      </c>
      <c r="W360" s="7">
        <f>IF('px-x-0204000000_106'!W362="*",0,'px-x-0204000000_106'!W362)</f>
        <v>3684.2910000000002</v>
      </c>
    </row>
    <row r="361" spans="1:23" x14ac:dyDescent="0.3">
      <c r="A361" s="2" t="str">
        <f>IF('px-x-0204000000_106'!A363="",A360,'px-x-0204000000_106'!A363)</f>
        <v>TJ</v>
      </c>
      <c r="B361" s="2" t="str">
        <f>IF('px-x-0204000000_106'!B363="",B360,'px-x-0204000000_106'!B363)</f>
        <v>Terajoules</v>
      </c>
      <c r="C361" s="2" t="str">
        <f>IF('px-x-0204000000_106'!C363="",C360,'px-x-0204000000_106'!C363)</f>
        <v>16</v>
      </c>
      <c r="D361" s="2" t="str">
        <f>SUBSTITUTE(IF('px-x-0204000000_106'!D363="",D360,'px-x-0204000000_106'!D363),";",",")</f>
        <v>---- 23 Manufacture of other non-metallic mineral products</v>
      </c>
      <c r="E361" s="2" t="s">
        <v>50</v>
      </c>
      <c r="F361" s="2" t="s">
        <v>51</v>
      </c>
      <c r="G361" s="7">
        <f>IF('px-x-0204000000_106'!G363="*",0,'px-x-0204000000_106'!G363)</f>
        <v>0</v>
      </c>
      <c r="H361" s="7">
        <f>IF('px-x-0204000000_106'!H363="*",0,'px-x-0204000000_106'!H363)</f>
        <v>0</v>
      </c>
      <c r="I361" s="7">
        <f>IF('px-x-0204000000_106'!I363="*",0,'px-x-0204000000_106'!I363)</f>
        <v>0</v>
      </c>
      <c r="J361" s="7">
        <f>IF('px-x-0204000000_106'!J363="*",0,'px-x-0204000000_106'!J363)</f>
        <v>0</v>
      </c>
      <c r="K361" s="7">
        <f>IF('px-x-0204000000_106'!K363="*",0,'px-x-0204000000_106'!K363)</f>
        <v>0</v>
      </c>
      <c r="L361" s="7">
        <f>IF('px-x-0204000000_106'!L363="*",0,'px-x-0204000000_106'!L363)</f>
        <v>0</v>
      </c>
      <c r="M361" s="7">
        <f>IF('px-x-0204000000_106'!M363="*",0,'px-x-0204000000_106'!M363)</f>
        <v>0</v>
      </c>
      <c r="N361" s="7">
        <f>IF('px-x-0204000000_106'!N363="*",0,'px-x-0204000000_106'!N363)</f>
        <v>0</v>
      </c>
      <c r="O361" s="7">
        <f>IF('px-x-0204000000_106'!O363="*",0,'px-x-0204000000_106'!O363)</f>
        <v>4251.3879999999999</v>
      </c>
      <c r="P361" s="7">
        <f>IF('px-x-0204000000_106'!P363="*",0,'px-x-0204000000_106'!P363)</f>
        <v>3020.5949999999998</v>
      </c>
      <c r="Q361" s="7">
        <f>IF('px-x-0204000000_106'!Q363="*",0,'px-x-0204000000_106'!Q363)</f>
        <v>3208.32</v>
      </c>
      <c r="R361" s="7">
        <f>IF('px-x-0204000000_106'!R363="*",0,'px-x-0204000000_106'!R363)</f>
        <v>3851.5749999999998</v>
      </c>
      <c r="S361" s="7">
        <f>IF('px-x-0204000000_106'!S363="*",0,'px-x-0204000000_106'!S363)</f>
        <v>3375.518</v>
      </c>
      <c r="T361" s="7">
        <f>IF('px-x-0204000000_106'!T363="*",0,'px-x-0204000000_106'!T363)</f>
        <v>3944.7220000000002</v>
      </c>
      <c r="U361" s="7">
        <f>IF('px-x-0204000000_106'!U363="*",0,'px-x-0204000000_106'!U363)</f>
        <v>4823.335</v>
      </c>
      <c r="V361" s="7">
        <f>IF('px-x-0204000000_106'!V363="*",0,'px-x-0204000000_106'!V363)</f>
        <v>3404.1129999999998</v>
      </c>
      <c r="W361" s="7">
        <f>IF('px-x-0204000000_106'!W363="*",0,'px-x-0204000000_106'!W363)</f>
        <v>4058.3910000000001</v>
      </c>
    </row>
    <row r="362" spans="1:23" x14ac:dyDescent="0.3">
      <c r="A362" s="2" t="str">
        <f>IF('px-x-0204000000_106'!A364="",A361,'px-x-0204000000_106'!A364)</f>
        <v>TJ</v>
      </c>
      <c r="B362" s="2" t="str">
        <f>IF('px-x-0204000000_106'!B364="",B361,'px-x-0204000000_106'!B364)</f>
        <v>Terajoules</v>
      </c>
      <c r="C362" s="2" t="str">
        <f>IF('px-x-0204000000_106'!C364="",C361,'px-x-0204000000_106'!C364)</f>
        <v>16</v>
      </c>
      <c r="D362" s="2" t="str">
        <f>SUBSTITUTE(IF('px-x-0204000000_106'!D364="",D361,'px-x-0204000000_106'!D364),";",",")</f>
        <v>---- 23 Manufacture of other non-metallic mineral products</v>
      </c>
      <c r="E362" s="2" t="s">
        <v>52</v>
      </c>
      <c r="F362" s="2" t="s">
        <v>53</v>
      </c>
      <c r="G362" s="7">
        <f>IF('px-x-0204000000_106'!G364="*",0,'px-x-0204000000_106'!G364)</f>
        <v>0</v>
      </c>
      <c r="H362" s="7">
        <f>IF('px-x-0204000000_106'!H364="*",0,'px-x-0204000000_106'!H364)</f>
        <v>0</v>
      </c>
      <c r="I362" s="7">
        <f>IF('px-x-0204000000_106'!I364="*",0,'px-x-0204000000_106'!I364)</f>
        <v>0</v>
      </c>
      <c r="J362" s="7">
        <f>IF('px-x-0204000000_106'!J364="*",0,'px-x-0204000000_106'!J364)</f>
        <v>0</v>
      </c>
      <c r="K362" s="7">
        <f>IF('px-x-0204000000_106'!K364="*",0,'px-x-0204000000_106'!K364)</f>
        <v>0</v>
      </c>
      <c r="L362" s="7">
        <f>IF('px-x-0204000000_106'!L364="*",0,'px-x-0204000000_106'!L364)</f>
        <v>0</v>
      </c>
      <c r="M362" s="7">
        <f>IF('px-x-0204000000_106'!M364="*",0,'px-x-0204000000_106'!M364)</f>
        <v>0</v>
      </c>
      <c r="N362" s="7">
        <f>IF('px-x-0204000000_106'!N364="*",0,'px-x-0204000000_106'!N364)</f>
        <v>0</v>
      </c>
      <c r="O362" s="7">
        <f>IF('px-x-0204000000_106'!O364="*",0,'px-x-0204000000_106'!O364)</f>
        <v>1007.532</v>
      </c>
      <c r="P362" s="7">
        <f>IF('px-x-0204000000_106'!P364="*",0,'px-x-0204000000_106'!P364)</f>
        <v>2011.3109999999999</v>
      </c>
      <c r="Q362" s="7">
        <f>IF('px-x-0204000000_106'!Q364="*",0,'px-x-0204000000_106'!Q364)</f>
        <v>1741.8630000000001</v>
      </c>
      <c r="R362" s="7">
        <f>IF('px-x-0204000000_106'!R364="*",0,'px-x-0204000000_106'!R364)</f>
        <v>1655.192</v>
      </c>
      <c r="S362" s="7">
        <f>IF('px-x-0204000000_106'!S364="*",0,'px-x-0204000000_106'!S364)</f>
        <v>1756.4190000000001</v>
      </c>
      <c r="T362" s="7">
        <f>IF('px-x-0204000000_106'!T364="*",0,'px-x-0204000000_106'!T364)</f>
        <v>1443.212</v>
      </c>
      <c r="U362" s="7">
        <f>IF('px-x-0204000000_106'!U364="*",0,'px-x-0204000000_106'!U364)</f>
        <v>1298.777</v>
      </c>
      <c r="V362" s="7">
        <f>IF('px-x-0204000000_106'!V364="*",0,'px-x-0204000000_106'!V364)</f>
        <v>1580.518</v>
      </c>
      <c r="W362" s="7">
        <f>IF('px-x-0204000000_106'!W364="*",0,'px-x-0204000000_106'!W364)</f>
        <v>1791.848</v>
      </c>
    </row>
    <row r="363" spans="1:23" x14ac:dyDescent="0.3">
      <c r="A363" s="2" t="str">
        <f>IF('px-x-0204000000_106'!A365="",A362,'px-x-0204000000_106'!A365)</f>
        <v>TJ</v>
      </c>
      <c r="B363" s="2" t="str">
        <f>IF('px-x-0204000000_106'!B365="",B362,'px-x-0204000000_106'!B365)</f>
        <v>Terajoules</v>
      </c>
      <c r="C363" s="2" t="str">
        <f>IF('px-x-0204000000_106'!C365="",C362,'px-x-0204000000_106'!C365)</f>
        <v>16</v>
      </c>
      <c r="D363" s="2" t="str">
        <f>SUBSTITUTE(IF('px-x-0204000000_106'!D365="",D362,'px-x-0204000000_106'!D365),";",",")</f>
        <v>---- 23 Manufacture of other non-metallic mineral products</v>
      </c>
      <c r="E363" s="2" t="s">
        <v>54</v>
      </c>
      <c r="F363" s="2" t="s">
        <v>55</v>
      </c>
      <c r="G363" s="7">
        <f>IF('px-x-0204000000_106'!G365="*",0,'px-x-0204000000_106'!G365)</f>
        <v>0</v>
      </c>
      <c r="H363" s="7">
        <f>IF('px-x-0204000000_106'!H365="*",0,'px-x-0204000000_106'!H365)</f>
        <v>0</v>
      </c>
      <c r="I363" s="7">
        <f>IF('px-x-0204000000_106'!I365="*",0,'px-x-0204000000_106'!I365)</f>
        <v>0</v>
      </c>
      <c r="J363" s="7">
        <f>IF('px-x-0204000000_106'!J365="*",0,'px-x-0204000000_106'!J365)</f>
        <v>0</v>
      </c>
      <c r="K363" s="7">
        <f>IF('px-x-0204000000_106'!K365="*",0,'px-x-0204000000_106'!K365)</f>
        <v>0</v>
      </c>
      <c r="L363" s="7">
        <f>IF('px-x-0204000000_106'!L365="*",0,'px-x-0204000000_106'!L365)</f>
        <v>0</v>
      </c>
      <c r="M363" s="7">
        <f>IF('px-x-0204000000_106'!M365="*",0,'px-x-0204000000_106'!M365)</f>
        <v>0</v>
      </c>
      <c r="N363" s="7">
        <f>IF('px-x-0204000000_106'!N365="*",0,'px-x-0204000000_106'!N365)</f>
        <v>0</v>
      </c>
      <c r="O363" s="7">
        <f>IF('px-x-0204000000_106'!O365="*",0,'px-x-0204000000_106'!O365)</f>
        <v>985.06899999999996</v>
      </c>
      <c r="P363" s="7">
        <f>IF('px-x-0204000000_106'!P365="*",0,'px-x-0204000000_106'!P365)</f>
        <v>1987.8810000000001</v>
      </c>
      <c r="Q363" s="7">
        <f>IF('px-x-0204000000_106'!Q365="*",0,'px-x-0204000000_106'!Q365)</f>
        <v>1713.538</v>
      </c>
      <c r="R363" s="7">
        <f>IF('px-x-0204000000_106'!R365="*",0,'px-x-0204000000_106'!R365)</f>
        <v>1628.125</v>
      </c>
      <c r="S363" s="7">
        <f>IF('px-x-0204000000_106'!S365="*",0,'px-x-0204000000_106'!S365)</f>
        <v>1725.068</v>
      </c>
      <c r="T363" s="7">
        <f>IF('px-x-0204000000_106'!T365="*",0,'px-x-0204000000_106'!T365)</f>
        <v>1409.172</v>
      </c>
      <c r="U363" s="7">
        <f>IF('px-x-0204000000_106'!U365="*",0,'px-x-0204000000_106'!U365)</f>
        <v>1265.768</v>
      </c>
      <c r="V363" s="7">
        <f>IF('px-x-0204000000_106'!V365="*",0,'px-x-0204000000_106'!V365)</f>
        <v>1540.183</v>
      </c>
      <c r="W363" s="7">
        <f>IF('px-x-0204000000_106'!W365="*",0,'px-x-0204000000_106'!W365)</f>
        <v>1588.1030000000001</v>
      </c>
    </row>
    <row r="364" spans="1:23" x14ac:dyDescent="0.3">
      <c r="A364" s="2" t="str">
        <f>IF('px-x-0204000000_106'!A366="",A363,'px-x-0204000000_106'!A366)</f>
        <v>TJ</v>
      </c>
      <c r="B364" s="2" t="str">
        <f>IF('px-x-0204000000_106'!B366="",B363,'px-x-0204000000_106'!B366)</f>
        <v>Terajoules</v>
      </c>
      <c r="C364" s="2" t="str">
        <f>IF('px-x-0204000000_106'!C366="",C363,'px-x-0204000000_106'!C366)</f>
        <v>16</v>
      </c>
      <c r="D364" s="2" t="str">
        <f>SUBSTITUTE(IF('px-x-0204000000_106'!D366="",D363,'px-x-0204000000_106'!D366),";",",")</f>
        <v>---- 23 Manufacture of other non-metallic mineral products</v>
      </c>
      <c r="E364" s="2" t="s">
        <v>56</v>
      </c>
      <c r="F364" s="2" t="s">
        <v>57</v>
      </c>
      <c r="G364" s="7">
        <f>IF('px-x-0204000000_106'!G366="*",0,'px-x-0204000000_106'!G366)</f>
        <v>0</v>
      </c>
      <c r="H364" s="7">
        <f>IF('px-x-0204000000_106'!H366="*",0,'px-x-0204000000_106'!H366)</f>
        <v>0</v>
      </c>
      <c r="I364" s="7">
        <f>IF('px-x-0204000000_106'!I366="*",0,'px-x-0204000000_106'!I366)</f>
        <v>0</v>
      </c>
      <c r="J364" s="7">
        <f>IF('px-x-0204000000_106'!J366="*",0,'px-x-0204000000_106'!J366)</f>
        <v>0</v>
      </c>
      <c r="K364" s="7">
        <f>IF('px-x-0204000000_106'!K366="*",0,'px-x-0204000000_106'!K366)</f>
        <v>0</v>
      </c>
      <c r="L364" s="7">
        <f>IF('px-x-0204000000_106'!L366="*",0,'px-x-0204000000_106'!L366)</f>
        <v>0</v>
      </c>
      <c r="M364" s="7">
        <f>IF('px-x-0204000000_106'!M366="*",0,'px-x-0204000000_106'!M366)</f>
        <v>0</v>
      </c>
      <c r="N364" s="7">
        <f>IF('px-x-0204000000_106'!N366="*",0,'px-x-0204000000_106'!N366)</f>
        <v>0</v>
      </c>
      <c r="O364" s="7">
        <f>IF('px-x-0204000000_106'!O366="*",0,'px-x-0204000000_106'!O366)</f>
        <v>2.4569999999999999</v>
      </c>
      <c r="P364" s="7">
        <f>IF('px-x-0204000000_106'!P366="*",0,'px-x-0204000000_106'!P366)</f>
        <v>2.673</v>
      </c>
      <c r="Q364" s="7">
        <f>IF('px-x-0204000000_106'!Q366="*",0,'px-x-0204000000_106'!Q366)</f>
        <v>3.0310000000000001</v>
      </c>
      <c r="R364" s="7">
        <f>IF('px-x-0204000000_106'!R366="*",0,'px-x-0204000000_106'!R366)</f>
        <v>2.9580000000000002</v>
      </c>
      <c r="S364" s="7">
        <f>IF('px-x-0204000000_106'!S366="*",0,'px-x-0204000000_106'!S366)</f>
        <v>3.2490000000000001</v>
      </c>
      <c r="T364" s="7">
        <f>IF('px-x-0204000000_106'!T366="*",0,'px-x-0204000000_106'!T366)</f>
        <v>3.6030000000000002</v>
      </c>
      <c r="U364" s="7">
        <f>IF('px-x-0204000000_106'!U366="*",0,'px-x-0204000000_106'!U366)</f>
        <v>3.4860000000000002</v>
      </c>
      <c r="V364" s="7">
        <f>IF('px-x-0204000000_106'!V366="*",0,'px-x-0204000000_106'!V366)</f>
        <v>3.5419999999999998</v>
      </c>
      <c r="W364" s="7">
        <f>IF('px-x-0204000000_106'!W366="*",0,'px-x-0204000000_106'!W366)</f>
        <v>3.8849999999999998</v>
      </c>
    </row>
    <row r="365" spans="1:23" x14ac:dyDescent="0.3">
      <c r="A365" s="2" t="str">
        <f>IF('px-x-0204000000_106'!A367="",A364,'px-x-0204000000_106'!A367)</f>
        <v>TJ</v>
      </c>
      <c r="B365" s="2" t="str">
        <f>IF('px-x-0204000000_106'!B367="",B364,'px-x-0204000000_106'!B367)</f>
        <v>Terajoules</v>
      </c>
      <c r="C365" s="2" t="str">
        <f>IF('px-x-0204000000_106'!C367="",C364,'px-x-0204000000_106'!C367)</f>
        <v>16</v>
      </c>
      <c r="D365" s="2" t="str">
        <f>SUBSTITUTE(IF('px-x-0204000000_106'!D367="",D364,'px-x-0204000000_106'!D367),";",",")</f>
        <v>---- 23 Manufacture of other non-metallic mineral products</v>
      </c>
      <c r="E365" s="2" t="s">
        <v>58</v>
      </c>
      <c r="F365" s="2" t="s">
        <v>59</v>
      </c>
      <c r="G365" s="7">
        <f>IF('px-x-0204000000_106'!G367="*",0,'px-x-0204000000_106'!G367)</f>
        <v>0</v>
      </c>
      <c r="H365" s="7">
        <f>IF('px-x-0204000000_106'!H367="*",0,'px-x-0204000000_106'!H367)</f>
        <v>0</v>
      </c>
      <c r="I365" s="7">
        <f>IF('px-x-0204000000_106'!I367="*",0,'px-x-0204000000_106'!I367)</f>
        <v>0</v>
      </c>
      <c r="J365" s="7">
        <f>IF('px-x-0204000000_106'!J367="*",0,'px-x-0204000000_106'!J367)</f>
        <v>0</v>
      </c>
      <c r="K365" s="7">
        <f>IF('px-x-0204000000_106'!K367="*",0,'px-x-0204000000_106'!K367)</f>
        <v>0</v>
      </c>
      <c r="L365" s="7">
        <f>IF('px-x-0204000000_106'!L367="*",0,'px-x-0204000000_106'!L367)</f>
        <v>0</v>
      </c>
      <c r="M365" s="7">
        <f>IF('px-x-0204000000_106'!M367="*",0,'px-x-0204000000_106'!M367)</f>
        <v>0</v>
      </c>
      <c r="N365" s="7">
        <f>IF('px-x-0204000000_106'!N367="*",0,'px-x-0204000000_106'!N367)</f>
        <v>0</v>
      </c>
      <c r="O365" s="7">
        <f>IF('px-x-0204000000_106'!O367="*",0,'px-x-0204000000_106'!O367)</f>
        <v>2.7530000000000001</v>
      </c>
      <c r="P365" s="7">
        <f>IF('px-x-0204000000_106'!P367="*",0,'px-x-0204000000_106'!P367)</f>
        <v>1.9350000000000001</v>
      </c>
      <c r="Q365" s="7">
        <f>IF('px-x-0204000000_106'!Q367="*",0,'px-x-0204000000_106'!Q367)</f>
        <v>2.286</v>
      </c>
      <c r="R365" s="7">
        <f>IF('px-x-0204000000_106'!R367="*",0,'px-x-0204000000_106'!R367)</f>
        <v>2.008</v>
      </c>
      <c r="S365" s="7">
        <f>IF('px-x-0204000000_106'!S367="*",0,'px-x-0204000000_106'!S367)</f>
        <v>2.1560000000000001</v>
      </c>
      <c r="T365" s="7">
        <f>IF('px-x-0204000000_106'!T367="*",0,'px-x-0204000000_106'!T367)</f>
        <v>1.7250000000000001</v>
      </c>
      <c r="U365" s="7">
        <f>IF('px-x-0204000000_106'!U367="*",0,'px-x-0204000000_106'!U367)</f>
        <v>2.823</v>
      </c>
      <c r="V365" s="7">
        <f>IF('px-x-0204000000_106'!V367="*",0,'px-x-0204000000_106'!V367)</f>
        <v>6.444</v>
      </c>
      <c r="W365" s="7">
        <f>IF('px-x-0204000000_106'!W367="*",0,'px-x-0204000000_106'!W367)</f>
        <v>11.343999999999999</v>
      </c>
    </row>
    <row r="366" spans="1:23" x14ac:dyDescent="0.3">
      <c r="A366" s="2" t="str">
        <f>IF('px-x-0204000000_106'!A368="",A365,'px-x-0204000000_106'!A368)</f>
        <v>TJ</v>
      </c>
      <c r="B366" s="2" t="str">
        <f>IF('px-x-0204000000_106'!B368="",B365,'px-x-0204000000_106'!B368)</f>
        <v>Terajoules</v>
      </c>
      <c r="C366" s="2" t="str">
        <f>IF('px-x-0204000000_106'!C368="",C365,'px-x-0204000000_106'!C368)</f>
        <v>16</v>
      </c>
      <c r="D366" s="2" t="str">
        <f>SUBSTITUTE(IF('px-x-0204000000_106'!D368="",D365,'px-x-0204000000_106'!D368),";",",")</f>
        <v>---- 23 Manufacture of other non-metallic mineral products</v>
      </c>
      <c r="E366" s="2" t="s">
        <v>60</v>
      </c>
      <c r="F366" s="2" t="s">
        <v>61</v>
      </c>
      <c r="G366" s="7">
        <f>IF('px-x-0204000000_106'!G368="*",0,'px-x-0204000000_106'!G368)</f>
        <v>0</v>
      </c>
      <c r="H366" s="7">
        <f>IF('px-x-0204000000_106'!H368="*",0,'px-x-0204000000_106'!H368)</f>
        <v>0</v>
      </c>
      <c r="I366" s="7">
        <f>IF('px-x-0204000000_106'!I368="*",0,'px-x-0204000000_106'!I368)</f>
        <v>0</v>
      </c>
      <c r="J366" s="7">
        <f>IF('px-x-0204000000_106'!J368="*",0,'px-x-0204000000_106'!J368)</f>
        <v>0</v>
      </c>
      <c r="K366" s="7">
        <f>IF('px-x-0204000000_106'!K368="*",0,'px-x-0204000000_106'!K368)</f>
        <v>0</v>
      </c>
      <c r="L366" s="7">
        <f>IF('px-x-0204000000_106'!L368="*",0,'px-x-0204000000_106'!L368)</f>
        <v>0</v>
      </c>
      <c r="M366" s="7">
        <f>IF('px-x-0204000000_106'!M368="*",0,'px-x-0204000000_106'!M368)</f>
        <v>0</v>
      </c>
      <c r="N366" s="7">
        <f>IF('px-x-0204000000_106'!N368="*",0,'px-x-0204000000_106'!N368)</f>
        <v>0</v>
      </c>
      <c r="O366" s="7">
        <f>IF('px-x-0204000000_106'!O368="*",0,'px-x-0204000000_106'!O368)</f>
        <v>17.253</v>
      </c>
      <c r="P366" s="7">
        <f>IF('px-x-0204000000_106'!P368="*",0,'px-x-0204000000_106'!P368)</f>
        <v>18.821999999999999</v>
      </c>
      <c r="Q366" s="7">
        <f>IF('px-x-0204000000_106'!Q368="*",0,'px-x-0204000000_106'!Q368)</f>
        <v>23.007999999999999</v>
      </c>
      <c r="R366" s="7">
        <f>IF('px-x-0204000000_106'!R368="*",0,'px-x-0204000000_106'!R368)</f>
        <v>22.102</v>
      </c>
      <c r="S366" s="7">
        <f>IF('px-x-0204000000_106'!S368="*",0,'px-x-0204000000_106'!S368)</f>
        <v>25.946000000000002</v>
      </c>
      <c r="T366" s="7">
        <f>IF('px-x-0204000000_106'!T368="*",0,'px-x-0204000000_106'!T368)</f>
        <v>28.712</v>
      </c>
      <c r="U366" s="7">
        <f>IF('px-x-0204000000_106'!U368="*",0,'px-x-0204000000_106'!U368)</f>
        <v>26.701000000000001</v>
      </c>
      <c r="V366" s="7">
        <f>IF('px-x-0204000000_106'!V368="*",0,'px-x-0204000000_106'!V368)</f>
        <v>30.349</v>
      </c>
      <c r="W366" s="7">
        <f>IF('px-x-0204000000_106'!W368="*",0,'px-x-0204000000_106'!W368)</f>
        <v>188.51499999999999</v>
      </c>
    </row>
    <row r="367" spans="1:23" x14ac:dyDescent="0.3">
      <c r="A367" s="2" t="str">
        <f>IF('px-x-0204000000_106'!A369="",A366,'px-x-0204000000_106'!A369)</f>
        <v>TJ</v>
      </c>
      <c r="B367" s="2" t="str">
        <f>IF('px-x-0204000000_106'!B369="",B366,'px-x-0204000000_106'!B369)</f>
        <v>Terajoules</v>
      </c>
      <c r="C367" s="2" t="str">
        <f>IF('px-x-0204000000_106'!C369="",C366,'px-x-0204000000_106'!C369)</f>
        <v>16</v>
      </c>
      <c r="D367" s="2" t="str">
        <f>SUBSTITUTE(IF('px-x-0204000000_106'!D369="",D366,'px-x-0204000000_106'!D369),";",",")</f>
        <v>---- 23 Manufacture of other non-metallic mineral products</v>
      </c>
      <c r="E367" s="2" t="s">
        <v>62</v>
      </c>
      <c r="F367" s="2" t="s">
        <v>63</v>
      </c>
      <c r="G367" s="7">
        <f>IF('px-x-0204000000_106'!G369="*",0,'px-x-0204000000_106'!G369)</f>
        <v>0</v>
      </c>
      <c r="H367" s="7">
        <f>IF('px-x-0204000000_106'!H369="*",0,'px-x-0204000000_106'!H369)</f>
        <v>0</v>
      </c>
      <c r="I367" s="7">
        <f>IF('px-x-0204000000_106'!I369="*",0,'px-x-0204000000_106'!I369)</f>
        <v>0</v>
      </c>
      <c r="J367" s="7">
        <f>IF('px-x-0204000000_106'!J369="*",0,'px-x-0204000000_106'!J369)</f>
        <v>0</v>
      </c>
      <c r="K367" s="7">
        <f>IF('px-x-0204000000_106'!K369="*",0,'px-x-0204000000_106'!K369)</f>
        <v>0</v>
      </c>
      <c r="L367" s="7">
        <f>IF('px-x-0204000000_106'!L369="*",0,'px-x-0204000000_106'!L369)</f>
        <v>0</v>
      </c>
      <c r="M367" s="7">
        <f>IF('px-x-0204000000_106'!M369="*",0,'px-x-0204000000_106'!M369)</f>
        <v>0</v>
      </c>
      <c r="N367" s="7">
        <f>IF('px-x-0204000000_106'!N369="*",0,'px-x-0204000000_106'!N369)</f>
        <v>0</v>
      </c>
      <c r="O367" s="7">
        <f>IF('px-x-0204000000_106'!O369="*",0,'px-x-0204000000_106'!O369)</f>
        <v>0</v>
      </c>
      <c r="P367" s="7">
        <f>IF('px-x-0204000000_106'!P369="*",0,'px-x-0204000000_106'!P369)</f>
        <v>0</v>
      </c>
      <c r="Q367" s="7">
        <f>IF('px-x-0204000000_106'!Q369="*",0,'px-x-0204000000_106'!Q369)</f>
        <v>0</v>
      </c>
      <c r="R367" s="7">
        <f>IF('px-x-0204000000_106'!R369="*",0,'px-x-0204000000_106'!R369)</f>
        <v>0</v>
      </c>
      <c r="S367" s="7">
        <f>IF('px-x-0204000000_106'!S369="*",0,'px-x-0204000000_106'!S369)</f>
        <v>0</v>
      </c>
      <c r="T367" s="7">
        <f>IF('px-x-0204000000_106'!T369="*",0,'px-x-0204000000_106'!T369)</f>
        <v>0</v>
      </c>
      <c r="U367" s="7">
        <f>IF('px-x-0204000000_106'!U369="*",0,'px-x-0204000000_106'!U369)</f>
        <v>0</v>
      </c>
      <c r="V367" s="7">
        <f>IF('px-x-0204000000_106'!V369="*",0,'px-x-0204000000_106'!V369)</f>
        <v>0</v>
      </c>
      <c r="W367" s="7">
        <f>IF('px-x-0204000000_106'!W369="*",0,'px-x-0204000000_106'!W369)</f>
        <v>0</v>
      </c>
    </row>
    <row r="368" spans="1:23" x14ac:dyDescent="0.3">
      <c r="A368" s="2" t="str">
        <f>IF('px-x-0204000000_106'!A370="",A367,'px-x-0204000000_106'!A370)</f>
        <v>TJ</v>
      </c>
      <c r="B368" s="2" t="str">
        <f>IF('px-x-0204000000_106'!B370="",B367,'px-x-0204000000_106'!B370)</f>
        <v>Terajoules</v>
      </c>
      <c r="C368" s="2" t="str">
        <f>IF('px-x-0204000000_106'!C370="",C367,'px-x-0204000000_106'!C370)</f>
        <v>16</v>
      </c>
      <c r="D368" s="2" t="str">
        <f>SUBSTITUTE(IF('px-x-0204000000_106'!D370="",D367,'px-x-0204000000_106'!D370),";",",")</f>
        <v>---- 23 Manufacture of other non-metallic mineral products</v>
      </c>
      <c r="E368" s="2" t="s">
        <v>64</v>
      </c>
      <c r="F368" s="2" t="s">
        <v>65</v>
      </c>
      <c r="G368" s="7">
        <f>IF('px-x-0204000000_106'!G370="*",0,'px-x-0204000000_106'!G370)</f>
        <v>0</v>
      </c>
      <c r="H368" s="7">
        <f>IF('px-x-0204000000_106'!H370="*",0,'px-x-0204000000_106'!H370)</f>
        <v>0</v>
      </c>
      <c r="I368" s="7">
        <f>IF('px-x-0204000000_106'!I370="*",0,'px-x-0204000000_106'!I370)</f>
        <v>0</v>
      </c>
      <c r="J368" s="7">
        <f>IF('px-x-0204000000_106'!J370="*",0,'px-x-0204000000_106'!J370)</f>
        <v>0</v>
      </c>
      <c r="K368" s="7">
        <f>IF('px-x-0204000000_106'!K370="*",0,'px-x-0204000000_106'!K370)</f>
        <v>0</v>
      </c>
      <c r="L368" s="7">
        <f>IF('px-x-0204000000_106'!L370="*",0,'px-x-0204000000_106'!L370)</f>
        <v>0</v>
      </c>
      <c r="M368" s="7">
        <f>IF('px-x-0204000000_106'!M370="*",0,'px-x-0204000000_106'!M370)</f>
        <v>0</v>
      </c>
      <c r="N368" s="7">
        <f>IF('px-x-0204000000_106'!N370="*",0,'px-x-0204000000_106'!N370)</f>
        <v>0</v>
      </c>
      <c r="O368" s="7">
        <f>IF('px-x-0204000000_106'!O370="*",0,'px-x-0204000000_106'!O370)</f>
        <v>3771.9270000000001</v>
      </c>
      <c r="P368" s="7">
        <f>IF('px-x-0204000000_106'!P370="*",0,'px-x-0204000000_106'!P370)</f>
        <v>3749.2739999999999</v>
      </c>
      <c r="Q368" s="7">
        <f>IF('px-x-0204000000_106'!Q370="*",0,'px-x-0204000000_106'!Q370)</f>
        <v>4510.7160000000003</v>
      </c>
      <c r="R368" s="7">
        <f>IF('px-x-0204000000_106'!R370="*",0,'px-x-0204000000_106'!R370)</f>
        <v>3815.79</v>
      </c>
      <c r="S368" s="7">
        <f>IF('px-x-0204000000_106'!S370="*",0,'px-x-0204000000_106'!S370)</f>
        <v>3589.8789999999999</v>
      </c>
      <c r="T368" s="7">
        <f>IF('px-x-0204000000_106'!T370="*",0,'px-x-0204000000_106'!T370)</f>
        <v>3577.7310000000002</v>
      </c>
      <c r="U368" s="7">
        <f>IF('px-x-0204000000_106'!U370="*",0,'px-x-0204000000_106'!U370)</f>
        <v>3624.9180000000001</v>
      </c>
      <c r="V368" s="7">
        <f>IF('px-x-0204000000_106'!V370="*",0,'px-x-0204000000_106'!V370)</f>
        <v>3365.9479999999999</v>
      </c>
      <c r="W368" s="7">
        <f>IF('px-x-0204000000_106'!W370="*",0,'px-x-0204000000_106'!W370)</f>
        <v>3636.9250000000002</v>
      </c>
    </row>
    <row r="369" spans="1:23" x14ac:dyDescent="0.3">
      <c r="A369" s="2" t="str">
        <f>IF('px-x-0204000000_106'!A371="",A368,'px-x-0204000000_106'!A371)</f>
        <v>TJ</v>
      </c>
      <c r="B369" s="2" t="str">
        <f>IF('px-x-0204000000_106'!B371="",B368,'px-x-0204000000_106'!B371)</f>
        <v>Terajoules</v>
      </c>
      <c r="C369" s="2" t="str">
        <f>IF('px-x-0204000000_106'!C371="",C368,'px-x-0204000000_106'!C371)</f>
        <v>16</v>
      </c>
      <c r="D369" s="2" t="str">
        <f>SUBSTITUTE(IF('px-x-0204000000_106'!D371="",D368,'px-x-0204000000_106'!D371),";",",")</f>
        <v>---- 23 Manufacture of other non-metallic mineral products</v>
      </c>
      <c r="E369" s="2" t="s">
        <v>66</v>
      </c>
      <c r="F369" s="2" t="s">
        <v>67</v>
      </c>
      <c r="G369" s="7">
        <f>IF('px-x-0204000000_106'!G371="*",0,'px-x-0204000000_106'!G371)</f>
        <v>0</v>
      </c>
      <c r="H369" s="7">
        <f>IF('px-x-0204000000_106'!H371="*",0,'px-x-0204000000_106'!H371)</f>
        <v>0</v>
      </c>
      <c r="I369" s="7">
        <f>IF('px-x-0204000000_106'!I371="*",0,'px-x-0204000000_106'!I371)</f>
        <v>0</v>
      </c>
      <c r="J369" s="7">
        <f>IF('px-x-0204000000_106'!J371="*",0,'px-x-0204000000_106'!J371)</f>
        <v>0</v>
      </c>
      <c r="K369" s="7">
        <f>IF('px-x-0204000000_106'!K371="*",0,'px-x-0204000000_106'!K371)</f>
        <v>0</v>
      </c>
      <c r="L369" s="7">
        <f>IF('px-x-0204000000_106'!L371="*",0,'px-x-0204000000_106'!L371)</f>
        <v>0</v>
      </c>
      <c r="M369" s="7">
        <f>IF('px-x-0204000000_106'!M371="*",0,'px-x-0204000000_106'!M371)</f>
        <v>0</v>
      </c>
      <c r="N369" s="7">
        <f>IF('px-x-0204000000_106'!N371="*",0,'px-x-0204000000_106'!N371)</f>
        <v>0</v>
      </c>
      <c r="O369" s="7">
        <f>IF('px-x-0204000000_106'!O371="*",0,'px-x-0204000000_106'!O371)</f>
        <v>1.625</v>
      </c>
      <c r="P369" s="7">
        <f>IF('px-x-0204000000_106'!P371="*",0,'px-x-0204000000_106'!P371)</f>
        <v>1.68</v>
      </c>
      <c r="Q369" s="7">
        <f>IF('px-x-0204000000_106'!Q371="*",0,'px-x-0204000000_106'!Q371)</f>
        <v>2.1789999999999998</v>
      </c>
      <c r="R369" s="7">
        <f>IF('px-x-0204000000_106'!R371="*",0,'px-x-0204000000_106'!R371)</f>
        <v>38.468000000000004</v>
      </c>
      <c r="S369" s="7">
        <f>IF('px-x-0204000000_106'!S371="*",0,'px-x-0204000000_106'!S371)</f>
        <v>98.766000000000005</v>
      </c>
      <c r="T369" s="7">
        <f>IF('px-x-0204000000_106'!T371="*",0,'px-x-0204000000_106'!T371)</f>
        <v>60.225000000000001</v>
      </c>
      <c r="U369" s="7">
        <f>IF('px-x-0204000000_106'!U371="*",0,'px-x-0204000000_106'!U371)</f>
        <v>46.689</v>
      </c>
      <c r="V369" s="7">
        <f>IF('px-x-0204000000_106'!V371="*",0,'px-x-0204000000_106'!V371)</f>
        <v>8.8960000000000008</v>
      </c>
      <c r="W369" s="7">
        <f>IF('px-x-0204000000_106'!W371="*",0,'px-x-0204000000_106'!W371)</f>
        <v>9.0559999999999992</v>
      </c>
    </row>
    <row r="370" spans="1:23" x14ac:dyDescent="0.3">
      <c r="A370" s="2" t="str">
        <f>IF('px-x-0204000000_106'!A372="",A369,'px-x-0204000000_106'!A372)</f>
        <v>TJ</v>
      </c>
      <c r="B370" s="2" t="str">
        <f>IF('px-x-0204000000_106'!B372="",B369,'px-x-0204000000_106'!B372)</f>
        <v>Terajoules</v>
      </c>
      <c r="C370" s="2" t="str">
        <f>IF('px-x-0204000000_106'!C372="",C369,'px-x-0204000000_106'!C372)</f>
        <v>17</v>
      </c>
      <c r="D370" s="2" t="str">
        <f>SUBSTITUTE(IF('px-x-0204000000_106'!D372="",D369,'px-x-0204000000_106'!D372),";",",")</f>
        <v>---- 24 Manufacture of basic metals</v>
      </c>
      <c r="E370" s="2" t="s">
        <v>22</v>
      </c>
      <c r="F370" s="2" t="s">
        <v>23</v>
      </c>
      <c r="G370" s="7">
        <f>IF('px-x-0204000000_106'!G372="*",0,'px-x-0204000000_106'!G372)</f>
        <v>0</v>
      </c>
      <c r="H370" s="7">
        <f>IF('px-x-0204000000_106'!H372="*",0,'px-x-0204000000_106'!H372)</f>
        <v>0</v>
      </c>
      <c r="I370" s="7">
        <f>IF('px-x-0204000000_106'!I372="*",0,'px-x-0204000000_106'!I372)</f>
        <v>0</v>
      </c>
      <c r="J370" s="7">
        <f>IF('px-x-0204000000_106'!J372="*",0,'px-x-0204000000_106'!J372)</f>
        <v>0</v>
      </c>
      <c r="K370" s="7">
        <f>IF('px-x-0204000000_106'!K372="*",0,'px-x-0204000000_106'!K372)</f>
        <v>0</v>
      </c>
      <c r="L370" s="7">
        <f>IF('px-x-0204000000_106'!L372="*",0,'px-x-0204000000_106'!L372)</f>
        <v>0</v>
      </c>
      <c r="M370" s="7">
        <f>IF('px-x-0204000000_106'!M372="*",0,'px-x-0204000000_106'!M372)</f>
        <v>0</v>
      </c>
      <c r="N370" s="7">
        <f>IF('px-x-0204000000_106'!N372="*",0,'px-x-0204000000_106'!N372)</f>
        <v>0</v>
      </c>
      <c r="O370" s="7">
        <f>IF('px-x-0204000000_106'!O372="*",0,'px-x-0204000000_106'!O372)</f>
        <v>12233.653</v>
      </c>
      <c r="P370" s="7">
        <f>IF('px-x-0204000000_106'!P372="*",0,'px-x-0204000000_106'!P372)</f>
        <v>9566.9969999999994</v>
      </c>
      <c r="Q370" s="7">
        <f>IF('px-x-0204000000_106'!Q372="*",0,'px-x-0204000000_106'!Q372)</f>
        <v>11896.038</v>
      </c>
      <c r="R370" s="7">
        <f>IF('px-x-0204000000_106'!R372="*",0,'px-x-0204000000_106'!R372)</f>
        <v>12159.073</v>
      </c>
      <c r="S370" s="7">
        <f>IF('px-x-0204000000_106'!S372="*",0,'px-x-0204000000_106'!S372)</f>
        <v>12201.214</v>
      </c>
      <c r="T370" s="7">
        <f>IF('px-x-0204000000_106'!T372="*",0,'px-x-0204000000_106'!T372)</f>
        <v>11863.26</v>
      </c>
      <c r="U370" s="7">
        <f>IF('px-x-0204000000_106'!U372="*",0,'px-x-0204000000_106'!U372)</f>
        <v>12596.615</v>
      </c>
      <c r="V370" s="7">
        <f>IF('px-x-0204000000_106'!V372="*",0,'px-x-0204000000_106'!V372)</f>
        <v>12467.352000000001</v>
      </c>
      <c r="W370" s="7">
        <f>IF('px-x-0204000000_106'!W372="*",0,'px-x-0204000000_106'!W372)</f>
        <v>12229.552</v>
      </c>
    </row>
    <row r="371" spans="1:23" x14ac:dyDescent="0.3">
      <c r="A371" s="2" t="str">
        <f>IF('px-x-0204000000_106'!A373="",A370,'px-x-0204000000_106'!A373)</f>
        <v>TJ</v>
      </c>
      <c r="B371" s="2" t="str">
        <f>IF('px-x-0204000000_106'!B373="",B370,'px-x-0204000000_106'!B373)</f>
        <v>Terajoules</v>
      </c>
      <c r="C371" s="2" t="str">
        <f>IF('px-x-0204000000_106'!C373="",C370,'px-x-0204000000_106'!C373)</f>
        <v>17</v>
      </c>
      <c r="D371" s="2" t="str">
        <f>SUBSTITUTE(IF('px-x-0204000000_106'!D373="",D370,'px-x-0204000000_106'!D373),";",",")</f>
        <v>---- 24 Manufacture of basic metals</v>
      </c>
      <c r="E371" s="2" t="s">
        <v>24</v>
      </c>
      <c r="F371" s="2" t="s">
        <v>25</v>
      </c>
      <c r="G371" s="7">
        <f>IF('px-x-0204000000_106'!G373="*",0,'px-x-0204000000_106'!G373)</f>
        <v>0</v>
      </c>
      <c r="H371" s="7">
        <f>IF('px-x-0204000000_106'!H373="*",0,'px-x-0204000000_106'!H373)</f>
        <v>0</v>
      </c>
      <c r="I371" s="7">
        <f>IF('px-x-0204000000_106'!I373="*",0,'px-x-0204000000_106'!I373)</f>
        <v>0</v>
      </c>
      <c r="J371" s="7">
        <f>IF('px-x-0204000000_106'!J373="*",0,'px-x-0204000000_106'!J373)</f>
        <v>0</v>
      </c>
      <c r="K371" s="7">
        <f>IF('px-x-0204000000_106'!K373="*",0,'px-x-0204000000_106'!K373)</f>
        <v>0</v>
      </c>
      <c r="L371" s="7">
        <f>IF('px-x-0204000000_106'!L373="*",0,'px-x-0204000000_106'!L373)</f>
        <v>0</v>
      </c>
      <c r="M371" s="7">
        <f>IF('px-x-0204000000_106'!M373="*",0,'px-x-0204000000_106'!M373)</f>
        <v>0</v>
      </c>
      <c r="N371" s="7">
        <f>IF('px-x-0204000000_106'!N373="*",0,'px-x-0204000000_106'!N373)</f>
        <v>0</v>
      </c>
      <c r="O371" s="7">
        <f>IF('px-x-0204000000_106'!O373="*",0,'px-x-0204000000_106'!O373)</f>
        <v>5871.3549999999996</v>
      </c>
      <c r="P371" s="7">
        <f>IF('px-x-0204000000_106'!P373="*",0,'px-x-0204000000_106'!P373)</f>
        <v>4715.317</v>
      </c>
      <c r="Q371" s="7">
        <f>IF('px-x-0204000000_106'!Q373="*",0,'px-x-0204000000_106'!Q373)</f>
        <v>5783.2179999999998</v>
      </c>
      <c r="R371" s="7">
        <f>IF('px-x-0204000000_106'!R373="*",0,'px-x-0204000000_106'!R373)</f>
        <v>5775.3410000000003</v>
      </c>
      <c r="S371" s="7">
        <f>IF('px-x-0204000000_106'!S373="*",0,'px-x-0204000000_106'!S373)</f>
        <v>6136.8990000000003</v>
      </c>
      <c r="T371" s="7">
        <f>IF('px-x-0204000000_106'!T373="*",0,'px-x-0204000000_106'!T373)</f>
        <v>5798.1229999999996</v>
      </c>
      <c r="U371" s="7">
        <f>IF('px-x-0204000000_106'!U373="*",0,'px-x-0204000000_106'!U373)</f>
        <v>6279.6769999999997</v>
      </c>
      <c r="V371" s="7">
        <f>IF('px-x-0204000000_106'!V373="*",0,'px-x-0204000000_106'!V373)</f>
        <v>6353.393</v>
      </c>
      <c r="W371" s="7">
        <f>IF('px-x-0204000000_106'!W373="*",0,'px-x-0204000000_106'!W373)</f>
        <v>6082.8850000000002</v>
      </c>
    </row>
    <row r="372" spans="1:23" x14ac:dyDescent="0.3">
      <c r="A372" s="2" t="str">
        <f>IF('px-x-0204000000_106'!A374="",A371,'px-x-0204000000_106'!A374)</f>
        <v>TJ</v>
      </c>
      <c r="B372" s="2" t="str">
        <f>IF('px-x-0204000000_106'!B374="",B371,'px-x-0204000000_106'!B374)</f>
        <v>Terajoules</v>
      </c>
      <c r="C372" s="2" t="str">
        <f>IF('px-x-0204000000_106'!C374="",C371,'px-x-0204000000_106'!C374)</f>
        <v>17</v>
      </c>
      <c r="D372" s="2" t="str">
        <f>SUBSTITUTE(IF('px-x-0204000000_106'!D374="",D371,'px-x-0204000000_106'!D374),";",",")</f>
        <v>---- 24 Manufacture of basic metals</v>
      </c>
      <c r="E372" s="2" t="s">
        <v>26</v>
      </c>
      <c r="F372" s="2" t="s">
        <v>27</v>
      </c>
      <c r="G372" s="7">
        <f>IF('px-x-0204000000_106'!G374="*",0,'px-x-0204000000_106'!G374)</f>
        <v>0</v>
      </c>
      <c r="H372" s="7">
        <f>IF('px-x-0204000000_106'!H374="*",0,'px-x-0204000000_106'!H374)</f>
        <v>0</v>
      </c>
      <c r="I372" s="7">
        <f>IF('px-x-0204000000_106'!I374="*",0,'px-x-0204000000_106'!I374)</f>
        <v>0</v>
      </c>
      <c r="J372" s="7">
        <f>IF('px-x-0204000000_106'!J374="*",0,'px-x-0204000000_106'!J374)</f>
        <v>0</v>
      </c>
      <c r="K372" s="7">
        <f>IF('px-x-0204000000_106'!K374="*",0,'px-x-0204000000_106'!K374)</f>
        <v>0</v>
      </c>
      <c r="L372" s="7">
        <f>IF('px-x-0204000000_106'!L374="*",0,'px-x-0204000000_106'!L374)</f>
        <v>0</v>
      </c>
      <c r="M372" s="7">
        <f>IF('px-x-0204000000_106'!M374="*",0,'px-x-0204000000_106'!M374)</f>
        <v>0</v>
      </c>
      <c r="N372" s="7">
        <f>IF('px-x-0204000000_106'!N374="*",0,'px-x-0204000000_106'!N374)</f>
        <v>0</v>
      </c>
      <c r="O372" s="7">
        <f>IF('px-x-0204000000_106'!O374="*",0,'px-x-0204000000_106'!O374)</f>
        <v>1277.066</v>
      </c>
      <c r="P372" s="7">
        <f>IF('px-x-0204000000_106'!P374="*",0,'px-x-0204000000_106'!P374)</f>
        <v>1081.684</v>
      </c>
      <c r="Q372" s="7">
        <f>IF('px-x-0204000000_106'!Q374="*",0,'px-x-0204000000_106'!Q374)</f>
        <v>1326.2850000000001</v>
      </c>
      <c r="R372" s="7">
        <f>IF('px-x-0204000000_106'!R374="*",0,'px-x-0204000000_106'!R374)</f>
        <v>1221.079</v>
      </c>
      <c r="S372" s="7">
        <f>IF('px-x-0204000000_106'!S374="*",0,'px-x-0204000000_106'!S374)</f>
        <v>1413.3969999999999</v>
      </c>
      <c r="T372" s="7">
        <f>IF('px-x-0204000000_106'!T374="*",0,'px-x-0204000000_106'!T374)</f>
        <v>1288.2170000000001</v>
      </c>
      <c r="U372" s="7">
        <f>IF('px-x-0204000000_106'!U374="*",0,'px-x-0204000000_106'!U374)</f>
        <v>1177.2380000000001</v>
      </c>
      <c r="V372" s="7">
        <f>IF('px-x-0204000000_106'!V374="*",0,'px-x-0204000000_106'!V374)</f>
        <v>1060.0630000000001</v>
      </c>
      <c r="W372" s="7">
        <f>IF('px-x-0204000000_106'!W374="*",0,'px-x-0204000000_106'!W374)</f>
        <v>1031.605</v>
      </c>
    </row>
    <row r="373" spans="1:23" x14ac:dyDescent="0.3">
      <c r="A373" s="2" t="str">
        <f>IF('px-x-0204000000_106'!A375="",A372,'px-x-0204000000_106'!A375)</f>
        <v>TJ</v>
      </c>
      <c r="B373" s="2" t="str">
        <f>IF('px-x-0204000000_106'!B375="",B372,'px-x-0204000000_106'!B375)</f>
        <v>Terajoules</v>
      </c>
      <c r="C373" s="2" t="str">
        <f>IF('px-x-0204000000_106'!C375="",C372,'px-x-0204000000_106'!C375)</f>
        <v>17</v>
      </c>
      <c r="D373" s="2" t="str">
        <f>SUBSTITUTE(IF('px-x-0204000000_106'!D375="",D372,'px-x-0204000000_106'!D375),";",",")</f>
        <v>---- 24 Manufacture of basic metals</v>
      </c>
      <c r="E373" s="2" t="s">
        <v>28</v>
      </c>
      <c r="F373" s="2" t="s">
        <v>29</v>
      </c>
      <c r="G373" s="7">
        <f>IF('px-x-0204000000_106'!G375="*",0,'px-x-0204000000_106'!G375)</f>
        <v>0</v>
      </c>
      <c r="H373" s="7">
        <f>IF('px-x-0204000000_106'!H375="*",0,'px-x-0204000000_106'!H375)</f>
        <v>0</v>
      </c>
      <c r="I373" s="7">
        <f>IF('px-x-0204000000_106'!I375="*",0,'px-x-0204000000_106'!I375)</f>
        <v>0</v>
      </c>
      <c r="J373" s="7">
        <f>IF('px-x-0204000000_106'!J375="*",0,'px-x-0204000000_106'!J375)</f>
        <v>0</v>
      </c>
      <c r="K373" s="7">
        <f>IF('px-x-0204000000_106'!K375="*",0,'px-x-0204000000_106'!K375)</f>
        <v>0</v>
      </c>
      <c r="L373" s="7">
        <f>IF('px-x-0204000000_106'!L375="*",0,'px-x-0204000000_106'!L375)</f>
        <v>0</v>
      </c>
      <c r="M373" s="7">
        <f>IF('px-x-0204000000_106'!M375="*",0,'px-x-0204000000_106'!M375)</f>
        <v>0</v>
      </c>
      <c r="N373" s="7">
        <f>IF('px-x-0204000000_106'!N375="*",0,'px-x-0204000000_106'!N375)</f>
        <v>0</v>
      </c>
      <c r="O373" s="7">
        <f>IF('px-x-0204000000_106'!O375="*",0,'px-x-0204000000_106'!O375)</f>
        <v>0</v>
      </c>
      <c r="P373" s="7">
        <f>IF('px-x-0204000000_106'!P375="*",0,'px-x-0204000000_106'!P375)</f>
        <v>0</v>
      </c>
      <c r="Q373" s="7">
        <f>IF('px-x-0204000000_106'!Q375="*",0,'px-x-0204000000_106'!Q375)</f>
        <v>0</v>
      </c>
      <c r="R373" s="7">
        <f>IF('px-x-0204000000_106'!R375="*",0,'px-x-0204000000_106'!R375)</f>
        <v>0</v>
      </c>
      <c r="S373" s="7">
        <f>IF('px-x-0204000000_106'!S375="*",0,'px-x-0204000000_106'!S375)</f>
        <v>0</v>
      </c>
      <c r="T373" s="7">
        <f>IF('px-x-0204000000_106'!T375="*",0,'px-x-0204000000_106'!T375)</f>
        <v>0</v>
      </c>
      <c r="U373" s="7">
        <f>IF('px-x-0204000000_106'!U375="*",0,'px-x-0204000000_106'!U375)</f>
        <v>0</v>
      </c>
      <c r="V373" s="7">
        <f>IF('px-x-0204000000_106'!V375="*",0,'px-x-0204000000_106'!V375)</f>
        <v>0</v>
      </c>
      <c r="W373" s="7">
        <f>IF('px-x-0204000000_106'!W375="*",0,'px-x-0204000000_106'!W375)</f>
        <v>0</v>
      </c>
    </row>
    <row r="374" spans="1:23" x14ac:dyDescent="0.3">
      <c r="A374" s="2" t="str">
        <f>IF('px-x-0204000000_106'!A376="",A373,'px-x-0204000000_106'!A376)</f>
        <v>TJ</v>
      </c>
      <c r="B374" s="2" t="str">
        <f>IF('px-x-0204000000_106'!B376="",B373,'px-x-0204000000_106'!B376)</f>
        <v>Terajoules</v>
      </c>
      <c r="C374" s="2" t="str">
        <f>IF('px-x-0204000000_106'!C376="",C373,'px-x-0204000000_106'!C376)</f>
        <v>17</v>
      </c>
      <c r="D374" s="2" t="str">
        <f>SUBSTITUTE(IF('px-x-0204000000_106'!D376="",D373,'px-x-0204000000_106'!D376),";",",")</f>
        <v>---- 24 Manufacture of basic metals</v>
      </c>
      <c r="E374" s="2" t="s">
        <v>30</v>
      </c>
      <c r="F374" s="2" t="s">
        <v>31</v>
      </c>
      <c r="G374" s="7">
        <f>IF('px-x-0204000000_106'!G376="*",0,'px-x-0204000000_106'!G376)</f>
        <v>0</v>
      </c>
      <c r="H374" s="7">
        <f>IF('px-x-0204000000_106'!H376="*",0,'px-x-0204000000_106'!H376)</f>
        <v>0</v>
      </c>
      <c r="I374" s="7">
        <f>IF('px-x-0204000000_106'!I376="*",0,'px-x-0204000000_106'!I376)</f>
        <v>0</v>
      </c>
      <c r="J374" s="7">
        <f>IF('px-x-0204000000_106'!J376="*",0,'px-x-0204000000_106'!J376)</f>
        <v>0</v>
      </c>
      <c r="K374" s="7">
        <f>IF('px-x-0204000000_106'!K376="*",0,'px-x-0204000000_106'!K376)</f>
        <v>0</v>
      </c>
      <c r="L374" s="7">
        <f>IF('px-x-0204000000_106'!L376="*",0,'px-x-0204000000_106'!L376)</f>
        <v>0</v>
      </c>
      <c r="M374" s="7">
        <f>IF('px-x-0204000000_106'!M376="*",0,'px-x-0204000000_106'!M376)</f>
        <v>0</v>
      </c>
      <c r="N374" s="7">
        <f>IF('px-x-0204000000_106'!N376="*",0,'px-x-0204000000_106'!N376)</f>
        <v>0</v>
      </c>
      <c r="O374" s="7">
        <f>IF('px-x-0204000000_106'!O376="*",0,'px-x-0204000000_106'!O376)</f>
        <v>366.84899999999999</v>
      </c>
      <c r="P374" s="7">
        <f>IF('px-x-0204000000_106'!P376="*",0,'px-x-0204000000_106'!P376)</f>
        <v>352.38799999999998</v>
      </c>
      <c r="Q374" s="7">
        <f>IF('px-x-0204000000_106'!Q376="*",0,'px-x-0204000000_106'!Q376)</f>
        <v>373.42099999999999</v>
      </c>
      <c r="R374" s="7">
        <f>IF('px-x-0204000000_106'!R376="*",0,'px-x-0204000000_106'!R376)</f>
        <v>273.97199999999998</v>
      </c>
      <c r="S374" s="7">
        <f>IF('px-x-0204000000_106'!S376="*",0,'px-x-0204000000_106'!S376)</f>
        <v>261.18400000000003</v>
      </c>
      <c r="T374" s="7">
        <f>IF('px-x-0204000000_106'!T376="*",0,'px-x-0204000000_106'!T376)</f>
        <v>230.97300000000001</v>
      </c>
      <c r="U374" s="7">
        <f>IF('px-x-0204000000_106'!U376="*",0,'px-x-0204000000_106'!U376)</f>
        <v>143.33799999999999</v>
      </c>
      <c r="V374" s="7">
        <f>IF('px-x-0204000000_106'!V376="*",0,'px-x-0204000000_106'!V376)</f>
        <v>170.1</v>
      </c>
      <c r="W374" s="7">
        <f>IF('px-x-0204000000_106'!W376="*",0,'px-x-0204000000_106'!W376)</f>
        <v>173.12100000000001</v>
      </c>
    </row>
    <row r="375" spans="1:23" x14ac:dyDescent="0.3">
      <c r="A375" s="2" t="str">
        <f>IF('px-x-0204000000_106'!A377="",A374,'px-x-0204000000_106'!A377)</f>
        <v>TJ</v>
      </c>
      <c r="B375" s="2" t="str">
        <f>IF('px-x-0204000000_106'!B377="",B374,'px-x-0204000000_106'!B377)</f>
        <v>Terajoules</v>
      </c>
      <c r="C375" s="2" t="str">
        <f>IF('px-x-0204000000_106'!C377="",C374,'px-x-0204000000_106'!C377)</f>
        <v>17</v>
      </c>
      <c r="D375" s="2" t="str">
        <f>SUBSTITUTE(IF('px-x-0204000000_106'!D377="",D374,'px-x-0204000000_106'!D377),";",",")</f>
        <v>---- 24 Manufacture of basic metals</v>
      </c>
      <c r="E375" s="2" t="s">
        <v>32</v>
      </c>
      <c r="F375" s="2" t="s">
        <v>33</v>
      </c>
      <c r="G375" s="7">
        <f>IF('px-x-0204000000_106'!G377="*",0,'px-x-0204000000_106'!G377)</f>
        <v>0</v>
      </c>
      <c r="H375" s="7">
        <f>IF('px-x-0204000000_106'!H377="*",0,'px-x-0204000000_106'!H377)</f>
        <v>0</v>
      </c>
      <c r="I375" s="7">
        <f>IF('px-x-0204000000_106'!I377="*",0,'px-x-0204000000_106'!I377)</f>
        <v>0</v>
      </c>
      <c r="J375" s="7">
        <f>IF('px-x-0204000000_106'!J377="*",0,'px-x-0204000000_106'!J377)</f>
        <v>0</v>
      </c>
      <c r="K375" s="7">
        <f>IF('px-x-0204000000_106'!K377="*",0,'px-x-0204000000_106'!K377)</f>
        <v>0</v>
      </c>
      <c r="L375" s="7">
        <f>IF('px-x-0204000000_106'!L377="*",0,'px-x-0204000000_106'!L377)</f>
        <v>0</v>
      </c>
      <c r="M375" s="7">
        <f>IF('px-x-0204000000_106'!M377="*",0,'px-x-0204000000_106'!M377)</f>
        <v>0</v>
      </c>
      <c r="N375" s="7">
        <f>IF('px-x-0204000000_106'!N377="*",0,'px-x-0204000000_106'!N377)</f>
        <v>0</v>
      </c>
      <c r="O375" s="7">
        <f>IF('px-x-0204000000_106'!O377="*",0,'px-x-0204000000_106'!O377)</f>
        <v>49.231000000000002</v>
      </c>
      <c r="P375" s="7">
        <f>IF('px-x-0204000000_106'!P377="*",0,'px-x-0204000000_106'!P377)</f>
        <v>38.042000000000002</v>
      </c>
      <c r="Q375" s="7">
        <f>IF('px-x-0204000000_106'!Q377="*",0,'px-x-0204000000_106'!Q377)</f>
        <v>48.183999999999997</v>
      </c>
      <c r="R375" s="7">
        <f>IF('px-x-0204000000_106'!R377="*",0,'px-x-0204000000_106'!R377)</f>
        <v>39.645000000000003</v>
      </c>
      <c r="S375" s="7">
        <f>IF('px-x-0204000000_106'!S377="*",0,'px-x-0204000000_106'!S377)</f>
        <v>37.664999999999999</v>
      </c>
      <c r="T375" s="7">
        <f>IF('px-x-0204000000_106'!T377="*",0,'px-x-0204000000_106'!T377)</f>
        <v>35.356000000000002</v>
      </c>
      <c r="U375" s="7">
        <f>IF('px-x-0204000000_106'!U377="*",0,'px-x-0204000000_106'!U377)</f>
        <v>0</v>
      </c>
      <c r="V375" s="7">
        <f>IF('px-x-0204000000_106'!V377="*",0,'px-x-0204000000_106'!V377)</f>
        <v>27.305</v>
      </c>
      <c r="W375" s="7">
        <f>IF('px-x-0204000000_106'!W377="*",0,'px-x-0204000000_106'!W377)</f>
        <v>0</v>
      </c>
    </row>
    <row r="376" spans="1:23" x14ac:dyDescent="0.3">
      <c r="A376" s="2" t="str">
        <f>IF('px-x-0204000000_106'!A378="",A375,'px-x-0204000000_106'!A378)</f>
        <v>TJ</v>
      </c>
      <c r="B376" s="2" t="str">
        <f>IF('px-x-0204000000_106'!B378="",B375,'px-x-0204000000_106'!B378)</f>
        <v>Terajoules</v>
      </c>
      <c r="C376" s="2" t="str">
        <f>IF('px-x-0204000000_106'!C378="",C375,'px-x-0204000000_106'!C378)</f>
        <v>17</v>
      </c>
      <c r="D376" s="2" t="str">
        <f>SUBSTITUTE(IF('px-x-0204000000_106'!D378="",D375,'px-x-0204000000_106'!D378),";",",")</f>
        <v>---- 24 Manufacture of basic metals</v>
      </c>
      <c r="E376" s="2" t="s">
        <v>34</v>
      </c>
      <c r="F376" s="2" t="s">
        <v>35</v>
      </c>
      <c r="G376" s="7">
        <f>IF('px-x-0204000000_106'!G378="*",0,'px-x-0204000000_106'!G378)</f>
        <v>0</v>
      </c>
      <c r="H376" s="7">
        <f>IF('px-x-0204000000_106'!H378="*",0,'px-x-0204000000_106'!H378)</f>
        <v>0</v>
      </c>
      <c r="I376" s="7">
        <f>IF('px-x-0204000000_106'!I378="*",0,'px-x-0204000000_106'!I378)</f>
        <v>0</v>
      </c>
      <c r="J376" s="7">
        <f>IF('px-x-0204000000_106'!J378="*",0,'px-x-0204000000_106'!J378)</f>
        <v>0</v>
      </c>
      <c r="K376" s="7">
        <f>IF('px-x-0204000000_106'!K378="*",0,'px-x-0204000000_106'!K378)</f>
        <v>0</v>
      </c>
      <c r="L376" s="7">
        <f>IF('px-x-0204000000_106'!L378="*",0,'px-x-0204000000_106'!L378)</f>
        <v>0</v>
      </c>
      <c r="M376" s="7">
        <f>IF('px-x-0204000000_106'!M378="*",0,'px-x-0204000000_106'!M378)</f>
        <v>0</v>
      </c>
      <c r="N376" s="7">
        <f>IF('px-x-0204000000_106'!N378="*",0,'px-x-0204000000_106'!N378)</f>
        <v>0</v>
      </c>
      <c r="O376" s="7">
        <f>IF('px-x-0204000000_106'!O378="*",0,'px-x-0204000000_106'!O378)</f>
        <v>76.040999999999997</v>
      </c>
      <c r="P376" s="7">
        <f>IF('px-x-0204000000_106'!P378="*",0,'px-x-0204000000_106'!P378)</f>
        <v>69.763000000000005</v>
      </c>
      <c r="Q376" s="7">
        <f>IF('px-x-0204000000_106'!Q378="*",0,'px-x-0204000000_106'!Q378)</f>
        <v>61.368000000000002</v>
      </c>
      <c r="R376" s="7">
        <f>IF('px-x-0204000000_106'!R378="*",0,'px-x-0204000000_106'!R378)</f>
        <v>58.6</v>
      </c>
      <c r="S376" s="7">
        <f>IF('px-x-0204000000_106'!S378="*",0,'px-x-0204000000_106'!S378)</f>
        <v>51.185000000000002</v>
      </c>
      <c r="T376" s="7">
        <f>IF('px-x-0204000000_106'!T378="*",0,'px-x-0204000000_106'!T378)</f>
        <v>41.048000000000002</v>
      </c>
      <c r="U376" s="7">
        <f>IF('px-x-0204000000_106'!U378="*",0,'px-x-0204000000_106'!U378)</f>
        <v>36.081000000000003</v>
      </c>
      <c r="V376" s="7">
        <f>IF('px-x-0204000000_106'!V378="*",0,'px-x-0204000000_106'!V378)</f>
        <v>23.907</v>
      </c>
      <c r="W376" s="7">
        <f>IF('px-x-0204000000_106'!W378="*",0,'px-x-0204000000_106'!W378)</f>
        <v>22.718</v>
      </c>
    </row>
    <row r="377" spans="1:23" x14ac:dyDescent="0.3">
      <c r="A377" s="2" t="str">
        <f>IF('px-x-0204000000_106'!A379="",A376,'px-x-0204000000_106'!A379)</f>
        <v>TJ</v>
      </c>
      <c r="B377" s="2" t="str">
        <f>IF('px-x-0204000000_106'!B379="",B376,'px-x-0204000000_106'!B379)</f>
        <v>Terajoules</v>
      </c>
      <c r="C377" s="2" t="str">
        <f>IF('px-x-0204000000_106'!C379="",C376,'px-x-0204000000_106'!C379)</f>
        <v>17</v>
      </c>
      <c r="D377" s="2" t="str">
        <f>SUBSTITUTE(IF('px-x-0204000000_106'!D379="",D376,'px-x-0204000000_106'!D379),";",",")</f>
        <v>---- 24 Manufacture of basic metals</v>
      </c>
      <c r="E377" s="2" t="s">
        <v>36</v>
      </c>
      <c r="F377" s="2" t="s">
        <v>37</v>
      </c>
      <c r="G377" s="7">
        <f>IF('px-x-0204000000_106'!G379="*",0,'px-x-0204000000_106'!G379)</f>
        <v>0</v>
      </c>
      <c r="H377" s="7">
        <f>IF('px-x-0204000000_106'!H379="*",0,'px-x-0204000000_106'!H379)</f>
        <v>0</v>
      </c>
      <c r="I377" s="7">
        <f>IF('px-x-0204000000_106'!I379="*",0,'px-x-0204000000_106'!I379)</f>
        <v>0</v>
      </c>
      <c r="J377" s="7">
        <f>IF('px-x-0204000000_106'!J379="*",0,'px-x-0204000000_106'!J379)</f>
        <v>0</v>
      </c>
      <c r="K377" s="7">
        <f>IF('px-x-0204000000_106'!K379="*",0,'px-x-0204000000_106'!K379)</f>
        <v>0</v>
      </c>
      <c r="L377" s="7">
        <f>IF('px-x-0204000000_106'!L379="*",0,'px-x-0204000000_106'!L379)</f>
        <v>0</v>
      </c>
      <c r="M377" s="7">
        <f>IF('px-x-0204000000_106'!M379="*",0,'px-x-0204000000_106'!M379)</f>
        <v>0</v>
      </c>
      <c r="N377" s="7">
        <f>IF('px-x-0204000000_106'!N379="*",0,'px-x-0204000000_106'!N379)</f>
        <v>0</v>
      </c>
      <c r="O377" s="7">
        <f>IF('px-x-0204000000_106'!O379="*",0,'px-x-0204000000_106'!O379)</f>
        <v>51.295999999999999</v>
      </c>
      <c r="P377" s="7">
        <f>IF('px-x-0204000000_106'!P379="*",0,'px-x-0204000000_106'!P379)</f>
        <v>50.107999999999997</v>
      </c>
      <c r="Q377" s="7">
        <f>IF('px-x-0204000000_106'!Q379="*",0,'px-x-0204000000_106'!Q379)</f>
        <v>54.984999999999999</v>
      </c>
      <c r="R377" s="7">
        <f>IF('px-x-0204000000_106'!R379="*",0,'px-x-0204000000_106'!R379)</f>
        <v>57.286999999999999</v>
      </c>
      <c r="S377" s="7">
        <f>IF('px-x-0204000000_106'!S379="*",0,'px-x-0204000000_106'!S379)</f>
        <v>54.953000000000003</v>
      </c>
      <c r="T377" s="7">
        <f>IF('px-x-0204000000_106'!T379="*",0,'px-x-0204000000_106'!T379)</f>
        <v>58.744</v>
      </c>
      <c r="U377" s="7">
        <f>IF('px-x-0204000000_106'!U379="*",0,'px-x-0204000000_106'!U379)</f>
        <v>90.265000000000001</v>
      </c>
      <c r="V377" s="7">
        <f>IF('px-x-0204000000_106'!V379="*",0,'px-x-0204000000_106'!V379)</f>
        <v>81.358000000000004</v>
      </c>
      <c r="W377" s="7">
        <f>IF('px-x-0204000000_106'!W379="*",0,'px-x-0204000000_106'!W379)</f>
        <v>72.486000000000004</v>
      </c>
    </row>
    <row r="378" spans="1:23" x14ac:dyDescent="0.3">
      <c r="A378" s="2" t="str">
        <f>IF('px-x-0204000000_106'!A380="",A377,'px-x-0204000000_106'!A380)</f>
        <v>TJ</v>
      </c>
      <c r="B378" s="2" t="str">
        <f>IF('px-x-0204000000_106'!B380="",B377,'px-x-0204000000_106'!B380)</f>
        <v>Terajoules</v>
      </c>
      <c r="C378" s="2" t="str">
        <f>IF('px-x-0204000000_106'!C380="",C377,'px-x-0204000000_106'!C380)</f>
        <v>17</v>
      </c>
      <c r="D378" s="2" t="str">
        <f>SUBSTITUTE(IF('px-x-0204000000_106'!D380="",D377,'px-x-0204000000_106'!D380),";",",")</f>
        <v>---- 24 Manufacture of basic metals</v>
      </c>
      <c r="E378" s="2" t="s">
        <v>38</v>
      </c>
      <c r="F378" s="2" t="s">
        <v>39</v>
      </c>
      <c r="G378" s="7">
        <f>IF('px-x-0204000000_106'!G380="*",0,'px-x-0204000000_106'!G380)</f>
        <v>0</v>
      </c>
      <c r="H378" s="7">
        <f>IF('px-x-0204000000_106'!H380="*",0,'px-x-0204000000_106'!H380)</f>
        <v>0</v>
      </c>
      <c r="I378" s="7">
        <f>IF('px-x-0204000000_106'!I380="*",0,'px-x-0204000000_106'!I380)</f>
        <v>0</v>
      </c>
      <c r="J378" s="7">
        <f>IF('px-x-0204000000_106'!J380="*",0,'px-x-0204000000_106'!J380)</f>
        <v>0</v>
      </c>
      <c r="K378" s="7">
        <f>IF('px-x-0204000000_106'!K380="*",0,'px-x-0204000000_106'!K380)</f>
        <v>0</v>
      </c>
      <c r="L378" s="7">
        <f>IF('px-x-0204000000_106'!L380="*",0,'px-x-0204000000_106'!L380)</f>
        <v>0</v>
      </c>
      <c r="M378" s="7">
        <f>IF('px-x-0204000000_106'!M380="*",0,'px-x-0204000000_106'!M380)</f>
        <v>0</v>
      </c>
      <c r="N378" s="7">
        <f>IF('px-x-0204000000_106'!N380="*",0,'px-x-0204000000_106'!N380)</f>
        <v>0</v>
      </c>
      <c r="O378" s="7">
        <f>IF('px-x-0204000000_106'!O380="*",0,'px-x-0204000000_106'!O380)</f>
        <v>0</v>
      </c>
      <c r="P378" s="7">
        <f>IF('px-x-0204000000_106'!P380="*",0,'px-x-0204000000_106'!P380)</f>
        <v>0</v>
      </c>
      <c r="Q378" s="7">
        <f>IF('px-x-0204000000_106'!Q380="*",0,'px-x-0204000000_106'!Q380)</f>
        <v>0</v>
      </c>
      <c r="R378" s="7">
        <f>IF('px-x-0204000000_106'!R380="*",0,'px-x-0204000000_106'!R380)</f>
        <v>0</v>
      </c>
      <c r="S378" s="7">
        <f>IF('px-x-0204000000_106'!S380="*",0,'px-x-0204000000_106'!S380)</f>
        <v>0</v>
      </c>
      <c r="T378" s="7">
        <f>IF('px-x-0204000000_106'!T380="*",0,'px-x-0204000000_106'!T380)</f>
        <v>0</v>
      </c>
      <c r="U378" s="7">
        <f>IF('px-x-0204000000_106'!U380="*",0,'px-x-0204000000_106'!U380)</f>
        <v>0</v>
      </c>
      <c r="V378" s="7">
        <f>IF('px-x-0204000000_106'!V380="*",0,'px-x-0204000000_106'!V380)</f>
        <v>0</v>
      </c>
      <c r="W378" s="7">
        <f>IF('px-x-0204000000_106'!W380="*",0,'px-x-0204000000_106'!W380)</f>
        <v>0</v>
      </c>
    </row>
    <row r="379" spans="1:23" x14ac:dyDescent="0.3">
      <c r="A379" s="2" t="str">
        <f>IF('px-x-0204000000_106'!A381="",A378,'px-x-0204000000_106'!A381)</f>
        <v>TJ</v>
      </c>
      <c r="B379" s="2" t="str">
        <f>IF('px-x-0204000000_106'!B381="",B378,'px-x-0204000000_106'!B381)</f>
        <v>Terajoules</v>
      </c>
      <c r="C379" s="2" t="str">
        <f>IF('px-x-0204000000_106'!C381="",C378,'px-x-0204000000_106'!C381)</f>
        <v>17</v>
      </c>
      <c r="D379" s="2" t="str">
        <f>SUBSTITUTE(IF('px-x-0204000000_106'!D381="",D378,'px-x-0204000000_106'!D381),";",",")</f>
        <v>---- 24 Manufacture of basic metals</v>
      </c>
      <c r="E379" s="2" t="s">
        <v>40</v>
      </c>
      <c r="F379" s="2" t="s">
        <v>41</v>
      </c>
      <c r="G379" s="7">
        <f>IF('px-x-0204000000_106'!G381="*",0,'px-x-0204000000_106'!G381)</f>
        <v>0</v>
      </c>
      <c r="H379" s="7">
        <f>IF('px-x-0204000000_106'!H381="*",0,'px-x-0204000000_106'!H381)</f>
        <v>0</v>
      </c>
      <c r="I379" s="7">
        <f>IF('px-x-0204000000_106'!I381="*",0,'px-x-0204000000_106'!I381)</f>
        <v>0</v>
      </c>
      <c r="J379" s="7">
        <f>IF('px-x-0204000000_106'!J381="*",0,'px-x-0204000000_106'!J381)</f>
        <v>0</v>
      </c>
      <c r="K379" s="7">
        <f>IF('px-x-0204000000_106'!K381="*",0,'px-x-0204000000_106'!K381)</f>
        <v>0</v>
      </c>
      <c r="L379" s="7">
        <f>IF('px-x-0204000000_106'!L381="*",0,'px-x-0204000000_106'!L381)</f>
        <v>0</v>
      </c>
      <c r="M379" s="7">
        <f>IF('px-x-0204000000_106'!M381="*",0,'px-x-0204000000_106'!M381)</f>
        <v>0</v>
      </c>
      <c r="N379" s="7">
        <f>IF('px-x-0204000000_106'!N381="*",0,'px-x-0204000000_106'!N381)</f>
        <v>0</v>
      </c>
      <c r="O379" s="7">
        <f>IF('px-x-0204000000_106'!O381="*",0,'px-x-0204000000_106'!O381)</f>
        <v>1E-3</v>
      </c>
      <c r="P379" s="7">
        <f>IF('px-x-0204000000_106'!P381="*",0,'px-x-0204000000_106'!P381)</f>
        <v>4.0000000000000001E-3</v>
      </c>
      <c r="Q379" s="7">
        <f>IF('px-x-0204000000_106'!Q381="*",0,'px-x-0204000000_106'!Q381)</f>
        <v>7.0000000000000001E-3</v>
      </c>
      <c r="R379" s="7">
        <f>IF('px-x-0204000000_106'!R381="*",0,'px-x-0204000000_106'!R381)</f>
        <v>4.0000000000000001E-3</v>
      </c>
      <c r="S379" s="7">
        <f>IF('px-x-0204000000_106'!S381="*",0,'px-x-0204000000_106'!S381)</f>
        <v>8.9999999999999993E-3</v>
      </c>
      <c r="T379" s="7">
        <f>IF('px-x-0204000000_106'!T381="*",0,'px-x-0204000000_106'!T381)</f>
        <v>5.0000000000000001E-3</v>
      </c>
      <c r="U379" s="7">
        <f>IF('px-x-0204000000_106'!U381="*",0,'px-x-0204000000_106'!U381)</f>
        <v>4.0000000000000001E-3</v>
      </c>
      <c r="V379" s="7">
        <f>IF('px-x-0204000000_106'!V381="*",0,'px-x-0204000000_106'!V381)</f>
        <v>3.0000000000000001E-3</v>
      </c>
      <c r="W379" s="7">
        <f>IF('px-x-0204000000_106'!W381="*",0,'px-x-0204000000_106'!W381)</f>
        <v>4.0000000000000001E-3</v>
      </c>
    </row>
    <row r="380" spans="1:23" x14ac:dyDescent="0.3">
      <c r="A380" s="2" t="str">
        <f>IF('px-x-0204000000_106'!A382="",A379,'px-x-0204000000_106'!A382)</f>
        <v>TJ</v>
      </c>
      <c r="B380" s="2" t="str">
        <f>IF('px-x-0204000000_106'!B382="",B379,'px-x-0204000000_106'!B382)</f>
        <v>Terajoules</v>
      </c>
      <c r="C380" s="2" t="str">
        <f>IF('px-x-0204000000_106'!C382="",C379,'px-x-0204000000_106'!C382)</f>
        <v>17</v>
      </c>
      <c r="D380" s="2" t="str">
        <f>SUBSTITUTE(IF('px-x-0204000000_106'!D382="",D379,'px-x-0204000000_106'!D382),";",",")</f>
        <v>---- 24 Manufacture of basic metals</v>
      </c>
      <c r="E380" s="2" t="s">
        <v>42</v>
      </c>
      <c r="F380" s="2" t="s">
        <v>43</v>
      </c>
      <c r="G380" s="7">
        <f>IF('px-x-0204000000_106'!G382="*",0,'px-x-0204000000_106'!G382)</f>
        <v>0</v>
      </c>
      <c r="H380" s="7">
        <f>IF('px-x-0204000000_106'!H382="*",0,'px-x-0204000000_106'!H382)</f>
        <v>0</v>
      </c>
      <c r="I380" s="7">
        <f>IF('px-x-0204000000_106'!I382="*",0,'px-x-0204000000_106'!I382)</f>
        <v>0</v>
      </c>
      <c r="J380" s="7">
        <f>IF('px-x-0204000000_106'!J382="*",0,'px-x-0204000000_106'!J382)</f>
        <v>0</v>
      </c>
      <c r="K380" s="7">
        <f>IF('px-x-0204000000_106'!K382="*",0,'px-x-0204000000_106'!K382)</f>
        <v>0</v>
      </c>
      <c r="L380" s="7">
        <f>IF('px-x-0204000000_106'!L382="*",0,'px-x-0204000000_106'!L382)</f>
        <v>0</v>
      </c>
      <c r="M380" s="7">
        <f>IF('px-x-0204000000_106'!M382="*",0,'px-x-0204000000_106'!M382)</f>
        <v>0</v>
      </c>
      <c r="N380" s="7">
        <f>IF('px-x-0204000000_106'!N382="*",0,'px-x-0204000000_106'!N382)</f>
        <v>0</v>
      </c>
      <c r="O380" s="7">
        <f>IF('px-x-0204000000_106'!O382="*",0,'px-x-0204000000_106'!O382)</f>
        <v>259.97199999999998</v>
      </c>
      <c r="P380" s="7">
        <f>IF('px-x-0204000000_106'!P382="*",0,'px-x-0204000000_106'!P382)</f>
        <v>227.42599999999999</v>
      </c>
      <c r="Q380" s="7">
        <f>IF('px-x-0204000000_106'!Q382="*",0,'px-x-0204000000_106'!Q382)</f>
        <v>233.46</v>
      </c>
      <c r="R380" s="7">
        <f>IF('px-x-0204000000_106'!R382="*",0,'px-x-0204000000_106'!R382)</f>
        <v>241.44499999999999</v>
      </c>
      <c r="S380" s="7">
        <f>IF('px-x-0204000000_106'!S382="*",0,'px-x-0204000000_106'!S382)</f>
        <v>467.39</v>
      </c>
      <c r="T380" s="7">
        <f>IF('px-x-0204000000_106'!T382="*",0,'px-x-0204000000_106'!T382)</f>
        <v>467.50700000000001</v>
      </c>
      <c r="U380" s="7">
        <f>IF('px-x-0204000000_106'!U382="*",0,'px-x-0204000000_106'!U382)</f>
        <v>413.202</v>
      </c>
      <c r="V380" s="7">
        <f>IF('px-x-0204000000_106'!V382="*",0,'px-x-0204000000_106'!V382)</f>
        <v>417.10700000000003</v>
      </c>
      <c r="W380" s="7">
        <f>IF('px-x-0204000000_106'!W382="*",0,'px-x-0204000000_106'!W382)</f>
        <v>318.06900000000002</v>
      </c>
    </row>
    <row r="381" spans="1:23" x14ac:dyDescent="0.3">
      <c r="A381" s="2" t="str">
        <f>IF('px-x-0204000000_106'!A383="",A380,'px-x-0204000000_106'!A383)</f>
        <v>TJ</v>
      </c>
      <c r="B381" s="2" t="str">
        <f>IF('px-x-0204000000_106'!B383="",B380,'px-x-0204000000_106'!B383)</f>
        <v>Terajoules</v>
      </c>
      <c r="C381" s="2" t="str">
        <f>IF('px-x-0204000000_106'!C383="",C380,'px-x-0204000000_106'!C383)</f>
        <v>17</v>
      </c>
      <c r="D381" s="2" t="str">
        <f>SUBSTITUTE(IF('px-x-0204000000_106'!D383="",D380,'px-x-0204000000_106'!D383),";",",")</f>
        <v>---- 24 Manufacture of basic metals</v>
      </c>
      <c r="E381" s="2" t="s">
        <v>44</v>
      </c>
      <c r="F381" s="2" t="s">
        <v>45</v>
      </c>
      <c r="G381" s="7">
        <f>IF('px-x-0204000000_106'!G383="*",0,'px-x-0204000000_106'!G383)</f>
        <v>0</v>
      </c>
      <c r="H381" s="7">
        <f>IF('px-x-0204000000_106'!H383="*",0,'px-x-0204000000_106'!H383)</f>
        <v>0</v>
      </c>
      <c r="I381" s="7">
        <f>IF('px-x-0204000000_106'!I383="*",0,'px-x-0204000000_106'!I383)</f>
        <v>0</v>
      </c>
      <c r="J381" s="7">
        <f>IF('px-x-0204000000_106'!J383="*",0,'px-x-0204000000_106'!J383)</f>
        <v>0</v>
      </c>
      <c r="K381" s="7">
        <f>IF('px-x-0204000000_106'!K383="*",0,'px-x-0204000000_106'!K383)</f>
        <v>0</v>
      </c>
      <c r="L381" s="7">
        <f>IF('px-x-0204000000_106'!L383="*",0,'px-x-0204000000_106'!L383)</f>
        <v>0</v>
      </c>
      <c r="M381" s="7">
        <f>IF('px-x-0204000000_106'!M383="*",0,'px-x-0204000000_106'!M383)</f>
        <v>0</v>
      </c>
      <c r="N381" s="7">
        <f>IF('px-x-0204000000_106'!N383="*",0,'px-x-0204000000_106'!N383)</f>
        <v>0</v>
      </c>
      <c r="O381" s="7">
        <f>IF('px-x-0204000000_106'!O383="*",0,'px-x-0204000000_106'!O383)</f>
        <v>473.67500000000001</v>
      </c>
      <c r="P381" s="7">
        <f>IF('px-x-0204000000_106'!P383="*",0,'px-x-0204000000_106'!P383)</f>
        <v>343.952</v>
      </c>
      <c r="Q381" s="7">
        <f>IF('px-x-0204000000_106'!Q383="*",0,'px-x-0204000000_106'!Q383)</f>
        <v>554.85900000000004</v>
      </c>
      <c r="R381" s="7">
        <f>IF('px-x-0204000000_106'!R383="*",0,'px-x-0204000000_106'!R383)</f>
        <v>550.12599999999998</v>
      </c>
      <c r="S381" s="7">
        <f>IF('px-x-0204000000_106'!S383="*",0,'px-x-0204000000_106'!S383)</f>
        <v>541.01</v>
      </c>
      <c r="T381" s="7">
        <f>IF('px-x-0204000000_106'!T383="*",0,'px-x-0204000000_106'!T383)</f>
        <v>454.584</v>
      </c>
      <c r="U381" s="7">
        <f>IF('px-x-0204000000_106'!U383="*",0,'px-x-0204000000_106'!U383)</f>
        <v>494.34899999999999</v>
      </c>
      <c r="V381" s="7">
        <f>IF('px-x-0204000000_106'!V383="*",0,'px-x-0204000000_106'!V383)</f>
        <v>340.28399999999999</v>
      </c>
      <c r="W381" s="7">
        <f>IF('px-x-0204000000_106'!W383="*",0,'px-x-0204000000_106'!W383)</f>
        <v>445.20800000000003</v>
      </c>
    </row>
    <row r="382" spans="1:23" x14ac:dyDescent="0.3">
      <c r="A382" s="2" t="str">
        <f>IF('px-x-0204000000_106'!A384="",A381,'px-x-0204000000_106'!A384)</f>
        <v>TJ</v>
      </c>
      <c r="B382" s="2" t="str">
        <f>IF('px-x-0204000000_106'!B384="",B381,'px-x-0204000000_106'!B384)</f>
        <v>Terajoules</v>
      </c>
      <c r="C382" s="2" t="str">
        <f>IF('px-x-0204000000_106'!C384="",C381,'px-x-0204000000_106'!C384)</f>
        <v>17</v>
      </c>
      <c r="D382" s="2" t="str">
        <f>SUBSTITUTE(IF('px-x-0204000000_106'!D384="",D381,'px-x-0204000000_106'!D384),";",",")</f>
        <v>---- 24 Manufacture of basic metals</v>
      </c>
      <c r="E382" s="2" t="s">
        <v>46</v>
      </c>
      <c r="F382" s="2" t="s">
        <v>47</v>
      </c>
      <c r="G382" s="7">
        <f>IF('px-x-0204000000_106'!G384="*",0,'px-x-0204000000_106'!G384)</f>
        <v>0</v>
      </c>
      <c r="H382" s="7">
        <f>IF('px-x-0204000000_106'!H384="*",0,'px-x-0204000000_106'!H384)</f>
        <v>0</v>
      </c>
      <c r="I382" s="7">
        <f>IF('px-x-0204000000_106'!I384="*",0,'px-x-0204000000_106'!I384)</f>
        <v>0</v>
      </c>
      <c r="J382" s="7">
        <f>IF('px-x-0204000000_106'!J384="*",0,'px-x-0204000000_106'!J384)</f>
        <v>0</v>
      </c>
      <c r="K382" s="7">
        <f>IF('px-x-0204000000_106'!K384="*",0,'px-x-0204000000_106'!K384)</f>
        <v>0</v>
      </c>
      <c r="L382" s="7">
        <f>IF('px-x-0204000000_106'!L384="*",0,'px-x-0204000000_106'!L384)</f>
        <v>0</v>
      </c>
      <c r="M382" s="7">
        <f>IF('px-x-0204000000_106'!M384="*",0,'px-x-0204000000_106'!M384)</f>
        <v>0</v>
      </c>
      <c r="N382" s="7">
        <f>IF('px-x-0204000000_106'!N384="*",0,'px-x-0204000000_106'!N384)</f>
        <v>0</v>
      </c>
      <c r="O382" s="7">
        <f>IF('px-x-0204000000_106'!O384="*",0,'px-x-0204000000_106'!O384)</f>
        <v>448.57499999999999</v>
      </c>
      <c r="P382" s="7">
        <f>IF('px-x-0204000000_106'!P384="*",0,'px-x-0204000000_106'!P384)</f>
        <v>323.24200000000002</v>
      </c>
      <c r="Q382" s="7">
        <f>IF('px-x-0204000000_106'!Q384="*",0,'px-x-0204000000_106'!Q384)</f>
        <v>395.50400000000002</v>
      </c>
      <c r="R382" s="7">
        <f>IF('px-x-0204000000_106'!R384="*",0,'px-x-0204000000_106'!R384)</f>
        <v>394.47399999999999</v>
      </c>
      <c r="S382" s="7">
        <f>IF('px-x-0204000000_106'!S384="*",0,'px-x-0204000000_106'!S384)</f>
        <v>353.50799999999998</v>
      </c>
      <c r="T382" s="7">
        <f>IF('px-x-0204000000_106'!T384="*",0,'px-x-0204000000_106'!T384)</f>
        <v>384.76100000000002</v>
      </c>
      <c r="U382" s="7">
        <f>IF('px-x-0204000000_106'!U384="*",0,'px-x-0204000000_106'!U384)</f>
        <v>421.89600000000002</v>
      </c>
      <c r="V382" s="7">
        <f>IF('px-x-0204000000_106'!V384="*",0,'px-x-0204000000_106'!V384)</f>
        <v>415.05200000000002</v>
      </c>
      <c r="W382" s="7">
        <f>IF('px-x-0204000000_106'!W384="*",0,'px-x-0204000000_106'!W384)</f>
        <v>414.52699999999999</v>
      </c>
    </row>
    <row r="383" spans="1:23" x14ac:dyDescent="0.3">
      <c r="A383" s="2" t="str">
        <f>IF('px-x-0204000000_106'!A385="",A382,'px-x-0204000000_106'!A385)</f>
        <v>TJ</v>
      </c>
      <c r="B383" s="2" t="str">
        <f>IF('px-x-0204000000_106'!B385="",B382,'px-x-0204000000_106'!B385)</f>
        <v>Terajoules</v>
      </c>
      <c r="C383" s="2" t="str">
        <f>IF('px-x-0204000000_106'!C385="",C382,'px-x-0204000000_106'!C385)</f>
        <v>17</v>
      </c>
      <c r="D383" s="2" t="str">
        <f>SUBSTITUTE(IF('px-x-0204000000_106'!D385="",D382,'px-x-0204000000_106'!D385),";",",")</f>
        <v>---- 24 Manufacture of basic metals</v>
      </c>
      <c r="E383" s="2" t="s">
        <v>48</v>
      </c>
      <c r="F383" s="2" t="s">
        <v>49</v>
      </c>
      <c r="G383" s="7">
        <f>IF('px-x-0204000000_106'!G385="*",0,'px-x-0204000000_106'!G385)</f>
        <v>0</v>
      </c>
      <c r="H383" s="7">
        <f>IF('px-x-0204000000_106'!H385="*",0,'px-x-0204000000_106'!H385)</f>
        <v>0</v>
      </c>
      <c r="I383" s="7">
        <f>IF('px-x-0204000000_106'!I385="*",0,'px-x-0204000000_106'!I385)</f>
        <v>0</v>
      </c>
      <c r="J383" s="7">
        <f>IF('px-x-0204000000_106'!J385="*",0,'px-x-0204000000_106'!J385)</f>
        <v>0</v>
      </c>
      <c r="K383" s="7">
        <f>IF('px-x-0204000000_106'!K385="*",0,'px-x-0204000000_106'!K385)</f>
        <v>0</v>
      </c>
      <c r="L383" s="7">
        <f>IF('px-x-0204000000_106'!L385="*",0,'px-x-0204000000_106'!L385)</f>
        <v>0</v>
      </c>
      <c r="M383" s="7">
        <f>IF('px-x-0204000000_106'!M385="*",0,'px-x-0204000000_106'!M385)</f>
        <v>0</v>
      </c>
      <c r="N383" s="7">
        <f>IF('px-x-0204000000_106'!N385="*",0,'px-x-0204000000_106'!N385)</f>
        <v>0</v>
      </c>
      <c r="O383" s="7">
        <f>IF('px-x-0204000000_106'!O385="*",0,'px-x-0204000000_106'!O385)</f>
        <v>4145.7150000000001</v>
      </c>
      <c r="P383" s="7">
        <f>IF('px-x-0204000000_106'!P385="*",0,'px-x-0204000000_106'!P385)</f>
        <v>3310.3910000000001</v>
      </c>
      <c r="Q383" s="7">
        <f>IF('px-x-0204000000_106'!Q385="*",0,'px-x-0204000000_106'!Q385)</f>
        <v>4061.4290000000001</v>
      </c>
      <c r="R383" s="7">
        <f>IF('px-x-0204000000_106'!R385="*",0,'px-x-0204000000_106'!R385)</f>
        <v>4159.7879999999996</v>
      </c>
      <c r="S383" s="7">
        <f>IF('px-x-0204000000_106'!S385="*",0,'px-x-0204000000_106'!S385)</f>
        <v>4369.9939999999997</v>
      </c>
      <c r="T383" s="7">
        <f>IF('px-x-0204000000_106'!T385="*",0,'px-x-0204000000_106'!T385)</f>
        <v>4125.1450000000004</v>
      </c>
      <c r="U383" s="7">
        <f>IF('px-x-0204000000_106'!U385="*",0,'px-x-0204000000_106'!U385)</f>
        <v>4680.5420000000004</v>
      </c>
      <c r="V383" s="7">
        <f>IF('px-x-0204000000_106'!V385="*",0,'px-x-0204000000_106'!V385)</f>
        <v>4878.2790000000005</v>
      </c>
      <c r="W383" s="7">
        <f>IF('px-x-0204000000_106'!W385="*",0,'px-x-0204000000_106'!W385)</f>
        <v>4636.7520000000004</v>
      </c>
    </row>
    <row r="384" spans="1:23" x14ac:dyDescent="0.3">
      <c r="A384" s="2" t="str">
        <f>IF('px-x-0204000000_106'!A386="",A383,'px-x-0204000000_106'!A386)</f>
        <v>TJ</v>
      </c>
      <c r="B384" s="2" t="str">
        <f>IF('px-x-0204000000_106'!B386="",B383,'px-x-0204000000_106'!B386)</f>
        <v>Terajoules</v>
      </c>
      <c r="C384" s="2" t="str">
        <f>IF('px-x-0204000000_106'!C386="",C383,'px-x-0204000000_106'!C386)</f>
        <v>17</v>
      </c>
      <c r="D384" s="2" t="str">
        <f>SUBSTITUTE(IF('px-x-0204000000_106'!D386="",D383,'px-x-0204000000_106'!D386),";",",")</f>
        <v>---- 24 Manufacture of basic metals</v>
      </c>
      <c r="E384" s="2" t="s">
        <v>50</v>
      </c>
      <c r="F384" s="2" t="s">
        <v>51</v>
      </c>
      <c r="G384" s="7">
        <f>IF('px-x-0204000000_106'!G386="*",0,'px-x-0204000000_106'!G386)</f>
        <v>0</v>
      </c>
      <c r="H384" s="7">
        <f>IF('px-x-0204000000_106'!H386="*",0,'px-x-0204000000_106'!H386)</f>
        <v>0</v>
      </c>
      <c r="I384" s="7">
        <f>IF('px-x-0204000000_106'!I386="*",0,'px-x-0204000000_106'!I386)</f>
        <v>0</v>
      </c>
      <c r="J384" s="7">
        <f>IF('px-x-0204000000_106'!J386="*",0,'px-x-0204000000_106'!J386)</f>
        <v>0</v>
      </c>
      <c r="K384" s="7">
        <f>IF('px-x-0204000000_106'!K386="*",0,'px-x-0204000000_106'!K386)</f>
        <v>0</v>
      </c>
      <c r="L384" s="7">
        <f>IF('px-x-0204000000_106'!L386="*",0,'px-x-0204000000_106'!L386)</f>
        <v>0</v>
      </c>
      <c r="M384" s="7">
        <f>IF('px-x-0204000000_106'!M386="*",0,'px-x-0204000000_106'!M386)</f>
        <v>0</v>
      </c>
      <c r="N384" s="7">
        <f>IF('px-x-0204000000_106'!N386="*",0,'px-x-0204000000_106'!N386)</f>
        <v>0</v>
      </c>
      <c r="O384" s="7">
        <f>IF('px-x-0204000000_106'!O386="*",0,'px-x-0204000000_106'!O386)</f>
        <v>0</v>
      </c>
      <c r="P384" s="7">
        <f>IF('px-x-0204000000_106'!P386="*",0,'px-x-0204000000_106'!P386)</f>
        <v>0</v>
      </c>
      <c r="Q384" s="7">
        <f>IF('px-x-0204000000_106'!Q386="*",0,'px-x-0204000000_106'!Q386)</f>
        <v>0</v>
      </c>
      <c r="R384" s="7">
        <f>IF('px-x-0204000000_106'!R386="*",0,'px-x-0204000000_106'!R386)</f>
        <v>0</v>
      </c>
      <c r="S384" s="7">
        <f>IF('px-x-0204000000_106'!S386="*",0,'px-x-0204000000_106'!S386)</f>
        <v>0</v>
      </c>
      <c r="T384" s="7">
        <f>IF('px-x-0204000000_106'!T386="*",0,'px-x-0204000000_106'!T386)</f>
        <v>0</v>
      </c>
      <c r="U384" s="7">
        <f>IF('px-x-0204000000_106'!U386="*",0,'px-x-0204000000_106'!U386)</f>
        <v>0</v>
      </c>
      <c r="V384" s="7">
        <f>IF('px-x-0204000000_106'!V386="*",0,'px-x-0204000000_106'!V386)</f>
        <v>0</v>
      </c>
      <c r="W384" s="7">
        <f>IF('px-x-0204000000_106'!W386="*",0,'px-x-0204000000_106'!W386)</f>
        <v>0</v>
      </c>
    </row>
    <row r="385" spans="1:23" x14ac:dyDescent="0.3">
      <c r="A385" s="2" t="str">
        <f>IF('px-x-0204000000_106'!A387="",A384,'px-x-0204000000_106'!A387)</f>
        <v>TJ</v>
      </c>
      <c r="B385" s="2" t="str">
        <f>IF('px-x-0204000000_106'!B387="",B384,'px-x-0204000000_106'!B387)</f>
        <v>Terajoules</v>
      </c>
      <c r="C385" s="2" t="str">
        <f>IF('px-x-0204000000_106'!C387="",C384,'px-x-0204000000_106'!C387)</f>
        <v>17</v>
      </c>
      <c r="D385" s="2" t="str">
        <f>SUBSTITUTE(IF('px-x-0204000000_106'!D387="",D384,'px-x-0204000000_106'!D387),";",",")</f>
        <v>---- 24 Manufacture of basic metals</v>
      </c>
      <c r="E385" s="2" t="s">
        <v>52</v>
      </c>
      <c r="F385" s="2" t="s">
        <v>53</v>
      </c>
      <c r="G385" s="7">
        <f>IF('px-x-0204000000_106'!G387="*",0,'px-x-0204000000_106'!G387)</f>
        <v>0</v>
      </c>
      <c r="H385" s="7">
        <f>IF('px-x-0204000000_106'!H387="*",0,'px-x-0204000000_106'!H387)</f>
        <v>0</v>
      </c>
      <c r="I385" s="7">
        <f>IF('px-x-0204000000_106'!I387="*",0,'px-x-0204000000_106'!I387)</f>
        <v>0</v>
      </c>
      <c r="J385" s="7">
        <f>IF('px-x-0204000000_106'!J387="*",0,'px-x-0204000000_106'!J387)</f>
        <v>0</v>
      </c>
      <c r="K385" s="7">
        <f>IF('px-x-0204000000_106'!K387="*",0,'px-x-0204000000_106'!K387)</f>
        <v>0</v>
      </c>
      <c r="L385" s="7">
        <f>IF('px-x-0204000000_106'!L387="*",0,'px-x-0204000000_106'!L387)</f>
        <v>0</v>
      </c>
      <c r="M385" s="7">
        <f>IF('px-x-0204000000_106'!M387="*",0,'px-x-0204000000_106'!M387)</f>
        <v>0</v>
      </c>
      <c r="N385" s="7">
        <f>IF('px-x-0204000000_106'!N387="*",0,'px-x-0204000000_106'!N387)</f>
        <v>0</v>
      </c>
      <c r="O385" s="7">
        <f>IF('px-x-0204000000_106'!O387="*",0,'px-x-0204000000_106'!O387)</f>
        <v>122.605</v>
      </c>
      <c r="P385" s="7">
        <f>IF('px-x-0204000000_106'!P387="*",0,'px-x-0204000000_106'!P387)</f>
        <v>127.46299999999999</v>
      </c>
      <c r="Q385" s="7">
        <f>IF('px-x-0204000000_106'!Q387="*",0,'px-x-0204000000_106'!Q387)</f>
        <v>142.78200000000001</v>
      </c>
      <c r="R385" s="7">
        <f>IF('px-x-0204000000_106'!R387="*",0,'px-x-0204000000_106'!R387)</f>
        <v>137.33000000000001</v>
      </c>
      <c r="S385" s="7">
        <f>IF('px-x-0204000000_106'!S387="*",0,'px-x-0204000000_106'!S387)</f>
        <v>148.26599999999999</v>
      </c>
      <c r="T385" s="7">
        <f>IF('px-x-0204000000_106'!T387="*",0,'px-x-0204000000_106'!T387)</f>
        <v>159.827</v>
      </c>
      <c r="U385" s="7">
        <f>IF('px-x-0204000000_106'!U387="*",0,'px-x-0204000000_106'!U387)</f>
        <v>151.50299999999999</v>
      </c>
      <c r="V385" s="7">
        <f>IF('px-x-0204000000_106'!V387="*",0,'px-x-0204000000_106'!V387)</f>
        <v>153.59800000000001</v>
      </c>
      <c r="W385" s="7">
        <f>IF('px-x-0204000000_106'!W387="*",0,'px-x-0204000000_106'!W387)</f>
        <v>274.7</v>
      </c>
    </row>
    <row r="386" spans="1:23" x14ac:dyDescent="0.3">
      <c r="A386" s="2" t="str">
        <f>IF('px-x-0204000000_106'!A388="",A385,'px-x-0204000000_106'!A388)</f>
        <v>TJ</v>
      </c>
      <c r="B386" s="2" t="str">
        <f>IF('px-x-0204000000_106'!B388="",B385,'px-x-0204000000_106'!B388)</f>
        <v>Terajoules</v>
      </c>
      <c r="C386" s="2" t="str">
        <f>IF('px-x-0204000000_106'!C388="",C385,'px-x-0204000000_106'!C388)</f>
        <v>17</v>
      </c>
      <c r="D386" s="2" t="str">
        <f>SUBSTITUTE(IF('px-x-0204000000_106'!D388="",D385,'px-x-0204000000_106'!D388),";",",")</f>
        <v>---- 24 Manufacture of basic metals</v>
      </c>
      <c r="E386" s="2" t="s">
        <v>54</v>
      </c>
      <c r="F386" s="2" t="s">
        <v>55</v>
      </c>
      <c r="G386" s="7">
        <f>IF('px-x-0204000000_106'!G388="*",0,'px-x-0204000000_106'!G388)</f>
        <v>0</v>
      </c>
      <c r="H386" s="7">
        <f>IF('px-x-0204000000_106'!H388="*",0,'px-x-0204000000_106'!H388)</f>
        <v>0</v>
      </c>
      <c r="I386" s="7">
        <f>IF('px-x-0204000000_106'!I388="*",0,'px-x-0204000000_106'!I388)</f>
        <v>0</v>
      </c>
      <c r="J386" s="7">
        <f>IF('px-x-0204000000_106'!J388="*",0,'px-x-0204000000_106'!J388)</f>
        <v>0</v>
      </c>
      <c r="K386" s="7">
        <f>IF('px-x-0204000000_106'!K388="*",0,'px-x-0204000000_106'!K388)</f>
        <v>0</v>
      </c>
      <c r="L386" s="7">
        <f>IF('px-x-0204000000_106'!L388="*",0,'px-x-0204000000_106'!L388)</f>
        <v>0</v>
      </c>
      <c r="M386" s="7">
        <f>IF('px-x-0204000000_106'!M388="*",0,'px-x-0204000000_106'!M388)</f>
        <v>0</v>
      </c>
      <c r="N386" s="7">
        <f>IF('px-x-0204000000_106'!N388="*",0,'px-x-0204000000_106'!N388)</f>
        <v>0</v>
      </c>
      <c r="O386" s="7">
        <f>IF('px-x-0204000000_106'!O388="*",0,'px-x-0204000000_106'!O388)</f>
        <v>0</v>
      </c>
      <c r="P386" s="7">
        <f>IF('px-x-0204000000_106'!P388="*",0,'px-x-0204000000_106'!P388)</f>
        <v>0</v>
      </c>
      <c r="Q386" s="7">
        <f>IF('px-x-0204000000_106'!Q388="*",0,'px-x-0204000000_106'!Q388)</f>
        <v>0</v>
      </c>
      <c r="R386" s="7">
        <f>IF('px-x-0204000000_106'!R388="*",0,'px-x-0204000000_106'!R388)</f>
        <v>0</v>
      </c>
      <c r="S386" s="7">
        <f>IF('px-x-0204000000_106'!S388="*",0,'px-x-0204000000_106'!S388)</f>
        <v>0</v>
      </c>
      <c r="T386" s="7">
        <f>IF('px-x-0204000000_106'!T388="*",0,'px-x-0204000000_106'!T388)</f>
        <v>0</v>
      </c>
      <c r="U386" s="7">
        <f>IF('px-x-0204000000_106'!U388="*",0,'px-x-0204000000_106'!U388)</f>
        <v>0</v>
      </c>
      <c r="V386" s="7">
        <f>IF('px-x-0204000000_106'!V388="*",0,'px-x-0204000000_106'!V388)</f>
        <v>0</v>
      </c>
      <c r="W386" s="7">
        <f>IF('px-x-0204000000_106'!W388="*",0,'px-x-0204000000_106'!W388)</f>
        <v>0</v>
      </c>
    </row>
    <row r="387" spans="1:23" x14ac:dyDescent="0.3">
      <c r="A387" s="2" t="str">
        <f>IF('px-x-0204000000_106'!A389="",A386,'px-x-0204000000_106'!A389)</f>
        <v>TJ</v>
      </c>
      <c r="B387" s="2" t="str">
        <f>IF('px-x-0204000000_106'!B389="",B386,'px-x-0204000000_106'!B389)</f>
        <v>Terajoules</v>
      </c>
      <c r="C387" s="2" t="str">
        <f>IF('px-x-0204000000_106'!C389="",C386,'px-x-0204000000_106'!C389)</f>
        <v>17</v>
      </c>
      <c r="D387" s="2" t="str">
        <f>SUBSTITUTE(IF('px-x-0204000000_106'!D389="",D386,'px-x-0204000000_106'!D389),";",",")</f>
        <v>---- 24 Manufacture of basic metals</v>
      </c>
      <c r="E387" s="2" t="s">
        <v>56</v>
      </c>
      <c r="F387" s="2" t="s">
        <v>57</v>
      </c>
      <c r="G387" s="7">
        <f>IF('px-x-0204000000_106'!G389="*",0,'px-x-0204000000_106'!G389)</f>
        <v>0</v>
      </c>
      <c r="H387" s="7">
        <f>IF('px-x-0204000000_106'!H389="*",0,'px-x-0204000000_106'!H389)</f>
        <v>0</v>
      </c>
      <c r="I387" s="7">
        <f>IF('px-x-0204000000_106'!I389="*",0,'px-x-0204000000_106'!I389)</f>
        <v>0</v>
      </c>
      <c r="J387" s="7">
        <f>IF('px-x-0204000000_106'!J389="*",0,'px-x-0204000000_106'!J389)</f>
        <v>0</v>
      </c>
      <c r="K387" s="7">
        <f>IF('px-x-0204000000_106'!K389="*",0,'px-x-0204000000_106'!K389)</f>
        <v>0</v>
      </c>
      <c r="L387" s="7">
        <f>IF('px-x-0204000000_106'!L389="*",0,'px-x-0204000000_106'!L389)</f>
        <v>0</v>
      </c>
      <c r="M387" s="7">
        <f>IF('px-x-0204000000_106'!M389="*",0,'px-x-0204000000_106'!M389)</f>
        <v>0</v>
      </c>
      <c r="N387" s="7">
        <f>IF('px-x-0204000000_106'!N389="*",0,'px-x-0204000000_106'!N389)</f>
        <v>0</v>
      </c>
      <c r="O387" s="7">
        <f>IF('px-x-0204000000_106'!O389="*",0,'px-x-0204000000_106'!O389)</f>
        <v>109.773</v>
      </c>
      <c r="P387" s="7">
        <f>IF('px-x-0204000000_106'!P389="*",0,'px-x-0204000000_106'!P389)</f>
        <v>113.739</v>
      </c>
      <c r="Q387" s="7">
        <f>IF('px-x-0204000000_106'!Q389="*",0,'px-x-0204000000_106'!Q389)</f>
        <v>126.15600000000001</v>
      </c>
      <c r="R387" s="7">
        <f>IF('px-x-0204000000_106'!R389="*",0,'px-x-0204000000_106'!R389)</f>
        <v>120.977</v>
      </c>
      <c r="S387" s="7">
        <f>IF('px-x-0204000000_106'!S389="*",0,'px-x-0204000000_106'!S389)</f>
        <v>129.51499999999999</v>
      </c>
      <c r="T387" s="7">
        <f>IF('px-x-0204000000_106'!T389="*",0,'px-x-0204000000_106'!T389)</f>
        <v>139.72900000000001</v>
      </c>
      <c r="U387" s="7">
        <f>IF('px-x-0204000000_106'!U389="*",0,'px-x-0204000000_106'!U389)</f>
        <v>131.959</v>
      </c>
      <c r="V387" s="7">
        <f>IF('px-x-0204000000_106'!V389="*",0,'px-x-0204000000_106'!V389)</f>
        <v>131.19399999999999</v>
      </c>
      <c r="W387" s="7">
        <f>IF('px-x-0204000000_106'!W389="*",0,'px-x-0204000000_106'!W389)</f>
        <v>138.821</v>
      </c>
    </row>
    <row r="388" spans="1:23" x14ac:dyDescent="0.3">
      <c r="A388" s="2" t="str">
        <f>IF('px-x-0204000000_106'!A390="",A387,'px-x-0204000000_106'!A390)</f>
        <v>TJ</v>
      </c>
      <c r="B388" s="2" t="str">
        <f>IF('px-x-0204000000_106'!B390="",B387,'px-x-0204000000_106'!B390)</f>
        <v>Terajoules</v>
      </c>
      <c r="C388" s="2" t="str">
        <f>IF('px-x-0204000000_106'!C390="",C387,'px-x-0204000000_106'!C390)</f>
        <v>17</v>
      </c>
      <c r="D388" s="2" t="str">
        <f>SUBSTITUTE(IF('px-x-0204000000_106'!D390="",D387,'px-x-0204000000_106'!D390),";",",")</f>
        <v>---- 24 Manufacture of basic metals</v>
      </c>
      <c r="E388" s="2" t="s">
        <v>58</v>
      </c>
      <c r="F388" s="2" t="s">
        <v>59</v>
      </c>
      <c r="G388" s="7">
        <f>IF('px-x-0204000000_106'!G390="*",0,'px-x-0204000000_106'!G390)</f>
        <v>0</v>
      </c>
      <c r="H388" s="7">
        <f>IF('px-x-0204000000_106'!H390="*",0,'px-x-0204000000_106'!H390)</f>
        <v>0</v>
      </c>
      <c r="I388" s="7">
        <f>IF('px-x-0204000000_106'!I390="*",0,'px-x-0204000000_106'!I390)</f>
        <v>0</v>
      </c>
      <c r="J388" s="7">
        <f>IF('px-x-0204000000_106'!J390="*",0,'px-x-0204000000_106'!J390)</f>
        <v>0</v>
      </c>
      <c r="K388" s="7">
        <f>IF('px-x-0204000000_106'!K390="*",0,'px-x-0204000000_106'!K390)</f>
        <v>0</v>
      </c>
      <c r="L388" s="7">
        <f>IF('px-x-0204000000_106'!L390="*",0,'px-x-0204000000_106'!L390)</f>
        <v>0</v>
      </c>
      <c r="M388" s="7">
        <f>IF('px-x-0204000000_106'!M390="*",0,'px-x-0204000000_106'!M390)</f>
        <v>0</v>
      </c>
      <c r="N388" s="7">
        <f>IF('px-x-0204000000_106'!N390="*",0,'px-x-0204000000_106'!N390)</f>
        <v>0</v>
      </c>
      <c r="O388" s="7">
        <f>IF('px-x-0204000000_106'!O390="*",0,'px-x-0204000000_106'!O390)</f>
        <v>0.30499999999999999</v>
      </c>
      <c r="P388" s="7">
        <f>IF('px-x-0204000000_106'!P390="*",0,'px-x-0204000000_106'!P390)</f>
        <v>0.20799999999999999</v>
      </c>
      <c r="Q388" s="7">
        <f>IF('px-x-0204000000_106'!Q390="*",0,'px-x-0204000000_106'!Q390)</f>
        <v>0.26100000000000001</v>
      </c>
      <c r="R388" s="7">
        <f>IF('px-x-0204000000_106'!R390="*",0,'px-x-0204000000_106'!R390)</f>
        <v>0.27500000000000002</v>
      </c>
      <c r="S388" s="7">
        <f>IF('px-x-0204000000_106'!S390="*",0,'px-x-0204000000_106'!S390)</f>
        <v>0.29099999999999998</v>
      </c>
      <c r="T388" s="7">
        <f>IF('px-x-0204000000_106'!T390="*",0,'px-x-0204000000_106'!T390)</f>
        <v>0.26</v>
      </c>
      <c r="U388" s="7">
        <f>IF('px-x-0204000000_106'!U390="*",0,'px-x-0204000000_106'!U390)</f>
        <v>0.61399999999999999</v>
      </c>
      <c r="V388" s="7">
        <f>IF('px-x-0204000000_106'!V390="*",0,'px-x-0204000000_106'!V390)</f>
        <v>1.1679999999999999</v>
      </c>
      <c r="W388" s="7">
        <f>IF('px-x-0204000000_106'!W390="*",0,'px-x-0204000000_106'!W390)</f>
        <v>1.8460000000000001</v>
      </c>
    </row>
    <row r="389" spans="1:23" x14ac:dyDescent="0.3">
      <c r="A389" s="2" t="str">
        <f>IF('px-x-0204000000_106'!A391="",A388,'px-x-0204000000_106'!A391)</f>
        <v>TJ</v>
      </c>
      <c r="B389" s="2" t="str">
        <f>IF('px-x-0204000000_106'!B391="",B388,'px-x-0204000000_106'!B391)</f>
        <v>Terajoules</v>
      </c>
      <c r="C389" s="2" t="str">
        <f>IF('px-x-0204000000_106'!C391="",C388,'px-x-0204000000_106'!C391)</f>
        <v>17</v>
      </c>
      <c r="D389" s="2" t="str">
        <f>SUBSTITUTE(IF('px-x-0204000000_106'!D391="",D388,'px-x-0204000000_106'!D391),";",",")</f>
        <v>---- 24 Manufacture of basic metals</v>
      </c>
      <c r="E389" s="2" t="s">
        <v>60</v>
      </c>
      <c r="F389" s="2" t="s">
        <v>61</v>
      </c>
      <c r="G389" s="7">
        <f>IF('px-x-0204000000_106'!G391="*",0,'px-x-0204000000_106'!G391)</f>
        <v>0</v>
      </c>
      <c r="H389" s="7">
        <f>IF('px-x-0204000000_106'!H391="*",0,'px-x-0204000000_106'!H391)</f>
        <v>0</v>
      </c>
      <c r="I389" s="7">
        <f>IF('px-x-0204000000_106'!I391="*",0,'px-x-0204000000_106'!I391)</f>
        <v>0</v>
      </c>
      <c r="J389" s="7">
        <f>IF('px-x-0204000000_106'!J391="*",0,'px-x-0204000000_106'!J391)</f>
        <v>0</v>
      </c>
      <c r="K389" s="7">
        <f>IF('px-x-0204000000_106'!K391="*",0,'px-x-0204000000_106'!K391)</f>
        <v>0</v>
      </c>
      <c r="L389" s="7">
        <f>IF('px-x-0204000000_106'!L391="*",0,'px-x-0204000000_106'!L391)</f>
        <v>0</v>
      </c>
      <c r="M389" s="7">
        <f>IF('px-x-0204000000_106'!M391="*",0,'px-x-0204000000_106'!M391)</f>
        <v>0</v>
      </c>
      <c r="N389" s="7">
        <f>IF('px-x-0204000000_106'!N391="*",0,'px-x-0204000000_106'!N391)</f>
        <v>0</v>
      </c>
      <c r="O389" s="7">
        <f>IF('px-x-0204000000_106'!O391="*",0,'px-x-0204000000_106'!O391)</f>
        <v>12.526999999999999</v>
      </c>
      <c r="P389" s="7">
        <f>IF('px-x-0204000000_106'!P391="*",0,'px-x-0204000000_106'!P391)</f>
        <v>13.516</v>
      </c>
      <c r="Q389" s="7">
        <f>IF('px-x-0204000000_106'!Q391="*",0,'px-x-0204000000_106'!Q391)</f>
        <v>16.364999999999998</v>
      </c>
      <c r="R389" s="7">
        <f>IF('px-x-0204000000_106'!R391="*",0,'px-x-0204000000_106'!R391)</f>
        <v>16.077999999999999</v>
      </c>
      <c r="S389" s="7">
        <f>IF('px-x-0204000000_106'!S391="*",0,'px-x-0204000000_106'!S391)</f>
        <v>18.46</v>
      </c>
      <c r="T389" s="7">
        <f>IF('px-x-0204000000_106'!T391="*",0,'px-x-0204000000_106'!T391)</f>
        <v>19.838000000000001</v>
      </c>
      <c r="U389" s="7">
        <f>IF('px-x-0204000000_106'!U391="*",0,'px-x-0204000000_106'!U391)</f>
        <v>18.93</v>
      </c>
      <c r="V389" s="7">
        <f>IF('px-x-0204000000_106'!V391="*",0,'px-x-0204000000_106'!V391)</f>
        <v>21.236000000000001</v>
      </c>
      <c r="W389" s="7">
        <f>IF('px-x-0204000000_106'!W391="*",0,'px-x-0204000000_106'!W391)</f>
        <v>134.03200000000001</v>
      </c>
    </row>
    <row r="390" spans="1:23" x14ac:dyDescent="0.3">
      <c r="A390" s="2" t="str">
        <f>IF('px-x-0204000000_106'!A392="",A389,'px-x-0204000000_106'!A392)</f>
        <v>TJ</v>
      </c>
      <c r="B390" s="2" t="str">
        <f>IF('px-x-0204000000_106'!B392="",B389,'px-x-0204000000_106'!B392)</f>
        <v>Terajoules</v>
      </c>
      <c r="C390" s="2" t="str">
        <f>IF('px-x-0204000000_106'!C392="",C389,'px-x-0204000000_106'!C392)</f>
        <v>17</v>
      </c>
      <c r="D390" s="2" t="str">
        <f>SUBSTITUTE(IF('px-x-0204000000_106'!D392="",D389,'px-x-0204000000_106'!D392),";",",")</f>
        <v>---- 24 Manufacture of basic metals</v>
      </c>
      <c r="E390" s="2" t="s">
        <v>62</v>
      </c>
      <c r="F390" s="2" t="s">
        <v>63</v>
      </c>
      <c r="G390" s="7">
        <f>IF('px-x-0204000000_106'!G392="*",0,'px-x-0204000000_106'!G392)</f>
        <v>0</v>
      </c>
      <c r="H390" s="7">
        <f>IF('px-x-0204000000_106'!H392="*",0,'px-x-0204000000_106'!H392)</f>
        <v>0</v>
      </c>
      <c r="I390" s="7">
        <f>IF('px-x-0204000000_106'!I392="*",0,'px-x-0204000000_106'!I392)</f>
        <v>0</v>
      </c>
      <c r="J390" s="7">
        <f>IF('px-x-0204000000_106'!J392="*",0,'px-x-0204000000_106'!J392)</f>
        <v>0</v>
      </c>
      <c r="K390" s="7">
        <f>IF('px-x-0204000000_106'!K392="*",0,'px-x-0204000000_106'!K392)</f>
        <v>0</v>
      </c>
      <c r="L390" s="7">
        <f>IF('px-x-0204000000_106'!L392="*",0,'px-x-0204000000_106'!L392)</f>
        <v>0</v>
      </c>
      <c r="M390" s="7">
        <f>IF('px-x-0204000000_106'!M392="*",0,'px-x-0204000000_106'!M392)</f>
        <v>0</v>
      </c>
      <c r="N390" s="7">
        <f>IF('px-x-0204000000_106'!N392="*",0,'px-x-0204000000_106'!N392)</f>
        <v>0</v>
      </c>
      <c r="O390" s="7">
        <f>IF('px-x-0204000000_106'!O392="*",0,'px-x-0204000000_106'!O392)</f>
        <v>0</v>
      </c>
      <c r="P390" s="7">
        <f>IF('px-x-0204000000_106'!P392="*",0,'px-x-0204000000_106'!P392)</f>
        <v>0</v>
      </c>
      <c r="Q390" s="7">
        <f>IF('px-x-0204000000_106'!Q392="*",0,'px-x-0204000000_106'!Q392)</f>
        <v>0</v>
      </c>
      <c r="R390" s="7">
        <f>IF('px-x-0204000000_106'!R392="*",0,'px-x-0204000000_106'!R392)</f>
        <v>0</v>
      </c>
      <c r="S390" s="7">
        <f>IF('px-x-0204000000_106'!S392="*",0,'px-x-0204000000_106'!S392)</f>
        <v>0</v>
      </c>
      <c r="T390" s="7">
        <f>IF('px-x-0204000000_106'!T392="*",0,'px-x-0204000000_106'!T392)</f>
        <v>0</v>
      </c>
      <c r="U390" s="7">
        <f>IF('px-x-0204000000_106'!U392="*",0,'px-x-0204000000_106'!U392)</f>
        <v>0</v>
      </c>
      <c r="V390" s="7">
        <f>IF('px-x-0204000000_106'!V392="*",0,'px-x-0204000000_106'!V392)</f>
        <v>0</v>
      </c>
      <c r="W390" s="7">
        <f>IF('px-x-0204000000_106'!W392="*",0,'px-x-0204000000_106'!W392)</f>
        <v>0</v>
      </c>
    </row>
    <row r="391" spans="1:23" x14ac:dyDescent="0.3">
      <c r="A391" s="2" t="str">
        <f>IF('px-x-0204000000_106'!A393="",A390,'px-x-0204000000_106'!A393)</f>
        <v>TJ</v>
      </c>
      <c r="B391" s="2" t="str">
        <f>IF('px-x-0204000000_106'!B393="",B390,'px-x-0204000000_106'!B393)</f>
        <v>Terajoules</v>
      </c>
      <c r="C391" s="2" t="str">
        <f>IF('px-x-0204000000_106'!C393="",C390,'px-x-0204000000_106'!C393)</f>
        <v>17</v>
      </c>
      <c r="D391" s="2" t="str">
        <f>SUBSTITUTE(IF('px-x-0204000000_106'!D393="",D390,'px-x-0204000000_106'!D393),";",",")</f>
        <v>---- 24 Manufacture of basic metals</v>
      </c>
      <c r="E391" s="2" t="s">
        <v>64</v>
      </c>
      <c r="F391" s="2" t="s">
        <v>65</v>
      </c>
      <c r="G391" s="7">
        <f>IF('px-x-0204000000_106'!G393="*",0,'px-x-0204000000_106'!G393)</f>
        <v>0</v>
      </c>
      <c r="H391" s="7">
        <f>IF('px-x-0204000000_106'!H393="*",0,'px-x-0204000000_106'!H393)</f>
        <v>0</v>
      </c>
      <c r="I391" s="7">
        <f>IF('px-x-0204000000_106'!I393="*",0,'px-x-0204000000_106'!I393)</f>
        <v>0</v>
      </c>
      <c r="J391" s="7">
        <f>IF('px-x-0204000000_106'!J393="*",0,'px-x-0204000000_106'!J393)</f>
        <v>0</v>
      </c>
      <c r="K391" s="7">
        <f>IF('px-x-0204000000_106'!K393="*",0,'px-x-0204000000_106'!K393)</f>
        <v>0</v>
      </c>
      <c r="L391" s="7">
        <f>IF('px-x-0204000000_106'!L393="*",0,'px-x-0204000000_106'!L393)</f>
        <v>0</v>
      </c>
      <c r="M391" s="7">
        <f>IF('px-x-0204000000_106'!M393="*",0,'px-x-0204000000_106'!M393)</f>
        <v>0</v>
      </c>
      <c r="N391" s="7">
        <f>IF('px-x-0204000000_106'!N393="*",0,'px-x-0204000000_106'!N393)</f>
        <v>0</v>
      </c>
      <c r="O391" s="7">
        <f>IF('px-x-0204000000_106'!O393="*",0,'px-x-0204000000_106'!O393)</f>
        <v>6224.1620000000003</v>
      </c>
      <c r="P391" s="7">
        <f>IF('px-x-0204000000_106'!P393="*",0,'px-x-0204000000_106'!P393)</f>
        <v>4704.1809999999996</v>
      </c>
      <c r="Q391" s="7">
        <f>IF('px-x-0204000000_106'!Q393="*",0,'px-x-0204000000_106'!Q393)</f>
        <v>5957.63</v>
      </c>
      <c r="R391" s="7">
        <f>IF('px-x-0204000000_106'!R393="*",0,'px-x-0204000000_106'!R393)</f>
        <v>6212.1620000000003</v>
      </c>
      <c r="S391" s="7">
        <f>IF('px-x-0204000000_106'!S393="*",0,'px-x-0204000000_106'!S393)</f>
        <v>5887.2030000000004</v>
      </c>
      <c r="T391" s="7">
        <f>IF('px-x-0204000000_106'!T393="*",0,'px-x-0204000000_106'!T393)</f>
        <v>5856.1580000000004</v>
      </c>
      <c r="U391" s="7">
        <f>IF('px-x-0204000000_106'!U393="*",0,'px-x-0204000000_106'!U393)</f>
        <v>6055.9219999999996</v>
      </c>
      <c r="V391" s="7">
        <f>IF('px-x-0204000000_106'!V393="*",0,'px-x-0204000000_106'!V393)</f>
        <v>5843.9660000000003</v>
      </c>
      <c r="W391" s="7">
        <f>IF('px-x-0204000000_106'!W393="*",0,'px-x-0204000000_106'!W393)</f>
        <v>5847.5309999999999</v>
      </c>
    </row>
    <row r="392" spans="1:23" x14ac:dyDescent="0.3">
      <c r="A392" s="2" t="str">
        <f>IF('px-x-0204000000_106'!A394="",A391,'px-x-0204000000_106'!A394)</f>
        <v>TJ</v>
      </c>
      <c r="B392" s="2" t="str">
        <f>IF('px-x-0204000000_106'!B394="",B391,'px-x-0204000000_106'!B394)</f>
        <v>Terajoules</v>
      </c>
      <c r="C392" s="2" t="str">
        <f>IF('px-x-0204000000_106'!C394="",C391,'px-x-0204000000_106'!C394)</f>
        <v>17</v>
      </c>
      <c r="D392" s="2" t="str">
        <f>SUBSTITUTE(IF('px-x-0204000000_106'!D394="",D391,'px-x-0204000000_106'!D394),";",",")</f>
        <v>---- 24 Manufacture of basic metals</v>
      </c>
      <c r="E392" s="2" t="s">
        <v>66</v>
      </c>
      <c r="F392" s="2" t="s">
        <v>67</v>
      </c>
      <c r="G392" s="7">
        <f>IF('px-x-0204000000_106'!G394="*",0,'px-x-0204000000_106'!G394)</f>
        <v>0</v>
      </c>
      <c r="H392" s="7">
        <f>IF('px-x-0204000000_106'!H394="*",0,'px-x-0204000000_106'!H394)</f>
        <v>0</v>
      </c>
      <c r="I392" s="7">
        <f>IF('px-x-0204000000_106'!I394="*",0,'px-x-0204000000_106'!I394)</f>
        <v>0</v>
      </c>
      <c r="J392" s="7">
        <f>IF('px-x-0204000000_106'!J394="*",0,'px-x-0204000000_106'!J394)</f>
        <v>0</v>
      </c>
      <c r="K392" s="7">
        <f>IF('px-x-0204000000_106'!K394="*",0,'px-x-0204000000_106'!K394)</f>
        <v>0</v>
      </c>
      <c r="L392" s="7">
        <f>IF('px-x-0204000000_106'!L394="*",0,'px-x-0204000000_106'!L394)</f>
        <v>0</v>
      </c>
      <c r="M392" s="7">
        <f>IF('px-x-0204000000_106'!M394="*",0,'px-x-0204000000_106'!M394)</f>
        <v>0</v>
      </c>
      <c r="N392" s="7">
        <f>IF('px-x-0204000000_106'!N394="*",0,'px-x-0204000000_106'!N394)</f>
        <v>0</v>
      </c>
      <c r="O392" s="7">
        <f>IF('px-x-0204000000_106'!O394="*",0,'px-x-0204000000_106'!O394)</f>
        <v>15.532</v>
      </c>
      <c r="P392" s="7">
        <f>IF('px-x-0204000000_106'!P394="*",0,'px-x-0204000000_106'!P394)</f>
        <v>20.036000000000001</v>
      </c>
      <c r="Q392" s="7">
        <f>IF('px-x-0204000000_106'!Q394="*",0,'px-x-0204000000_106'!Q394)</f>
        <v>12.407</v>
      </c>
      <c r="R392" s="7">
        <f>IF('px-x-0204000000_106'!R394="*",0,'px-x-0204000000_106'!R394)</f>
        <v>34.241</v>
      </c>
      <c r="S392" s="7">
        <f>IF('px-x-0204000000_106'!S394="*",0,'px-x-0204000000_106'!S394)</f>
        <v>28.846</v>
      </c>
      <c r="T392" s="7">
        <f>IF('px-x-0204000000_106'!T394="*",0,'px-x-0204000000_106'!T394)</f>
        <v>49.151000000000003</v>
      </c>
      <c r="U392" s="7">
        <f>IF('px-x-0204000000_106'!U394="*",0,'px-x-0204000000_106'!U394)</f>
        <v>109.51300000000001</v>
      </c>
      <c r="V392" s="7">
        <f>IF('px-x-0204000000_106'!V394="*",0,'px-x-0204000000_106'!V394)</f>
        <v>116.395</v>
      </c>
      <c r="W392" s="7">
        <f>IF('px-x-0204000000_106'!W394="*",0,'px-x-0204000000_106'!W394)</f>
        <v>24.436</v>
      </c>
    </row>
    <row r="393" spans="1:23" x14ac:dyDescent="0.3">
      <c r="A393" s="2" t="str">
        <f>IF('px-x-0204000000_106'!A395="",A392,'px-x-0204000000_106'!A395)</f>
        <v>TJ</v>
      </c>
      <c r="B393" s="2" t="str">
        <f>IF('px-x-0204000000_106'!B395="",B392,'px-x-0204000000_106'!B395)</f>
        <v>Terajoules</v>
      </c>
      <c r="C393" s="2" t="str">
        <f>IF('px-x-0204000000_106'!C395="",C392,'px-x-0204000000_106'!C395)</f>
        <v>18</v>
      </c>
      <c r="D393" s="2" t="str">
        <f>SUBSTITUTE(IF('px-x-0204000000_106'!D395="",D392,'px-x-0204000000_106'!D395),";",",")</f>
        <v>---- 25 Manufacture of fabricated metal products</v>
      </c>
      <c r="E393" s="2" t="s">
        <v>22</v>
      </c>
      <c r="F393" s="2" t="s">
        <v>23</v>
      </c>
      <c r="G393" s="7">
        <f>IF('px-x-0204000000_106'!G395="*",0,'px-x-0204000000_106'!G395)</f>
        <v>0</v>
      </c>
      <c r="H393" s="7">
        <f>IF('px-x-0204000000_106'!H395="*",0,'px-x-0204000000_106'!H395)</f>
        <v>0</v>
      </c>
      <c r="I393" s="7">
        <f>IF('px-x-0204000000_106'!I395="*",0,'px-x-0204000000_106'!I395)</f>
        <v>0</v>
      </c>
      <c r="J393" s="7">
        <f>IF('px-x-0204000000_106'!J395="*",0,'px-x-0204000000_106'!J395)</f>
        <v>0</v>
      </c>
      <c r="K393" s="7">
        <f>IF('px-x-0204000000_106'!K395="*",0,'px-x-0204000000_106'!K395)</f>
        <v>0</v>
      </c>
      <c r="L393" s="7">
        <f>IF('px-x-0204000000_106'!L395="*",0,'px-x-0204000000_106'!L395)</f>
        <v>0</v>
      </c>
      <c r="M393" s="7">
        <f>IF('px-x-0204000000_106'!M395="*",0,'px-x-0204000000_106'!M395)</f>
        <v>0</v>
      </c>
      <c r="N393" s="7">
        <f>IF('px-x-0204000000_106'!N395="*",0,'px-x-0204000000_106'!N395)</f>
        <v>0</v>
      </c>
      <c r="O393" s="7">
        <f>IF('px-x-0204000000_106'!O395="*",0,'px-x-0204000000_106'!O395)</f>
        <v>11197.902</v>
      </c>
      <c r="P393" s="7">
        <f>IF('px-x-0204000000_106'!P395="*",0,'px-x-0204000000_106'!P395)</f>
        <v>9394.3799999999992</v>
      </c>
      <c r="Q393" s="7">
        <f>IF('px-x-0204000000_106'!Q395="*",0,'px-x-0204000000_106'!Q395)</f>
        <v>9648.6470000000008</v>
      </c>
      <c r="R393" s="7">
        <f>IF('px-x-0204000000_106'!R395="*",0,'px-x-0204000000_106'!R395)</f>
        <v>8967.2929999999997</v>
      </c>
      <c r="S393" s="7">
        <f>IF('px-x-0204000000_106'!S395="*",0,'px-x-0204000000_106'!S395)</f>
        <v>9440.1419999999998</v>
      </c>
      <c r="T393" s="7">
        <f>IF('px-x-0204000000_106'!T395="*",0,'px-x-0204000000_106'!T395)</f>
        <v>10131.446</v>
      </c>
      <c r="U393" s="7">
        <f>IF('px-x-0204000000_106'!U395="*",0,'px-x-0204000000_106'!U395)</f>
        <v>8671.1759999999995</v>
      </c>
      <c r="V393" s="7">
        <f>IF('px-x-0204000000_106'!V395="*",0,'px-x-0204000000_106'!V395)</f>
        <v>8938.67</v>
      </c>
      <c r="W393" s="7">
        <f>IF('px-x-0204000000_106'!W395="*",0,'px-x-0204000000_106'!W395)</f>
        <v>9730.223</v>
      </c>
    </row>
    <row r="394" spans="1:23" x14ac:dyDescent="0.3">
      <c r="A394" s="2" t="str">
        <f>IF('px-x-0204000000_106'!A396="",A393,'px-x-0204000000_106'!A396)</f>
        <v>TJ</v>
      </c>
      <c r="B394" s="2" t="str">
        <f>IF('px-x-0204000000_106'!B396="",B393,'px-x-0204000000_106'!B396)</f>
        <v>Terajoules</v>
      </c>
      <c r="C394" s="2" t="str">
        <f>IF('px-x-0204000000_106'!C396="",C393,'px-x-0204000000_106'!C396)</f>
        <v>18</v>
      </c>
      <c r="D394" s="2" t="str">
        <f>SUBSTITUTE(IF('px-x-0204000000_106'!D396="",D393,'px-x-0204000000_106'!D396),";",",")</f>
        <v>---- 25 Manufacture of fabricated metal products</v>
      </c>
      <c r="E394" s="2" t="s">
        <v>24</v>
      </c>
      <c r="F394" s="2" t="s">
        <v>25</v>
      </c>
      <c r="G394" s="7">
        <f>IF('px-x-0204000000_106'!G396="*",0,'px-x-0204000000_106'!G396)</f>
        <v>0</v>
      </c>
      <c r="H394" s="7">
        <f>IF('px-x-0204000000_106'!H396="*",0,'px-x-0204000000_106'!H396)</f>
        <v>0</v>
      </c>
      <c r="I394" s="7">
        <f>IF('px-x-0204000000_106'!I396="*",0,'px-x-0204000000_106'!I396)</f>
        <v>0</v>
      </c>
      <c r="J394" s="7">
        <f>IF('px-x-0204000000_106'!J396="*",0,'px-x-0204000000_106'!J396)</f>
        <v>0</v>
      </c>
      <c r="K394" s="7">
        <f>IF('px-x-0204000000_106'!K396="*",0,'px-x-0204000000_106'!K396)</f>
        <v>0</v>
      </c>
      <c r="L394" s="7">
        <f>IF('px-x-0204000000_106'!L396="*",0,'px-x-0204000000_106'!L396)</f>
        <v>0</v>
      </c>
      <c r="M394" s="7">
        <f>IF('px-x-0204000000_106'!M396="*",0,'px-x-0204000000_106'!M396)</f>
        <v>0</v>
      </c>
      <c r="N394" s="7">
        <f>IF('px-x-0204000000_106'!N396="*",0,'px-x-0204000000_106'!N396)</f>
        <v>0</v>
      </c>
      <c r="O394" s="7">
        <f>IF('px-x-0204000000_106'!O396="*",0,'px-x-0204000000_106'!O396)</f>
        <v>5944.6490000000003</v>
      </c>
      <c r="P394" s="7">
        <f>IF('px-x-0204000000_106'!P396="*",0,'px-x-0204000000_106'!P396)</f>
        <v>5072.2860000000001</v>
      </c>
      <c r="Q394" s="7">
        <f>IF('px-x-0204000000_106'!Q396="*",0,'px-x-0204000000_106'!Q396)</f>
        <v>5014.8689999999997</v>
      </c>
      <c r="R394" s="7">
        <f>IF('px-x-0204000000_106'!R396="*",0,'px-x-0204000000_106'!R396)</f>
        <v>4397.1559999999999</v>
      </c>
      <c r="S394" s="7">
        <f>IF('px-x-0204000000_106'!S396="*",0,'px-x-0204000000_106'!S396)</f>
        <v>4698.759</v>
      </c>
      <c r="T394" s="7">
        <f>IF('px-x-0204000000_106'!T396="*",0,'px-x-0204000000_106'!T396)</f>
        <v>5131.9880000000003</v>
      </c>
      <c r="U394" s="7">
        <f>IF('px-x-0204000000_106'!U396="*",0,'px-x-0204000000_106'!U396)</f>
        <v>4093.4409999999998</v>
      </c>
      <c r="V394" s="7">
        <f>IF('px-x-0204000000_106'!V396="*",0,'px-x-0204000000_106'!V396)</f>
        <v>4045.442</v>
      </c>
      <c r="W394" s="7">
        <f>IF('px-x-0204000000_106'!W396="*",0,'px-x-0204000000_106'!W396)</f>
        <v>3995.5419999999999</v>
      </c>
    </row>
    <row r="395" spans="1:23" x14ac:dyDescent="0.3">
      <c r="A395" s="2" t="str">
        <f>IF('px-x-0204000000_106'!A397="",A394,'px-x-0204000000_106'!A397)</f>
        <v>TJ</v>
      </c>
      <c r="B395" s="2" t="str">
        <f>IF('px-x-0204000000_106'!B397="",B394,'px-x-0204000000_106'!B397)</f>
        <v>Terajoules</v>
      </c>
      <c r="C395" s="2" t="str">
        <f>IF('px-x-0204000000_106'!C397="",C394,'px-x-0204000000_106'!C397)</f>
        <v>18</v>
      </c>
      <c r="D395" s="2" t="str">
        <f>SUBSTITUTE(IF('px-x-0204000000_106'!D397="",D394,'px-x-0204000000_106'!D397),";",",")</f>
        <v>---- 25 Manufacture of fabricated metal products</v>
      </c>
      <c r="E395" s="2" t="s">
        <v>26</v>
      </c>
      <c r="F395" s="2" t="s">
        <v>27</v>
      </c>
      <c r="G395" s="7">
        <f>IF('px-x-0204000000_106'!G397="*",0,'px-x-0204000000_106'!G397)</f>
        <v>0</v>
      </c>
      <c r="H395" s="7">
        <f>IF('px-x-0204000000_106'!H397="*",0,'px-x-0204000000_106'!H397)</f>
        <v>0</v>
      </c>
      <c r="I395" s="7">
        <f>IF('px-x-0204000000_106'!I397="*",0,'px-x-0204000000_106'!I397)</f>
        <v>0</v>
      </c>
      <c r="J395" s="7">
        <f>IF('px-x-0204000000_106'!J397="*",0,'px-x-0204000000_106'!J397)</f>
        <v>0</v>
      </c>
      <c r="K395" s="7">
        <f>IF('px-x-0204000000_106'!K397="*",0,'px-x-0204000000_106'!K397)</f>
        <v>0</v>
      </c>
      <c r="L395" s="7">
        <f>IF('px-x-0204000000_106'!L397="*",0,'px-x-0204000000_106'!L397)</f>
        <v>0</v>
      </c>
      <c r="M395" s="7">
        <f>IF('px-x-0204000000_106'!M397="*",0,'px-x-0204000000_106'!M397)</f>
        <v>0</v>
      </c>
      <c r="N395" s="7">
        <f>IF('px-x-0204000000_106'!N397="*",0,'px-x-0204000000_106'!N397)</f>
        <v>0</v>
      </c>
      <c r="O395" s="7">
        <f>IF('px-x-0204000000_106'!O397="*",0,'px-x-0204000000_106'!O397)</f>
        <v>4373.1769999999997</v>
      </c>
      <c r="P395" s="7">
        <f>IF('px-x-0204000000_106'!P397="*",0,'px-x-0204000000_106'!P397)</f>
        <v>3709.317</v>
      </c>
      <c r="Q395" s="7">
        <f>IF('px-x-0204000000_106'!Q397="*",0,'px-x-0204000000_106'!Q397)</f>
        <v>3604.2719999999999</v>
      </c>
      <c r="R395" s="7">
        <f>IF('px-x-0204000000_106'!R397="*",0,'px-x-0204000000_106'!R397)</f>
        <v>3307.7240000000002</v>
      </c>
      <c r="S395" s="7">
        <f>IF('px-x-0204000000_106'!S397="*",0,'px-x-0204000000_106'!S397)</f>
        <v>3354.221</v>
      </c>
      <c r="T395" s="7">
        <f>IF('px-x-0204000000_106'!T397="*",0,'px-x-0204000000_106'!T397)</f>
        <v>3778.174</v>
      </c>
      <c r="U395" s="7">
        <f>IF('px-x-0204000000_106'!U397="*",0,'px-x-0204000000_106'!U397)</f>
        <v>2715.431</v>
      </c>
      <c r="V395" s="7">
        <f>IF('px-x-0204000000_106'!V397="*",0,'px-x-0204000000_106'!V397)</f>
        <v>2654.88</v>
      </c>
      <c r="W395" s="7">
        <f>IF('px-x-0204000000_106'!W397="*",0,'px-x-0204000000_106'!W397)</f>
        <v>2569.0709999999999</v>
      </c>
    </row>
    <row r="396" spans="1:23" x14ac:dyDescent="0.3">
      <c r="A396" s="2" t="str">
        <f>IF('px-x-0204000000_106'!A398="",A395,'px-x-0204000000_106'!A398)</f>
        <v>TJ</v>
      </c>
      <c r="B396" s="2" t="str">
        <f>IF('px-x-0204000000_106'!B398="",B395,'px-x-0204000000_106'!B398)</f>
        <v>Terajoules</v>
      </c>
      <c r="C396" s="2" t="str">
        <f>IF('px-x-0204000000_106'!C398="",C395,'px-x-0204000000_106'!C398)</f>
        <v>18</v>
      </c>
      <c r="D396" s="2" t="str">
        <f>SUBSTITUTE(IF('px-x-0204000000_106'!D398="",D395,'px-x-0204000000_106'!D398),";",",")</f>
        <v>---- 25 Manufacture of fabricated metal products</v>
      </c>
      <c r="E396" s="2" t="s">
        <v>28</v>
      </c>
      <c r="F396" s="2" t="s">
        <v>29</v>
      </c>
      <c r="G396" s="7">
        <f>IF('px-x-0204000000_106'!G398="*",0,'px-x-0204000000_106'!G398)</f>
        <v>0</v>
      </c>
      <c r="H396" s="7">
        <f>IF('px-x-0204000000_106'!H398="*",0,'px-x-0204000000_106'!H398)</f>
        <v>0</v>
      </c>
      <c r="I396" s="7">
        <f>IF('px-x-0204000000_106'!I398="*",0,'px-x-0204000000_106'!I398)</f>
        <v>0</v>
      </c>
      <c r="J396" s="7">
        <f>IF('px-x-0204000000_106'!J398="*",0,'px-x-0204000000_106'!J398)</f>
        <v>0</v>
      </c>
      <c r="K396" s="7">
        <f>IF('px-x-0204000000_106'!K398="*",0,'px-x-0204000000_106'!K398)</f>
        <v>0</v>
      </c>
      <c r="L396" s="7">
        <f>IF('px-x-0204000000_106'!L398="*",0,'px-x-0204000000_106'!L398)</f>
        <v>0</v>
      </c>
      <c r="M396" s="7">
        <f>IF('px-x-0204000000_106'!M398="*",0,'px-x-0204000000_106'!M398)</f>
        <v>0</v>
      </c>
      <c r="N396" s="7">
        <f>IF('px-x-0204000000_106'!N398="*",0,'px-x-0204000000_106'!N398)</f>
        <v>0</v>
      </c>
      <c r="O396" s="7">
        <f>IF('px-x-0204000000_106'!O398="*",0,'px-x-0204000000_106'!O398)</f>
        <v>0</v>
      </c>
      <c r="P396" s="7">
        <f>IF('px-x-0204000000_106'!P398="*",0,'px-x-0204000000_106'!P398)</f>
        <v>0</v>
      </c>
      <c r="Q396" s="7">
        <f>IF('px-x-0204000000_106'!Q398="*",0,'px-x-0204000000_106'!Q398)</f>
        <v>0</v>
      </c>
      <c r="R396" s="7">
        <f>IF('px-x-0204000000_106'!R398="*",0,'px-x-0204000000_106'!R398)</f>
        <v>0</v>
      </c>
      <c r="S396" s="7">
        <f>IF('px-x-0204000000_106'!S398="*",0,'px-x-0204000000_106'!S398)</f>
        <v>0</v>
      </c>
      <c r="T396" s="7">
        <f>IF('px-x-0204000000_106'!T398="*",0,'px-x-0204000000_106'!T398)</f>
        <v>0</v>
      </c>
      <c r="U396" s="7">
        <f>IF('px-x-0204000000_106'!U398="*",0,'px-x-0204000000_106'!U398)</f>
        <v>0</v>
      </c>
      <c r="V396" s="7">
        <f>IF('px-x-0204000000_106'!V398="*",0,'px-x-0204000000_106'!V398)</f>
        <v>0</v>
      </c>
      <c r="W396" s="7">
        <f>IF('px-x-0204000000_106'!W398="*",0,'px-x-0204000000_106'!W398)</f>
        <v>0</v>
      </c>
    </row>
    <row r="397" spans="1:23" x14ac:dyDescent="0.3">
      <c r="A397" s="2" t="str">
        <f>IF('px-x-0204000000_106'!A399="",A396,'px-x-0204000000_106'!A399)</f>
        <v>TJ</v>
      </c>
      <c r="B397" s="2" t="str">
        <f>IF('px-x-0204000000_106'!B399="",B396,'px-x-0204000000_106'!B399)</f>
        <v>Terajoules</v>
      </c>
      <c r="C397" s="2" t="str">
        <f>IF('px-x-0204000000_106'!C399="",C396,'px-x-0204000000_106'!C399)</f>
        <v>18</v>
      </c>
      <c r="D397" s="2" t="str">
        <f>SUBSTITUTE(IF('px-x-0204000000_106'!D399="",D396,'px-x-0204000000_106'!D399),";",",")</f>
        <v>---- 25 Manufacture of fabricated metal products</v>
      </c>
      <c r="E397" s="2" t="s">
        <v>30</v>
      </c>
      <c r="F397" s="2" t="s">
        <v>31</v>
      </c>
      <c r="G397" s="7">
        <f>IF('px-x-0204000000_106'!G399="*",0,'px-x-0204000000_106'!G399)</f>
        <v>0</v>
      </c>
      <c r="H397" s="7">
        <f>IF('px-x-0204000000_106'!H399="*",0,'px-x-0204000000_106'!H399)</f>
        <v>0</v>
      </c>
      <c r="I397" s="7">
        <f>IF('px-x-0204000000_106'!I399="*",0,'px-x-0204000000_106'!I399)</f>
        <v>0</v>
      </c>
      <c r="J397" s="7">
        <f>IF('px-x-0204000000_106'!J399="*",0,'px-x-0204000000_106'!J399)</f>
        <v>0</v>
      </c>
      <c r="K397" s="7">
        <f>IF('px-x-0204000000_106'!K399="*",0,'px-x-0204000000_106'!K399)</f>
        <v>0</v>
      </c>
      <c r="L397" s="7">
        <f>IF('px-x-0204000000_106'!L399="*",0,'px-x-0204000000_106'!L399)</f>
        <v>0</v>
      </c>
      <c r="M397" s="7">
        <f>IF('px-x-0204000000_106'!M399="*",0,'px-x-0204000000_106'!M399)</f>
        <v>0</v>
      </c>
      <c r="N397" s="7">
        <f>IF('px-x-0204000000_106'!N399="*",0,'px-x-0204000000_106'!N399)</f>
        <v>0</v>
      </c>
      <c r="O397" s="7">
        <f>IF('px-x-0204000000_106'!O399="*",0,'px-x-0204000000_106'!O399)</f>
        <v>2443.2719999999999</v>
      </c>
      <c r="P397" s="7">
        <f>IF('px-x-0204000000_106'!P399="*",0,'px-x-0204000000_106'!P399)</f>
        <v>1897.0920000000001</v>
      </c>
      <c r="Q397" s="7">
        <f>IF('px-x-0204000000_106'!Q399="*",0,'px-x-0204000000_106'!Q399)</f>
        <v>1856.7270000000001</v>
      </c>
      <c r="R397" s="7">
        <f>IF('px-x-0204000000_106'!R399="*",0,'px-x-0204000000_106'!R399)</f>
        <v>1552.1020000000001</v>
      </c>
      <c r="S397" s="7">
        <f>IF('px-x-0204000000_106'!S399="*",0,'px-x-0204000000_106'!S399)</f>
        <v>1722.722</v>
      </c>
      <c r="T397" s="7">
        <f>IF('px-x-0204000000_106'!T399="*",0,'px-x-0204000000_106'!T399)</f>
        <v>2154.482</v>
      </c>
      <c r="U397" s="7">
        <f>IF('px-x-0204000000_106'!U399="*",0,'px-x-0204000000_106'!U399)</f>
        <v>1196.69</v>
      </c>
      <c r="V397" s="7">
        <f>IF('px-x-0204000000_106'!V399="*",0,'px-x-0204000000_106'!V399)</f>
        <v>1232.6780000000001</v>
      </c>
      <c r="W397" s="7">
        <f>IF('px-x-0204000000_106'!W399="*",0,'px-x-0204000000_106'!W399)</f>
        <v>1340.0709999999999</v>
      </c>
    </row>
    <row r="398" spans="1:23" x14ac:dyDescent="0.3">
      <c r="A398" s="2" t="str">
        <f>IF('px-x-0204000000_106'!A400="",A397,'px-x-0204000000_106'!A400)</f>
        <v>TJ</v>
      </c>
      <c r="B398" s="2" t="str">
        <f>IF('px-x-0204000000_106'!B400="",B397,'px-x-0204000000_106'!B400)</f>
        <v>Terajoules</v>
      </c>
      <c r="C398" s="2" t="str">
        <f>IF('px-x-0204000000_106'!C400="",C397,'px-x-0204000000_106'!C400)</f>
        <v>18</v>
      </c>
      <c r="D398" s="2" t="str">
        <f>SUBSTITUTE(IF('px-x-0204000000_106'!D400="",D397,'px-x-0204000000_106'!D400),";",",")</f>
        <v>---- 25 Manufacture of fabricated metal products</v>
      </c>
      <c r="E398" s="2" t="s">
        <v>32</v>
      </c>
      <c r="F398" s="2" t="s">
        <v>33</v>
      </c>
      <c r="G398" s="7">
        <f>IF('px-x-0204000000_106'!G400="*",0,'px-x-0204000000_106'!G400)</f>
        <v>0</v>
      </c>
      <c r="H398" s="7">
        <f>IF('px-x-0204000000_106'!H400="*",0,'px-x-0204000000_106'!H400)</f>
        <v>0</v>
      </c>
      <c r="I398" s="7">
        <f>IF('px-x-0204000000_106'!I400="*",0,'px-x-0204000000_106'!I400)</f>
        <v>0</v>
      </c>
      <c r="J398" s="7">
        <f>IF('px-x-0204000000_106'!J400="*",0,'px-x-0204000000_106'!J400)</f>
        <v>0</v>
      </c>
      <c r="K398" s="7">
        <f>IF('px-x-0204000000_106'!K400="*",0,'px-x-0204000000_106'!K400)</f>
        <v>0</v>
      </c>
      <c r="L398" s="7">
        <f>IF('px-x-0204000000_106'!L400="*",0,'px-x-0204000000_106'!L400)</f>
        <v>0</v>
      </c>
      <c r="M398" s="7">
        <f>IF('px-x-0204000000_106'!M400="*",0,'px-x-0204000000_106'!M400)</f>
        <v>0</v>
      </c>
      <c r="N398" s="7">
        <f>IF('px-x-0204000000_106'!N400="*",0,'px-x-0204000000_106'!N400)</f>
        <v>0</v>
      </c>
      <c r="O398" s="7">
        <f>IF('px-x-0204000000_106'!O400="*",0,'px-x-0204000000_106'!O400)</f>
        <v>3.4180000000000001</v>
      </c>
      <c r="P398" s="7">
        <f>IF('px-x-0204000000_106'!P400="*",0,'px-x-0204000000_106'!P400)</f>
        <v>5.2939999999999996</v>
      </c>
      <c r="Q398" s="7">
        <f>IF('px-x-0204000000_106'!Q400="*",0,'px-x-0204000000_106'!Q400)</f>
        <v>4.859</v>
      </c>
      <c r="R398" s="7">
        <f>IF('px-x-0204000000_106'!R400="*",0,'px-x-0204000000_106'!R400)</f>
        <v>3.6379999999999999</v>
      </c>
      <c r="S398" s="7">
        <f>IF('px-x-0204000000_106'!S400="*",0,'px-x-0204000000_106'!S400)</f>
        <v>3.7229999999999999</v>
      </c>
      <c r="T398" s="7">
        <f>IF('px-x-0204000000_106'!T400="*",0,'px-x-0204000000_106'!T400)</f>
        <v>2.6579999999999999</v>
      </c>
      <c r="U398" s="7">
        <f>IF('px-x-0204000000_106'!U400="*",0,'px-x-0204000000_106'!U400)</f>
        <v>6.8000000000000005E-2</v>
      </c>
      <c r="V398" s="7">
        <f>IF('px-x-0204000000_106'!V400="*",0,'px-x-0204000000_106'!V400)</f>
        <v>3.2000000000000001E-2</v>
      </c>
      <c r="W398" s="7">
        <f>IF('px-x-0204000000_106'!W400="*",0,'px-x-0204000000_106'!W400)</f>
        <v>1.9E-2</v>
      </c>
    </row>
    <row r="399" spans="1:23" x14ac:dyDescent="0.3">
      <c r="A399" s="2" t="str">
        <f>IF('px-x-0204000000_106'!A401="",A398,'px-x-0204000000_106'!A401)</f>
        <v>TJ</v>
      </c>
      <c r="B399" s="2" t="str">
        <f>IF('px-x-0204000000_106'!B401="",B398,'px-x-0204000000_106'!B401)</f>
        <v>Terajoules</v>
      </c>
      <c r="C399" s="2" t="str">
        <f>IF('px-x-0204000000_106'!C401="",C398,'px-x-0204000000_106'!C401)</f>
        <v>18</v>
      </c>
      <c r="D399" s="2" t="str">
        <f>SUBSTITUTE(IF('px-x-0204000000_106'!D401="",D398,'px-x-0204000000_106'!D401),";",",")</f>
        <v>---- 25 Manufacture of fabricated metal products</v>
      </c>
      <c r="E399" s="2" t="s">
        <v>34</v>
      </c>
      <c r="F399" s="2" t="s">
        <v>35</v>
      </c>
      <c r="G399" s="7">
        <f>IF('px-x-0204000000_106'!G401="*",0,'px-x-0204000000_106'!G401)</f>
        <v>0</v>
      </c>
      <c r="H399" s="7">
        <f>IF('px-x-0204000000_106'!H401="*",0,'px-x-0204000000_106'!H401)</f>
        <v>0</v>
      </c>
      <c r="I399" s="7">
        <f>IF('px-x-0204000000_106'!I401="*",0,'px-x-0204000000_106'!I401)</f>
        <v>0</v>
      </c>
      <c r="J399" s="7">
        <f>IF('px-x-0204000000_106'!J401="*",0,'px-x-0204000000_106'!J401)</f>
        <v>0</v>
      </c>
      <c r="K399" s="7">
        <f>IF('px-x-0204000000_106'!K401="*",0,'px-x-0204000000_106'!K401)</f>
        <v>0</v>
      </c>
      <c r="L399" s="7">
        <f>IF('px-x-0204000000_106'!L401="*",0,'px-x-0204000000_106'!L401)</f>
        <v>0</v>
      </c>
      <c r="M399" s="7">
        <f>IF('px-x-0204000000_106'!M401="*",0,'px-x-0204000000_106'!M401)</f>
        <v>0</v>
      </c>
      <c r="N399" s="7">
        <f>IF('px-x-0204000000_106'!N401="*",0,'px-x-0204000000_106'!N401)</f>
        <v>0</v>
      </c>
      <c r="O399" s="7">
        <f>IF('px-x-0204000000_106'!O401="*",0,'px-x-0204000000_106'!O401)</f>
        <v>575.73400000000004</v>
      </c>
      <c r="P399" s="7">
        <f>IF('px-x-0204000000_106'!P401="*",0,'px-x-0204000000_106'!P401)</f>
        <v>521.58600000000001</v>
      </c>
      <c r="Q399" s="7">
        <f>IF('px-x-0204000000_106'!Q401="*",0,'px-x-0204000000_106'!Q401)</f>
        <v>457.81700000000001</v>
      </c>
      <c r="R399" s="7">
        <f>IF('px-x-0204000000_106'!R401="*",0,'px-x-0204000000_106'!R401)</f>
        <v>436.46800000000002</v>
      </c>
      <c r="S399" s="7">
        <f>IF('px-x-0204000000_106'!S401="*",0,'px-x-0204000000_106'!S401)</f>
        <v>387.839</v>
      </c>
      <c r="T399" s="7">
        <f>IF('px-x-0204000000_106'!T401="*",0,'px-x-0204000000_106'!T401)</f>
        <v>324.57799999999997</v>
      </c>
      <c r="U399" s="7">
        <f>IF('px-x-0204000000_106'!U401="*",0,'px-x-0204000000_106'!U401)</f>
        <v>286.03300000000002</v>
      </c>
      <c r="V399" s="7">
        <f>IF('px-x-0204000000_106'!V401="*",0,'px-x-0204000000_106'!V401)</f>
        <v>201</v>
      </c>
      <c r="W399" s="7">
        <f>IF('px-x-0204000000_106'!W401="*",0,'px-x-0204000000_106'!W401)</f>
        <v>190.44499999999999</v>
      </c>
    </row>
    <row r="400" spans="1:23" x14ac:dyDescent="0.3">
      <c r="A400" s="2" t="str">
        <f>IF('px-x-0204000000_106'!A402="",A399,'px-x-0204000000_106'!A402)</f>
        <v>TJ</v>
      </c>
      <c r="B400" s="2" t="str">
        <f>IF('px-x-0204000000_106'!B402="",B399,'px-x-0204000000_106'!B402)</f>
        <v>Terajoules</v>
      </c>
      <c r="C400" s="2" t="str">
        <f>IF('px-x-0204000000_106'!C402="",C399,'px-x-0204000000_106'!C402)</f>
        <v>18</v>
      </c>
      <c r="D400" s="2" t="str">
        <f>SUBSTITUTE(IF('px-x-0204000000_106'!D402="",D399,'px-x-0204000000_106'!D402),";",",")</f>
        <v>---- 25 Manufacture of fabricated metal products</v>
      </c>
      <c r="E400" s="2" t="s">
        <v>36</v>
      </c>
      <c r="F400" s="2" t="s">
        <v>37</v>
      </c>
      <c r="G400" s="7">
        <f>IF('px-x-0204000000_106'!G402="*",0,'px-x-0204000000_106'!G402)</f>
        <v>0</v>
      </c>
      <c r="H400" s="7">
        <f>IF('px-x-0204000000_106'!H402="*",0,'px-x-0204000000_106'!H402)</f>
        <v>0</v>
      </c>
      <c r="I400" s="7">
        <f>IF('px-x-0204000000_106'!I402="*",0,'px-x-0204000000_106'!I402)</f>
        <v>0</v>
      </c>
      <c r="J400" s="7">
        <f>IF('px-x-0204000000_106'!J402="*",0,'px-x-0204000000_106'!J402)</f>
        <v>0</v>
      </c>
      <c r="K400" s="7">
        <f>IF('px-x-0204000000_106'!K402="*",0,'px-x-0204000000_106'!K402)</f>
        <v>0</v>
      </c>
      <c r="L400" s="7">
        <f>IF('px-x-0204000000_106'!L402="*",0,'px-x-0204000000_106'!L402)</f>
        <v>0</v>
      </c>
      <c r="M400" s="7">
        <f>IF('px-x-0204000000_106'!M402="*",0,'px-x-0204000000_106'!M402)</f>
        <v>0</v>
      </c>
      <c r="N400" s="7">
        <f>IF('px-x-0204000000_106'!N402="*",0,'px-x-0204000000_106'!N402)</f>
        <v>0</v>
      </c>
      <c r="O400" s="7">
        <f>IF('px-x-0204000000_106'!O402="*",0,'px-x-0204000000_106'!O402)</f>
        <v>759.87</v>
      </c>
      <c r="P400" s="7">
        <f>IF('px-x-0204000000_106'!P402="*",0,'px-x-0204000000_106'!P402)</f>
        <v>745.65499999999997</v>
      </c>
      <c r="Q400" s="7">
        <f>IF('px-x-0204000000_106'!Q402="*",0,'px-x-0204000000_106'!Q402)</f>
        <v>761.48400000000004</v>
      </c>
      <c r="R400" s="7">
        <f>IF('px-x-0204000000_106'!R402="*",0,'px-x-0204000000_106'!R402)</f>
        <v>795.56299999999999</v>
      </c>
      <c r="S400" s="7">
        <f>IF('px-x-0204000000_106'!S402="*",0,'px-x-0204000000_106'!S402)</f>
        <v>804.94</v>
      </c>
      <c r="T400" s="7">
        <f>IF('px-x-0204000000_106'!T402="*",0,'px-x-0204000000_106'!T402)</f>
        <v>845.34500000000003</v>
      </c>
      <c r="U400" s="7">
        <f>IF('px-x-0204000000_106'!U402="*",0,'px-x-0204000000_106'!U402)</f>
        <v>809.56799999999998</v>
      </c>
      <c r="V400" s="7">
        <f>IF('px-x-0204000000_106'!V402="*",0,'px-x-0204000000_106'!V402)</f>
        <v>804.14200000000005</v>
      </c>
      <c r="W400" s="7">
        <f>IF('px-x-0204000000_106'!W402="*",0,'px-x-0204000000_106'!W402)</f>
        <v>720.76800000000003</v>
      </c>
    </row>
    <row r="401" spans="1:23" x14ac:dyDescent="0.3">
      <c r="A401" s="2" t="str">
        <f>IF('px-x-0204000000_106'!A403="",A400,'px-x-0204000000_106'!A403)</f>
        <v>TJ</v>
      </c>
      <c r="B401" s="2" t="str">
        <f>IF('px-x-0204000000_106'!B403="",B400,'px-x-0204000000_106'!B403)</f>
        <v>Terajoules</v>
      </c>
      <c r="C401" s="2" t="str">
        <f>IF('px-x-0204000000_106'!C403="",C400,'px-x-0204000000_106'!C403)</f>
        <v>18</v>
      </c>
      <c r="D401" s="2" t="str">
        <f>SUBSTITUTE(IF('px-x-0204000000_106'!D403="",D400,'px-x-0204000000_106'!D403),";",",")</f>
        <v>---- 25 Manufacture of fabricated metal products</v>
      </c>
      <c r="E401" s="2" t="s">
        <v>38</v>
      </c>
      <c r="F401" s="2" t="s">
        <v>39</v>
      </c>
      <c r="G401" s="7">
        <f>IF('px-x-0204000000_106'!G403="*",0,'px-x-0204000000_106'!G403)</f>
        <v>0</v>
      </c>
      <c r="H401" s="7">
        <f>IF('px-x-0204000000_106'!H403="*",0,'px-x-0204000000_106'!H403)</f>
        <v>0</v>
      </c>
      <c r="I401" s="7">
        <f>IF('px-x-0204000000_106'!I403="*",0,'px-x-0204000000_106'!I403)</f>
        <v>0</v>
      </c>
      <c r="J401" s="7">
        <f>IF('px-x-0204000000_106'!J403="*",0,'px-x-0204000000_106'!J403)</f>
        <v>0</v>
      </c>
      <c r="K401" s="7">
        <f>IF('px-x-0204000000_106'!K403="*",0,'px-x-0204000000_106'!K403)</f>
        <v>0</v>
      </c>
      <c r="L401" s="7">
        <f>IF('px-x-0204000000_106'!L403="*",0,'px-x-0204000000_106'!L403)</f>
        <v>0</v>
      </c>
      <c r="M401" s="7">
        <f>IF('px-x-0204000000_106'!M403="*",0,'px-x-0204000000_106'!M403)</f>
        <v>0</v>
      </c>
      <c r="N401" s="7">
        <f>IF('px-x-0204000000_106'!N403="*",0,'px-x-0204000000_106'!N403)</f>
        <v>0</v>
      </c>
      <c r="O401" s="7">
        <f>IF('px-x-0204000000_106'!O403="*",0,'px-x-0204000000_106'!O403)</f>
        <v>0</v>
      </c>
      <c r="P401" s="7">
        <f>IF('px-x-0204000000_106'!P403="*",0,'px-x-0204000000_106'!P403)</f>
        <v>0</v>
      </c>
      <c r="Q401" s="7">
        <f>IF('px-x-0204000000_106'!Q403="*",0,'px-x-0204000000_106'!Q403)</f>
        <v>0</v>
      </c>
      <c r="R401" s="7">
        <f>IF('px-x-0204000000_106'!R403="*",0,'px-x-0204000000_106'!R403)</f>
        <v>0</v>
      </c>
      <c r="S401" s="7">
        <f>IF('px-x-0204000000_106'!S403="*",0,'px-x-0204000000_106'!S403)</f>
        <v>0</v>
      </c>
      <c r="T401" s="7">
        <f>IF('px-x-0204000000_106'!T403="*",0,'px-x-0204000000_106'!T403)</f>
        <v>0</v>
      </c>
      <c r="U401" s="7">
        <f>IF('px-x-0204000000_106'!U403="*",0,'px-x-0204000000_106'!U403)</f>
        <v>0</v>
      </c>
      <c r="V401" s="7">
        <f>IF('px-x-0204000000_106'!V403="*",0,'px-x-0204000000_106'!V403)</f>
        <v>0</v>
      </c>
      <c r="W401" s="7">
        <f>IF('px-x-0204000000_106'!W403="*",0,'px-x-0204000000_106'!W403)</f>
        <v>0</v>
      </c>
    </row>
    <row r="402" spans="1:23" x14ac:dyDescent="0.3">
      <c r="A402" s="2" t="str">
        <f>IF('px-x-0204000000_106'!A404="",A401,'px-x-0204000000_106'!A404)</f>
        <v>TJ</v>
      </c>
      <c r="B402" s="2" t="str">
        <f>IF('px-x-0204000000_106'!B404="",B401,'px-x-0204000000_106'!B404)</f>
        <v>Terajoules</v>
      </c>
      <c r="C402" s="2" t="str">
        <f>IF('px-x-0204000000_106'!C404="",C401,'px-x-0204000000_106'!C404)</f>
        <v>18</v>
      </c>
      <c r="D402" s="2" t="str">
        <f>SUBSTITUTE(IF('px-x-0204000000_106'!D404="",D401,'px-x-0204000000_106'!D404),";",",")</f>
        <v>---- 25 Manufacture of fabricated metal products</v>
      </c>
      <c r="E402" s="2" t="s">
        <v>40</v>
      </c>
      <c r="F402" s="2" t="s">
        <v>41</v>
      </c>
      <c r="G402" s="7">
        <f>IF('px-x-0204000000_106'!G404="*",0,'px-x-0204000000_106'!G404)</f>
        <v>0</v>
      </c>
      <c r="H402" s="7">
        <f>IF('px-x-0204000000_106'!H404="*",0,'px-x-0204000000_106'!H404)</f>
        <v>0</v>
      </c>
      <c r="I402" s="7">
        <f>IF('px-x-0204000000_106'!I404="*",0,'px-x-0204000000_106'!I404)</f>
        <v>0</v>
      </c>
      <c r="J402" s="7">
        <f>IF('px-x-0204000000_106'!J404="*",0,'px-x-0204000000_106'!J404)</f>
        <v>0</v>
      </c>
      <c r="K402" s="7">
        <f>IF('px-x-0204000000_106'!K404="*",0,'px-x-0204000000_106'!K404)</f>
        <v>0</v>
      </c>
      <c r="L402" s="7">
        <f>IF('px-x-0204000000_106'!L404="*",0,'px-x-0204000000_106'!L404)</f>
        <v>0</v>
      </c>
      <c r="M402" s="7">
        <f>IF('px-x-0204000000_106'!M404="*",0,'px-x-0204000000_106'!M404)</f>
        <v>0</v>
      </c>
      <c r="N402" s="7">
        <f>IF('px-x-0204000000_106'!N404="*",0,'px-x-0204000000_106'!N404)</f>
        <v>0</v>
      </c>
      <c r="O402" s="7">
        <f>IF('px-x-0204000000_106'!O404="*",0,'px-x-0204000000_106'!O404)</f>
        <v>0.79</v>
      </c>
      <c r="P402" s="7">
        <f>IF('px-x-0204000000_106'!P404="*",0,'px-x-0204000000_106'!P404)</f>
        <v>3.798</v>
      </c>
      <c r="Q402" s="7">
        <f>IF('px-x-0204000000_106'!Q404="*",0,'px-x-0204000000_106'!Q404)</f>
        <v>6.0140000000000002</v>
      </c>
      <c r="R402" s="7">
        <f>IF('px-x-0204000000_106'!R404="*",0,'px-x-0204000000_106'!R404)</f>
        <v>3.2930000000000001</v>
      </c>
      <c r="S402" s="7">
        <f>IF('px-x-0204000000_106'!S404="*",0,'px-x-0204000000_106'!S404)</f>
        <v>7.2320000000000002</v>
      </c>
      <c r="T402" s="7">
        <f>IF('px-x-0204000000_106'!T404="*",0,'px-x-0204000000_106'!T404)</f>
        <v>3.8849999999999998</v>
      </c>
      <c r="U402" s="7">
        <f>IF('px-x-0204000000_106'!U404="*",0,'px-x-0204000000_106'!U404)</f>
        <v>3.2370000000000001</v>
      </c>
      <c r="V402" s="7">
        <f>IF('px-x-0204000000_106'!V404="*",0,'px-x-0204000000_106'!V404)</f>
        <v>2.8740000000000001</v>
      </c>
      <c r="W402" s="7">
        <f>IF('px-x-0204000000_106'!W404="*",0,'px-x-0204000000_106'!W404)</f>
        <v>3.8039999999999998</v>
      </c>
    </row>
    <row r="403" spans="1:23" x14ac:dyDescent="0.3">
      <c r="A403" s="2" t="str">
        <f>IF('px-x-0204000000_106'!A405="",A402,'px-x-0204000000_106'!A405)</f>
        <v>TJ</v>
      </c>
      <c r="B403" s="2" t="str">
        <f>IF('px-x-0204000000_106'!B405="",B402,'px-x-0204000000_106'!B405)</f>
        <v>Terajoules</v>
      </c>
      <c r="C403" s="2" t="str">
        <f>IF('px-x-0204000000_106'!C405="",C402,'px-x-0204000000_106'!C405)</f>
        <v>18</v>
      </c>
      <c r="D403" s="2" t="str">
        <f>SUBSTITUTE(IF('px-x-0204000000_106'!D405="",D402,'px-x-0204000000_106'!D405),";",",")</f>
        <v>---- 25 Manufacture of fabricated metal products</v>
      </c>
      <c r="E403" s="2" t="s">
        <v>42</v>
      </c>
      <c r="F403" s="2" t="s">
        <v>43</v>
      </c>
      <c r="G403" s="7">
        <f>IF('px-x-0204000000_106'!G405="*",0,'px-x-0204000000_106'!G405)</f>
        <v>0</v>
      </c>
      <c r="H403" s="7">
        <f>IF('px-x-0204000000_106'!H405="*",0,'px-x-0204000000_106'!H405)</f>
        <v>0</v>
      </c>
      <c r="I403" s="7">
        <f>IF('px-x-0204000000_106'!I405="*",0,'px-x-0204000000_106'!I405)</f>
        <v>0</v>
      </c>
      <c r="J403" s="7">
        <f>IF('px-x-0204000000_106'!J405="*",0,'px-x-0204000000_106'!J405)</f>
        <v>0</v>
      </c>
      <c r="K403" s="7">
        <f>IF('px-x-0204000000_106'!K405="*",0,'px-x-0204000000_106'!K405)</f>
        <v>0</v>
      </c>
      <c r="L403" s="7">
        <f>IF('px-x-0204000000_106'!L405="*",0,'px-x-0204000000_106'!L405)</f>
        <v>0</v>
      </c>
      <c r="M403" s="7">
        <f>IF('px-x-0204000000_106'!M405="*",0,'px-x-0204000000_106'!M405)</f>
        <v>0</v>
      </c>
      <c r="N403" s="7">
        <f>IF('px-x-0204000000_106'!N405="*",0,'px-x-0204000000_106'!N405)</f>
        <v>0</v>
      </c>
      <c r="O403" s="7">
        <f>IF('px-x-0204000000_106'!O405="*",0,'px-x-0204000000_106'!O405)</f>
        <v>348.81900000000002</v>
      </c>
      <c r="P403" s="7">
        <f>IF('px-x-0204000000_106'!P405="*",0,'px-x-0204000000_106'!P405)</f>
        <v>370.46699999999998</v>
      </c>
      <c r="Q403" s="7">
        <f>IF('px-x-0204000000_106'!Q405="*",0,'px-x-0204000000_106'!Q405)</f>
        <v>330.43299999999999</v>
      </c>
      <c r="R403" s="7">
        <f>IF('px-x-0204000000_106'!R405="*",0,'px-x-0204000000_106'!R405)</f>
        <v>321.80500000000001</v>
      </c>
      <c r="S403" s="7">
        <f>IF('px-x-0204000000_106'!S405="*",0,'px-x-0204000000_106'!S405)</f>
        <v>255.24100000000001</v>
      </c>
      <c r="T403" s="7">
        <f>IF('px-x-0204000000_106'!T405="*",0,'px-x-0204000000_106'!T405)</f>
        <v>255.77600000000001</v>
      </c>
      <c r="U403" s="7">
        <f>IF('px-x-0204000000_106'!U405="*",0,'px-x-0204000000_106'!U405)</f>
        <v>229.86199999999999</v>
      </c>
      <c r="V403" s="7">
        <f>IF('px-x-0204000000_106'!V405="*",0,'px-x-0204000000_106'!V405)</f>
        <v>232.654</v>
      </c>
      <c r="W403" s="7">
        <f>IF('px-x-0204000000_106'!W405="*",0,'px-x-0204000000_106'!W405)</f>
        <v>174.91399999999999</v>
      </c>
    </row>
    <row r="404" spans="1:23" x14ac:dyDescent="0.3">
      <c r="A404" s="2" t="str">
        <f>IF('px-x-0204000000_106'!A406="",A403,'px-x-0204000000_106'!A406)</f>
        <v>TJ</v>
      </c>
      <c r="B404" s="2" t="str">
        <f>IF('px-x-0204000000_106'!B406="",B403,'px-x-0204000000_106'!B406)</f>
        <v>Terajoules</v>
      </c>
      <c r="C404" s="2" t="str">
        <f>IF('px-x-0204000000_106'!C406="",C403,'px-x-0204000000_106'!C406)</f>
        <v>18</v>
      </c>
      <c r="D404" s="2" t="str">
        <f>SUBSTITUTE(IF('px-x-0204000000_106'!D406="",D403,'px-x-0204000000_106'!D406),";",",")</f>
        <v>---- 25 Manufacture of fabricated metal products</v>
      </c>
      <c r="E404" s="2" t="s">
        <v>44</v>
      </c>
      <c r="F404" s="2" t="s">
        <v>45</v>
      </c>
      <c r="G404" s="7">
        <f>IF('px-x-0204000000_106'!G406="*",0,'px-x-0204000000_106'!G406)</f>
        <v>0</v>
      </c>
      <c r="H404" s="7">
        <f>IF('px-x-0204000000_106'!H406="*",0,'px-x-0204000000_106'!H406)</f>
        <v>0</v>
      </c>
      <c r="I404" s="7">
        <f>IF('px-x-0204000000_106'!I406="*",0,'px-x-0204000000_106'!I406)</f>
        <v>0</v>
      </c>
      <c r="J404" s="7">
        <f>IF('px-x-0204000000_106'!J406="*",0,'px-x-0204000000_106'!J406)</f>
        <v>0</v>
      </c>
      <c r="K404" s="7">
        <f>IF('px-x-0204000000_106'!K406="*",0,'px-x-0204000000_106'!K406)</f>
        <v>0</v>
      </c>
      <c r="L404" s="7">
        <f>IF('px-x-0204000000_106'!L406="*",0,'px-x-0204000000_106'!L406)</f>
        <v>0</v>
      </c>
      <c r="M404" s="7">
        <f>IF('px-x-0204000000_106'!M406="*",0,'px-x-0204000000_106'!M406)</f>
        <v>0</v>
      </c>
      <c r="N404" s="7">
        <f>IF('px-x-0204000000_106'!N406="*",0,'px-x-0204000000_106'!N406)</f>
        <v>0</v>
      </c>
      <c r="O404" s="7">
        <f>IF('px-x-0204000000_106'!O406="*",0,'px-x-0204000000_106'!O406)</f>
        <v>241.27500000000001</v>
      </c>
      <c r="P404" s="7">
        <f>IF('px-x-0204000000_106'!P406="*",0,'px-x-0204000000_106'!P406)</f>
        <v>165.42500000000001</v>
      </c>
      <c r="Q404" s="7">
        <f>IF('px-x-0204000000_106'!Q406="*",0,'px-x-0204000000_106'!Q406)</f>
        <v>186.93799999999999</v>
      </c>
      <c r="R404" s="7">
        <f>IF('px-x-0204000000_106'!R406="*",0,'px-x-0204000000_106'!R406)</f>
        <v>194.85400000000001</v>
      </c>
      <c r="S404" s="7">
        <f>IF('px-x-0204000000_106'!S406="*",0,'px-x-0204000000_106'!S406)</f>
        <v>172.524</v>
      </c>
      <c r="T404" s="7">
        <f>IF('px-x-0204000000_106'!T406="*",0,'px-x-0204000000_106'!T406)</f>
        <v>191.45</v>
      </c>
      <c r="U404" s="7">
        <f>IF('px-x-0204000000_106'!U406="*",0,'px-x-0204000000_106'!U406)</f>
        <v>189.97399999999999</v>
      </c>
      <c r="V404" s="7">
        <f>IF('px-x-0204000000_106'!V406="*",0,'px-x-0204000000_106'!V406)</f>
        <v>181.501</v>
      </c>
      <c r="W404" s="7">
        <f>IF('px-x-0204000000_106'!W406="*",0,'px-x-0204000000_106'!W406)</f>
        <v>139.05000000000001</v>
      </c>
    </row>
    <row r="405" spans="1:23" x14ac:dyDescent="0.3">
      <c r="A405" s="2" t="str">
        <f>IF('px-x-0204000000_106'!A407="",A404,'px-x-0204000000_106'!A407)</f>
        <v>TJ</v>
      </c>
      <c r="B405" s="2" t="str">
        <f>IF('px-x-0204000000_106'!B407="",B404,'px-x-0204000000_106'!B407)</f>
        <v>Terajoules</v>
      </c>
      <c r="C405" s="2" t="str">
        <f>IF('px-x-0204000000_106'!C407="",C404,'px-x-0204000000_106'!C407)</f>
        <v>18</v>
      </c>
      <c r="D405" s="2" t="str">
        <f>SUBSTITUTE(IF('px-x-0204000000_106'!D407="",D404,'px-x-0204000000_106'!D407),";",",")</f>
        <v>---- 25 Manufacture of fabricated metal products</v>
      </c>
      <c r="E405" s="2" t="s">
        <v>46</v>
      </c>
      <c r="F405" s="2" t="s">
        <v>47</v>
      </c>
      <c r="G405" s="7">
        <f>IF('px-x-0204000000_106'!G407="*",0,'px-x-0204000000_106'!G407)</f>
        <v>0</v>
      </c>
      <c r="H405" s="7">
        <f>IF('px-x-0204000000_106'!H407="*",0,'px-x-0204000000_106'!H407)</f>
        <v>0</v>
      </c>
      <c r="I405" s="7">
        <f>IF('px-x-0204000000_106'!I407="*",0,'px-x-0204000000_106'!I407)</f>
        <v>0</v>
      </c>
      <c r="J405" s="7">
        <f>IF('px-x-0204000000_106'!J407="*",0,'px-x-0204000000_106'!J407)</f>
        <v>0</v>
      </c>
      <c r="K405" s="7">
        <f>IF('px-x-0204000000_106'!K407="*",0,'px-x-0204000000_106'!K407)</f>
        <v>0</v>
      </c>
      <c r="L405" s="7">
        <f>IF('px-x-0204000000_106'!L407="*",0,'px-x-0204000000_106'!L407)</f>
        <v>0</v>
      </c>
      <c r="M405" s="7">
        <f>IF('px-x-0204000000_106'!M407="*",0,'px-x-0204000000_106'!M407)</f>
        <v>0</v>
      </c>
      <c r="N405" s="7">
        <f>IF('px-x-0204000000_106'!N407="*",0,'px-x-0204000000_106'!N407)</f>
        <v>0</v>
      </c>
      <c r="O405" s="7">
        <f>IF('px-x-0204000000_106'!O407="*",0,'px-x-0204000000_106'!O407)</f>
        <v>1.6839999999999999</v>
      </c>
      <c r="P405" s="7">
        <f>IF('px-x-0204000000_106'!P407="*",0,'px-x-0204000000_106'!P407)</f>
        <v>1.597</v>
      </c>
      <c r="Q405" s="7">
        <f>IF('px-x-0204000000_106'!Q407="*",0,'px-x-0204000000_106'!Q407)</f>
        <v>1.59</v>
      </c>
      <c r="R405" s="7">
        <f>IF('px-x-0204000000_106'!R407="*",0,'px-x-0204000000_106'!R407)</f>
        <v>1.476</v>
      </c>
      <c r="S405" s="7">
        <f>IF('px-x-0204000000_106'!S407="*",0,'px-x-0204000000_106'!S407)</f>
        <v>1.3240000000000001</v>
      </c>
      <c r="T405" s="7">
        <f>IF('px-x-0204000000_106'!T407="*",0,'px-x-0204000000_106'!T407)</f>
        <v>1.4350000000000001</v>
      </c>
      <c r="U405" s="7">
        <f>IF('px-x-0204000000_106'!U407="*",0,'px-x-0204000000_106'!U407)</f>
        <v>1.4790000000000001</v>
      </c>
      <c r="V405" s="7">
        <f>IF('px-x-0204000000_106'!V407="*",0,'px-x-0204000000_106'!V407)</f>
        <v>1.343</v>
      </c>
      <c r="W405" s="7">
        <f>IF('px-x-0204000000_106'!W407="*",0,'px-x-0204000000_106'!W407)</f>
        <v>1.218</v>
      </c>
    </row>
    <row r="406" spans="1:23" x14ac:dyDescent="0.3">
      <c r="A406" s="2" t="str">
        <f>IF('px-x-0204000000_106'!A408="",A405,'px-x-0204000000_106'!A408)</f>
        <v>TJ</v>
      </c>
      <c r="B406" s="2" t="str">
        <f>IF('px-x-0204000000_106'!B408="",B405,'px-x-0204000000_106'!B408)</f>
        <v>Terajoules</v>
      </c>
      <c r="C406" s="2" t="str">
        <f>IF('px-x-0204000000_106'!C408="",C405,'px-x-0204000000_106'!C408)</f>
        <v>18</v>
      </c>
      <c r="D406" s="2" t="str">
        <f>SUBSTITUTE(IF('px-x-0204000000_106'!D408="",D405,'px-x-0204000000_106'!D408),";",",")</f>
        <v>---- 25 Manufacture of fabricated metal products</v>
      </c>
      <c r="E406" s="2" t="s">
        <v>48</v>
      </c>
      <c r="F406" s="2" t="s">
        <v>49</v>
      </c>
      <c r="G406" s="7">
        <f>IF('px-x-0204000000_106'!G408="*",0,'px-x-0204000000_106'!G408)</f>
        <v>0</v>
      </c>
      <c r="H406" s="7">
        <f>IF('px-x-0204000000_106'!H408="*",0,'px-x-0204000000_106'!H408)</f>
        <v>0</v>
      </c>
      <c r="I406" s="7">
        <f>IF('px-x-0204000000_106'!I408="*",0,'px-x-0204000000_106'!I408)</f>
        <v>0</v>
      </c>
      <c r="J406" s="7">
        <f>IF('px-x-0204000000_106'!J408="*",0,'px-x-0204000000_106'!J408)</f>
        <v>0</v>
      </c>
      <c r="K406" s="7">
        <f>IF('px-x-0204000000_106'!K408="*",0,'px-x-0204000000_106'!K408)</f>
        <v>0</v>
      </c>
      <c r="L406" s="7">
        <f>IF('px-x-0204000000_106'!L408="*",0,'px-x-0204000000_106'!L408)</f>
        <v>0</v>
      </c>
      <c r="M406" s="7">
        <f>IF('px-x-0204000000_106'!M408="*",0,'px-x-0204000000_106'!M408)</f>
        <v>0</v>
      </c>
      <c r="N406" s="7">
        <f>IF('px-x-0204000000_106'!N408="*",0,'px-x-0204000000_106'!N408)</f>
        <v>0</v>
      </c>
      <c r="O406" s="7">
        <f>IF('px-x-0204000000_106'!O408="*",0,'px-x-0204000000_106'!O408)</f>
        <v>1569.787</v>
      </c>
      <c r="P406" s="7">
        <f>IF('px-x-0204000000_106'!P408="*",0,'px-x-0204000000_106'!P408)</f>
        <v>1361.3720000000001</v>
      </c>
      <c r="Q406" s="7">
        <f>IF('px-x-0204000000_106'!Q408="*",0,'px-x-0204000000_106'!Q408)</f>
        <v>1409.008</v>
      </c>
      <c r="R406" s="7">
        <f>IF('px-x-0204000000_106'!R408="*",0,'px-x-0204000000_106'!R408)</f>
        <v>1087.9559999999999</v>
      </c>
      <c r="S406" s="7">
        <f>IF('px-x-0204000000_106'!S408="*",0,'px-x-0204000000_106'!S408)</f>
        <v>1343.213</v>
      </c>
      <c r="T406" s="7">
        <f>IF('px-x-0204000000_106'!T408="*",0,'px-x-0204000000_106'!T408)</f>
        <v>1352.3789999999999</v>
      </c>
      <c r="U406" s="7">
        <f>IF('px-x-0204000000_106'!U408="*",0,'px-x-0204000000_106'!U408)</f>
        <v>1376.5309999999999</v>
      </c>
      <c r="V406" s="7">
        <f>IF('px-x-0204000000_106'!V408="*",0,'px-x-0204000000_106'!V408)</f>
        <v>1389.22</v>
      </c>
      <c r="W406" s="7">
        <f>IF('px-x-0204000000_106'!W408="*",0,'px-x-0204000000_106'!W408)</f>
        <v>1425.252</v>
      </c>
    </row>
    <row r="407" spans="1:23" x14ac:dyDescent="0.3">
      <c r="A407" s="2" t="str">
        <f>IF('px-x-0204000000_106'!A409="",A406,'px-x-0204000000_106'!A409)</f>
        <v>TJ</v>
      </c>
      <c r="B407" s="2" t="str">
        <f>IF('px-x-0204000000_106'!B409="",B406,'px-x-0204000000_106'!B409)</f>
        <v>Terajoules</v>
      </c>
      <c r="C407" s="2" t="str">
        <f>IF('px-x-0204000000_106'!C409="",C406,'px-x-0204000000_106'!C409)</f>
        <v>18</v>
      </c>
      <c r="D407" s="2" t="str">
        <f>SUBSTITUTE(IF('px-x-0204000000_106'!D409="",D406,'px-x-0204000000_106'!D409),";",",")</f>
        <v>---- 25 Manufacture of fabricated metal products</v>
      </c>
      <c r="E407" s="2" t="s">
        <v>50</v>
      </c>
      <c r="F407" s="2" t="s">
        <v>51</v>
      </c>
      <c r="G407" s="7">
        <f>IF('px-x-0204000000_106'!G409="*",0,'px-x-0204000000_106'!G409)</f>
        <v>0</v>
      </c>
      <c r="H407" s="7">
        <f>IF('px-x-0204000000_106'!H409="*",0,'px-x-0204000000_106'!H409)</f>
        <v>0</v>
      </c>
      <c r="I407" s="7">
        <f>IF('px-x-0204000000_106'!I409="*",0,'px-x-0204000000_106'!I409)</f>
        <v>0</v>
      </c>
      <c r="J407" s="7">
        <f>IF('px-x-0204000000_106'!J409="*",0,'px-x-0204000000_106'!J409)</f>
        <v>0</v>
      </c>
      <c r="K407" s="7">
        <f>IF('px-x-0204000000_106'!K409="*",0,'px-x-0204000000_106'!K409)</f>
        <v>0</v>
      </c>
      <c r="L407" s="7">
        <f>IF('px-x-0204000000_106'!L409="*",0,'px-x-0204000000_106'!L409)</f>
        <v>0</v>
      </c>
      <c r="M407" s="7">
        <f>IF('px-x-0204000000_106'!M409="*",0,'px-x-0204000000_106'!M409)</f>
        <v>0</v>
      </c>
      <c r="N407" s="7">
        <f>IF('px-x-0204000000_106'!N409="*",0,'px-x-0204000000_106'!N409)</f>
        <v>0</v>
      </c>
      <c r="O407" s="7">
        <f>IF('px-x-0204000000_106'!O409="*",0,'px-x-0204000000_106'!O409)</f>
        <v>1.68</v>
      </c>
      <c r="P407" s="7">
        <f>IF('px-x-0204000000_106'!P409="*",0,'px-x-0204000000_106'!P409)</f>
        <v>1.2609999999999999</v>
      </c>
      <c r="Q407" s="7">
        <f>IF('px-x-0204000000_106'!Q409="*",0,'px-x-0204000000_106'!Q409)</f>
        <v>1.3660000000000001</v>
      </c>
      <c r="R407" s="7">
        <f>IF('px-x-0204000000_106'!R409="*",0,'px-x-0204000000_106'!R409)</f>
        <v>1.54</v>
      </c>
      <c r="S407" s="7">
        <f>IF('px-x-0204000000_106'!S409="*",0,'px-x-0204000000_106'!S409)</f>
        <v>1.4179999999999999</v>
      </c>
      <c r="T407" s="7">
        <f>IF('px-x-0204000000_106'!T409="*",0,'px-x-0204000000_106'!T409)</f>
        <v>1.5649999999999999</v>
      </c>
      <c r="U407" s="7">
        <f>IF('px-x-0204000000_106'!U409="*",0,'px-x-0204000000_106'!U409)</f>
        <v>1.8620000000000001</v>
      </c>
      <c r="V407" s="7">
        <f>IF('px-x-0204000000_106'!V409="*",0,'px-x-0204000000_106'!V409)</f>
        <v>1.484</v>
      </c>
      <c r="W407" s="7">
        <f>IF('px-x-0204000000_106'!W409="*",0,'px-x-0204000000_106'!W409)</f>
        <v>1.651</v>
      </c>
    </row>
    <row r="408" spans="1:23" x14ac:dyDescent="0.3">
      <c r="A408" s="2" t="str">
        <f>IF('px-x-0204000000_106'!A410="",A407,'px-x-0204000000_106'!A410)</f>
        <v>TJ</v>
      </c>
      <c r="B408" s="2" t="str">
        <f>IF('px-x-0204000000_106'!B410="",B407,'px-x-0204000000_106'!B410)</f>
        <v>Terajoules</v>
      </c>
      <c r="C408" s="2" t="str">
        <f>IF('px-x-0204000000_106'!C410="",C407,'px-x-0204000000_106'!C410)</f>
        <v>18</v>
      </c>
      <c r="D408" s="2" t="str">
        <f>SUBSTITUTE(IF('px-x-0204000000_106'!D410="",D407,'px-x-0204000000_106'!D410),";",",")</f>
        <v>---- 25 Manufacture of fabricated metal products</v>
      </c>
      <c r="E408" s="2" t="s">
        <v>52</v>
      </c>
      <c r="F408" s="2" t="s">
        <v>53</v>
      </c>
      <c r="G408" s="7">
        <f>IF('px-x-0204000000_106'!G410="*",0,'px-x-0204000000_106'!G410)</f>
        <v>0</v>
      </c>
      <c r="H408" s="7">
        <f>IF('px-x-0204000000_106'!H410="*",0,'px-x-0204000000_106'!H410)</f>
        <v>0</v>
      </c>
      <c r="I408" s="7">
        <f>IF('px-x-0204000000_106'!I410="*",0,'px-x-0204000000_106'!I410)</f>
        <v>0</v>
      </c>
      <c r="J408" s="7">
        <f>IF('px-x-0204000000_106'!J410="*",0,'px-x-0204000000_106'!J410)</f>
        <v>0</v>
      </c>
      <c r="K408" s="7">
        <f>IF('px-x-0204000000_106'!K410="*",0,'px-x-0204000000_106'!K410)</f>
        <v>0</v>
      </c>
      <c r="L408" s="7">
        <f>IF('px-x-0204000000_106'!L410="*",0,'px-x-0204000000_106'!L410)</f>
        <v>0</v>
      </c>
      <c r="M408" s="7">
        <f>IF('px-x-0204000000_106'!M410="*",0,'px-x-0204000000_106'!M410)</f>
        <v>0</v>
      </c>
      <c r="N408" s="7">
        <f>IF('px-x-0204000000_106'!N410="*",0,'px-x-0204000000_106'!N410)</f>
        <v>0</v>
      </c>
      <c r="O408" s="7">
        <f>IF('px-x-0204000000_106'!O410="*",0,'px-x-0204000000_106'!O410)</f>
        <v>83.724999999999994</v>
      </c>
      <c r="P408" s="7">
        <f>IF('px-x-0204000000_106'!P410="*",0,'px-x-0204000000_106'!P410)</f>
        <v>88.498999999999995</v>
      </c>
      <c r="Q408" s="7">
        <f>IF('px-x-0204000000_106'!Q410="*",0,'px-x-0204000000_106'!Q410)</f>
        <v>105.873</v>
      </c>
      <c r="R408" s="7">
        <f>IF('px-x-0204000000_106'!R410="*",0,'px-x-0204000000_106'!R410)</f>
        <v>104.053</v>
      </c>
      <c r="S408" s="7">
        <f>IF('px-x-0204000000_106'!S410="*",0,'px-x-0204000000_106'!S410)</f>
        <v>120.482</v>
      </c>
      <c r="T408" s="7">
        <f>IF('px-x-0204000000_106'!T410="*",0,'px-x-0204000000_106'!T410)</f>
        <v>132.238</v>
      </c>
      <c r="U408" s="7">
        <f>IF('px-x-0204000000_106'!U410="*",0,'px-x-0204000000_106'!U410)</f>
        <v>127.193</v>
      </c>
      <c r="V408" s="7">
        <f>IF('px-x-0204000000_106'!V410="*",0,'px-x-0204000000_106'!V410)</f>
        <v>146.30799999999999</v>
      </c>
      <c r="W408" s="7">
        <f>IF('px-x-0204000000_106'!W410="*",0,'px-x-0204000000_106'!W410)</f>
        <v>864.22900000000004</v>
      </c>
    </row>
    <row r="409" spans="1:23" x14ac:dyDescent="0.3">
      <c r="A409" s="2" t="str">
        <f>IF('px-x-0204000000_106'!A411="",A408,'px-x-0204000000_106'!A411)</f>
        <v>TJ</v>
      </c>
      <c r="B409" s="2" t="str">
        <f>IF('px-x-0204000000_106'!B411="",B408,'px-x-0204000000_106'!B411)</f>
        <v>Terajoules</v>
      </c>
      <c r="C409" s="2" t="str">
        <f>IF('px-x-0204000000_106'!C411="",C408,'px-x-0204000000_106'!C411)</f>
        <v>18</v>
      </c>
      <c r="D409" s="2" t="str">
        <f>SUBSTITUTE(IF('px-x-0204000000_106'!D411="",D408,'px-x-0204000000_106'!D411),";",",")</f>
        <v>---- 25 Manufacture of fabricated metal products</v>
      </c>
      <c r="E409" s="2" t="s">
        <v>54</v>
      </c>
      <c r="F409" s="2" t="s">
        <v>55</v>
      </c>
      <c r="G409" s="7">
        <f>IF('px-x-0204000000_106'!G411="*",0,'px-x-0204000000_106'!G411)</f>
        <v>0</v>
      </c>
      <c r="H409" s="7">
        <f>IF('px-x-0204000000_106'!H411="*",0,'px-x-0204000000_106'!H411)</f>
        <v>0</v>
      </c>
      <c r="I409" s="7">
        <f>IF('px-x-0204000000_106'!I411="*",0,'px-x-0204000000_106'!I411)</f>
        <v>0</v>
      </c>
      <c r="J409" s="7">
        <f>IF('px-x-0204000000_106'!J411="*",0,'px-x-0204000000_106'!J411)</f>
        <v>0</v>
      </c>
      <c r="K409" s="7">
        <f>IF('px-x-0204000000_106'!K411="*",0,'px-x-0204000000_106'!K411)</f>
        <v>0</v>
      </c>
      <c r="L409" s="7">
        <f>IF('px-x-0204000000_106'!L411="*",0,'px-x-0204000000_106'!L411)</f>
        <v>0</v>
      </c>
      <c r="M409" s="7">
        <f>IF('px-x-0204000000_106'!M411="*",0,'px-x-0204000000_106'!M411)</f>
        <v>0</v>
      </c>
      <c r="N409" s="7">
        <f>IF('px-x-0204000000_106'!N411="*",0,'px-x-0204000000_106'!N411)</f>
        <v>0</v>
      </c>
      <c r="O409" s="7">
        <f>IF('px-x-0204000000_106'!O411="*",0,'px-x-0204000000_106'!O411)</f>
        <v>0.29699999999999999</v>
      </c>
      <c r="P409" s="7">
        <f>IF('px-x-0204000000_106'!P411="*",0,'px-x-0204000000_106'!P411)</f>
        <v>0.59899999999999998</v>
      </c>
      <c r="Q409" s="7">
        <f>IF('px-x-0204000000_106'!Q411="*",0,'px-x-0204000000_106'!Q411)</f>
        <v>0.51600000000000001</v>
      </c>
      <c r="R409" s="7">
        <f>IF('px-x-0204000000_106'!R411="*",0,'px-x-0204000000_106'!R411)</f>
        <v>0.49</v>
      </c>
      <c r="S409" s="7">
        <f>IF('px-x-0204000000_106'!S411="*",0,'px-x-0204000000_106'!S411)</f>
        <v>0.52</v>
      </c>
      <c r="T409" s="7">
        <f>IF('px-x-0204000000_106'!T411="*",0,'px-x-0204000000_106'!T411)</f>
        <v>0.42499999999999999</v>
      </c>
      <c r="U409" s="7">
        <f>IF('px-x-0204000000_106'!U411="*",0,'px-x-0204000000_106'!U411)</f>
        <v>0.38100000000000001</v>
      </c>
      <c r="V409" s="7">
        <f>IF('px-x-0204000000_106'!V411="*",0,'px-x-0204000000_106'!V411)</f>
        <v>0.46400000000000002</v>
      </c>
      <c r="W409" s="7">
        <f>IF('px-x-0204000000_106'!W411="*",0,'px-x-0204000000_106'!W411)</f>
        <v>0.47799999999999998</v>
      </c>
    </row>
    <row r="410" spans="1:23" x14ac:dyDescent="0.3">
      <c r="A410" s="2" t="str">
        <f>IF('px-x-0204000000_106'!A412="",A409,'px-x-0204000000_106'!A412)</f>
        <v>TJ</v>
      </c>
      <c r="B410" s="2" t="str">
        <f>IF('px-x-0204000000_106'!B412="",B409,'px-x-0204000000_106'!B412)</f>
        <v>Terajoules</v>
      </c>
      <c r="C410" s="2" t="str">
        <f>IF('px-x-0204000000_106'!C412="",C409,'px-x-0204000000_106'!C412)</f>
        <v>18</v>
      </c>
      <c r="D410" s="2" t="str">
        <f>SUBSTITUTE(IF('px-x-0204000000_106'!D412="",D409,'px-x-0204000000_106'!D412),";",",")</f>
        <v>---- 25 Manufacture of fabricated metal products</v>
      </c>
      <c r="E410" s="2" t="s">
        <v>56</v>
      </c>
      <c r="F410" s="2" t="s">
        <v>57</v>
      </c>
      <c r="G410" s="7">
        <f>IF('px-x-0204000000_106'!G412="*",0,'px-x-0204000000_106'!G412)</f>
        <v>0</v>
      </c>
      <c r="H410" s="7">
        <f>IF('px-x-0204000000_106'!H412="*",0,'px-x-0204000000_106'!H412)</f>
        <v>0</v>
      </c>
      <c r="I410" s="7">
        <f>IF('px-x-0204000000_106'!I412="*",0,'px-x-0204000000_106'!I412)</f>
        <v>0</v>
      </c>
      <c r="J410" s="7">
        <f>IF('px-x-0204000000_106'!J412="*",0,'px-x-0204000000_106'!J412)</f>
        <v>0</v>
      </c>
      <c r="K410" s="7">
        <f>IF('px-x-0204000000_106'!K412="*",0,'px-x-0204000000_106'!K412)</f>
        <v>0</v>
      </c>
      <c r="L410" s="7">
        <f>IF('px-x-0204000000_106'!L412="*",0,'px-x-0204000000_106'!L412)</f>
        <v>0</v>
      </c>
      <c r="M410" s="7">
        <f>IF('px-x-0204000000_106'!M412="*",0,'px-x-0204000000_106'!M412)</f>
        <v>0</v>
      </c>
      <c r="N410" s="7">
        <f>IF('px-x-0204000000_106'!N412="*",0,'px-x-0204000000_106'!N412)</f>
        <v>0</v>
      </c>
      <c r="O410" s="7">
        <f>IF('px-x-0204000000_106'!O412="*",0,'px-x-0204000000_106'!O412)</f>
        <v>0.86499999999999999</v>
      </c>
      <c r="P410" s="7">
        <f>IF('px-x-0204000000_106'!P412="*",0,'px-x-0204000000_106'!P412)</f>
        <v>0.92900000000000005</v>
      </c>
      <c r="Q410" s="7">
        <f>IF('px-x-0204000000_106'!Q412="*",0,'px-x-0204000000_106'!Q412)</f>
        <v>1.034</v>
      </c>
      <c r="R410" s="7">
        <f>IF('px-x-0204000000_106'!R412="*",0,'px-x-0204000000_106'!R412)</f>
        <v>0.95599999999999996</v>
      </c>
      <c r="S410" s="7">
        <f>IF('px-x-0204000000_106'!S412="*",0,'px-x-0204000000_106'!S412)</f>
        <v>1.0649999999999999</v>
      </c>
      <c r="T410" s="7">
        <f>IF('px-x-0204000000_106'!T412="*",0,'px-x-0204000000_106'!T412)</f>
        <v>1.1759999999999999</v>
      </c>
      <c r="U410" s="7">
        <f>IF('px-x-0204000000_106'!U412="*",0,'px-x-0204000000_106'!U412)</f>
        <v>1.0620000000000001</v>
      </c>
      <c r="V410" s="7">
        <f>IF('px-x-0204000000_106'!V412="*",0,'px-x-0204000000_106'!V412)</f>
        <v>1.1080000000000001</v>
      </c>
      <c r="W410" s="7">
        <f>IF('px-x-0204000000_106'!W412="*",0,'px-x-0204000000_106'!W412)</f>
        <v>1.2</v>
      </c>
    </row>
    <row r="411" spans="1:23" x14ac:dyDescent="0.3">
      <c r="A411" s="2" t="str">
        <f>IF('px-x-0204000000_106'!A413="",A410,'px-x-0204000000_106'!A413)</f>
        <v>TJ</v>
      </c>
      <c r="B411" s="2" t="str">
        <f>IF('px-x-0204000000_106'!B413="",B410,'px-x-0204000000_106'!B413)</f>
        <v>Terajoules</v>
      </c>
      <c r="C411" s="2" t="str">
        <f>IF('px-x-0204000000_106'!C413="",C410,'px-x-0204000000_106'!C413)</f>
        <v>18</v>
      </c>
      <c r="D411" s="2" t="str">
        <f>SUBSTITUTE(IF('px-x-0204000000_106'!D413="",D410,'px-x-0204000000_106'!D413),";",",")</f>
        <v>---- 25 Manufacture of fabricated metal products</v>
      </c>
      <c r="E411" s="2" t="s">
        <v>58</v>
      </c>
      <c r="F411" s="2" t="s">
        <v>59</v>
      </c>
      <c r="G411" s="7">
        <f>IF('px-x-0204000000_106'!G413="*",0,'px-x-0204000000_106'!G413)</f>
        <v>0</v>
      </c>
      <c r="H411" s="7">
        <f>IF('px-x-0204000000_106'!H413="*",0,'px-x-0204000000_106'!H413)</f>
        <v>0</v>
      </c>
      <c r="I411" s="7">
        <f>IF('px-x-0204000000_106'!I413="*",0,'px-x-0204000000_106'!I413)</f>
        <v>0</v>
      </c>
      <c r="J411" s="7">
        <f>IF('px-x-0204000000_106'!J413="*",0,'px-x-0204000000_106'!J413)</f>
        <v>0</v>
      </c>
      <c r="K411" s="7">
        <f>IF('px-x-0204000000_106'!K413="*",0,'px-x-0204000000_106'!K413)</f>
        <v>0</v>
      </c>
      <c r="L411" s="7">
        <f>IF('px-x-0204000000_106'!L413="*",0,'px-x-0204000000_106'!L413)</f>
        <v>0</v>
      </c>
      <c r="M411" s="7">
        <f>IF('px-x-0204000000_106'!M413="*",0,'px-x-0204000000_106'!M413)</f>
        <v>0</v>
      </c>
      <c r="N411" s="7">
        <f>IF('px-x-0204000000_106'!N413="*",0,'px-x-0204000000_106'!N413)</f>
        <v>0</v>
      </c>
      <c r="O411" s="7">
        <f>IF('px-x-0204000000_106'!O413="*",0,'px-x-0204000000_106'!O413)</f>
        <v>4.2279999999999998</v>
      </c>
      <c r="P411" s="7">
        <f>IF('px-x-0204000000_106'!P413="*",0,'px-x-0204000000_106'!P413)</f>
        <v>2.8889999999999998</v>
      </c>
      <c r="Q411" s="7">
        <f>IF('px-x-0204000000_106'!Q413="*",0,'px-x-0204000000_106'!Q413)</f>
        <v>3.2989999999999999</v>
      </c>
      <c r="R411" s="7">
        <f>IF('px-x-0204000000_106'!R413="*",0,'px-x-0204000000_106'!R413)</f>
        <v>3.22</v>
      </c>
      <c r="S411" s="7">
        <f>IF('px-x-0204000000_106'!S413="*",0,'px-x-0204000000_106'!S413)</f>
        <v>3.488</v>
      </c>
      <c r="T411" s="7">
        <f>IF('px-x-0204000000_106'!T413="*",0,'px-x-0204000000_106'!T413)</f>
        <v>3.0219999999999998</v>
      </c>
      <c r="U411" s="7">
        <f>IF('px-x-0204000000_106'!U413="*",0,'px-x-0204000000_106'!U413)</f>
        <v>5.18</v>
      </c>
      <c r="V411" s="7">
        <f>IF('px-x-0204000000_106'!V413="*",0,'px-x-0204000000_106'!V413)</f>
        <v>10.849</v>
      </c>
      <c r="W411" s="7">
        <f>IF('px-x-0204000000_106'!W413="*",0,'px-x-0204000000_106'!W413)</f>
        <v>17.257000000000001</v>
      </c>
    </row>
    <row r="412" spans="1:23" x14ac:dyDescent="0.3">
      <c r="A412" s="2" t="str">
        <f>IF('px-x-0204000000_106'!A414="",A411,'px-x-0204000000_106'!A414)</f>
        <v>TJ</v>
      </c>
      <c r="B412" s="2" t="str">
        <f>IF('px-x-0204000000_106'!B414="",B411,'px-x-0204000000_106'!B414)</f>
        <v>Terajoules</v>
      </c>
      <c r="C412" s="2" t="str">
        <f>IF('px-x-0204000000_106'!C414="",C411,'px-x-0204000000_106'!C414)</f>
        <v>18</v>
      </c>
      <c r="D412" s="2" t="str">
        <f>SUBSTITUTE(IF('px-x-0204000000_106'!D414="",D411,'px-x-0204000000_106'!D414),";",",")</f>
        <v>---- 25 Manufacture of fabricated metal products</v>
      </c>
      <c r="E412" s="2" t="s">
        <v>60</v>
      </c>
      <c r="F412" s="2" t="s">
        <v>61</v>
      </c>
      <c r="G412" s="7">
        <f>IF('px-x-0204000000_106'!G414="*",0,'px-x-0204000000_106'!G414)</f>
        <v>0</v>
      </c>
      <c r="H412" s="7">
        <f>IF('px-x-0204000000_106'!H414="*",0,'px-x-0204000000_106'!H414)</f>
        <v>0</v>
      </c>
      <c r="I412" s="7">
        <f>IF('px-x-0204000000_106'!I414="*",0,'px-x-0204000000_106'!I414)</f>
        <v>0</v>
      </c>
      <c r="J412" s="7">
        <f>IF('px-x-0204000000_106'!J414="*",0,'px-x-0204000000_106'!J414)</f>
        <v>0</v>
      </c>
      <c r="K412" s="7">
        <f>IF('px-x-0204000000_106'!K414="*",0,'px-x-0204000000_106'!K414)</f>
        <v>0</v>
      </c>
      <c r="L412" s="7">
        <f>IF('px-x-0204000000_106'!L414="*",0,'px-x-0204000000_106'!L414)</f>
        <v>0</v>
      </c>
      <c r="M412" s="7">
        <f>IF('px-x-0204000000_106'!M414="*",0,'px-x-0204000000_106'!M414)</f>
        <v>0</v>
      </c>
      <c r="N412" s="7">
        <f>IF('px-x-0204000000_106'!N414="*",0,'px-x-0204000000_106'!N414)</f>
        <v>0</v>
      </c>
      <c r="O412" s="7">
        <f>IF('px-x-0204000000_106'!O414="*",0,'px-x-0204000000_106'!O414)</f>
        <v>78.334999999999994</v>
      </c>
      <c r="P412" s="7">
        <f>IF('px-x-0204000000_106'!P414="*",0,'px-x-0204000000_106'!P414)</f>
        <v>84.081999999999994</v>
      </c>
      <c r="Q412" s="7">
        <f>IF('px-x-0204000000_106'!Q414="*",0,'px-x-0204000000_106'!Q414)</f>
        <v>101.024</v>
      </c>
      <c r="R412" s="7">
        <f>IF('px-x-0204000000_106'!R414="*",0,'px-x-0204000000_106'!R414)</f>
        <v>99.387</v>
      </c>
      <c r="S412" s="7">
        <f>IF('px-x-0204000000_106'!S414="*",0,'px-x-0204000000_106'!S414)</f>
        <v>115.40900000000001</v>
      </c>
      <c r="T412" s="7">
        <f>IF('px-x-0204000000_106'!T414="*",0,'px-x-0204000000_106'!T414)</f>
        <v>127.61499999999999</v>
      </c>
      <c r="U412" s="7">
        <f>IF('px-x-0204000000_106'!U414="*",0,'px-x-0204000000_106'!U414)</f>
        <v>120.57</v>
      </c>
      <c r="V412" s="7">
        <f>IF('px-x-0204000000_106'!V414="*",0,'px-x-0204000000_106'!V414)</f>
        <v>133.887</v>
      </c>
      <c r="W412" s="7">
        <f>IF('px-x-0204000000_106'!W414="*",0,'px-x-0204000000_106'!W414)</f>
        <v>845.29399999999998</v>
      </c>
    </row>
    <row r="413" spans="1:23" x14ac:dyDescent="0.3">
      <c r="A413" s="2" t="str">
        <f>IF('px-x-0204000000_106'!A415="",A412,'px-x-0204000000_106'!A415)</f>
        <v>TJ</v>
      </c>
      <c r="B413" s="2" t="str">
        <f>IF('px-x-0204000000_106'!B415="",B412,'px-x-0204000000_106'!B415)</f>
        <v>Terajoules</v>
      </c>
      <c r="C413" s="2" t="str">
        <f>IF('px-x-0204000000_106'!C415="",C412,'px-x-0204000000_106'!C415)</f>
        <v>18</v>
      </c>
      <c r="D413" s="2" t="str">
        <f>SUBSTITUTE(IF('px-x-0204000000_106'!D415="",D412,'px-x-0204000000_106'!D415),";",",")</f>
        <v>---- 25 Manufacture of fabricated metal products</v>
      </c>
      <c r="E413" s="2" t="s">
        <v>62</v>
      </c>
      <c r="F413" s="2" t="s">
        <v>63</v>
      </c>
      <c r="G413" s="7">
        <f>IF('px-x-0204000000_106'!G415="*",0,'px-x-0204000000_106'!G415)</f>
        <v>0</v>
      </c>
      <c r="H413" s="7">
        <f>IF('px-x-0204000000_106'!H415="*",0,'px-x-0204000000_106'!H415)</f>
        <v>0</v>
      </c>
      <c r="I413" s="7">
        <f>IF('px-x-0204000000_106'!I415="*",0,'px-x-0204000000_106'!I415)</f>
        <v>0</v>
      </c>
      <c r="J413" s="7">
        <f>IF('px-x-0204000000_106'!J415="*",0,'px-x-0204000000_106'!J415)</f>
        <v>0</v>
      </c>
      <c r="K413" s="7">
        <f>IF('px-x-0204000000_106'!K415="*",0,'px-x-0204000000_106'!K415)</f>
        <v>0</v>
      </c>
      <c r="L413" s="7">
        <f>IF('px-x-0204000000_106'!L415="*",0,'px-x-0204000000_106'!L415)</f>
        <v>0</v>
      </c>
      <c r="M413" s="7">
        <f>IF('px-x-0204000000_106'!M415="*",0,'px-x-0204000000_106'!M415)</f>
        <v>0</v>
      </c>
      <c r="N413" s="7">
        <f>IF('px-x-0204000000_106'!N415="*",0,'px-x-0204000000_106'!N415)</f>
        <v>0</v>
      </c>
      <c r="O413" s="7">
        <f>IF('px-x-0204000000_106'!O415="*",0,'px-x-0204000000_106'!O415)</f>
        <v>0</v>
      </c>
      <c r="P413" s="7">
        <f>IF('px-x-0204000000_106'!P415="*",0,'px-x-0204000000_106'!P415)</f>
        <v>0</v>
      </c>
      <c r="Q413" s="7">
        <f>IF('px-x-0204000000_106'!Q415="*",0,'px-x-0204000000_106'!Q415)</f>
        <v>0</v>
      </c>
      <c r="R413" s="7">
        <f>IF('px-x-0204000000_106'!R415="*",0,'px-x-0204000000_106'!R415)</f>
        <v>0</v>
      </c>
      <c r="S413" s="7">
        <f>IF('px-x-0204000000_106'!S415="*",0,'px-x-0204000000_106'!S415)</f>
        <v>0</v>
      </c>
      <c r="T413" s="7">
        <f>IF('px-x-0204000000_106'!T415="*",0,'px-x-0204000000_106'!T415)</f>
        <v>0</v>
      </c>
      <c r="U413" s="7">
        <f>IF('px-x-0204000000_106'!U415="*",0,'px-x-0204000000_106'!U415)</f>
        <v>0</v>
      </c>
      <c r="V413" s="7">
        <f>IF('px-x-0204000000_106'!V415="*",0,'px-x-0204000000_106'!V415)</f>
        <v>0</v>
      </c>
      <c r="W413" s="7">
        <f>IF('px-x-0204000000_106'!W415="*",0,'px-x-0204000000_106'!W415)</f>
        <v>0</v>
      </c>
    </row>
    <row r="414" spans="1:23" x14ac:dyDescent="0.3">
      <c r="A414" s="2" t="str">
        <f>IF('px-x-0204000000_106'!A416="",A413,'px-x-0204000000_106'!A416)</f>
        <v>TJ</v>
      </c>
      <c r="B414" s="2" t="str">
        <f>IF('px-x-0204000000_106'!B416="",B413,'px-x-0204000000_106'!B416)</f>
        <v>Terajoules</v>
      </c>
      <c r="C414" s="2" t="str">
        <f>IF('px-x-0204000000_106'!C416="",C413,'px-x-0204000000_106'!C416)</f>
        <v>18</v>
      </c>
      <c r="D414" s="2" t="str">
        <f>SUBSTITUTE(IF('px-x-0204000000_106'!D416="",D413,'px-x-0204000000_106'!D416),";",",")</f>
        <v>---- 25 Manufacture of fabricated metal products</v>
      </c>
      <c r="E414" s="2" t="s">
        <v>64</v>
      </c>
      <c r="F414" s="2" t="s">
        <v>65</v>
      </c>
      <c r="G414" s="7">
        <f>IF('px-x-0204000000_106'!G416="*",0,'px-x-0204000000_106'!G416)</f>
        <v>0</v>
      </c>
      <c r="H414" s="7">
        <f>IF('px-x-0204000000_106'!H416="*",0,'px-x-0204000000_106'!H416)</f>
        <v>0</v>
      </c>
      <c r="I414" s="7">
        <f>IF('px-x-0204000000_106'!I416="*",0,'px-x-0204000000_106'!I416)</f>
        <v>0</v>
      </c>
      <c r="J414" s="7">
        <f>IF('px-x-0204000000_106'!J416="*",0,'px-x-0204000000_106'!J416)</f>
        <v>0</v>
      </c>
      <c r="K414" s="7">
        <f>IF('px-x-0204000000_106'!K416="*",0,'px-x-0204000000_106'!K416)</f>
        <v>0</v>
      </c>
      <c r="L414" s="7">
        <f>IF('px-x-0204000000_106'!L416="*",0,'px-x-0204000000_106'!L416)</f>
        <v>0</v>
      </c>
      <c r="M414" s="7">
        <f>IF('px-x-0204000000_106'!M416="*",0,'px-x-0204000000_106'!M416)</f>
        <v>0</v>
      </c>
      <c r="N414" s="7">
        <f>IF('px-x-0204000000_106'!N416="*",0,'px-x-0204000000_106'!N416)</f>
        <v>0</v>
      </c>
      <c r="O414" s="7">
        <f>IF('px-x-0204000000_106'!O416="*",0,'px-x-0204000000_106'!O416)</f>
        <v>5039.7929999999997</v>
      </c>
      <c r="P414" s="7">
        <f>IF('px-x-0204000000_106'!P416="*",0,'px-x-0204000000_106'!P416)</f>
        <v>4076.5250000000001</v>
      </c>
      <c r="Q414" s="7">
        <f>IF('px-x-0204000000_106'!Q416="*",0,'px-x-0204000000_106'!Q416)</f>
        <v>4399.826</v>
      </c>
      <c r="R414" s="7">
        <f>IF('px-x-0204000000_106'!R416="*",0,'px-x-0204000000_106'!R416)</f>
        <v>4310.9189999999999</v>
      </c>
      <c r="S414" s="7">
        <f>IF('px-x-0204000000_106'!S416="*",0,'px-x-0204000000_106'!S416)</f>
        <v>4511.4830000000002</v>
      </c>
      <c r="T414" s="7">
        <f>IF('px-x-0204000000_106'!T416="*",0,'px-x-0204000000_106'!T416)</f>
        <v>4705.3879999999999</v>
      </c>
      <c r="U414" s="7">
        <f>IF('px-x-0204000000_106'!U416="*",0,'px-x-0204000000_106'!U416)</f>
        <v>4301.7290000000003</v>
      </c>
      <c r="V414" s="7">
        <f>IF('px-x-0204000000_106'!V416="*",0,'px-x-0204000000_106'!V416)</f>
        <v>4591.8860000000004</v>
      </c>
      <c r="W414" s="7">
        <f>IF('px-x-0204000000_106'!W416="*",0,'px-x-0204000000_106'!W416)</f>
        <v>4709.8630000000003</v>
      </c>
    </row>
    <row r="415" spans="1:23" x14ac:dyDescent="0.3">
      <c r="A415" s="2" t="str">
        <f>IF('px-x-0204000000_106'!A417="",A414,'px-x-0204000000_106'!A417)</f>
        <v>TJ</v>
      </c>
      <c r="B415" s="2" t="str">
        <f>IF('px-x-0204000000_106'!B417="",B414,'px-x-0204000000_106'!B417)</f>
        <v>Terajoules</v>
      </c>
      <c r="C415" s="2" t="str">
        <f>IF('px-x-0204000000_106'!C417="",C414,'px-x-0204000000_106'!C417)</f>
        <v>18</v>
      </c>
      <c r="D415" s="2" t="str">
        <f>SUBSTITUTE(IF('px-x-0204000000_106'!D417="",D414,'px-x-0204000000_106'!D417),";",",")</f>
        <v>---- 25 Manufacture of fabricated metal products</v>
      </c>
      <c r="E415" s="2" t="s">
        <v>66</v>
      </c>
      <c r="F415" s="2" t="s">
        <v>67</v>
      </c>
      <c r="G415" s="7">
        <f>IF('px-x-0204000000_106'!G417="*",0,'px-x-0204000000_106'!G417)</f>
        <v>0</v>
      </c>
      <c r="H415" s="7">
        <f>IF('px-x-0204000000_106'!H417="*",0,'px-x-0204000000_106'!H417)</f>
        <v>0</v>
      </c>
      <c r="I415" s="7">
        <f>IF('px-x-0204000000_106'!I417="*",0,'px-x-0204000000_106'!I417)</f>
        <v>0</v>
      </c>
      <c r="J415" s="7">
        <f>IF('px-x-0204000000_106'!J417="*",0,'px-x-0204000000_106'!J417)</f>
        <v>0</v>
      </c>
      <c r="K415" s="7">
        <f>IF('px-x-0204000000_106'!K417="*",0,'px-x-0204000000_106'!K417)</f>
        <v>0</v>
      </c>
      <c r="L415" s="7">
        <f>IF('px-x-0204000000_106'!L417="*",0,'px-x-0204000000_106'!L417)</f>
        <v>0</v>
      </c>
      <c r="M415" s="7">
        <f>IF('px-x-0204000000_106'!M417="*",0,'px-x-0204000000_106'!M417)</f>
        <v>0</v>
      </c>
      <c r="N415" s="7">
        <f>IF('px-x-0204000000_106'!N417="*",0,'px-x-0204000000_106'!N417)</f>
        <v>0</v>
      </c>
      <c r="O415" s="7">
        <f>IF('px-x-0204000000_106'!O417="*",0,'px-x-0204000000_106'!O417)</f>
        <v>128.05500000000001</v>
      </c>
      <c r="P415" s="7">
        <f>IF('px-x-0204000000_106'!P417="*",0,'px-x-0204000000_106'!P417)</f>
        <v>155.809</v>
      </c>
      <c r="Q415" s="7">
        <f>IF('px-x-0204000000_106'!Q417="*",0,'px-x-0204000000_106'!Q417)</f>
        <v>126.712</v>
      </c>
      <c r="R415" s="7">
        <f>IF('px-x-0204000000_106'!R417="*",0,'px-x-0204000000_106'!R417)</f>
        <v>153.625</v>
      </c>
      <c r="S415" s="7">
        <f>IF('px-x-0204000000_106'!S417="*",0,'px-x-0204000000_106'!S417)</f>
        <v>108</v>
      </c>
      <c r="T415" s="7">
        <f>IF('px-x-0204000000_106'!T417="*",0,'px-x-0204000000_106'!T417)</f>
        <v>160.267</v>
      </c>
      <c r="U415" s="7">
        <f>IF('px-x-0204000000_106'!U417="*",0,'px-x-0204000000_106'!U417)</f>
        <v>146.952</v>
      </c>
      <c r="V415" s="7">
        <f>IF('px-x-0204000000_106'!V417="*",0,'px-x-0204000000_106'!V417)</f>
        <v>153.55000000000001</v>
      </c>
      <c r="W415" s="7">
        <f>IF('px-x-0204000000_106'!W417="*",0,'px-x-0204000000_106'!W417)</f>
        <v>158.93799999999999</v>
      </c>
    </row>
    <row r="416" spans="1:23" x14ac:dyDescent="0.3">
      <c r="A416" s="2" t="str">
        <f>IF('px-x-0204000000_106'!A418="",A415,'px-x-0204000000_106'!A418)</f>
        <v>TJ</v>
      </c>
      <c r="B416" s="2" t="str">
        <f>IF('px-x-0204000000_106'!B418="",B415,'px-x-0204000000_106'!B418)</f>
        <v>Terajoules</v>
      </c>
      <c r="C416" s="2" t="str">
        <f>IF('px-x-0204000000_106'!C418="",C415,'px-x-0204000000_106'!C418)</f>
        <v>19</v>
      </c>
      <c r="D416" s="2" t="str">
        <f>SUBSTITUTE(IF('px-x-0204000000_106'!D418="",D415,'px-x-0204000000_106'!D418),";",",")</f>
        <v>---- 26 Manufacture of computer and electronic products, watchmaking</v>
      </c>
      <c r="E416" s="2" t="s">
        <v>22</v>
      </c>
      <c r="F416" s="2" t="s">
        <v>23</v>
      </c>
      <c r="G416" s="7">
        <f>IF('px-x-0204000000_106'!G418="*",0,'px-x-0204000000_106'!G418)</f>
        <v>0</v>
      </c>
      <c r="H416" s="7">
        <f>IF('px-x-0204000000_106'!H418="*",0,'px-x-0204000000_106'!H418)</f>
        <v>0</v>
      </c>
      <c r="I416" s="7">
        <f>IF('px-x-0204000000_106'!I418="*",0,'px-x-0204000000_106'!I418)</f>
        <v>0</v>
      </c>
      <c r="J416" s="7">
        <f>IF('px-x-0204000000_106'!J418="*",0,'px-x-0204000000_106'!J418)</f>
        <v>0</v>
      </c>
      <c r="K416" s="7">
        <f>IF('px-x-0204000000_106'!K418="*",0,'px-x-0204000000_106'!K418)</f>
        <v>0</v>
      </c>
      <c r="L416" s="7">
        <f>IF('px-x-0204000000_106'!L418="*",0,'px-x-0204000000_106'!L418)</f>
        <v>0</v>
      </c>
      <c r="M416" s="7">
        <f>IF('px-x-0204000000_106'!M418="*",0,'px-x-0204000000_106'!M418)</f>
        <v>0</v>
      </c>
      <c r="N416" s="7">
        <f>IF('px-x-0204000000_106'!N418="*",0,'px-x-0204000000_106'!N418)</f>
        <v>0</v>
      </c>
      <c r="O416" s="7">
        <f>IF('px-x-0204000000_106'!O418="*",0,'px-x-0204000000_106'!O418)</f>
        <v>6892.4089999999997</v>
      </c>
      <c r="P416" s="7">
        <f>IF('px-x-0204000000_106'!P418="*",0,'px-x-0204000000_106'!P418)</f>
        <v>6602.018</v>
      </c>
      <c r="Q416" s="7">
        <f>IF('px-x-0204000000_106'!Q418="*",0,'px-x-0204000000_106'!Q418)</f>
        <v>7022.51</v>
      </c>
      <c r="R416" s="7">
        <f>IF('px-x-0204000000_106'!R418="*",0,'px-x-0204000000_106'!R418)</f>
        <v>7550.5829999999996</v>
      </c>
      <c r="S416" s="7">
        <f>IF('px-x-0204000000_106'!S418="*",0,'px-x-0204000000_106'!S418)</f>
        <v>7577.93</v>
      </c>
      <c r="T416" s="7">
        <f>IF('px-x-0204000000_106'!T418="*",0,'px-x-0204000000_106'!T418)</f>
        <v>7554.6440000000002</v>
      </c>
      <c r="U416" s="7">
        <f>IF('px-x-0204000000_106'!U418="*",0,'px-x-0204000000_106'!U418)</f>
        <v>7207.2370000000001</v>
      </c>
      <c r="V416" s="7">
        <f>IF('px-x-0204000000_106'!V418="*",0,'px-x-0204000000_106'!V418)</f>
        <v>7719.1909999999998</v>
      </c>
      <c r="W416" s="7">
        <f>IF('px-x-0204000000_106'!W418="*",0,'px-x-0204000000_106'!W418)</f>
        <v>8471.5519999999997</v>
      </c>
    </row>
    <row r="417" spans="1:23" x14ac:dyDescent="0.3">
      <c r="A417" s="2" t="str">
        <f>IF('px-x-0204000000_106'!A419="",A416,'px-x-0204000000_106'!A419)</f>
        <v>TJ</v>
      </c>
      <c r="B417" s="2" t="str">
        <f>IF('px-x-0204000000_106'!B419="",B416,'px-x-0204000000_106'!B419)</f>
        <v>Terajoules</v>
      </c>
      <c r="C417" s="2" t="str">
        <f>IF('px-x-0204000000_106'!C419="",C416,'px-x-0204000000_106'!C419)</f>
        <v>19</v>
      </c>
      <c r="D417" s="2" t="str">
        <f>SUBSTITUTE(IF('px-x-0204000000_106'!D419="",D416,'px-x-0204000000_106'!D419),";",",")</f>
        <v>---- 26 Manufacture of computer and electronic products, watchmaking</v>
      </c>
      <c r="E417" s="2" t="s">
        <v>24</v>
      </c>
      <c r="F417" s="2" t="s">
        <v>25</v>
      </c>
      <c r="G417" s="7">
        <f>IF('px-x-0204000000_106'!G419="*",0,'px-x-0204000000_106'!G419)</f>
        <v>0</v>
      </c>
      <c r="H417" s="7">
        <f>IF('px-x-0204000000_106'!H419="*",0,'px-x-0204000000_106'!H419)</f>
        <v>0</v>
      </c>
      <c r="I417" s="7">
        <f>IF('px-x-0204000000_106'!I419="*",0,'px-x-0204000000_106'!I419)</f>
        <v>0</v>
      </c>
      <c r="J417" s="7">
        <f>IF('px-x-0204000000_106'!J419="*",0,'px-x-0204000000_106'!J419)</f>
        <v>0</v>
      </c>
      <c r="K417" s="7">
        <f>IF('px-x-0204000000_106'!K419="*",0,'px-x-0204000000_106'!K419)</f>
        <v>0</v>
      </c>
      <c r="L417" s="7">
        <f>IF('px-x-0204000000_106'!L419="*",0,'px-x-0204000000_106'!L419)</f>
        <v>0</v>
      </c>
      <c r="M417" s="7">
        <f>IF('px-x-0204000000_106'!M419="*",0,'px-x-0204000000_106'!M419)</f>
        <v>0</v>
      </c>
      <c r="N417" s="7">
        <f>IF('px-x-0204000000_106'!N419="*",0,'px-x-0204000000_106'!N419)</f>
        <v>0</v>
      </c>
      <c r="O417" s="7">
        <f>IF('px-x-0204000000_106'!O419="*",0,'px-x-0204000000_106'!O419)</f>
        <v>3413.2379999999998</v>
      </c>
      <c r="P417" s="7">
        <f>IF('px-x-0204000000_106'!P419="*",0,'px-x-0204000000_106'!P419)</f>
        <v>3285.5650000000001</v>
      </c>
      <c r="Q417" s="7">
        <f>IF('px-x-0204000000_106'!Q419="*",0,'px-x-0204000000_106'!Q419)</f>
        <v>3427.4</v>
      </c>
      <c r="R417" s="7">
        <f>IF('px-x-0204000000_106'!R419="*",0,'px-x-0204000000_106'!R419)</f>
        <v>3365.7190000000001</v>
      </c>
      <c r="S417" s="7">
        <f>IF('px-x-0204000000_106'!S419="*",0,'px-x-0204000000_106'!S419)</f>
        <v>3383.7779999999998</v>
      </c>
      <c r="T417" s="7">
        <f>IF('px-x-0204000000_106'!T419="*",0,'px-x-0204000000_106'!T419)</f>
        <v>3378.9659999999999</v>
      </c>
      <c r="U417" s="7">
        <f>IF('px-x-0204000000_106'!U419="*",0,'px-x-0204000000_106'!U419)</f>
        <v>3028.6979999999999</v>
      </c>
      <c r="V417" s="7">
        <f>IF('px-x-0204000000_106'!V419="*",0,'px-x-0204000000_106'!V419)</f>
        <v>3059.3249999999998</v>
      </c>
      <c r="W417" s="7">
        <f>IF('px-x-0204000000_106'!W419="*",0,'px-x-0204000000_106'!W419)</f>
        <v>2849.942</v>
      </c>
    </row>
    <row r="418" spans="1:23" x14ac:dyDescent="0.3">
      <c r="A418" s="2" t="str">
        <f>IF('px-x-0204000000_106'!A420="",A417,'px-x-0204000000_106'!A420)</f>
        <v>TJ</v>
      </c>
      <c r="B418" s="2" t="str">
        <f>IF('px-x-0204000000_106'!B420="",B417,'px-x-0204000000_106'!B420)</f>
        <v>Terajoules</v>
      </c>
      <c r="C418" s="2" t="str">
        <f>IF('px-x-0204000000_106'!C420="",C417,'px-x-0204000000_106'!C420)</f>
        <v>19</v>
      </c>
      <c r="D418" s="2" t="str">
        <f>SUBSTITUTE(IF('px-x-0204000000_106'!D420="",D417,'px-x-0204000000_106'!D420),";",",")</f>
        <v>---- 26 Manufacture of computer and electronic products, watchmaking</v>
      </c>
      <c r="E418" s="2" t="s">
        <v>26</v>
      </c>
      <c r="F418" s="2" t="s">
        <v>27</v>
      </c>
      <c r="G418" s="7">
        <f>IF('px-x-0204000000_106'!G420="*",0,'px-x-0204000000_106'!G420)</f>
        <v>0</v>
      </c>
      <c r="H418" s="7">
        <f>IF('px-x-0204000000_106'!H420="*",0,'px-x-0204000000_106'!H420)</f>
        <v>0</v>
      </c>
      <c r="I418" s="7">
        <f>IF('px-x-0204000000_106'!I420="*",0,'px-x-0204000000_106'!I420)</f>
        <v>0</v>
      </c>
      <c r="J418" s="7">
        <f>IF('px-x-0204000000_106'!J420="*",0,'px-x-0204000000_106'!J420)</f>
        <v>0</v>
      </c>
      <c r="K418" s="7">
        <f>IF('px-x-0204000000_106'!K420="*",0,'px-x-0204000000_106'!K420)</f>
        <v>0</v>
      </c>
      <c r="L418" s="7">
        <f>IF('px-x-0204000000_106'!L420="*",0,'px-x-0204000000_106'!L420)</f>
        <v>0</v>
      </c>
      <c r="M418" s="7">
        <f>IF('px-x-0204000000_106'!M420="*",0,'px-x-0204000000_106'!M420)</f>
        <v>0</v>
      </c>
      <c r="N418" s="7">
        <f>IF('px-x-0204000000_106'!N420="*",0,'px-x-0204000000_106'!N420)</f>
        <v>0</v>
      </c>
      <c r="O418" s="7">
        <f>IF('px-x-0204000000_106'!O420="*",0,'px-x-0204000000_106'!O420)</f>
        <v>2756.826</v>
      </c>
      <c r="P418" s="7">
        <f>IF('px-x-0204000000_106'!P420="*",0,'px-x-0204000000_106'!P420)</f>
        <v>2706.0410000000002</v>
      </c>
      <c r="Q418" s="7">
        <f>IF('px-x-0204000000_106'!Q420="*",0,'px-x-0204000000_106'!Q420)</f>
        <v>2598.2330000000002</v>
      </c>
      <c r="R418" s="7">
        <f>IF('px-x-0204000000_106'!R420="*",0,'px-x-0204000000_106'!R420)</f>
        <v>2388.2640000000001</v>
      </c>
      <c r="S418" s="7">
        <f>IF('px-x-0204000000_106'!S420="*",0,'px-x-0204000000_106'!S420)</f>
        <v>2232.741</v>
      </c>
      <c r="T418" s="7">
        <f>IF('px-x-0204000000_106'!T420="*",0,'px-x-0204000000_106'!T420)</f>
        <v>2138.2139999999999</v>
      </c>
      <c r="U418" s="7">
        <f>IF('px-x-0204000000_106'!U420="*",0,'px-x-0204000000_106'!U420)</f>
        <v>1927.3130000000001</v>
      </c>
      <c r="V418" s="7">
        <f>IF('px-x-0204000000_106'!V420="*",0,'px-x-0204000000_106'!V420)</f>
        <v>1769.2349999999999</v>
      </c>
      <c r="W418" s="7">
        <f>IF('px-x-0204000000_106'!W420="*",0,'px-x-0204000000_106'!W420)</f>
        <v>1649.973</v>
      </c>
    </row>
    <row r="419" spans="1:23" x14ac:dyDescent="0.3">
      <c r="A419" s="2" t="str">
        <f>IF('px-x-0204000000_106'!A421="",A418,'px-x-0204000000_106'!A421)</f>
        <v>TJ</v>
      </c>
      <c r="B419" s="2" t="str">
        <f>IF('px-x-0204000000_106'!B421="",B418,'px-x-0204000000_106'!B421)</f>
        <v>Terajoules</v>
      </c>
      <c r="C419" s="2" t="str">
        <f>IF('px-x-0204000000_106'!C421="",C418,'px-x-0204000000_106'!C421)</f>
        <v>19</v>
      </c>
      <c r="D419" s="2" t="str">
        <f>SUBSTITUTE(IF('px-x-0204000000_106'!D421="",D418,'px-x-0204000000_106'!D421),";",",")</f>
        <v>---- 26 Manufacture of computer and electronic products, watchmaking</v>
      </c>
      <c r="E419" s="2" t="s">
        <v>28</v>
      </c>
      <c r="F419" s="2" t="s">
        <v>29</v>
      </c>
      <c r="G419" s="7">
        <f>IF('px-x-0204000000_106'!G421="*",0,'px-x-0204000000_106'!G421)</f>
        <v>0</v>
      </c>
      <c r="H419" s="7">
        <f>IF('px-x-0204000000_106'!H421="*",0,'px-x-0204000000_106'!H421)</f>
        <v>0</v>
      </c>
      <c r="I419" s="7">
        <f>IF('px-x-0204000000_106'!I421="*",0,'px-x-0204000000_106'!I421)</f>
        <v>0</v>
      </c>
      <c r="J419" s="7">
        <f>IF('px-x-0204000000_106'!J421="*",0,'px-x-0204000000_106'!J421)</f>
        <v>0</v>
      </c>
      <c r="K419" s="7">
        <f>IF('px-x-0204000000_106'!K421="*",0,'px-x-0204000000_106'!K421)</f>
        <v>0</v>
      </c>
      <c r="L419" s="7">
        <f>IF('px-x-0204000000_106'!L421="*",0,'px-x-0204000000_106'!L421)</f>
        <v>0</v>
      </c>
      <c r="M419" s="7">
        <f>IF('px-x-0204000000_106'!M421="*",0,'px-x-0204000000_106'!M421)</f>
        <v>0</v>
      </c>
      <c r="N419" s="7">
        <f>IF('px-x-0204000000_106'!N421="*",0,'px-x-0204000000_106'!N421)</f>
        <v>0</v>
      </c>
      <c r="O419" s="7">
        <f>IF('px-x-0204000000_106'!O421="*",0,'px-x-0204000000_106'!O421)</f>
        <v>0</v>
      </c>
      <c r="P419" s="7">
        <f>IF('px-x-0204000000_106'!P421="*",0,'px-x-0204000000_106'!P421)</f>
        <v>0</v>
      </c>
      <c r="Q419" s="7">
        <f>IF('px-x-0204000000_106'!Q421="*",0,'px-x-0204000000_106'!Q421)</f>
        <v>0</v>
      </c>
      <c r="R419" s="7">
        <f>IF('px-x-0204000000_106'!R421="*",0,'px-x-0204000000_106'!R421)</f>
        <v>0</v>
      </c>
      <c r="S419" s="7">
        <f>IF('px-x-0204000000_106'!S421="*",0,'px-x-0204000000_106'!S421)</f>
        <v>0</v>
      </c>
      <c r="T419" s="7">
        <f>IF('px-x-0204000000_106'!T421="*",0,'px-x-0204000000_106'!T421)</f>
        <v>0</v>
      </c>
      <c r="U419" s="7">
        <f>IF('px-x-0204000000_106'!U421="*",0,'px-x-0204000000_106'!U421)</f>
        <v>0</v>
      </c>
      <c r="V419" s="7">
        <f>IF('px-x-0204000000_106'!V421="*",0,'px-x-0204000000_106'!V421)</f>
        <v>0</v>
      </c>
      <c r="W419" s="7">
        <f>IF('px-x-0204000000_106'!W421="*",0,'px-x-0204000000_106'!W421)</f>
        <v>0</v>
      </c>
    </row>
    <row r="420" spans="1:23" x14ac:dyDescent="0.3">
      <c r="A420" s="2" t="str">
        <f>IF('px-x-0204000000_106'!A422="",A419,'px-x-0204000000_106'!A422)</f>
        <v>TJ</v>
      </c>
      <c r="B420" s="2" t="str">
        <f>IF('px-x-0204000000_106'!B422="",B419,'px-x-0204000000_106'!B422)</f>
        <v>Terajoules</v>
      </c>
      <c r="C420" s="2" t="str">
        <f>IF('px-x-0204000000_106'!C422="",C419,'px-x-0204000000_106'!C422)</f>
        <v>19</v>
      </c>
      <c r="D420" s="2" t="str">
        <f>SUBSTITUTE(IF('px-x-0204000000_106'!D422="",D419,'px-x-0204000000_106'!D422),";",",")</f>
        <v>---- 26 Manufacture of computer and electronic products, watchmaking</v>
      </c>
      <c r="E420" s="2" t="s">
        <v>30</v>
      </c>
      <c r="F420" s="2" t="s">
        <v>31</v>
      </c>
      <c r="G420" s="7">
        <f>IF('px-x-0204000000_106'!G422="*",0,'px-x-0204000000_106'!G422)</f>
        <v>0</v>
      </c>
      <c r="H420" s="7">
        <f>IF('px-x-0204000000_106'!H422="*",0,'px-x-0204000000_106'!H422)</f>
        <v>0</v>
      </c>
      <c r="I420" s="7">
        <f>IF('px-x-0204000000_106'!I422="*",0,'px-x-0204000000_106'!I422)</f>
        <v>0</v>
      </c>
      <c r="J420" s="7">
        <f>IF('px-x-0204000000_106'!J422="*",0,'px-x-0204000000_106'!J422)</f>
        <v>0</v>
      </c>
      <c r="K420" s="7">
        <f>IF('px-x-0204000000_106'!K422="*",0,'px-x-0204000000_106'!K422)</f>
        <v>0</v>
      </c>
      <c r="L420" s="7">
        <f>IF('px-x-0204000000_106'!L422="*",0,'px-x-0204000000_106'!L422)</f>
        <v>0</v>
      </c>
      <c r="M420" s="7">
        <f>IF('px-x-0204000000_106'!M422="*",0,'px-x-0204000000_106'!M422)</f>
        <v>0</v>
      </c>
      <c r="N420" s="7">
        <f>IF('px-x-0204000000_106'!N422="*",0,'px-x-0204000000_106'!N422)</f>
        <v>0</v>
      </c>
      <c r="O420" s="7">
        <f>IF('px-x-0204000000_106'!O422="*",0,'px-x-0204000000_106'!O422)</f>
        <v>906.67399999999998</v>
      </c>
      <c r="P420" s="7">
        <f>IF('px-x-0204000000_106'!P422="*",0,'px-x-0204000000_106'!P422)</f>
        <v>937.798</v>
      </c>
      <c r="Q420" s="7">
        <f>IF('px-x-0204000000_106'!Q422="*",0,'px-x-0204000000_106'!Q422)</f>
        <v>896.14099999999996</v>
      </c>
      <c r="R420" s="7">
        <f>IF('px-x-0204000000_106'!R422="*",0,'px-x-0204000000_106'!R422)</f>
        <v>665.54600000000005</v>
      </c>
      <c r="S420" s="7">
        <f>IF('px-x-0204000000_106'!S422="*",0,'px-x-0204000000_106'!S422)</f>
        <v>716.16099999999994</v>
      </c>
      <c r="T420" s="7">
        <f>IF('px-x-0204000000_106'!T422="*",0,'px-x-0204000000_106'!T422)</f>
        <v>595.28899999999999</v>
      </c>
      <c r="U420" s="7">
        <f>IF('px-x-0204000000_106'!U422="*",0,'px-x-0204000000_106'!U422)</f>
        <v>485.947</v>
      </c>
      <c r="V420" s="7">
        <f>IF('px-x-0204000000_106'!V422="*",0,'px-x-0204000000_106'!V422)</f>
        <v>476.34</v>
      </c>
      <c r="W420" s="7">
        <f>IF('px-x-0204000000_106'!W422="*",0,'px-x-0204000000_106'!W422)</f>
        <v>522.154</v>
      </c>
    </row>
    <row r="421" spans="1:23" x14ac:dyDescent="0.3">
      <c r="A421" s="2" t="str">
        <f>IF('px-x-0204000000_106'!A423="",A420,'px-x-0204000000_106'!A423)</f>
        <v>TJ</v>
      </c>
      <c r="B421" s="2" t="str">
        <f>IF('px-x-0204000000_106'!B423="",B420,'px-x-0204000000_106'!B423)</f>
        <v>Terajoules</v>
      </c>
      <c r="C421" s="2" t="str">
        <f>IF('px-x-0204000000_106'!C423="",C420,'px-x-0204000000_106'!C423)</f>
        <v>19</v>
      </c>
      <c r="D421" s="2" t="str">
        <f>SUBSTITUTE(IF('px-x-0204000000_106'!D423="",D420,'px-x-0204000000_106'!D423),";",",")</f>
        <v>---- 26 Manufacture of computer and electronic products, watchmaking</v>
      </c>
      <c r="E421" s="2" t="s">
        <v>32</v>
      </c>
      <c r="F421" s="2" t="s">
        <v>33</v>
      </c>
      <c r="G421" s="7">
        <f>IF('px-x-0204000000_106'!G423="*",0,'px-x-0204000000_106'!G423)</f>
        <v>0</v>
      </c>
      <c r="H421" s="7">
        <f>IF('px-x-0204000000_106'!H423="*",0,'px-x-0204000000_106'!H423)</f>
        <v>0</v>
      </c>
      <c r="I421" s="7">
        <f>IF('px-x-0204000000_106'!I423="*",0,'px-x-0204000000_106'!I423)</f>
        <v>0</v>
      </c>
      <c r="J421" s="7">
        <f>IF('px-x-0204000000_106'!J423="*",0,'px-x-0204000000_106'!J423)</f>
        <v>0</v>
      </c>
      <c r="K421" s="7">
        <f>IF('px-x-0204000000_106'!K423="*",0,'px-x-0204000000_106'!K423)</f>
        <v>0</v>
      </c>
      <c r="L421" s="7">
        <f>IF('px-x-0204000000_106'!L423="*",0,'px-x-0204000000_106'!L423)</f>
        <v>0</v>
      </c>
      <c r="M421" s="7">
        <f>IF('px-x-0204000000_106'!M423="*",0,'px-x-0204000000_106'!M423)</f>
        <v>0</v>
      </c>
      <c r="N421" s="7">
        <f>IF('px-x-0204000000_106'!N423="*",0,'px-x-0204000000_106'!N423)</f>
        <v>0</v>
      </c>
      <c r="O421" s="7">
        <f>IF('px-x-0204000000_106'!O423="*",0,'px-x-0204000000_106'!O423)</f>
        <v>3.8180000000000001</v>
      </c>
      <c r="P421" s="7">
        <f>IF('px-x-0204000000_106'!P423="*",0,'px-x-0204000000_106'!P423)</f>
        <v>6.2370000000000001</v>
      </c>
      <c r="Q421" s="7">
        <f>IF('px-x-0204000000_106'!Q423="*",0,'px-x-0204000000_106'!Q423)</f>
        <v>5.79</v>
      </c>
      <c r="R421" s="7">
        <f>IF('px-x-0204000000_106'!R423="*",0,'px-x-0204000000_106'!R423)</f>
        <v>4.5410000000000004</v>
      </c>
      <c r="S421" s="7">
        <f>IF('px-x-0204000000_106'!S423="*",0,'px-x-0204000000_106'!S423)</f>
        <v>4.6900000000000004</v>
      </c>
      <c r="T421" s="7">
        <f>IF('px-x-0204000000_106'!T423="*",0,'px-x-0204000000_106'!T423)</f>
        <v>3.2650000000000001</v>
      </c>
      <c r="U421" s="7">
        <f>IF('px-x-0204000000_106'!U423="*",0,'px-x-0204000000_106'!U423)</f>
        <v>0</v>
      </c>
      <c r="V421" s="7">
        <f>IF('px-x-0204000000_106'!V423="*",0,'px-x-0204000000_106'!V423)</f>
        <v>0</v>
      </c>
      <c r="W421" s="7">
        <f>IF('px-x-0204000000_106'!W423="*",0,'px-x-0204000000_106'!W423)</f>
        <v>0</v>
      </c>
    </row>
    <row r="422" spans="1:23" x14ac:dyDescent="0.3">
      <c r="A422" s="2" t="str">
        <f>IF('px-x-0204000000_106'!A424="",A421,'px-x-0204000000_106'!A424)</f>
        <v>TJ</v>
      </c>
      <c r="B422" s="2" t="str">
        <f>IF('px-x-0204000000_106'!B424="",B421,'px-x-0204000000_106'!B424)</f>
        <v>Terajoules</v>
      </c>
      <c r="C422" s="2" t="str">
        <f>IF('px-x-0204000000_106'!C424="",C421,'px-x-0204000000_106'!C424)</f>
        <v>19</v>
      </c>
      <c r="D422" s="2" t="str">
        <f>SUBSTITUTE(IF('px-x-0204000000_106'!D424="",D421,'px-x-0204000000_106'!D424),";",",")</f>
        <v>---- 26 Manufacture of computer and electronic products, watchmaking</v>
      </c>
      <c r="E422" s="2" t="s">
        <v>34</v>
      </c>
      <c r="F422" s="2" t="s">
        <v>35</v>
      </c>
      <c r="G422" s="7">
        <f>IF('px-x-0204000000_106'!G424="*",0,'px-x-0204000000_106'!G424)</f>
        <v>0</v>
      </c>
      <c r="H422" s="7">
        <f>IF('px-x-0204000000_106'!H424="*",0,'px-x-0204000000_106'!H424)</f>
        <v>0</v>
      </c>
      <c r="I422" s="7">
        <f>IF('px-x-0204000000_106'!I424="*",0,'px-x-0204000000_106'!I424)</f>
        <v>0</v>
      </c>
      <c r="J422" s="7">
        <f>IF('px-x-0204000000_106'!J424="*",0,'px-x-0204000000_106'!J424)</f>
        <v>0</v>
      </c>
      <c r="K422" s="7">
        <f>IF('px-x-0204000000_106'!K424="*",0,'px-x-0204000000_106'!K424)</f>
        <v>0</v>
      </c>
      <c r="L422" s="7">
        <f>IF('px-x-0204000000_106'!L424="*",0,'px-x-0204000000_106'!L424)</f>
        <v>0</v>
      </c>
      <c r="M422" s="7">
        <f>IF('px-x-0204000000_106'!M424="*",0,'px-x-0204000000_106'!M424)</f>
        <v>0</v>
      </c>
      <c r="N422" s="7">
        <f>IF('px-x-0204000000_106'!N424="*",0,'px-x-0204000000_106'!N424)</f>
        <v>0</v>
      </c>
      <c r="O422" s="7">
        <f>IF('px-x-0204000000_106'!O424="*",0,'px-x-0204000000_106'!O424)</f>
        <v>589.899</v>
      </c>
      <c r="P422" s="7">
        <f>IF('px-x-0204000000_106'!P424="*",0,'px-x-0204000000_106'!P424)</f>
        <v>555.66800000000001</v>
      </c>
      <c r="Q422" s="7">
        <f>IF('px-x-0204000000_106'!Q424="*",0,'px-x-0204000000_106'!Q424)</f>
        <v>488.07600000000002</v>
      </c>
      <c r="R422" s="7">
        <f>IF('px-x-0204000000_106'!R424="*",0,'px-x-0204000000_106'!R424)</f>
        <v>475.20600000000002</v>
      </c>
      <c r="S422" s="7">
        <f>IF('px-x-0204000000_106'!S424="*",0,'px-x-0204000000_106'!S424)</f>
        <v>429.721</v>
      </c>
      <c r="T422" s="7">
        <f>IF('px-x-0204000000_106'!T424="*",0,'px-x-0204000000_106'!T424)</f>
        <v>366.31700000000001</v>
      </c>
      <c r="U422" s="7">
        <f>IF('px-x-0204000000_106'!U424="*",0,'px-x-0204000000_106'!U424)</f>
        <v>323.04700000000003</v>
      </c>
      <c r="V422" s="7">
        <f>IF('px-x-0204000000_106'!V424="*",0,'px-x-0204000000_106'!V424)</f>
        <v>217.465</v>
      </c>
      <c r="W422" s="7">
        <f>IF('px-x-0204000000_106'!W424="*",0,'px-x-0204000000_106'!W424)</f>
        <v>204.50200000000001</v>
      </c>
    </row>
    <row r="423" spans="1:23" x14ac:dyDescent="0.3">
      <c r="A423" s="2" t="str">
        <f>IF('px-x-0204000000_106'!A425="",A422,'px-x-0204000000_106'!A425)</f>
        <v>TJ</v>
      </c>
      <c r="B423" s="2" t="str">
        <f>IF('px-x-0204000000_106'!B425="",B422,'px-x-0204000000_106'!B425)</f>
        <v>Terajoules</v>
      </c>
      <c r="C423" s="2" t="str">
        <f>IF('px-x-0204000000_106'!C425="",C422,'px-x-0204000000_106'!C425)</f>
        <v>19</v>
      </c>
      <c r="D423" s="2" t="str">
        <f>SUBSTITUTE(IF('px-x-0204000000_106'!D425="",D422,'px-x-0204000000_106'!D425),";",",")</f>
        <v>---- 26 Manufacture of computer and electronic products, watchmaking</v>
      </c>
      <c r="E423" s="2" t="s">
        <v>36</v>
      </c>
      <c r="F423" s="2" t="s">
        <v>37</v>
      </c>
      <c r="G423" s="7">
        <f>IF('px-x-0204000000_106'!G425="*",0,'px-x-0204000000_106'!G425)</f>
        <v>0</v>
      </c>
      <c r="H423" s="7">
        <f>IF('px-x-0204000000_106'!H425="*",0,'px-x-0204000000_106'!H425)</f>
        <v>0</v>
      </c>
      <c r="I423" s="7">
        <f>IF('px-x-0204000000_106'!I425="*",0,'px-x-0204000000_106'!I425)</f>
        <v>0</v>
      </c>
      <c r="J423" s="7">
        <f>IF('px-x-0204000000_106'!J425="*",0,'px-x-0204000000_106'!J425)</f>
        <v>0</v>
      </c>
      <c r="K423" s="7">
        <f>IF('px-x-0204000000_106'!K425="*",0,'px-x-0204000000_106'!K425)</f>
        <v>0</v>
      </c>
      <c r="L423" s="7">
        <f>IF('px-x-0204000000_106'!L425="*",0,'px-x-0204000000_106'!L425)</f>
        <v>0</v>
      </c>
      <c r="M423" s="7">
        <f>IF('px-x-0204000000_106'!M425="*",0,'px-x-0204000000_106'!M425)</f>
        <v>0</v>
      </c>
      <c r="N423" s="7">
        <f>IF('px-x-0204000000_106'!N425="*",0,'px-x-0204000000_106'!N425)</f>
        <v>0</v>
      </c>
      <c r="O423" s="7">
        <f>IF('px-x-0204000000_106'!O425="*",0,'px-x-0204000000_106'!O425)</f>
        <v>390.28399999999999</v>
      </c>
      <c r="P423" s="7">
        <f>IF('px-x-0204000000_106'!P425="*",0,'px-x-0204000000_106'!P425)</f>
        <v>390.34899999999999</v>
      </c>
      <c r="Q423" s="7">
        <f>IF('px-x-0204000000_106'!Q425="*",0,'px-x-0204000000_106'!Q425)</f>
        <v>431.00599999999997</v>
      </c>
      <c r="R423" s="7">
        <f>IF('px-x-0204000000_106'!R425="*",0,'px-x-0204000000_106'!R425)</f>
        <v>462.077</v>
      </c>
      <c r="S423" s="7">
        <f>IF('px-x-0204000000_106'!S425="*",0,'px-x-0204000000_106'!S425)</f>
        <v>433.20299999999997</v>
      </c>
      <c r="T423" s="7">
        <f>IF('px-x-0204000000_106'!T425="*",0,'px-x-0204000000_106'!T425)</f>
        <v>488.14400000000001</v>
      </c>
      <c r="U423" s="7">
        <f>IF('px-x-0204000000_106'!U425="*",0,'px-x-0204000000_106'!U425)</f>
        <v>473.46199999999999</v>
      </c>
      <c r="V423" s="7">
        <f>IF('px-x-0204000000_106'!V425="*",0,'px-x-0204000000_106'!V425)</f>
        <v>430.96300000000002</v>
      </c>
      <c r="W423" s="7">
        <f>IF('px-x-0204000000_106'!W425="*",0,'px-x-0204000000_106'!W425)</f>
        <v>435.82299999999998</v>
      </c>
    </row>
    <row r="424" spans="1:23" x14ac:dyDescent="0.3">
      <c r="A424" s="2" t="str">
        <f>IF('px-x-0204000000_106'!A426="",A423,'px-x-0204000000_106'!A426)</f>
        <v>TJ</v>
      </c>
      <c r="B424" s="2" t="str">
        <f>IF('px-x-0204000000_106'!B426="",B423,'px-x-0204000000_106'!B426)</f>
        <v>Terajoules</v>
      </c>
      <c r="C424" s="2" t="str">
        <f>IF('px-x-0204000000_106'!C426="",C423,'px-x-0204000000_106'!C426)</f>
        <v>19</v>
      </c>
      <c r="D424" s="2" t="str">
        <f>SUBSTITUTE(IF('px-x-0204000000_106'!D426="",D423,'px-x-0204000000_106'!D426),";",",")</f>
        <v>---- 26 Manufacture of computer and electronic products, watchmaking</v>
      </c>
      <c r="E424" s="2" t="s">
        <v>38</v>
      </c>
      <c r="F424" s="2" t="s">
        <v>39</v>
      </c>
      <c r="G424" s="7">
        <f>IF('px-x-0204000000_106'!G426="*",0,'px-x-0204000000_106'!G426)</f>
        <v>0</v>
      </c>
      <c r="H424" s="7">
        <f>IF('px-x-0204000000_106'!H426="*",0,'px-x-0204000000_106'!H426)</f>
        <v>0</v>
      </c>
      <c r="I424" s="7">
        <f>IF('px-x-0204000000_106'!I426="*",0,'px-x-0204000000_106'!I426)</f>
        <v>0</v>
      </c>
      <c r="J424" s="7">
        <f>IF('px-x-0204000000_106'!J426="*",0,'px-x-0204000000_106'!J426)</f>
        <v>0</v>
      </c>
      <c r="K424" s="7">
        <f>IF('px-x-0204000000_106'!K426="*",0,'px-x-0204000000_106'!K426)</f>
        <v>0</v>
      </c>
      <c r="L424" s="7">
        <f>IF('px-x-0204000000_106'!L426="*",0,'px-x-0204000000_106'!L426)</f>
        <v>0</v>
      </c>
      <c r="M424" s="7">
        <f>IF('px-x-0204000000_106'!M426="*",0,'px-x-0204000000_106'!M426)</f>
        <v>0</v>
      </c>
      <c r="N424" s="7">
        <f>IF('px-x-0204000000_106'!N426="*",0,'px-x-0204000000_106'!N426)</f>
        <v>0</v>
      </c>
      <c r="O424" s="7">
        <f>IF('px-x-0204000000_106'!O426="*",0,'px-x-0204000000_106'!O426)</f>
        <v>0.36899999999999999</v>
      </c>
      <c r="P424" s="7">
        <f>IF('px-x-0204000000_106'!P426="*",0,'px-x-0204000000_106'!P426)</f>
        <v>0.34200000000000003</v>
      </c>
      <c r="Q424" s="7">
        <f>IF('px-x-0204000000_106'!Q426="*",0,'px-x-0204000000_106'!Q426)</f>
        <v>0.35499999999999998</v>
      </c>
      <c r="R424" s="7">
        <f>IF('px-x-0204000000_106'!R426="*",0,'px-x-0204000000_106'!R426)</f>
        <v>0.36799999999999999</v>
      </c>
      <c r="S424" s="7">
        <f>IF('px-x-0204000000_106'!S426="*",0,'px-x-0204000000_106'!S426)</f>
        <v>0.34799999999999998</v>
      </c>
      <c r="T424" s="7">
        <f>IF('px-x-0204000000_106'!T426="*",0,'px-x-0204000000_106'!T426)</f>
        <v>0.34799999999999998</v>
      </c>
      <c r="U424" s="7">
        <f>IF('px-x-0204000000_106'!U426="*",0,'px-x-0204000000_106'!U426)</f>
        <v>0.34699999999999998</v>
      </c>
      <c r="V424" s="7">
        <f>IF('px-x-0204000000_106'!V426="*",0,'px-x-0204000000_106'!V426)</f>
        <v>0.28699999999999998</v>
      </c>
      <c r="W424" s="7">
        <f>IF('px-x-0204000000_106'!W426="*",0,'px-x-0204000000_106'!W426)</f>
        <v>0.29599999999999999</v>
      </c>
    </row>
    <row r="425" spans="1:23" x14ac:dyDescent="0.3">
      <c r="A425" s="2" t="str">
        <f>IF('px-x-0204000000_106'!A427="",A424,'px-x-0204000000_106'!A427)</f>
        <v>TJ</v>
      </c>
      <c r="B425" s="2" t="str">
        <f>IF('px-x-0204000000_106'!B427="",B424,'px-x-0204000000_106'!B427)</f>
        <v>Terajoules</v>
      </c>
      <c r="C425" s="2" t="str">
        <f>IF('px-x-0204000000_106'!C427="",C424,'px-x-0204000000_106'!C427)</f>
        <v>19</v>
      </c>
      <c r="D425" s="2" t="str">
        <f>SUBSTITUTE(IF('px-x-0204000000_106'!D427="",D424,'px-x-0204000000_106'!D427),";",",")</f>
        <v>---- 26 Manufacture of computer and electronic products, watchmaking</v>
      </c>
      <c r="E425" s="2" t="s">
        <v>40</v>
      </c>
      <c r="F425" s="2" t="s">
        <v>41</v>
      </c>
      <c r="G425" s="7">
        <f>IF('px-x-0204000000_106'!G427="*",0,'px-x-0204000000_106'!G427)</f>
        <v>0</v>
      </c>
      <c r="H425" s="7">
        <f>IF('px-x-0204000000_106'!H427="*",0,'px-x-0204000000_106'!H427)</f>
        <v>0</v>
      </c>
      <c r="I425" s="7">
        <f>IF('px-x-0204000000_106'!I427="*",0,'px-x-0204000000_106'!I427)</f>
        <v>0</v>
      </c>
      <c r="J425" s="7">
        <f>IF('px-x-0204000000_106'!J427="*",0,'px-x-0204000000_106'!J427)</f>
        <v>0</v>
      </c>
      <c r="K425" s="7">
        <f>IF('px-x-0204000000_106'!K427="*",0,'px-x-0204000000_106'!K427)</f>
        <v>0</v>
      </c>
      <c r="L425" s="7">
        <f>IF('px-x-0204000000_106'!L427="*",0,'px-x-0204000000_106'!L427)</f>
        <v>0</v>
      </c>
      <c r="M425" s="7">
        <f>IF('px-x-0204000000_106'!M427="*",0,'px-x-0204000000_106'!M427)</f>
        <v>0</v>
      </c>
      <c r="N425" s="7">
        <f>IF('px-x-0204000000_106'!N427="*",0,'px-x-0204000000_106'!N427)</f>
        <v>0</v>
      </c>
      <c r="O425" s="7">
        <f>IF('px-x-0204000000_106'!O427="*",0,'px-x-0204000000_106'!O427)</f>
        <v>3.2000000000000001E-2</v>
      </c>
      <c r="P425" s="7">
        <f>IF('px-x-0204000000_106'!P427="*",0,'px-x-0204000000_106'!P427)</f>
        <v>0.22600000000000001</v>
      </c>
      <c r="Q425" s="7">
        <f>IF('px-x-0204000000_106'!Q427="*",0,'px-x-0204000000_106'!Q427)</f>
        <v>0.36399999999999999</v>
      </c>
      <c r="R425" s="7">
        <f>IF('px-x-0204000000_106'!R427="*",0,'px-x-0204000000_106'!R427)</f>
        <v>0.191</v>
      </c>
      <c r="S425" s="7">
        <f>IF('px-x-0204000000_106'!S427="*",0,'px-x-0204000000_106'!S427)</f>
        <v>0.44700000000000001</v>
      </c>
      <c r="T425" s="7">
        <f>IF('px-x-0204000000_106'!T427="*",0,'px-x-0204000000_106'!T427)</f>
        <v>0.23400000000000001</v>
      </c>
      <c r="U425" s="7">
        <f>IF('px-x-0204000000_106'!U427="*",0,'px-x-0204000000_106'!U427)</f>
        <v>0.187</v>
      </c>
      <c r="V425" s="7">
        <f>IF('px-x-0204000000_106'!V427="*",0,'px-x-0204000000_106'!V427)</f>
        <v>0.17100000000000001</v>
      </c>
      <c r="W425" s="7">
        <f>IF('px-x-0204000000_106'!W427="*",0,'px-x-0204000000_106'!W427)</f>
        <v>0.23</v>
      </c>
    </row>
    <row r="426" spans="1:23" x14ac:dyDescent="0.3">
      <c r="A426" s="2" t="str">
        <f>IF('px-x-0204000000_106'!A428="",A425,'px-x-0204000000_106'!A428)</f>
        <v>TJ</v>
      </c>
      <c r="B426" s="2" t="str">
        <f>IF('px-x-0204000000_106'!B428="",B425,'px-x-0204000000_106'!B428)</f>
        <v>Terajoules</v>
      </c>
      <c r="C426" s="2" t="str">
        <f>IF('px-x-0204000000_106'!C428="",C425,'px-x-0204000000_106'!C428)</f>
        <v>19</v>
      </c>
      <c r="D426" s="2" t="str">
        <f>SUBSTITUTE(IF('px-x-0204000000_106'!D428="",D425,'px-x-0204000000_106'!D428),";",",")</f>
        <v>---- 26 Manufacture of computer and electronic products, watchmaking</v>
      </c>
      <c r="E426" s="2" t="s">
        <v>42</v>
      </c>
      <c r="F426" s="2" t="s">
        <v>43</v>
      </c>
      <c r="G426" s="7">
        <f>IF('px-x-0204000000_106'!G428="*",0,'px-x-0204000000_106'!G428)</f>
        <v>0</v>
      </c>
      <c r="H426" s="7">
        <f>IF('px-x-0204000000_106'!H428="*",0,'px-x-0204000000_106'!H428)</f>
        <v>0</v>
      </c>
      <c r="I426" s="7">
        <f>IF('px-x-0204000000_106'!I428="*",0,'px-x-0204000000_106'!I428)</f>
        <v>0</v>
      </c>
      <c r="J426" s="7">
        <f>IF('px-x-0204000000_106'!J428="*",0,'px-x-0204000000_106'!J428)</f>
        <v>0</v>
      </c>
      <c r="K426" s="7">
        <f>IF('px-x-0204000000_106'!K428="*",0,'px-x-0204000000_106'!K428)</f>
        <v>0</v>
      </c>
      <c r="L426" s="7">
        <f>IF('px-x-0204000000_106'!L428="*",0,'px-x-0204000000_106'!L428)</f>
        <v>0</v>
      </c>
      <c r="M426" s="7">
        <f>IF('px-x-0204000000_106'!M428="*",0,'px-x-0204000000_106'!M428)</f>
        <v>0</v>
      </c>
      <c r="N426" s="7">
        <f>IF('px-x-0204000000_106'!N428="*",0,'px-x-0204000000_106'!N428)</f>
        <v>0</v>
      </c>
      <c r="O426" s="7">
        <f>IF('px-x-0204000000_106'!O428="*",0,'px-x-0204000000_106'!O428)</f>
        <v>590.55399999999997</v>
      </c>
      <c r="P426" s="7">
        <f>IF('px-x-0204000000_106'!P428="*",0,'px-x-0204000000_106'!P428)</f>
        <v>624.28499999999997</v>
      </c>
      <c r="Q426" s="7">
        <f>IF('px-x-0204000000_106'!Q428="*",0,'px-x-0204000000_106'!Q428)</f>
        <v>558.29700000000003</v>
      </c>
      <c r="R426" s="7">
        <f>IF('px-x-0204000000_106'!R428="*",0,'px-x-0204000000_106'!R428)</f>
        <v>548.84799999999996</v>
      </c>
      <c r="S426" s="7">
        <f>IF('px-x-0204000000_106'!S428="*",0,'px-x-0204000000_106'!S428)</f>
        <v>438.83800000000002</v>
      </c>
      <c r="T426" s="7">
        <f>IF('px-x-0204000000_106'!T428="*",0,'px-x-0204000000_106'!T428)</f>
        <v>444.33800000000002</v>
      </c>
      <c r="U426" s="7">
        <f>IF('px-x-0204000000_106'!U428="*",0,'px-x-0204000000_106'!U428)</f>
        <v>403.25599999999997</v>
      </c>
      <c r="V426" s="7">
        <f>IF('px-x-0204000000_106'!V428="*",0,'px-x-0204000000_106'!V428)</f>
        <v>410.32900000000001</v>
      </c>
      <c r="W426" s="7">
        <f>IF('px-x-0204000000_106'!W428="*",0,'px-x-0204000000_106'!W428)</f>
        <v>309.17200000000003</v>
      </c>
    </row>
    <row r="427" spans="1:23" x14ac:dyDescent="0.3">
      <c r="A427" s="2" t="str">
        <f>IF('px-x-0204000000_106'!A429="",A426,'px-x-0204000000_106'!A429)</f>
        <v>TJ</v>
      </c>
      <c r="B427" s="2" t="str">
        <f>IF('px-x-0204000000_106'!B429="",B426,'px-x-0204000000_106'!B429)</f>
        <v>Terajoules</v>
      </c>
      <c r="C427" s="2" t="str">
        <f>IF('px-x-0204000000_106'!C429="",C426,'px-x-0204000000_106'!C429)</f>
        <v>19</v>
      </c>
      <c r="D427" s="2" t="str">
        <f>SUBSTITUTE(IF('px-x-0204000000_106'!D429="",D426,'px-x-0204000000_106'!D429),";",",")</f>
        <v>---- 26 Manufacture of computer and electronic products, watchmaking</v>
      </c>
      <c r="E427" s="2" t="s">
        <v>44</v>
      </c>
      <c r="F427" s="2" t="s">
        <v>45</v>
      </c>
      <c r="G427" s="7">
        <f>IF('px-x-0204000000_106'!G429="*",0,'px-x-0204000000_106'!G429)</f>
        <v>0</v>
      </c>
      <c r="H427" s="7">
        <f>IF('px-x-0204000000_106'!H429="*",0,'px-x-0204000000_106'!H429)</f>
        <v>0</v>
      </c>
      <c r="I427" s="7">
        <f>IF('px-x-0204000000_106'!I429="*",0,'px-x-0204000000_106'!I429)</f>
        <v>0</v>
      </c>
      <c r="J427" s="7">
        <f>IF('px-x-0204000000_106'!J429="*",0,'px-x-0204000000_106'!J429)</f>
        <v>0</v>
      </c>
      <c r="K427" s="7">
        <f>IF('px-x-0204000000_106'!K429="*",0,'px-x-0204000000_106'!K429)</f>
        <v>0</v>
      </c>
      <c r="L427" s="7">
        <f>IF('px-x-0204000000_106'!L429="*",0,'px-x-0204000000_106'!L429)</f>
        <v>0</v>
      </c>
      <c r="M427" s="7">
        <f>IF('px-x-0204000000_106'!M429="*",0,'px-x-0204000000_106'!M429)</f>
        <v>0</v>
      </c>
      <c r="N427" s="7">
        <f>IF('px-x-0204000000_106'!N429="*",0,'px-x-0204000000_106'!N429)</f>
        <v>0</v>
      </c>
      <c r="O427" s="7">
        <f>IF('px-x-0204000000_106'!O429="*",0,'px-x-0204000000_106'!O429)</f>
        <v>275.197</v>
      </c>
      <c r="P427" s="7">
        <f>IF('px-x-0204000000_106'!P429="*",0,'px-x-0204000000_106'!P429)</f>
        <v>191.136</v>
      </c>
      <c r="Q427" s="7">
        <f>IF('px-x-0204000000_106'!Q429="*",0,'px-x-0204000000_106'!Q429)</f>
        <v>218.203</v>
      </c>
      <c r="R427" s="7">
        <f>IF('px-x-0204000000_106'!R429="*",0,'px-x-0204000000_106'!R429)</f>
        <v>231.489</v>
      </c>
      <c r="S427" s="7">
        <f>IF('px-x-0204000000_106'!S429="*",0,'px-x-0204000000_106'!S429)</f>
        <v>209.333</v>
      </c>
      <c r="T427" s="7">
        <f>IF('px-x-0204000000_106'!T429="*",0,'px-x-0204000000_106'!T429)</f>
        <v>240.28</v>
      </c>
      <c r="U427" s="7">
        <f>IF('px-x-0204000000_106'!U429="*",0,'px-x-0204000000_106'!U429)</f>
        <v>241.06800000000001</v>
      </c>
      <c r="V427" s="7">
        <f>IF('px-x-0204000000_106'!V429="*",0,'px-x-0204000000_106'!V429)</f>
        <v>233.68</v>
      </c>
      <c r="W427" s="7">
        <f>IF('px-x-0204000000_106'!W429="*",0,'px-x-0204000000_106'!W429)</f>
        <v>177.79499999999999</v>
      </c>
    </row>
    <row r="428" spans="1:23" x14ac:dyDescent="0.3">
      <c r="A428" s="2" t="str">
        <f>IF('px-x-0204000000_106'!A430="",A427,'px-x-0204000000_106'!A430)</f>
        <v>TJ</v>
      </c>
      <c r="B428" s="2" t="str">
        <f>IF('px-x-0204000000_106'!B430="",B427,'px-x-0204000000_106'!B430)</f>
        <v>Terajoules</v>
      </c>
      <c r="C428" s="2" t="str">
        <f>IF('px-x-0204000000_106'!C430="",C427,'px-x-0204000000_106'!C430)</f>
        <v>19</v>
      </c>
      <c r="D428" s="2" t="str">
        <f>SUBSTITUTE(IF('px-x-0204000000_106'!D430="",D427,'px-x-0204000000_106'!D430),";",",")</f>
        <v>---- 26 Manufacture of computer and electronic products, watchmaking</v>
      </c>
      <c r="E428" s="2" t="s">
        <v>46</v>
      </c>
      <c r="F428" s="2" t="s">
        <v>47</v>
      </c>
      <c r="G428" s="7">
        <f>IF('px-x-0204000000_106'!G430="*",0,'px-x-0204000000_106'!G430)</f>
        <v>0</v>
      </c>
      <c r="H428" s="7">
        <f>IF('px-x-0204000000_106'!H430="*",0,'px-x-0204000000_106'!H430)</f>
        <v>0</v>
      </c>
      <c r="I428" s="7">
        <f>IF('px-x-0204000000_106'!I430="*",0,'px-x-0204000000_106'!I430)</f>
        <v>0</v>
      </c>
      <c r="J428" s="7">
        <f>IF('px-x-0204000000_106'!J430="*",0,'px-x-0204000000_106'!J430)</f>
        <v>0</v>
      </c>
      <c r="K428" s="7">
        <f>IF('px-x-0204000000_106'!K430="*",0,'px-x-0204000000_106'!K430)</f>
        <v>0</v>
      </c>
      <c r="L428" s="7">
        <f>IF('px-x-0204000000_106'!L430="*",0,'px-x-0204000000_106'!L430)</f>
        <v>0</v>
      </c>
      <c r="M428" s="7">
        <f>IF('px-x-0204000000_106'!M430="*",0,'px-x-0204000000_106'!M430)</f>
        <v>0</v>
      </c>
      <c r="N428" s="7">
        <f>IF('px-x-0204000000_106'!N430="*",0,'px-x-0204000000_106'!N430)</f>
        <v>0</v>
      </c>
      <c r="O428" s="7">
        <f>IF('px-x-0204000000_106'!O430="*",0,'px-x-0204000000_106'!O430)</f>
        <v>0.11</v>
      </c>
      <c r="P428" s="7">
        <f>IF('px-x-0204000000_106'!P430="*",0,'px-x-0204000000_106'!P430)</f>
        <v>0</v>
      </c>
      <c r="Q428" s="7">
        <f>IF('px-x-0204000000_106'!Q430="*",0,'px-x-0204000000_106'!Q430)</f>
        <v>3.5999999999999997E-2</v>
      </c>
      <c r="R428" s="7">
        <f>IF('px-x-0204000000_106'!R430="*",0,'px-x-0204000000_106'!R430)</f>
        <v>3.5999999999999997E-2</v>
      </c>
      <c r="S428" s="7">
        <f>IF('px-x-0204000000_106'!S430="*",0,'px-x-0204000000_106'!S430)</f>
        <v>0</v>
      </c>
      <c r="T428" s="7">
        <f>IF('px-x-0204000000_106'!T430="*",0,'px-x-0204000000_106'!T430)</f>
        <v>0</v>
      </c>
      <c r="U428" s="7">
        <f>IF('px-x-0204000000_106'!U430="*",0,'px-x-0204000000_106'!U430)</f>
        <v>0</v>
      </c>
      <c r="V428" s="7">
        <f>IF('px-x-0204000000_106'!V430="*",0,'px-x-0204000000_106'!V430)</f>
        <v>0</v>
      </c>
      <c r="W428" s="7">
        <f>IF('px-x-0204000000_106'!W430="*",0,'px-x-0204000000_106'!W430)</f>
        <v>0</v>
      </c>
    </row>
    <row r="429" spans="1:23" x14ac:dyDescent="0.3">
      <c r="A429" s="2" t="str">
        <f>IF('px-x-0204000000_106'!A431="",A428,'px-x-0204000000_106'!A431)</f>
        <v>TJ</v>
      </c>
      <c r="B429" s="2" t="str">
        <f>IF('px-x-0204000000_106'!B431="",B428,'px-x-0204000000_106'!B431)</f>
        <v>Terajoules</v>
      </c>
      <c r="C429" s="2" t="str">
        <f>IF('px-x-0204000000_106'!C431="",C428,'px-x-0204000000_106'!C431)</f>
        <v>19</v>
      </c>
      <c r="D429" s="2" t="str">
        <f>SUBSTITUTE(IF('px-x-0204000000_106'!D431="",D428,'px-x-0204000000_106'!D431),";",",")</f>
        <v>---- 26 Manufacture of computer and electronic products, watchmaking</v>
      </c>
      <c r="E429" s="2" t="s">
        <v>48</v>
      </c>
      <c r="F429" s="2" t="s">
        <v>49</v>
      </c>
      <c r="G429" s="7">
        <f>IF('px-x-0204000000_106'!G431="*",0,'px-x-0204000000_106'!G431)</f>
        <v>0</v>
      </c>
      <c r="H429" s="7">
        <f>IF('px-x-0204000000_106'!H431="*",0,'px-x-0204000000_106'!H431)</f>
        <v>0</v>
      </c>
      <c r="I429" s="7">
        <f>IF('px-x-0204000000_106'!I431="*",0,'px-x-0204000000_106'!I431)</f>
        <v>0</v>
      </c>
      <c r="J429" s="7">
        <f>IF('px-x-0204000000_106'!J431="*",0,'px-x-0204000000_106'!J431)</f>
        <v>0</v>
      </c>
      <c r="K429" s="7">
        <f>IF('px-x-0204000000_106'!K431="*",0,'px-x-0204000000_106'!K431)</f>
        <v>0</v>
      </c>
      <c r="L429" s="7">
        <f>IF('px-x-0204000000_106'!L431="*",0,'px-x-0204000000_106'!L431)</f>
        <v>0</v>
      </c>
      <c r="M429" s="7">
        <f>IF('px-x-0204000000_106'!M431="*",0,'px-x-0204000000_106'!M431)</f>
        <v>0</v>
      </c>
      <c r="N429" s="7">
        <f>IF('px-x-0204000000_106'!N431="*",0,'px-x-0204000000_106'!N431)</f>
        <v>0</v>
      </c>
      <c r="O429" s="7">
        <f>IF('px-x-0204000000_106'!O431="*",0,'px-x-0204000000_106'!O431)</f>
        <v>656.30200000000002</v>
      </c>
      <c r="P429" s="7">
        <f>IF('px-x-0204000000_106'!P431="*",0,'px-x-0204000000_106'!P431)</f>
        <v>579.524</v>
      </c>
      <c r="Q429" s="7">
        <f>IF('px-x-0204000000_106'!Q431="*",0,'px-x-0204000000_106'!Q431)</f>
        <v>829.13199999999995</v>
      </c>
      <c r="R429" s="7">
        <f>IF('px-x-0204000000_106'!R431="*",0,'px-x-0204000000_106'!R431)</f>
        <v>977.41899999999998</v>
      </c>
      <c r="S429" s="7">
        <f>IF('px-x-0204000000_106'!S431="*",0,'px-x-0204000000_106'!S431)</f>
        <v>1151.037</v>
      </c>
      <c r="T429" s="7">
        <f>IF('px-x-0204000000_106'!T431="*",0,'px-x-0204000000_106'!T431)</f>
        <v>1240.752</v>
      </c>
      <c r="U429" s="7">
        <f>IF('px-x-0204000000_106'!U431="*",0,'px-x-0204000000_106'!U431)</f>
        <v>1101.384</v>
      </c>
      <c r="V429" s="7">
        <f>IF('px-x-0204000000_106'!V431="*",0,'px-x-0204000000_106'!V431)</f>
        <v>1290.0899999999999</v>
      </c>
      <c r="W429" s="7">
        <f>IF('px-x-0204000000_106'!W431="*",0,'px-x-0204000000_106'!W431)</f>
        <v>1199.9690000000001</v>
      </c>
    </row>
    <row r="430" spans="1:23" x14ac:dyDescent="0.3">
      <c r="A430" s="2" t="str">
        <f>IF('px-x-0204000000_106'!A432="",A429,'px-x-0204000000_106'!A432)</f>
        <v>TJ</v>
      </c>
      <c r="B430" s="2" t="str">
        <f>IF('px-x-0204000000_106'!B432="",B429,'px-x-0204000000_106'!B432)</f>
        <v>Terajoules</v>
      </c>
      <c r="C430" s="2" t="str">
        <f>IF('px-x-0204000000_106'!C432="",C429,'px-x-0204000000_106'!C432)</f>
        <v>19</v>
      </c>
      <c r="D430" s="2" t="str">
        <f>SUBSTITUTE(IF('px-x-0204000000_106'!D432="",D429,'px-x-0204000000_106'!D432),";",",")</f>
        <v>---- 26 Manufacture of computer and electronic products, watchmaking</v>
      </c>
      <c r="E430" s="2" t="s">
        <v>50</v>
      </c>
      <c r="F430" s="2" t="s">
        <v>51</v>
      </c>
      <c r="G430" s="7">
        <f>IF('px-x-0204000000_106'!G432="*",0,'px-x-0204000000_106'!G432)</f>
        <v>0</v>
      </c>
      <c r="H430" s="7">
        <f>IF('px-x-0204000000_106'!H432="*",0,'px-x-0204000000_106'!H432)</f>
        <v>0</v>
      </c>
      <c r="I430" s="7">
        <f>IF('px-x-0204000000_106'!I432="*",0,'px-x-0204000000_106'!I432)</f>
        <v>0</v>
      </c>
      <c r="J430" s="7">
        <f>IF('px-x-0204000000_106'!J432="*",0,'px-x-0204000000_106'!J432)</f>
        <v>0</v>
      </c>
      <c r="K430" s="7">
        <f>IF('px-x-0204000000_106'!K432="*",0,'px-x-0204000000_106'!K432)</f>
        <v>0</v>
      </c>
      <c r="L430" s="7">
        <f>IF('px-x-0204000000_106'!L432="*",0,'px-x-0204000000_106'!L432)</f>
        <v>0</v>
      </c>
      <c r="M430" s="7">
        <f>IF('px-x-0204000000_106'!M432="*",0,'px-x-0204000000_106'!M432)</f>
        <v>0</v>
      </c>
      <c r="N430" s="7">
        <f>IF('px-x-0204000000_106'!N432="*",0,'px-x-0204000000_106'!N432)</f>
        <v>0</v>
      </c>
      <c r="O430" s="7">
        <f>IF('px-x-0204000000_106'!O432="*",0,'px-x-0204000000_106'!O432)</f>
        <v>1.7000000000000001E-2</v>
      </c>
      <c r="P430" s="7">
        <f>IF('px-x-0204000000_106'!P432="*",0,'px-x-0204000000_106'!P432)</f>
        <v>8.0000000000000002E-3</v>
      </c>
      <c r="Q430" s="7">
        <f>IF('px-x-0204000000_106'!Q432="*",0,'px-x-0204000000_106'!Q432)</f>
        <v>1.4999999999999999E-2</v>
      </c>
      <c r="R430" s="7">
        <f>IF('px-x-0204000000_106'!R432="*",0,'px-x-0204000000_106'!R432)</f>
        <v>1.6E-2</v>
      </c>
      <c r="S430" s="7">
        <f>IF('px-x-0204000000_106'!S432="*",0,'px-x-0204000000_106'!S432)</f>
        <v>1.4999999999999999E-2</v>
      </c>
      <c r="T430" s="7">
        <f>IF('px-x-0204000000_106'!T432="*",0,'px-x-0204000000_106'!T432)</f>
        <v>1.7999999999999999E-2</v>
      </c>
      <c r="U430" s="7">
        <f>IF('px-x-0204000000_106'!U432="*",0,'px-x-0204000000_106'!U432)</f>
        <v>1.7000000000000001E-2</v>
      </c>
      <c r="V430" s="7">
        <f>IF('px-x-0204000000_106'!V432="*",0,'px-x-0204000000_106'!V432)</f>
        <v>0.02</v>
      </c>
      <c r="W430" s="7">
        <f>IF('px-x-0204000000_106'!W432="*",0,'px-x-0204000000_106'!W432)</f>
        <v>0</v>
      </c>
    </row>
    <row r="431" spans="1:23" x14ac:dyDescent="0.3">
      <c r="A431" s="2" t="str">
        <f>IF('px-x-0204000000_106'!A433="",A430,'px-x-0204000000_106'!A433)</f>
        <v>TJ</v>
      </c>
      <c r="B431" s="2" t="str">
        <f>IF('px-x-0204000000_106'!B433="",B430,'px-x-0204000000_106'!B433)</f>
        <v>Terajoules</v>
      </c>
      <c r="C431" s="2" t="str">
        <f>IF('px-x-0204000000_106'!C433="",C430,'px-x-0204000000_106'!C433)</f>
        <v>19</v>
      </c>
      <c r="D431" s="2" t="str">
        <f>SUBSTITUTE(IF('px-x-0204000000_106'!D433="",D430,'px-x-0204000000_106'!D433),";",",")</f>
        <v>---- 26 Manufacture of computer and electronic products, watchmaking</v>
      </c>
      <c r="E431" s="2" t="s">
        <v>52</v>
      </c>
      <c r="F431" s="2" t="s">
        <v>53</v>
      </c>
      <c r="G431" s="7">
        <f>IF('px-x-0204000000_106'!G433="*",0,'px-x-0204000000_106'!G433)</f>
        <v>0</v>
      </c>
      <c r="H431" s="7">
        <f>IF('px-x-0204000000_106'!H433="*",0,'px-x-0204000000_106'!H433)</f>
        <v>0</v>
      </c>
      <c r="I431" s="7">
        <f>IF('px-x-0204000000_106'!I433="*",0,'px-x-0204000000_106'!I433)</f>
        <v>0</v>
      </c>
      <c r="J431" s="7">
        <f>IF('px-x-0204000000_106'!J433="*",0,'px-x-0204000000_106'!J433)</f>
        <v>0</v>
      </c>
      <c r="K431" s="7">
        <f>IF('px-x-0204000000_106'!K433="*",0,'px-x-0204000000_106'!K433)</f>
        <v>0</v>
      </c>
      <c r="L431" s="7">
        <f>IF('px-x-0204000000_106'!L433="*",0,'px-x-0204000000_106'!L433)</f>
        <v>0</v>
      </c>
      <c r="M431" s="7">
        <f>IF('px-x-0204000000_106'!M433="*",0,'px-x-0204000000_106'!M433)</f>
        <v>0</v>
      </c>
      <c r="N431" s="7">
        <f>IF('px-x-0204000000_106'!N433="*",0,'px-x-0204000000_106'!N433)</f>
        <v>0</v>
      </c>
      <c r="O431" s="7">
        <f>IF('px-x-0204000000_106'!O433="*",0,'px-x-0204000000_106'!O433)</f>
        <v>103.396</v>
      </c>
      <c r="P431" s="7">
        <f>IF('px-x-0204000000_106'!P433="*",0,'px-x-0204000000_106'!P433)</f>
        <v>113.28700000000001</v>
      </c>
      <c r="Q431" s="7">
        <f>IF('px-x-0204000000_106'!Q433="*",0,'px-x-0204000000_106'!Q433)</f>
        <v>136.23599999999999</v>
      </c>
      <c r="R431" s="7">
        <f>IF('px-x-0204000000_106'!R433="*",0,'px-x-0204000000_106'!R433)</f>
        <v>135.77199999999999</v>
      </c>
      <c r="S431" s="7">
        <f>IF('px-x-0204000000_106'!S433="*",0,'px-x-0204000000_106'!S433)</f>
        <v>160.76599999999999</v>
      </c>
      <c r="T431" s="7">
        <f>IF('px-x-0204000000_106'!T433="*",0,'px-x-0204000000_106'!T433)</f>
        <v>182.72900000000001</v>
      </c>
      <c r="U431" s="7">
        <f>IF('px-x-0204000000_106'!U433="*",0,'px-x-0204000000_106'!U433)</f>
        <v>175.35</v>
      </c>
      <c r="V431" s="7">
        <f>IF('px-x-0204000000_106'!V433="*",0,'px-x-0204000000_106'!V433)</f>
        <v>200.90899999999999</v>
      </c>
      <c r="W431" s="7">
        <f>IF('px-x-0204000000_106'!W433="*",0,'px-x-0204000000_106'!W433)</f>
        <v>1168.904</v>
      </c>
    </row>
    <row r="432" spans="1:23" x14ac:dyDescent="0.3">
      <c r="A432" s="2" t="str">
        <f>IF('px-x-0204000000_106'!A434="",A431,'px-x-0204000000_106'!A434)</f>
        <v>TJ</v>
      </c>
      <c r="B432" s="2" t="str">
        <f>IF('px-x-0204000000_106'!B434="",B431,'px-x-0204000000_106'!B434)</f>
        <v>Terajoules</v>
      </c>
      <c r="C432" s="2" t="str">
        <f>IF('px-x-0204000000_106'!C434="",C431,'px-x-0204000000_106'!C434)</f>
        <v>19</v>
      </c>
      <c r="D432" s="2" t="str">
        <f>SUBSTITUTE(IF('px-x-0204000000_106'!D434="",D431,'px-x-0204000000_106'!D434),";",",")</f>
        <v>---- 26 Manufacture of computer and electronic products, watchmaking</v>
      </c>
      <c r="E432" s="2" t="s">
        <v>54</v>
      </c>
      <c r="F432" s="2" t="s">
        <v>55</v>
      </c>
      <c r="G432" s="7">
        <f>IF('px-x-0204000000_106'!G434="*",0,'px-x-0204000000_106'!G434)</f>
        <v>0</v>
      </c>
      <c r="H432" s="7">
        <f>IF('px-x-0204000000_106'!H434="*",0,'px-x-0204000000_106'!H434)</f>
        <v>0</v>
      </c>
      <c r="I432" s="7">
        <f>IF('px-x-0204000000_106'!I434="*",0,'px-x-0204000000_106'!I434)</f>
        <v>0</v>
      </c>
      <c r="J432" s="7">
        <f>IF('px-x-0204000000_106'!J434="*",0,'px-x-0204000000_106'!J434)</f>
        <v>0</v>
      </c>
      <c r="K432" s="7">
        <f>IF('px-x-0204000000_106'!K434="*",0,'px-x-0204000000_106'!K434)</f>
        <v>0</v>
      </c>
      <c r="L432" s="7">
        <f>IF('px-x-0204000000_106'!L434="*",0,'px-x-0204000000_106'!L434)</f>
        <v>0</v>
      </c>
      <c r="M432" s="7">
        <f>IF('px-x-0204000000_106'!M434="*",0,'px-x-0204000000_106'!M434)</f>
        <v>0</v>
      </c>
      <c r="N432" s="7">
        <f>IF('px-x-0204000000_106'!N434="*",0,'px-x-0204000000_106'!N434)</f>
        <v>0</v>
      </c>
      <c r="O432" s="7">
        <f>IF('px-x-0204000000_106'!O434="*",0,'px-x-0204000000_106'!O434)</f>
        <v>0</v>
      </c>
      <c r="P432" s="7">
        <f>IF('px-x-0204000000_106'!P434="*",0,'px-x-0204000000_106'!P434)</f>
        <v>0</v>
      </c>
      <c r="Q432" s="7">
        <f>IF('px-x-0204000000_106'!Q434="*",0,'px-x-0204000000_106'!Q434)</f>
        <v>0</v>
      </c>
      <c r="R432" s="7">
        <f>IF('px-x-0204000000_106'!R434="*",0,'px-x-0204000000_106'!R434)</f>
        <v>0</v>
      </c>
      <c r="S432" s="7">
        <f>IF('px-x-0204000000_106'!S434="*",0,'px-x-0204000000_106'!S434)</f>
        <v>0</v>
      </c>
      <c r="T432" s="7">
        <f>IF('px-x-0204000000_106'!T434="*",0,'px-x-0204000000_106'!T434)</f>
        <v>0</v>
      </c>
      <c r="U432" s="7">
        <f>IF('px-x-0204000000_106'!U434="*",0,'px-x-0204000000_106'!U434)</f>
        <v>0</v>
      </c>
      <c r="V432" s="7">
        <f>IF('px-x-0204000000_106'!V434="*",0,'px-x-0204000000_106'!V434)</f>
        <v>0</v>
      </c>
      <c r="W432" s="7">
        <f>IF('px-x-0204000000_106'!W434="*",0,'px-x-0204000000_106'!W434)</f>
        <v>0</v>
      </c>
    </row>
    <row r="433" spans="1:23" x14ac:dyDescent="0.3">
      <c r="A433" s="2" t="str">
        <f>IF('px-x-0204000000_106'!A435="",A432,'px-x-0204000000_106'!A435)</f>
        <v>TJ</v>
      </c>
      <c r="B433" s="2" t="str">
        <f>IF('px-x-0204000000_106'!B435="",B432,'px-x-0204000000_106'!B435)</f>
        <v>Terajoules</v>
      </c>
      <c r="C433" s="2" t="str">
        <f>IF('px-x-0204000000_106'!C435="",C432,'px-x-0204000000_106'!C435)</f>
        <v>19</v>
      </c>
      <c r="D433" s="2" t="str">
        <f>SUBSTITUTE(IF('px-x-0204000000_106'!D435="",D432,'px-x-0204000000_106'!D435),";",",")</f>
        <v>---- 26 Manufacture of computer and electronic products, watchmaking</v>
      </c>
      <c r="E433" s="2" t="s">
        <v>56</v>
      </c>
      <c r="F433" s="2" t="s">
        <v>57</v>
      </c>
      <c r="G433" s="7">
        <f>IF('px-x-0204000000_106'!G435="*",0,'px-x-0204000000_106'!G435)</f>
        <v>0</v>
      </c>
      <c r="H433" s="7">
        <f>IF('px-x-0204000000_106'!H435="*",0,'px-x-0204000000_106'!H435)</f>
        <v>0</v>
      </c>
      <c r="I433" s="7">
        <f>IF('px-x-0204000000_106'!I435="*",0,'px-x-0204000000_106'!I435)</f>
        <v>0</v>
      </c>
      <c r="J433" s="7">
        <f>IF('px-x-0204000000_106'!J435="*",0,'px-x-0204000000_106'!J435)</f>
        <v>0</v>
      </c>
      <c r="K433" s="7">
        <f>IF('px-x-0204000000_106'!K435="*",0,'px-x-0204000000_106'!K435)</f>
        <v>0</v>
      </c>
      <c r="L433" s="7">
        <f>IF('px-x-0204000000_106'!L435="*",0,'px-x-0204000000_106'!L435)</f>
        <v>0</v>
      </c>
      <c r="M433" s="7">
        <f>IF('px-x-0204000000_106'!M435="*",0,'px-x-0204000000_106'!M435)</f>
        <v>0</v>
      </c>
      <c r="N433" s="7">
        <f>IF('px-x-0204000000_106'!N435="*",0,'px-x-0204000000_106'!N435)</f>
        <v>0</v>
      </c>
      <c r="O433" s="7">
        <f>IF('px-x-0204000000_106'!O435="*",0,'px-x-0204000000_106'!O435)</f>
        <v>6.6360000000000001</v>
      </c>
      <c r="P433" s="7">
        <f>IF('px-x-0204000000_106'!P435="*",0,'px-x-0204000000_106'!P435)</f>
        <v>7.08</v>
      </c>
      <c r="Q433" s="7">
        <f>IF('px-x-0204000000_106'!Q435="*",0,'px-x-0204000000_106'!Q435)</f>
        <v>7.9379999999999997</v>
      </c>
      <c r="R433" s="7">
        <f>IF('px-x-0204000000_106'!R435="*",0,'px-x-0204000000_106'!R435)</f>
        <v>6.9980000000000002</v>
      </c>
      <c r="S433" s="7">
        <f>IF('px-x-0204000000_106'!S435="*",0,'px-x-0204000000_106'!S435)</f>
        <v>8.0660000000000007</v>
      </c>
      <c r="T433" s="7">
        <f>IF('px-x-0204000000_106'!T435="*",0,'px-x-0204000000_106'!T435)</f>
        <v>8.9480000000000004</v>
      </c>
      <c r="U433" s="7">
        <f>IF('px-x-0204000000_106'!U435="*",0,'px-x-0204000000_106'!U435)</f>
        <v>7.59</v>
      </c>
      <c r="V433" s="7">
        <f>IF('px-x-0204000000_106'!V435="*",0,'px-x-0204000000_106'!V435)</f>
        <v>8.359</v>
      </c>
      <c r="W433" s="7">
        <f>IF('px-x-0204000000_106'!W435="*",0,'px-x-0204000000_106'!W435)</f>
        <v>9.0579999999999998</v>
      </c>
    </row>
    <row r="434" spans="1:23" x14ac:dyDescent="0.3">
      <c r="A434" s="2" t="str">
        <f>IF('px-x-0204000000_106'!A436="",A433,'px-x-0204000000_106'!A436)</f>
        <v>TJ</v>
      </c>
      <c r="B434" s="2" t="str">
        <f>IF('px-x-0204000000_106'!B436="",B433,'px-x-0204000000_106'!B436)</f>
        <v>Terajoules</v>
      </c>
      <c r="C434" s="2" t="str">
        <f>IF('px-x-0204000000_106'!C436="",C433,'px-x-0204000000_106'!C436)</f>
        <v>19</v>
      </c>
      <c r="D434" s="2" t="str">
        <f>SUBSTITUTE(IF('px-x-0204000000_106'!D436="",D433,'px-x-0204000000_106'!D436),";",",")</f>
        <v>---- 26 Manufacture of computer and electronic products, watchmaking</v>
      </c>
      <c r="E434" s="2" t="s">
        <v>58</v>
      </c>
      <c r="F434" s="2" t="s">
        <v>59</v>
      </c>
      <c r="G434" s="7">
        <f>IF('px-x-0204000000_106'!G436="*",0,'px-x-0204000000_106'!G436)</f>
        <v>0</v>
      </c>
      <c r="H434" s="7">
        <f>IF('px-x-0204000000_106'!H436="*",0,'px-x-0204000000_106'!H436)</f>
        <v>0</v>
      </c>
      <c r="I434" s="7">
        <f>IF('px-x-0204000000_106'!I436="*",0,'px-x-0204000000_106'!I436)</f>
        <v>0</v>
      </c>
      <c r="J434" s="7">
        <f>IF('px-x-0204000000_106'!J436="*",0,'px-x-0204000000_106'!J436)</f>
        <v>0</v>
      </c>
      <c r="K434" s="7">
        <f>IF('px-x-0204000000_106'!K436="*",0,'px-x-0204000000_106'!K436)</f>
        <v>0</v>
      </c>
      <c r="L434" s="7">
        <f>IF('px-x-0204000000_106'!L436="*",0,'px-x-0204000000_106'!L436)</f>
        <v>0</v>
      </c>
      <c r="M434" s="7">
        <f>IF('px-x-0204000000_106'!M436="*",0,'px-x-0204000000_106'!M436)</f>
        <v>0</v>
      </c>
      <c r="N434" s="7">
        <f>IF('px-x-0204000000_106'!N436="*",0,'px-x-0204000000_106'!N436)</f>
        <v>0</v>
      </c>
      <c r="O434" s="7">
        <f>IF('px-x-0204000000_106'!O436="*",0,'px-x-0204000000_106'!O436)</f>
        <v>2.331</v>
      </c>
      <c r="P434" s="7">
        <f>IF('px-x-0204000000_106'!P436="*",0,'px-x-0204000000_106'!P436)</f>
        <v>1.625</v>
      </c>
      <c r="Q434" s="7">
        <f>IF('px-x-0204000000_106'!Q436="*",0,'px-x-0204000000_106'!Q436)</f>
        <v>2.0430000000000001</v>
      </c>
      <c r="R434" s="7">
        <f>IF('px-x-0204000000_106'!R436="*",0,'px-x-0204000000_106'!R436)</f>
        <v>2.2149999999999999</v>
      </c>
      <c r="S434" s="7">
        <f>IF('px-x-0204000000_106'!S436="*",0,'px-x-0204000000_106'!S436)</f>
        <v>2.34</v>
      </c>
      <c r="T434" s="7">
        <f>IF('px-x-0204000000_106'!T436="*",0,'px-x-0204000000_106'!T436)</f>
        <v>2.2170000000000001</v>
      </c>
      <c r="U434" s="7">
        <f>IF('px-x-0204000000_106'!U436="*",0,'px-x-0204000000_106'!U436)</f>
        <v>3.6960000000000002</v>
      </c>
      <c r="V434" s="7">
        <f>IF('px-x-0204000000_106'!V436="*",0,'px-x-0204000000_106'!V436)</f>
        <v>6.8869999999999996</v>
      </c>
      <c r="W434" s="7">
        <f>IF('px-x-0204000000_106'!W436="*",0,'px-x-0204000000_106'!W436)</f>
        <v>11.936999999999999</v>
      </c>
    </row>
    <row r="435" spans="1:23" x14ac:dyDescent="0.3">
      <c r="A435" s="2" t="str">
        <f>IF('px-x-0204000000_106'!A437="",A434,'px-x-0204000000_106'!A437)</f>
        <v>TJ</v>
      </c>
      <c r="B435" s="2" t="str">
        <f>IF('px-x-0204000000_106'!B437="",B434,'px-x-0204000000_106'!B437)</f>
        <v>Terajoules</v>
      </c>
      <c r="C435" s="2" t="str">
        <f>IF('px-x-0204000000_106'!C437="",C434,'px-x-0204000000_106'!C437)</f>
        <v>19</v>
      </c>
      <c r="D435" s="2" t="str">
        <f>SUBSTITUTE(IF('px-x-0204000000_106'!D437="",D434,'px-x-0204000000_106'!D437),";",",")</f>
        <v>---- 26 Manufacture of computer and electronic products, watchmaking</v>
      </c>
      <c r="E435" s="2" t="s">
        <v>60</v>
      </c>
      <c r="F435" s="2" t="s">
        <v>61</v>
      </c>
      <c r="G435" s="7">
        <f>IF('px-x-0204000000_106'!G437="*",0,'px-x-0204000000_106'!G437)</f>
        <v>0</v>
      </c>
      <c r="H435" s="7">
        <f>IF('px-x-0204000000_106'!H437="*",0,'px-x-0204000000_106'!H437)</f>
        <v>0</v>
      </c>
      <c r="I435" s="7">
        <f>IF('px-x-0204000000_106'!I437="*",0,'px-x-0204000000_106'!I437)</f>
        <v>0</v>
      </c>
      <c r="J435" s="7">
        <f>IF('px-x-0204000000_106'!J437="*",0,'px-x-0204000000_106'!J437)</f>
        <v>0</v>
      </c>
      <c r="K435" s="7">
        <f>IF('px-x-0204000000_106'!K437="*",0,'px-x-0204000000_106'!K437)</f>
        <v>0</v>
      </c>
      <c r="L435" s="7">
        <f>IF('px-x-0204000000_106'!L437="*",0,'px-x-0204000000_106'!L437)</f>
        <v>0</v>
      </c>
      <c r="M435" s="7">
        <f>IF('px-x-0204000000_106'!M437="*",0,'px-x-0204000000_106'!M437)</f>
        <v>0</v>
      </c>
      <c r="N435" s="7">
        <f>IF('px-x-0204000000_106'!N437="*",0,'px-x-0204000000_106'!N437)</f>
        <v>0</v>
      </c>
      <c r="O435" s="7">
        <f>IF('px-x-0204000000_106'!O437="*",0,'px-x-0204000000_106'!O437)</f>
        <v>94.429000000000002</v>
      </c>
      <c r="P435" s="7">
        <f>IF('px-x-0204000000_106'!P437="*",0,'px-x-0204000000_106'!P437)</f>
        <v>104.583</v>
      </c>
      <c r="Q435" s="7">
        <f>IF('px-x-0204000000_106'!Q437="*",0,'px-x-0204000000_106'!Q437)</f>
        <v>126.255</v>
      </c>
      <c r="R435" s="7">
        <f>IF('px-x-0204000000_106'!R437="*",0,'px-x-0204000000_106'!R437)</f>
        <v>126.559</v>
      </c>
      <c r="S435" s="7">
        <f>IF('px-x-0204000000_106'!S437="*",0,'px-x-0204000000_106'!S437)</f>
        <v>150.35900000000001</v>
      </c>
      <c r="T435" s="7">
        <f>IF('px-x-0204000000_106'!T437="*",0,'px-x-0204000000_106'!T437)</f>
        <v>171.56399999999999</v>
      </c>
      <c r="U435" s="7">
        <f>IF('px-x-0204000000_106'!U437="*",0,'px-x-0204000000_106'!U437)</f>
        <v>164.06399999999999</v>
      </c>
      <c r="V435" s="7">
        <f>IF('px-x-0204000000_106'!V437="*",0,'px-x-0204000000_106'!V437)</f>
        <v>185.66300000000001</v>
      </c>
      <c r="W435" s="7">
        <f>IF('px-x-0204000000_106'!W437="*",0,'px-x-0204000000_106'!W437)</f>
        <v>1147.9100000000001</v>
      </c>
    </row>
    <row r="436" spans="1:23" x14ac:dyDescent="0.3">
      <c r="A436" s="2" t="str">
        <f>IF('px-x-0204000000_106'!A438="",A435,'px-x-0204000000_106'!A438)</f>
        <v>TJ</v>
      </c>
      <c r="B436" s="2" t="str">
        <f>IF('px-x-0204000000_106'!B438="",B435,'px-x-0204000000_106'!B438)</f>
        <v>Terajoules</v>
      </c>
      <c r="C436" s="2" t="str">
        <f>IF('px-x-0204000000_106'!C438="",C435,'px-x-0204000000_106'!C438)</f>
        <v>19</v>
      </c>
      <c r="D436" s="2" t="str">
        <f>SUBSTITUTE(IF('px-x-0204000000_106'!D438="",D435,'px-x-0204000000_106'!D438),";",",")</f>
        <v>---- 26 Manufacture of computer and electronic products, watchmaking</v>
      </c>
      <c r="E436" s="2" t="s">
        <v>62</v>
      </c>
      <c r="F436" s="2" t="s">
        <v>63</v>
      </c>
      <c r="G436" s="7">
        <f>IF('px-x-0204000000_106'!G438="*",0,'px-x-0204000000_106'!G438)</f>
        <v>0</v>
      </c>
      <c r="H436" s="7">
        <f>IF('px-x-0204000000_106'!H438="*",0,'px-x-0204000000_106'!H438)</f>
        <v>0</v>
      </c>
      <c r="I436" s="7">
        <f>IF('px-x-0204000000_106'!I438="*",0,'px-x-0204000000_106'!I438)</f>
        <v>0</v>
      </c>
      <c r="J436" s="7">
        <f>IF('px-x-0204000000_106'!J438="*",0,'px-x-0204000000_106'!J438)</f>
        <v>0</v>
      </c>
      <c r="K436" s="7">
        <f>IF('px-x-0204000000_106'!K438="*",0,'px-x-0204000000_106'!K438)</f>
        <v>0</v>
      </c>
      <c r="L436" s="7">
        <f>IF('px-x-0204000000_106'!L438="*",0,'px-x-0204000000_106'!L438)</f>
        <v>0</v>
      </c>
      <c r="M436" s="7">
        <f>IF('px-x-0204000000_106'!M438="*",0,'px-x-0204000000_106'!M438)</f>
        <v>0</v>
      </c>
      <c r="N436" s="7">
        <f>IF('px-x-0204000000_106'!N438="*",0,'px-x-0204000000_106'!N438)</f>
        <v>0</v>
      </c>
      <c r="O436" s="7">
        <f>IF('px-x-0204000000_106'!O438="*",0,'px-x-0204000000_106'!O438)</f>
        <v>0</v>
      </c>
      <c r="P436" s="7">
        <f>IF('px-x-0204000000_106'!P438="*",0,'px-x-0204000000_106'!P438)</f>
        <v>0</v>
      </c>
      <c r="Q436" s="7">
        <f>IF('px-x-0204000000_106'!Q438="*",0,'px-x-0204000000_106'!Q438)</f>
        <v>0</v>
      </c>
      <c r="R436" s="7">
        <f>IF('px-x-0204000000_106'!R438="*",0,'px-x-0204000000_106'!R438)</f>
        <v>0</v>
      </c>
      <c r="S436" s="7">
        <f>IF('px-x-0204000000_106'!S438="*",0,'px-x-0204000000_106'!S438)</f>
        <v>0</v>
      </c>
      <c r="T436" s="7">
        <f>IF('px-x-0204000000_106'!T438="*",0,'px-x-0204000000_106'!T438)</f>
        <v>0</v>
      </c>
      <c r="U436" s="7">
        <f>IF('px-x-0204000000_106'!U438="*",0,'px-x-0204000000_106'!U438)</f>
        <v>0</v>
      </c>
      <c r="V436" s="7">
        <f>IF('px-x-0204000000_106'!V438="*",0,'px-x-0204000000_106'!V438)</f>
        <v>0</v>
      </c>
      <c r="W436" s="7">
        <f>IF('px-x-0204000000_106'!W438="*",0,'px-x-0204000000_106'!W438)</f>
        <v>0</v>
      </c>
    </row>
    <row r="437" spans="1:23" x14ac:dyDescent="0.3">
      <c r="A437" s="2" t="str">
        <f>IF('px-x-0204000000_106'!A439="",A436,'px-x-0204000000_106'!A439)</f>
        <v>TJ</v>
      </c>
      <c r="B437" s="2" t="str">
        <f>IF('px-x-0204000000_106'!B439="",B436,'px-x-0204000000_106'!B439)</f>
        <v>Terajoules</v>
      </c>
      <c r="C437" s="2" t="str">
        <f>IF('px-x-0204000000_106'!C439="",C436,'px-x-0204000000_106'!C439)</f>
        <v>19</v>
      </c>
      <c r="D437" s="2" t="str">
        <f>SUBSTITUTE(IF('px-x-0204000000_106'!D439="",D436,'px-x-0204000000_106'!D439),";",",")</f>
        <v>---- 26 Manufacture of computer and electronic products, watchmaking</v>
      </c>
      <c r="E437" s="2" t="s">
        <v>64</v>
      </c>
      <c r="F437" s="2" t="s">
        <v>65</v>
      </c>
      <c r="G437" s="7">
        <f>IF('px-x-0204000000_106'!G439="*",0,'px-x-0204000000_106'!G439)</f>
        <v>0</v>
      </c>
      <c r="H437" s="7">
        <f>IF('px-x-0204000000_106'!H439="*",0,'px-x-0204000000_106'!H439)</f>
        <v>0</v>
      </c>
      <c r="I437" s="7">
        <f>IF('px-x-0204000000_106'!I439="*",0,'px-x-0204000000_106'!I439)</f>
        <v>0</v>
      </c>
      <c r="J437" s="7">
        <f>IF('px-x-0204000000_106'!J439="*",0,'px-x-0204000000_106'!J439)</f>
        <v>0</v>
      </c>
      <c r="K437" s="7">
        <f>IF('px-x-0204000000_106'!K439="*",0,'px-x-0204000000_106'!K439)</f>
        <v>0</v>
      </c>
      <c r="L437" s="7">
        <f>IF('px-x-0204000000_106'!L439="*",0,'px-x-0204000000_106'!L439)</f>
        <v>0</v>
      </c>
      <c r="M437" s="7">
        <f>IF('px-x-0204000000_106'!M439="*",0,'px-x-0204000000_106'!M439)</f>
        <v>0</v>
      </c>
      <c r="N437" s="7">
        <f>IF('px-x-0204000000_106'!N439="*",0,'px-x-0204000000_106'!N439)</f>
        <v>0</v>
      </c>
      <c r="O437" s="7">
        <f>IF('px-x-0204000000_106'!O439="*",0,'px-x-0204000000_106'!O439)</f>
        <v>3225.7860000000001</v>
      </c>
      <c r="P437" s="7">
        <f>IF('px-x-0204000000_106'!P439="*",0,'px-x-0204000000_106'!P439)</f>
        <v>3015.1709999999998</v>
      </c>
      <c r="Q437" s="7">
        <f>IF('px-x-0204000000_106'!Q439="*",0,'px-x-0204000000_106'!Q439)</f>
        <v>3304.7249999999999</v>
      </c>
      <c r="R437" s="7">
        <f>IF('px-x-0204000000_106'!R439="*",0,'px-x-0204000000_106'!R439)</f>
        <v>3858.2440000000001</v>
      </c>
      <c r="S437" s="7">
        <f>IF('px-x-0204000000_106'!S439="*",0,'px-x-0204000000_106'!S439)</f>
        <v>3895.288</v>
      </c>
      <c r="T437" s="7">
        <f>IF('px-x-0204000000_106'!T439="*",0,'px-x-0204000000_106'!T439)</f>
        <v>3782.5250000000001</v>
      </c>
      <c r="U437" s="7">
        <f>IF('px-x-0204000000_106'!U439="*",0,'px-x-0204000000_106'!U439)</f>
        <v>3808.5059999999999</v>
      </c>
      <c r="V437" s="7">
        <f>IF('px-x-0204000000_106'!V439="*",0,'px-x-0204000000_106'!V439)</f>
        <v>4251.1940000000004</v>
      </c>
      <c r="W437" s="7">
        <f>IF('px-x-0204000000_106'!W439="*",0,'px-x-0204000000_106'!W439)</f>
        <v>4239.45</v>
      </c>
    </row>
    <row r="438" spans="1:23" x14ac:dyDescent="0.3">
      <c r="A438" s="2" t="str">
        <f>IF('px-x-0204000000_106'!A440="",A437,'px-x-0204000000_106'!A440)</f>
        <v>TJ</v>
      </c>
      <c r="B438" s="2" t="str">
        <f>IF('px-x-0204000000_106'!B440="",B437,'px-x-0204000000_106'!B440)</f>
        <v>Terajoules</v>
      </c>
      <c r="C438" s="2" t="str">
        <f>IF('px-x-0204000000_106'!C440="",C437,'px-x-0204000000_106'!C440)</f>
        <v>19</v>
      </c>
      <c r="D438" s="2" t="str">
        <f>SUBSTITUTE(IF('px-x-0204000000_106'!D440="",D437,'px-x-0204000000_106'!D440),";",",")</f>
        <v>---- 26 Manufacture of computer and electronic products, watchmaking</v>
      </c>
      <c r="E438" s="2" t="s">
        <v>66</v>
      </c>
      <c r="F438" s="2" t="s">
        <v>67</v>
      </c>
      <c r="G438" s="7">
        <f>IF('px-x-0204000000_106'!G440="*",0,'px-x-0204000000_106'!G440)</f>
        <v>0</v>
      </c>
      <c r="H438" s="7">
        <f>IF('px-x-0204000000_106'!H440="*",0,'px-x-0204000000_106'!H440)</f>
        <v>0</v>
      </c>
      <c r="I438" s="7">
        <f>IF('px-x-0204000000_106'!I440="*",0,'px-x-0204000000_106'!I440)</f>
        <v>0</v>
      </c>
      <c r="J438" s="7">
        <f>IF('px-x-0204000000_106'!J440="*",0,'px-x-0204000000_106'!J440)</f>
        <v>0</v>
      </c>
      <c r="K438" s="7">
        <f>IF('px-x-0204000000_106'!K440="*",0,'px-x-0204000000_106'!K440)</f>
        <v>0</v>
      </c>
      <c r="L438" s="7">
        <f>IF('px-x-0204000000_106'!L440="*",0,'px-x-0204000000_106'!L440)</f>
        <v>0</v>
      </c>
      <c r="M438" s="7">
        <f>IF('px-x-0204000000_106'!M440="*",0,'px-x-0204000000_106'!M440)</f>
        <v>0</v>
      </c>
      <c r="N438" s="7">
        <f>IF('px-x-0204000000_106'!N440="*",0,'px-x-0204000000_106'!N440)</f>
        <v>0</v>
      </c>
      <c r="O438" s="7">
        <f>IF('px-x-0204000000_106'!O440="*",0,'px-x-0204000000_106'!O440)</f>
        <v>149.97200000000001</v>
      </c>
      <c r="P438" s="7">
        <f>IF('px-x-0204000000_106'!P440="*",0,'px-x-0204000000_106'!P440)</f>
        <v>187.98599999999999</v>
      </c>
      <c r="Q438" s="7">
        <f>IF('px-x-0204000000_106'!Q440="*",0,'px-x-0204000000_106'!Q440)</f>
        <v>154.13499999999999</v>
      </c>
      <c r="R438" s="7">
        <f>IF('px-x-0204000000_106'!R440="*",0,'px-x-0204000000_106'!R440)</f>
        <v>190.83199999999999</v>
      </c>
      <c r="S438" s="7">
        <f>IF('px-x-0204000000_106'!S440="*",0,'px-x-0204000000_106'!S440)</f>
        <v>138.08199999999999</v>
      </c>
      <c r="T438" s="7">
        <f>IF('px-x-0204000000_106'!T440="*",0,'px-x-0204000000_106'!T440)</f>
        <v>210.40600000000001</v>
      </c>
      <c r="U438" s="7">
        <f>IF('px-x-0204000000_106'!U440="*",0,'px-x-0204000000_106'!U440)</f>
        <v>194.667</v>
      </c>
      <c r="V438" s="7">
        <f>IF('px-x-0204000000_106'!V440="*",0,'px-x-0204000000_106'!V440)</f>
        <v>207.74299999999999</v>
      </c>
      <c r="W438" s="7">
        <f>IF('px-x-0204000000_106'!W440="*",0,'px-x-0204000000_106'!W440)</f>
        <v>213.256</v>
      </c>
    </row>
    <row r="439" spans="1:23" x14ac:dyDescent="0.3">
      <c r="A439" s="2" t="str">
        <f>IF('px-x-0204000000_106'!A441="",A438,'px-x-0204000000_106'!A441)</f>
        <v>TJ</v>
      </c>
      <c r="B439" s="2" t="str">
        <f>IF('px-x-0204000000_106'!B441="",B438,'px-x-0204000000_106'!B441)</f>
        <v>Terajoules</v>
      </c>
      <c r="C439" s="2" t="str">
        <f>IF('px-x-0204000000_106'!C441="",C438,'px-x-0204000000_106'!C441)</f>
        <v>20</v>
      </c>
      <c r="D439" s="2" t="str">
        <f>SUBSTITUTE(IF('px-x-0204000000_106'!D441="",D438,'px-x-0204000000_106'!D441),";",",")</f>
        <v>---- 27 Manifacture of electrical equipment</v>
      </c>
      <c r="E439" s="2" t="s">
        <v>22</v>
      </c>
      <c r="F439" s="2" t="s">
        <v>23</v>
      </c>
      <c r="G439" s="7">
        <f>IF('px-x-0204000000_106'!G441="*",0,'px-x-0204000000_106'!G441)</f>
        <v>0</v>
      </c>
      <c r="H439" s="7">
        <f>IF('px-x-0204000000_106'!H441="*",0,'px-x-0204000000_106'!H441)</f>
        <v>0</v>
      </c>
      <c r="I439" s="7">
        <f>IF('px-x-0204000000_106'!I441="*",0,'px-x-0204000000_106'!I441)</f>
        <v>0</v>
      </c>
      <c r="J439" s="7">
        <f>IF('px-x-0204000000_106'!J441="*",0,'px-x-0204000000_106'!J441)</f>
        <v>0</v>
      </c>
      <c r="K439" s="7">
        <f>IF('px-x-0204000000_106'!K441="*",0,'px-x-0204000000_106'!K441)</f>
        <v>0</v>
      </c>
      <c r="L439" s="7">
        <f>IF('px-x-0204000000_106'!L441="*",0,'px-x-0204000000_106'!L441)</f>
        <v>0</v>
      </c>
      <c r="M439" s="7">
        <f>IF('px-x-0204000000_106'!M441="*",0,'px-x-0204000000_106'!M441)</f>
        <v>0</v>
      </c>
      <c r="N439" s="7">
        <f>IF('px-x-0204000000_106'!N441="*",0,'px-x-0204000000_106'!N441)</f>
        <v>0</v>
      </c>
      <c r="O439" s="7">
        <f>IF('px-x-0204000000_106'!O441="*",0,'px-x-0204000000_106'!O441)</f>
        <v>4069.357</v>
      </c>
      <c r="P439" s="7">
        <f>IF('px-x-0204000000_106'!P441="*",0,'px-x-0204000000_106'!P441)</f>
        <v>3953.3049999999998</v>
      </c>
      <c r="Q439" s="7">
        <f>IF('px-x-0204000000_106'!Q441="*",0,'px-x-0204000000_106'!Q441)</f>
        <v>4335.7259999999997</v>
      </c>
      <c r="R439" s="7">
        <f>IF('px-x-0204000000_106'!R441="*",0,'px-x-0204000000_106'!R441)</f>
        <v>3858.09</v>
      </c>
      <c r="S439" s="7">
        <f>IF('px-x-0204000000_106'!S441="*",0,'px-x-0204000000_106'!S441)</f>
        <v>3399.29</v>
      </c>
      <c r="T439" s="7">
        <f>IF('px-x-0204000000_106'!T441="*",0,'px-x-0204000000_106'!T441)</f>
        <v>3418.2730000000001</v>
      </c>
      <c r="U439" s="7">
        <f>IF('px-x-0204000000_106'!U441="*",0,'px-x-0204000000_106'!U441)</f>
        <v>3476.5039999999999</v>
      </c>
      <c r="V439" s="7">
        <f>IF('px-x-0204000000_106'!V441="*",0,'px-x-0204000000_106'!V441)</f>
        <v>3098.038</v>
      </c>
      <c r="W439" s="7">
        <f>IF('px-x-0204000000_106'!W441="*",0,'px-x-0204000000_106'!W441)</f>
        <v>3292.9839999999999</v>
      </c>
    </row>
    <row r="440" spans="1:23" x14ac:dyDescent="0.3">
      <c r="A440" s="2" t="str">
        <f>IF('px-x-0204000000_106'!A442="",A439,'px-x-0204000000_106'!A442)</f>
        <v>TJ</v>
      </c>
      <c r="B440" s="2" t="str">
        <f>IF('px-x-0204000000_106'!B442="",B439,'px-x-0204000000_106'!B442)</f>
        <v>Terajoules</v>
      </c>
      <c r="C440" s="2" t="str">
        <f>IF('px-x-0204000000_106'!C442="",C439,'px-x-0204000000_106'!C442)</f>
        <v>20</v>
      </c>
      <c r="D440" s="2" t="str">
        <f>SUBSTITUTE(IF('px-x-0204000000_106'!D442="",D439,'px-x-0204000000_106'!D442),";",",")</f>
        <v>---- 27 Manifacture of electrical equipment</v>
      </c>
      <c r="E440" s="2" t="s">
        <v>24</v>
      </c>
      <c r="F440" s="2" t="s">
        <v>25</v>
      </c>
      <c r="G440" s="7">
        <f>IF('px-x-0204000000_106'!G442="*",0,'px-x-0204000000_106'!G442)</f>
        <v>0</v>
      </c>
      <c r="H440" s="7">
        <f>IF('px-x-0204000000_106'!H442="*",0,'px-x-0204000000_106'!H442)</f>
        <v>0</v>
      </c>
      <c r="I440" s="7">
        <f>IF('px-x-0204000000_106'!I442="*",0,'px-x-0204000000_106'!I442)</f>
        <v>0</v>
      </c>
      <c r="J440" s="7">
        <f>IF('px-x-0204000000_106'!J442="*",0,'px-x-0204000000_106'!J442)</f>
        <v>0</v>
      </c>
      <c r="K440" s="7">
        <f>IF('px-x-0204000000_106'!K442="*",0,'px-x-0204000000_106'!K442)</f>
        <v>0</v>
      </c>
      <c r="L440" s="7">
        <f>IF('px-x-0204000000_106'!L442="*",0,'px-x-0204000000_106'!L442)</f>
        <v>0</v>
      </c>
      <c r="M440" s="7">
        <f>IF('px-x-0204000000_106'!M442="*",0,'px-x-0204000000_106'!M442)</f>
        <v>0</v>
      </c>
      <c r="N440" s="7">
        <f>IF('px-x-0204000000_106'!N442="*",0,'px-x-0204000000_106'!N442)</f>
        <v>0</v>
      </c>
      <c r="O440" s="7">
        <f>IF('px-x-0204000000_106'!O442="*",0,'px-x-0204000000_106'!O442)</f>
        <v>2025.8119999999999</v>
      </c>
      <c r="P440" s="7">
        <f>IF('px-x-0204000000_106'!P442="*",0,'px-x-0204000000_106'!P442)</f>
        <v>1911.2159999999999</v>
      </c>
      <c r="Q440" s="7">
        <f>IF('px-x-0204000000_106'!Q442="*",0,'px-x-0204000000_106'!Q442)</f>
        <v>2155.3380000000002</v>
      </c>
      <c r="R440" s="7">
        <f>IF('px-x-0204000000_106'!R442="*",0,'px-x-0204000000_106'!R442)</f>
        <v>1796.607</v>
      </c>
      <c r="S440" s="7">
        <f>IF('px-x-0204000000_106'!S442="*",0,'px-x-0204000000_106'!S442)</f>
        <v>1722.0029999999999</v>
      </c>
      <c r="T440" s="7">
        <f>IF('px-x-0204000000_106'!T442="*",0,'px-x-0204000000_106'!T442)</f>
        <v>1593.627</v>
      </c>
      <c r="U440" s="7">
        <f>IF('px-x-0204000000_106'!U442="*",0,'px-x-0204000000_106'!U442)</f>
        <v>1606.364</v>
      </c>
      <c r="V440" s="7">
        <f>IF('px-x-0204000000_106'!V442="*",0,'px-x-0204000000_106'!V442)</f>
        <v>1403.117</v>
      </c>
      <c r="W440" s="7">
        <f>IF('px-x-0204000000_106'!W442="*",0,'px-x-0204000000_106'!W442)</f>
        <v>1326.569</v>
      </c>
    </row>
    <row r="441" spans="1:23" x14ac:dyDescent="0.3">
      <c r="A441" s="2" t="str">
        <f>IF('px-x-0204000000_106'!A443="",A440,'px-x-0204000000_106'!A443)</f>
        <v>TJ</v>
      </c>
      <c r="B441" s="2" t="str">
        <f>IF('px-x-0204000000_106'!B443="",B440,'px-x-0204000000_106'!B443)</f>
        <v>Terajoules</v>
      </c>
      <c r="C441" s="2" t="str">
        <f>IF('px-x-0204000000_106'!C443="",C440,'px-x-0204000000_106'!C443)</f>
        <v>20</v>
      </c>
      <c r="D441" s="2" t="str">
        <f>SUBSTITUTE(IF('px-x-0204000000_106'!D443="",D440,'px-x-0204000000_106'!D443),";",",")</f>
        <v>---- 27 Manifacture of electrical equipment</v>
      </c>
      <c r="E441" s="2" t="s">
        <v>26</v>
      </c>
      <c r="F441" s="2" t="s">
        <v>27</v>
      </c>
      <c r="G441" s="7">
        <f>IF('px-x-0204000000_106'!G443="*",0,'px-x-0204000000_106'!G443)</f>
        <v>0</v>
      </c>
      <c r="H441" s="7">
        <f>IF('px-x-0204000000_106'!H443="*",0,'px-x-0204000000_106'!H443)</f>
        <v>0</v>
      </c>
      <c r="I441" s="7">
        <f>IF('px-x-0204000000_106'!I443="*",0,'px-x-0204000000_106'!I443)</f>
        <v>0</v>
      </c>
      <c r="J441" s="7">
        <f>IF('px-x-0204000000_106'!J443="*",0,'px-x-0204000000_106'!J443)</f>
        <v>0</v>
      </c>
      <c r="K441" s="7">
        <f>IF('px-x-0204000000_106'!K443="*",0,'px-x-0204000000_106'!K443)</f>
        <v>0</v>
      </c>
      <c r="L441" s="7">
        <f>IF('px-x-0204000000_106'!L443="*",0,'px-x-0204000000_106'!L443)</f>
        <v>0</v>
      </c>
      <c r="M441" s="7">
        <f>IF('px-x-0204000000_106'!M443="*",0,'px-x-0204000000_106'!M443)</f>
        <v>0</v>
      </c>
      <c r="N441" s="7">
        <f>IF('px-x-0204000000_106'!N443="*",0,'px-x-0204000000_106'!N443)</f>
        <v>0</v>
      </c>
      <c r="O441" s="7">
        <f>IF('px-x-0204000000_106'!O443="*",0,'px-x-0204000000_106'!O443)</f>
        <v>1402.0409999999999</v>
      </c>
      <c r="P441" s="7">
        <f>IF('px-x-0204000000_106'!P443="*",0,'px-x-0204000000_106'!P443)</f>
        <v>1276.723</v>
      </c>
      <c r="Q441" s="7">
        <f>IF('px-x-0204000000_106'!Q443="*",0,'px-x-0204000000_106'!Q443)</f>
        <v>1279.6859999999999</v>
      </c>
      <c r="R441" s="7">
        <f>IF('px-x-0204000000_106'!R443="*",0,'px-x-0204000000_106'!R443)</f>
        <v>1114.046</v>
      </c>
      <c r="S441" s="7">
        <f>IF('px-x-0204000000_106'!S443="*",0,'px-x-0204000000_106'!S443)</f>
        <v>991.88400000000001</v>
      </c>
      <c r="T441" s="7">
        <f>IF('px-x-0204000000_106'!T443="*",0,'px-x-0204000000_106'!T443)</f>
        <v>912.42600000000004</v>
      </c>
      <c r="U441" s="7">
        <f>IF('px-x-0204000000_106'!U443="*",0,'px-x-0204000000_106'!U443)</f>
        <v>830.68700000000001</v>
      </c>
      <c r="V441" s="7">
        <f>IF('px-x-0204000000_106'!V443="*",0,'px-x-0204000000_106'!V443)</f>
        <v>783.99099999999999</v>
      </c>
      <c r="W441" s="7">
        <f>IF('px-x-0204000000_106'!W443="*",0,'px-x-0204000000_106'!W443)</f>
        <v>713.4</v>
      </c>
    </row>
    <row r="442" spans="1:23" x14ac:dyDescent="0.3">
      <c r="A442" s="2" t="str">
        <f>IF('px-x-0204000000_106'!A444="",A441,'px-x-0204000000_106'!A444)</f>
        <v>TJ</v>
      </c>
      <c r="B442" s="2" t="str">
        <f>IF('px-x-0204000000_106'!B444="",B441,'px-x-0204000000_106'!B444)</f>
        <v>Terajoules</v>
      </c>
      <c r="C442" s="2" t="str">
        <f>IF('px-x-0204000000_106'!C444="",C441,'px-x-0204000000_106'!C444)</f>
        <v>20</v>
      </c>
      <c r="D442" s="2" t="str">
        <f>SUBSTITUTE(IF('px-x-0204000000_106'!D444="",D441,'px-x-0204000000_106'!D444),";",",")</f>
        <v>---- 27 Manifacture of electrical equipment</v>
      </c>
      <c r="E442" s="2" t="s">
        <v>28</v>
      </c>
      <c r="F442" s="2" t="s">
        <v>29</v>
      </c>
      <c r="G442" s="7">
        <f>IF('px-x-0204000000_106'!G444="*",0,'px-x-0204000000_106'!G444)</f>
        <v>0</v>
      </c>
      <c r="H442" s="7">
        <f>IF('px-x-0204000000_106'!H444="*",0,'px-x-0204000000_106'!H444)</f>
        <v>0</v>
      </c>
      <c r="I442" s="7">
        <f>IF('px-x-0204000000_106'!I444="*",0,'px-x-0204000000_106'!I444)</f>
        <v>0</v>
      </c>
      <c r="J442" s="7">
        <f>IF('px-x-0204000000_106'!J444="*",0,'px-x-0204000000_106'!J444)</f>
        <v>0</v>
      </c>
      <c r="K442" s="7">
        <f>IF('px-x-0204000000_106'!K444="*",0,'px-x-0204000000_106'!K444)</f>
        <v>0</v>
      </c>
      <c r="L442" s="7">
        <f>IF('px-x-0204000000_106'!L444="*",0,'px-x-0204000000_106'!L444)</f>
        <v>0</v>
      </c>
      <c r="M442" s="7">
        <f>IF('px-x-0204000000_106'!M444="*",0,'px-x-0204000000_106'!M444)</f>
        <v>0</v>
      </c>
      <c r="N442" s="7">
        <f>IF('px-x-0204000000_106'!N444="*",0,'px-x-0204000000_106'!N444)</f>
        <v>0</v>
      </c>
      <c r="O442" s="7">
        <f>IF('px-x-0204000000_106'!O444="*",0,'px-x-0204000000_106'!O444)</f>
        <v>0</v>
      </c>
      <c r="P442" s="7">
        <f>IF('px-x-0204000000_106'!P444="*",0,'px-x-0204000000_106'!P444)</f>
        <v>0</v>
      </c>
      <c r="Q442" s="7">
        <f>IF('px-x-0204000000_106'!Q444="*",0,'px-x-0204000000_106'!Q444)</f>
        <v>0</v>
      </c>
      <c r="R442" s="7">
        <f>IF('px-x-0204000000_106'!R444="*",0,'px-x-0204000000_106'!R444)</f>
        <v>0</v>
      </c>
      <c r="S442" s="7">
        <f>IF('px-x-0204000000_106'!S444="*",0,'px-x-0204000000_106'!S444)</f>
        <v>0</v>
      </c>
      <c r="T442" s="7">
        <f>IF('px-x-0204000000_106'!T444="*",0,'px-x-0204000000_106'!T444)</f>
        <v>0</v>
      </c>
      <c r="U442" s="7">
        <f>IF('px-x-0204000000_106'!U444="*",0,'px-x-0204000000_106'!U444)</f>
        <v>0</v>
      </c>
      <c r="V442" s="7">
        <f>IF('px-x-0204000000_106'!V444="*",0,'px-x-0204000000_106'!V444)</f>
        <v>0</v>
      </c>
      <c r="W442" s="7">
        <f>IF('px-x-0204000000_106'!W444="*",0,'px-x-0204000000_106'!W444)</f>
        <v>0</v>
      </c>
    </row>
    <row r="443" spans="1:23" x14ac:dyDescent="0.3">
      <c r="A443" s="2" t="str">
        <f>IF('px-x-0204000000_106'!A445="",A442,'px-x-0204000000_106'!A445)</f>
        <v>TJ</v>
      </c>
      <c r="B443" s="2" t="str">
        <f>IF('px-x-0204000000_106'!B445="",B442,'px-x-0204000000_106'!B445)</f>
        <v>Terajoules</v>
      </c>
      <c r="C443" s="2" t="str">
        <f>IF('px-x-0204000000_106'!C445="",C442,'px-x-0204000000_106'!C445)</f>
        <v>20</v>
      </c>
      <c r="D443" s="2" t="str">
        <f>SUBSTITUTE(IF('px-x-0204000000_106'!D445="",D442,'px-x-0204000000_106'!D445),";",",")</f>
        <v>---- 27 Manifacture of electrical equipment</v>
      </c>
      <c r="E443" s="2" t="s">
        <v>30</v>
      </c>
      <c r="F443" s="2" t="s">
        <v>31</v>
      </c>
      <c r="G443" s="7">
        <f>IF('px-x-0204000000_106'!G445="*",0,'px-x-0204000000_106'!G445)</f>
        <v>0</v>
      </c>
      <c r="H443" s="7">
        <f>IF('px-x-0204000000_106'!H445="*",0,'px-x-0204000000_106'!H445)</f>
        <v>0</v>
      </c>
      <c r="I443" s="7">
        <f>IF('px-x-0204000000_106'!I445="*",0,'px-x-0204000000_106'!I445)</f>
        <v>0</v>
      </c>
      <c r="J443" s="7">
        <f>IF('px-x-0204000000_106'!J445="*",0,'px-x-0204000000_106'!J445)</f>
        <v>0</v>
      </c>
      <c r="K443" s="7">
        <f>IF('px-x-0204000000_106'!K445="*",0,'px-x-0204000000_106'!K445)</f>
        <v>0</v>
      </c>
      <c r="L443" s="7">
        <f>IF('px-x-0204000000_106'!L445="*",0,'px-x-0204000000_106'!L445)</f>
        <v>0</v>
      </c>
      <c r="M443" s="7">
        <f>IF('px-x-0204000000_106'!M445="*",0,'px-x-0204000000_106'!M445)</f>
        <v>0</v>
      </c>
      <c r="N443" s="7">
        <f>IF('px-x-0204000000_106'!N445="*",0,'px-x-0204000000_106'!N445)</f>
        <v>0</v>
      </c>
      <c r="O443" s="7">
        <f>IF('px-x-0204000000_106'!O445="*",0,'px-x-0204000000_106'!O445)</f>
        <v>640.67700000000002</v>
      </c>
      <c r="P443" s="7">
        <f>IF('px-x-0204000000_106'!P445="*",0,'px-x-0204000000_106'!P445)</f>
        <v>533.05700000000002</v>
      </c>
      <c r="Q443" s="7">
        <f>IF('px-x-0204000000_106'!Q445="*",0,'px-x-0204000000_106'!Q445)</f>
        <v>569.69500000000005</v>
      </c>
      <c r="R443" s="7">
        <f>IF('px-x-0204000000_106'!R445="*",0,'px-x-0204000000_106'!R445)</f>
        <v>416.233</v>
      </c>
      <c r="S443" s="7">
        <f>IF('px-x-0204000000_106'!S445="*",0,'px-x-0204000000_106'!S445)</f>
        <v>384.25799999999998</v>
      </c>
      <c r="T443" s="7">
        <f>IF('px-x-0204000000_106'!T445="*",0,'px-x-0204000000_106'!T445)</f>
        <v>318.86</v>
      </c>
      <c r="U443" s="7">
        <f>IF('px-x-0204000000_106'!U445="*",0,'px-x-0204000000_106'!U445)</f>
        <v>254.58799999999999</v>
      </c>
      <c r="V443" s="7">
        <f>IF('px-x-0204000000_106'!V445="*",0,'px-x-0204000000_106'!V445)</f>
        <v>239.55699999999999</v>
      </c>
      <c r="W443" s="7">
        <f>IF('px-x-0204000000_106'!W445="*",0,'px-x-0204000000_106'!W445)</f>
        <v>248.679</v>
      </c>
    </row>
    <row r="444" spans="1:23" x14ac:dyDescent="0.3">
      <c r="A444" s="2" t="str">
        <f>IF('px-x-0204000000_106'!A446="",A443,'px-x-0204000000_106'!A446)</f>
        <v>TJ</v>
      </c>
      <c r="B444" s="2" t="str">
        <f>IF('px-x-0204000000_106'!B446="",B443,'px-x-0204000000_106'!B446)</f>
        <v>Terajoules</v>
      </c>
      <c r="C444" s="2" t="str">
        <f>IF('px-x-0204000000_106'!C446="",C443,'px-x-0204000000_106'!C446)</f>
        <v>20</v>
      </c>
      <c r="D444" s="2" t="str">
        <f>SUBSTITUTE(IF('px-x-0204000000_106'!D446="",D443,'px-x-0204000000_106'!D446),";",",")</f>
        <v>---- 27 Manifacture of electrical equipment</v>
      </c>
      <c r="E444" s="2" t="s">
        <v>32</v>
      </c>
      <c r="F444" s="2" t="s">
        <v>33</v>
      </c>
      <c r="G444" s="7">
        <f>IF('px-x-0204000000_106'!G446="*",0,'px-x-0204000000_106'!G446)</f>
        <v>0</v>
      </c>
      <c r="H444" s="7">
        <f>IF('px-x-0204000000_106'!H446="*",0,'px-x-0204000000_106'!H446)</f>
        <v>0</v>
      </c>
      <c r="I444" s="7">
        <f>IF('px-x-0204000000_106'!I446="*",0,'px-x-0204000000_106'!I446)</f>
        <v>0</v>
      </c>
      <c r="J444" s="7">
        <f>IF('px-x-0204000000_106'!J446="*",0,'px-x-0204000000_106'!J446)</f>
        <v>0</v>
      </c>
      <c r="K444" s="7">
        <f>IF('px-x-0204000000_106'!K446="*",0,'px-x-0204000000_106'!K446)</f>
        <v>0</v>
      </c>
      <c r="L444" s="7">
        <f>IF('px-x-0204000000_106'!L446="*",0,'px-x-0204000000_106'!L446)</f>
        <v>0</v>
      </c>
      <c r="M444" s="7">
        <f>IF('px-x-0204000000_106'!M446="*",0,'px-x-0204000000_106'!M446)</f>
        <v>0</v>
      </c>
      <c r="N444" s="7">
        <f>IF('px-x-0204000000_106'!N446="*",0,'px-x-0204000000_106'!N446)</f>
        <v>0</v>
      </c>
      <c r="O444" s="7">
        <f>IF('px-x-0204000000_106'!O446="*",0,'px-x-0204000000_106'!O446)</f>
        <v>1.1819999999999999</v>
      </c>
      <c r="P444" s="7">
        <f>IF('px-x-0204000000_106'!P446="*",0,'px-x-0204000000_106'!P446)</f>
        <v>2.113</v>
      </c>
      <c r="Q444" s="7">
        <f>IF('px-x-0204000000_106'!Q446="*",0,'px-x-0204000000_106'!Q446)</f>
        <v>1.843</v>
      </c>
      <c r="R444" s="7">
        <f>IF('px-x-0204000000_106'!R446="*",0,'px-x-0204000000_106'!R446)</f>
        <v>1.3759999999999999</v>
      </c>
      <c r="S444" s="7">
        <f>IF('px-x-0204000000_106'!S446="*",0,'px-x-0204000000_106'!S446)</f>
        <v>1.39</v>
      </c>
      <c r="T444" s="7">
        <f>IF('px-x-0204000000_106'!T446="*",0,'px-x-0204000000_106'!T446)</f>
        <v>1.0269999999999999</v>
      </c>
      <c r="U444" s="7">
        <f>IF('px-x-0204000000_106'!U446="*",0,'px-x-0204000000_106'!U446)</f>
        <v>0</v>
      </c>
      <c r="V444" s="7">
        <f>IF('px-x-0204000000_106'!V446="*",0,'px-x-0204000000_106'!V446)</f>
        <v>0</v>
      </c>
      <c r="W444" s="7">
        <f>IF('px-x-0204000000_106'!W446="*",0,'px-x-0204000000_106'!W446)</f>
        <v>0</v>
      </c>
    </row>
    <row r="445" spans="1:23" x14ac:dyDescent="0.3">
      <c r="A445" s="2" t="str">
        <f>IF('px-x-0204000000_106'!A447="",A444,'px-x-0204000000_106'!A447)</f>
        <v>TJ</v>
      </c>
      <c r="B445" s="2" t="str">
        <f>IF('px-x-0204000000_106'!B447="",B444,'px-x-0204000000_106'!B447)</f>
        <v>Terajoules</v>
      </c>
      <c r="C445" s="2" t="str">
        <f>IF('px-x-0204000000_106'!C447="",C444,'px-x-0204000000_106'!C447)</f>
        <v>20</v>
      </c>
      <c r="D445" s="2" t="str">
        <f>SUBSTITUTE(IF('px-x-0204000000_106'!D447="",D444,'px-x-0204000000_106'!D447),";",",")</f>
        <v>---- 27 Manifacture of electrical equipment</v>
      </c>
      <c r="E445" s="2" t="s">
        <v>34</v>
      </c>
      <c r="F445" s="2" t="s">
        <v>35</v>
      </c>
      <c r="G445" s="7">
        <f>IF('px-x-0204000000_106'!G447="*",0,'px-x-0204000000_106'!G447)</f>
        <v>0</v>
      </c>
      <c r="H445" s="7">
        <f>IF('px-x-0204000000_106'!H447="*",0,'px-x-0204000000_106'!H447)</f>
        <v>0</v>
      </c>
      <c r="I445" s="7">
        <f>IF('px-x-0204000000_106'!I447="*",0,'px-x-0204000000_106'!I447)</f>
        <v>0</v>
      </c>
      <c r="J445" s="7">
        <f>IF('px-x-0204000000_106'!J447="*",0,'px-x-0204000000_106'!J447)</f>
        <v>0</v>
      </c>
      <c r="K445" s="7">
        <f>IF('px-x-0204000000_106'!K447="*",0,'px-x-0204000000_106'!K447)</f>
        <v>0</v>
      </c>
      <c r="L445" s="7">
        <f>IF('px-x-0204000000_106'!L447="*",0,'px-x-0204000000_106'!L447)</f>
        <v>0</v>
      </c>
      <c r="M445" s="7">
        <f>IF('px-x-0204000000_106'!M447="*",0,'px-x-0204000000_106'!M447)</f>
        <v>0</v>
      </c>
      <c r="N445" s="7">
        <f>IF('px-x-0204000000_106'!N447="*",0,'px-x-0204000000_106'!N447)</f>
        <v>0</v>
      </c>
      <c r="O445" s="7">
        <f>IF('px-x-0204000000_106'!O447="*",0,'px-x-0204000000_106'!O447)</f>
        <v>235.03700000000001</v>
      </c>
      <c r="P445" s="7">
        <f>IF('px-x-0204000000_106'!P447="*",0,'px-x-0204000000_106'!P447)</f>
        <v>224.29</v>
      </c>
      <c r="Q445" s="7">
        <f>IF('px-x-0204000000_106'!Q447="*",0,'px-x-0204000000_106'!Q447)</f>
        <v>195.55</v>
      </c>
      <c r="R445" s="7">
        <f>IF('px-x-0204000000_106'!R447="*",0,'px-x-0204000000_106'!R447)</f>
        <v>183.542</v>
      </c>
      <c r="S445" s="7">
        <f>IF('px-x-0204000000_106'!S447="*",0,'px-x-0204000000_106'!S447)</f>
        <v>161.38200000000001</v>
      </c>
      <c r="T445" s="7">
        <f>IF('px-x-0204000000_106'!T447="*",0,'px-x-0204000000_106'!T447)</f>
        <v>133.154</v>
      </c>
      <c r="U445" s="7">
        <f>IF('px-x-0204000000_106'!U447="*",0,'px-x-0204000000_106'!U447)</f>
        <v>113.68600000000001</v>
      </c>
      <c r="V445" s="7">
        <f>IF('px-x-0204000000_106'!V447="*",0,'px-x-0204000000_106'!V447)</f>
        <v>77.652000000000001</v>
      </c>
      <c r="W445" s="7">
        <f>IF('px-x-0204000000_106'!W447="*",0,'px-x-0204000000_106'!W447)</f>
        <v>72.191999999999993</v>
      </c>
    </row>
    <row r="446" spans="1:23" x14ac:dyDescent="0.3">
      <c r="A446" s="2" t="str">
        <f>IF('px-x-0204000000_106'!A448="",A445,'px-x-0204000000_106'!A448)</f>
        <v>TJ</v>
      </c>
      <c r="B446" s="2" t="str">
        <f>IF('px-x-0204000000_106'!B448="",B445,'px-x-0204000000_106'!B448)</f>
        <v>Terajoules</v>
      </c>
      <c r="C446" s="2" t="str">
        <f>IF('px-x-0204000000_106'!C448="",C445,'px-x-0204000000_106'!C448)</f>
        <v>20</v>
      </c>
      <c r="D446" s="2" t="str">
        <f>SUBSTITUTE(IF('px-x-0204000000_106'!D448="",D445,'px-x-0204000000_106'!D448),";",",")</f>
        <v>---- 27 Manifacture of electrical equipment</v>
      </c>
      <c r="E446" s="2" t="s">
        <v>36</v>
      </c>
      <c r="F446" s="2" t="s">
        <v>37</v>
      </c>
      <c r="G446" s="7">
        <f>IF('px-x-0204000000_106'!G448="*",0,'px-x-0204000000_106'!G448)</f>
        <v>0</v>
      </c>
      <c r="H446" s="7">
        <f>IF('px-x-0204000000_106'!H448="*",0,'px-x-0204000000_106'!H448)</f>
        <v>0</v>
      </c>
      <c r="I446" s="7">
        <f>IF('px-x-0204000000_106'!I448="*",0,'px-x-0204000000_106'!I448)</f>
        <v>0</v>
      </c>
      <c r="J446" s="7">
        <f>IF('px-x-0204000000_106'!J448="*",0,'px-x-0204000000_106'!J448)</f>
        <v>0</v>
      </c>
      <c r="K446" s="7">
        <f>IF('px-x-0204000000_106'!K448="*",0,'px-x-0204000000_106'!K448)</f>
        <v>0</v>
      </c>
      <c r="L446" s="7">
        <f>IF('px-x-0204000000_106'!L448="*",0,'px-x-0204000000_106'!L448)</f>
        <v>0</v>
      </c>
      <c r="M446" s="7">
        <f>IF('px-x-0204000000_106'!M448="*",0,'px-x-0204000000_106'!M448)</f>
        <v>0</v>
      </c>
      <c r="N446" s="7">
        <f>IF('px-x-0204000000_106'!N448="*",0,'px-x-0204000000_106'!N448)</f>
        <v>0</v>
      </c>
      <c r="O446" s="7">
        <f>IF('px-x-0204000000_106'!O448="*",0,'px-x-0204000000_106'!O448)</f>
        <v>214.745</v>
      </c>
      <c r="P446" s="7">
        <f>IF('px-x-0204000000_106'!P448="*",0,'px-x-0204000000_106'!P448)</f>
        <v>219.63499999999999</v>
      </c>
      <c r="Q446" s="7">
        <f>IF('px-x-0204000000_106'!Q448="*",0,'px-x-0204000000_106'!Q448)</f>
        <v>232.63</v>
      </c>
      <c r="R446" s="7">
        <f>IF('px-x-0204000000_106'!R448="*",0,'px-x-0204000000_106'!R448)</f>
        <v>241.84899999999999</v>
      </c>
      <c r="S446" s="7">
        <f>IF('px-x-0204000000_106'!S448="*",0,'px-x-0204000000_106'!S448)</f>
        <v>226.893</v>
      </c>
      <c r="T446" s="7">
        <f>IF('px-x-0204000000_106'!T448="*",0,'px-x-0204000000_106'!T448)</f>
        <v>238.66399999999999</v>
      </c>
      <c r="U446" s="7">
        <f>IF('px-x-0204000000_106'!U448="*",0,'px-x-0204000000_106'!U448)</f>
        <v>263.02300000000002</v>
      </c>
      <c r="V446" s="7">
        <f>IF('px-x-0204000000_106'!V448="*",0,'px-x-0204000000_106'!V448)</f>
        <v>271.85300000000001</v>
      </c>
      <c r="W446" s="7">
        <f>IF('px-x-0204000000_106'!W448="*",0,'px-x-0204000000_106'!W448)</f>
        <v>246.505</v>
      </c>
    </row>
    <row r="447" spans="1:23" x14ac:dyDescent="0.3">
      <c r="A447" s="2" t="str">
        <f>IF('px-x-0204000000_106'!A449="",A446,'px-x-0204000000_106'!A449)</f>
        <v>TJ</v>
      </c>
      <c r="B447" s="2" t="str">
        <f>IF('px-x-0204000000_106'!B449="",B446,'px-x-0204000000_106'!B449)</f>
        <v>Terajoules</v>
      </c>
      <c r="C447" s="2" t="str">
        <f>IF('px-x-0204000000_106'!C449="",C446,'px-x-0204000000_106'!C449)</f>
        <v>20</v>
      </c>
      <c r="D447" s="2" t="str">
        <f>SUBSTITUTE(IF('px-x-0204000000_106'!D449="",D446,'px-x-0204000000_106'!D449),";",",")</f>
        <v>---- 27 Manifacture of electrical equipment</v>
      </c>
      <c r="E447" s="2" t="s">
        <v>38</v>
      </c>
      <c r="F447" s="2" t="s">
        <v>39</v>
      </c>
      <c r="G447" s="7">
        <f>IF('px-x-0204000000_106'!G449="*",0,'px-x-0204000000_106'!G449)</f>
        <v>0</v>
      </c>
      <c r="H447" s="7">
        <f>IF('px-x-0204000000_106'!H449="*",0,'px-x-0204000000_106'!H449)</f>
        <v>0</v>
      </c>
      <c r="I447" s="7">
        <f>IF('px-x-0204000000_106'!I449="*",0,'px-x-0204000000_106'!I449)</f>
        <v>0</v>
      </c>
      <c r="J447" s="7">
        <f>IF('px-x-0204000000_106'!J449="*",0,'px-x-0204000000_106'!J449)</f>
        <v>0</v>
      </c>
      <c r="K447" s="7">
        <f>IF('px-x-0204000000_106'!K449="*",0,'px-x-0204000000_106'!K449)</f>
        <v>0</v>
      </c>
      <c r="L447" s="7">
        <f>IF('px-x-0204000000_106'!L449="*",0,'px-x-0204000000_106'!L449)</f>
        <v>0</v>
      </c>
      <c r="M447" s="7">
        <f>IF('px-x-0204000000_106'!M449="*",0,'px-x-0204000000_106'!M449)</f>
        <v>0</v>
      </c>
      <c r="N447" s="7">
        <f>IF('px-x-0204000000_106'!N449="*",0,'px-x-0204000000_106'!N449)</f>
        <v>0</v>
      </c>
      <c r="O447" s="7">
        <f>IF('px-x-0204000000_106'!O449="*",0,'px-x-0204000000_106'!O449)</f>
        <v>0</v>
      </c>
      <c r="P447" s="7">
        <f>IF('px-x-0204000000_106'!P449="*",0,'px-x-0204000000_106'!P449)</f>
        <v>0</v>
      </c>
      <c r="Q447" s="7">
        <f>IF('px-x-0204000000_106'!Q449="*",0,'px-x-0204000000_106'!Q449)</f>
        <v>0</v>
      </c>
      <c r="R447" s="7">
        <f>IF('px-x-0204000000_106'!R449="*",0,'px-x-0204000000_106'!R449)</f>
        <v>0</v>
      </c>
      <c r="S447" s="7">
        <f>IF('px-x-0204000000_106'!S449="*",0,'px-x-0204000000_106'!S449)</f>
        <v>0</v>
      </c>
      <c r="T447" s="7">
        <f>IF('px-x-0204000000_106'!T449="*",0,'px-x-0204000000_106'!T449)</f>
        <v>0</v>
      </c>
      <c r="U447" s="7">
        <f>IF('px-x-0204000000_106'!U449="*",0,'px-x-0204000000_106'!U449)</f>
        <v>0</v>
      </c>
      <c r="V447" s="7">
        <f>IF('px-x-0204000000_106'!V449="*",0,'px-x-0204000000_106'!V449)</f>
        <v>0</v>
      </c>
      <c r="W447" s="7">
        <f>IF('px-x-0204000000_106'!W449="*",0,'px-x-0204000000_106'!W449)</f>
        <v>0</v>
      </c>
    </row>
    <row r="448" spans="1:23" x14ac:dyDescent="0.3">
      <c r="A448" s="2" t="str">
        <f>IF('px-x-0204000000_106'!A450="",A447,'px-x-0204000000_106'!A450)</f>
        <v>TJ</v>
      </c>
      <c r="B448" s="2" t="str">
        <f>IF('px-x-0204000000_106'!B450="",B447,'px-x-0204000000_106'!B450)</f>
        <v>Terajoules</v>
      </c>
      <c r="C448" s="2" t="str">
        <f>IF('px-x-0204000000_106'!C450="",C447,'px-x-0204000000_106'!C450)</f>
        <v>20</v>
      </c>
      <c r="D448" s="2" t="str">
        <f>SUBSTITUTE(IF('px-x-0204000000_106'!D450="",D447,'px-x-0204000000_106'!D450),";",",")</f>
        <v>---- 27 Manifacture of electrical equipment</v>
      </c>
      <c r="E448" s="2" t="s">
        <v>40</v>
      </c>
      <c r="F448" s="2" t="s">
        <v>41</v>
      </c>
      <c r="G448" s="7">
        <f>IF('px-x-0204000000_106'!G450="*",0,'px-x-0204000000_106'!G450)</f>
        <v>0</v>
      </c>
      <c r="H448" s="7">
        <f>IF('px-x-0204000000_106'!H450="*",0,'px-x-0204000000_106'!H450)</f>
        <v>0</v>
      </c>
      <c r="I448" s="7">
        <f>IF('px-x-0204000000_106'!I450="*",0,'px-x-0204000000_106'!I450)</f>
        <v>0</v>
      </c>
      <c r="J448" s="7">
        <f>IF('px-x-0204000000_106'!J450="*",0,'px-x-0204000000_106'!J450)</f>
        <v>0</v>
      </c>
      <c r="K448" s="7">
        <f>IF('px-x-0204000000_106'!K450="*",0,'px-x-0204000000_106'!K450)</f>
        <v>0</v>
      </c>
      <c r="L448" s="7">
        <f>IF('px-x-0204000000_106'!L450="*",0,'px-x-0204000000_106'!L450)</f>
        <v>0</v>
      </c>
      <c r="M448" s="7">
        <f>IF('px-x-0204000000_106'!M450="*",0,'px-x-0204000000_106'!M450)</f>
        <v>0</v>
      </c>
      <c r="N448" s="7">
        <f>IF('px-x-0204000000_106'!N450="*",0,'px-x-0204000000_106'!N450)</f>
        <v>0</v>
      </c>
      <c r="O448" s="7">
        <f>IF('px-x-0204000000_106'!O450="*",0,'px-x-0204000000_106'!O450)</f>
        <v>0</v>
      </c>
      <c r="P448" s="7">
        <f>IF('px-x-0204000000_106'!P450="*",0,'px-x-0204000000_106'!P450)</f>
        <v>2E-3</v>
      </c>
      <c r="Q448" s="7">
        <f>IF('px-x-0204000000_106'!Q450="*",0,'px-x-0204000000_106'!Q450)</f>
        <v>4.0000000000000001E-3</v>
      </c>
      <c r="R448" s="7">
        <f>IF('px-x-0204000000_106'!R450="*",0,'px-x-0204000000_106'!R450)</f>
        <v>2E-3</v>
      </c>
      <c r="S448" s="7">
        <f>IF('px-x-0204000000_106'!S450="*",0,'px-x-0204000000_106'!S450)</f>
        <v>5.0000000000000001E-3</v>
      </c>
      <c r="T448" s="7">
        <f>IF('px-x-0204000000_106'!T450="*",0,'px-x-0204000000_106'!T450)</f>
        <v>3.0000000000000001E-3</v>
      </c>
      <c r="U448" s="7">
        <f>IF('px-x-0204000000_106'!U450="*",0,'px-x-0204000000_106'!U450)</f>
        <v>2E-3</v>
      </c>
      <c r="V448" s="7">
        <f>IF('px-x-0204000000_106'!V450="*",0,'px-x-0204000000_106'!V450)</f>
        <v>2E-3</v>
      </c>
      <c r="W448" s="7">
        <f>IF('px-x-0204000000_106'!W450="*",0,'px-x-0204000000_106'!W450)</f>
        <v>2E-3</v>
      </c>
    </row>
    <row r="449" spans="1:23" x14ac:dyDescent="0.3">
      <c r="A449" s="2" t="str">
        <f>IF('px-x-0204000000_106'!A451="",A448,'px-x-0204000000_106'!A451)</f>
        <v>TJ</v>
      </c>
      <c r="B449" s="2" t="str">
        <f>IF('px-x-0204000000_106'!B451="",B448,'px-x-0204000000_106'!B451)</f>
        <v>Terajoules</v>
      </c>
      <c r="C449" s="2" t="str">
        <f>IF('px-x-0204000000_106'!C451="",C448,'px-x-0204000000_106'!C451)</f>
        <v>20</v>
      </c>
      <c r="D449" s="2" t="str">
        <f>SUBSTITUTE(IF('px-x-0204000000_106'!D451="",D448,'px-x-0204000000_106'!D451),";",",")</f>
        <v>---- 27 Manifacture of electrical equipment</v>
      </c>
      <c r="E449" s="2" t="s">
        <v>42</v>
      </c>
      <c r="F449" s="2" t="s">
        <v>43</v>
      </c>
      <c r="G449" s="7">
        <f>IF('px-x-0204000000_106'!G451="*",0,'px-x-0204000000_106'!G451)</f>
        <v>0</v>
      </c>
      <c r="H449" s="7">
        <f>IF('px-x-0204000000_106'!H451="*",0,'px-x-0204000000_106'!H451)</f>
        <v>0</v>
      </c>
      <c r="I449" s="7">
        <f>IF('px-x-0204000000_106'!I451="*",0,'px-x-0204000000_106'!I451)</f>
        <v>0</v>
      </c>
      <c r="J449" s="7">
        <f>IF('px-x-0204000000_106'!J451="*",0,'px-x-0204000000_106'!J451)</f>
        <v>0</v>
      </c>
      <c r="K449" s="7">
        <f>IF('px-x-0204000000_106'!K451="*",0,'px-x-0204000000_106'!K451)</f>
        <v>0</v>
      </c>
      <c r="L449" s="7">
        <f>IF('px-x-0204000000_106'!L451="*",0,'px-x-0204000000_106'!L451)</f>
        <v>0</v>
      </c>
      <c r="M449" s="7">
        <f>IF('px-x-0204000000_106'!M451="*",0,'px-x-0204000000_106'!M451)</f>
        <v>0</v>
      </c>
      <c r="N449" s="7">
        <f>IF('px-x-0204000000_106'!N451="*",0,'px-x-0204000000_106'!N451)</f>
        <v>0</v>
      </c>
      <c r="O449" s="7">
        <f>IF('px-x-0204000000_106'!O451="*",0,'px-x-0204000000_106'!O451)</f>
        <v>215.476</v>
      </c>
      <c r="P449" s="7">
        <f>IF('px-x-0204000000_106'!P451="*",0,'px-x-0204000000_106'!P451)</f>
        <v>231.91499999999999</v>
      </c>
      <c r="Q449" s="7">
        <f>IF('px-x-0204000000_106'!Q451="*",0,'px-x-0204000000_106'!Q451)</f>
        <v>205.327</v>
      </c>
      <c r="R449" s="7">
        <f>IF('px-x-0204000000_106'!R451="*",0,'px-x-0204000000_106'!R451)</f>
        <v>194.68100000000001</v>
      </c>
      <c r="S449" s="7">
        <f>IF('px-x-0204000000_106'!S451="*",0,'px-x-0204000000_106'!S451)</f>
        <v>150.78299999999999</v>
      </c>
      <c r="T449" s="7">
        <f>IF('px-x-0204000000_106'!T451="*",0,'px-x-0204000000_106'!T451)</f>
        <v>146.38900000000001</v>
      </c>
      <c r="U449" s="7">
        <f>IF('px-x-0204000000_106'!U451="*",0,'px-x-0204000000_106'!U451)</f>
        <v>127.54900000000001</v>
      </c>
      <c r="V449" s="7">
        <f>IF('px-x-0204000000_106'!V451="*",0,'px-x-0204000000_106'!V451)</f>
        <v>126.86499999999999</v>
      </c>
      <c r="W449" s="7">
        <f>IF('px-x-0204000000_106'!W451="*",0,'px-x-0204000000_106'!W451)</f>
        <v>94.683000000000007</v>
      </c>
    </row>
    <row r="450" spans="1:23" x14ac:dyDescent="0.3">
      <c r="A450" s="2" t="str">
        <f>IF('px-x-0204000000_106'!A452="",A449,'px-x-0204000000_106'!A452)</f>
        <v>TJ</v>
      </c>
      <c r="B450" s="2" t="str">
        <f>IF('px-x-0204000000_106'!B452="",B449,'px-x-0204000000_106'!B452)</f>
        <v>Terajoules</v>
      </c>
      <c r="C450" s="2" t="str">
        <f>IF('px-x-0204000000_106'!C452="",C449,'px-x-0204000000_106'!C452)</f>
        <v>20</v>
      </c>
      <c r="D450" s="2" t="str">
        <f>SUBSTITUTE(IF('px-x-0204000000_106'!D452="",D449,'px-x-0204000000_106'!D452),";",",")</f>
        <v>---- 27 Manifacture of electrical equipment</v>
      </c>
      <c r="E450" s="2" t="s">
        <v>44</v>
      </c>
      <c r="F450" s="2" t="s">
        <v>45</v>
      </c>
      <c r="G450" s="7">
        <f>IF('px-x-0204000000_106'!G452="*",0,'px-x-0204000000_106'!G452)</f>
        <v>0</v>
      </c>
      <c r="H450" s="7">
        <f>IF('px-x-0204000000_106'!H452="*",0,'px-x-0204000000_106'!H452)</f>
        <v>0</v>
      </c>
      <c r="I450" s="7">
        <f>IF('px-x-0204000000_106'!I452="*",0,'px-x-0204000000_106'!I452)</f>
        <v>0</v>
      </c>
      <c r="J450" s="7">
        <f>IF('px-x-0204000000_106'!J452="*",0,'px-x-0204000000_106'!J452)</f>
        <v>0</v>
      </c>
      <c r="K450" s="7">
        <f>IF('px-x-0204000000_106'!K452="*",0,'px-x-0204000000_106'!K452)</f>
        <v>0</v>
      </c>
      <c r="L450" s="7">
        <f>IF('px-x-0204000000_106'!L452="*",0,'px-x-0204000000_106'!L452)</f>
        <v>0</v>
      </c>
      <c r="M450" s="7">
        <f>IF('px-x-0204000000_106'!M452="*",0,'px-x-0204000000_106'!M452)</f>
        <v>0</v>
      </c>
      <c r="N450" s="7">
        <f>IF('px-x-0204000000_106'!N452="*",0,'px-x-0204000000_106'!N452)</f>
        <v>0</v>
      </c>
      <c r="O450" s="7">
        <f>IF('px-x-0204000000_106'!O452="*",0,'px-x-0204000000_106'!O452)</f>
        <v>94.924000000000007</v>
      </c>
      <c r="P450" s="7">
        <f>IF('px-x-0204000000_106'!P452="*",0,'px-x-0204000000_106'!P452)</f>
        <v>65.709999999999994</v>
      </c>
      <c r="Q450" s="7">
        <f>IF('px-x-0204000000_106'!Q452="*",0,'px-x-0204000000_106'!Q452)</f>
        <v>74.638999999999996</v>
      </c>
      <c r="R450" s="7">
        <f>IF('px-x-0204000000_106'!R452="*",0,'px-x-0204000000_106'!R452)</f>
        <v>76.363</v>
      </c>
      <c r="S450" s="7">
        <f>IF('px-x-0204000000_106'!S452="*",0,'px-x-0204000000_106'!S452)</f>
        <v>67.173000000000002</v>
      </c>
      <c r="T450" s="7">
        <f>IF('px-x-0204000000_106'!T452="*",0,'px-x-0204000000_106'!T452)</f>
        <v>74.33</v>
      </c>
      <c r="U450" s="7">
        <f>IF('px-x-0204000000_106'!U452="*",0,'px-x-0204000000_106'!U452)</f>
        <v>71.837999999999994</v>
      </c>
      <c r="V450" s="7">
        <f>IF('px-x-0204000000_106'!V452="*",0,'px-x-0204000000_106'!V452)</f>
        <v>68.061999999999998</v>
      </c>
      <c r="W450" s="7">
        <f>IF('px-x-0204000000_106'!W452="*",0,'px-x-0204000000_106'!W452)</f>
        <v>51.338000000000001</v>
      </c>
    </row>
    <row r="451" spans="1:23" x14ac:dyDescent="0.3">
      <c r="A451" s="2" t="str">
        <f>IF('px-x-0204000000_106'!A453="",A450,'px-x-0204000000_106'!A453)</f>
        <v>TJ</v>
      </c>
      <c r="B451" s="2" t="str">
        <f>IF('px-x-0204000000_106'!B453="",B450,'px-x-0204000000_106'!B453)</f>
        <v>Terajoules</v>
      </c>
      <c r="C451" s="2" t="str">
        <f>IF('px-x-0204000000_106'!C453="",C450,'px-x-0204000000_106'!C453)</f>
        <v>20</v>
      </c>
      <c r="D451" s="2" t="str">
        <f>SUBSTITUTE(IF('px-x-0204000000_106'!D453="",D450,'px-x-0204000000_106'!D453),";",",")</f>
        <v>---- 27 Manifacture of electrical equipment</v>
      </c>
      <c r="E451" s="2" t="s">
        <v>46</v>
      </c>
      <c r="F451" s="2" t="s">
        <v>47</v>
      </c>
      <c r="G451" s="7">
        <f>IF('px-x-0204000000_106'!G453="*",0,'px-x-0204000000_106'!G453)</f>
        <v>0</v>
      </c>
      <c r="H451" s="7">
        <f>IF('px-x-0204000000_106'!H453="*",0,'px-x-0204000000_106'!H453)</f>
        <v>0</v>
      </c>
      <c r="I451" s="7">
        <f>IF('px-x-0204000000_106'!I453="*",0,'px-x-0204000000_106'!I453)</f>
        <v>0</v>
      </c>
      <c r="J451" s="7">
        <f>IF('px-x-0204000000_106'!J453="*",0,'px-x-0204000000_106'!J453)</f>
        <v>0</v>
      </c>
      <c r="K451" s="7">
        <f>IF('px-x-0204000000_106'!K453="*",0,'px-x-0204000000_106'!K453)</f>
        <v>0</v>
      </c>
      <c r="L451" s="7">
        <f>IF('px-x-0204000000_106'!L453="*",0,'px-x-0204000000_106'!L453)</f>
        <v>0</v>
      </c>
      <c r="M451" s="7">
        <f>IF('px-x-0204000000_106'!M453="*",0,'px-x-0204000000_106'!M453)</f>
        <v>0</v>
      </c>
      <c r="N451" s="7">
        <f>IF('px-x-0204000000_106'!N453="*",0,'px-x-0204000000_106'!N453)</f>
        <v>0</v>
      </c>
      <c r="O451" s="7">
        <f>IF('px-x-0204000000_106'!O453="*",0,'px-x-0204000000_106'!O453)</f>
        <v>0</v>
      </c>
      <c r="P451" s="7">
        <f>IF('px-x-0204000000_106'!P453="*",0,'px-x-0204000000_106'!P453)</f>
        <v>0</v>
      </c>
      <c r="Q451" s="7">
        <f>IF('px-x-0204000000_106'!Q453="*",0,'px-x-0204000000_106'!Q453)</f>
        <v>0</v>
      </c>
      <c r="R451" s="7">
        <f>IF('px-x-0204000000_106'!R453="*",0,'px-x-0204000000_106'!R453)</f>
        <v>0</v>
      </c>
      <c r="S451" s="7">
        <f>IF('px-x-0204000000_106'!S453="*",0,'px-x-0204000000_106'!S453)</f>
        <v>0</v>
      </c>
      <c r="T451" s="7">
        <f>IF('px-x-0204000000_106'!T453="*",0,'px-x-0204000000_106'!T453)</f>
        <v>0</v>
      </c>
      <c r="U451" s="7">
        <f>IF('px-x-0204000000_106'!U453="*",0,'px-x-0204000000_106'!U453)</f>
        <v>0</v>
      </c>
      <c r="V451" s="7">
        <f>IF('px-x-0204000000_106'!V453="*",0,'px-x-0204000000_106'!V453)</f>
        <v>0</v>
      </c>
      <c r="W451" s="7">
        <f>IF('px-x-0204000000_106'!W453="*",0,'px-x-0204000000_106'!W453)</f>
        <v>0</v>
      </c>
    </row>
    <row r="452" spans="1:23" x14ac:dyDescent="0.3">
      <c r="A452" s="2" t="str">
        <f>IF('px-x-0204000000_106'!A454="",A451,'px-x-0204000000_106'!A454)</f>
        <v>TJ</v>
      </c>
      <c r="B452" s="2" t="str">
        <f>IF('px-x-0204000000_106'!B454="",B451,'px-x-0204000000_106'!B454)</f>
        <v>Terajoules</v>
      </c>
      <c r="C452" s="2" t="str">
        <f>IF('px-x-0204000000_106'!C454="",C451,'px-x-0204000000_106'!C454)</f>
        <v>20</v>
      </c>
      <c r="D452" s="2" t="str">
        <f>SUBSTITUTE(IF('px-x-0204000000_106'!D454="",D451,'px-x-0204000000_106'!D454),";",",")</f>
        <v>---- 27 Manifacture of electrical equipment</v>
      </c>
      <c r="E452" s="2" t="s">
        <v>48</v>
      </c>
      <c r="F452" s="2" t="s">
        <v>49</v>
      </c>
      <c r="G452" s="7">
        <f>IF('px-x-0204000000_106'!G454="*",0,'px-x-0204000000_106'!G454)</f>
        <v>0</v>
      </c>
      <c r="H452" s="7">
        <f>IF('px-x-0204000000_106'!H454="*",0,'px-x-0204000000_106'!H454)</f>
        <v>0</v>
      </c>
      <c r="I452" s="7">
        <f>IF('px-x-0204000000_106'!I454="*",0,'px-x-0204000000_106'!I454)</f>
        <v>0</v>
      </c>
      <c r="J452" s="7">
        <f>IF('px-x-0204000000_106'!J454="*",0,'px-x-0204000000_106'!J454)</f>
        <v>0</v>
      </c>
      <c r="K452" s="7">
        <f>IF('px-x-0204000000_106'!K454="*",0,'px-x-0204000000_106'!K454)</f>
        <v>0</v>
      </c>
      <c r="L452" s="7">
        <f>IF('px-x-0204000000_106'!L454="*",0,'px-x-0204000000_106'!L454)</f>
        <v>0</v>
      </c>
      <c r="M452" s="7">
        <f>IF('px-x-0204000000_106'!M454="*",0,'px-x-0204000000_106'!M454)</f>
        <v>0</v>
      </c>
      <c r="N452" s="7">
        <f>IF('px-x-0204000000_106'!N454="*",0,'px-x-0204000000_106'!N454)</f>
        <v>0</v>
      </c>
      <c r="O452" s="7">
        <f>IF('px-x-0204000000_106'!O454="*",0,'px-x-0204000000_106'!O454)</f>
        <v>623.77099999999996</v>
      </c>
      <c r="P452" s="7">
        <f>IF('px-x-0204000000_106'!P454="*",0,'px-x-0204000000_106'!P454)</f>
        <v>634.49300000000005</v>
      </c>
      <c r="Q452" s="7">
        <f>IF('px-x-0204000000_106'!Q454="*",0,'px-x-0204000000_106'!Q454)</f>
        <v>875.65099999999995</v>
      </c>
      <c r="R452" s="7">
        <f>IF('px-x-0204000000_106'!R454="*",0,'px-x-0204000000_106'!R454)</f>
        <v>682.56200000000001</v>
      </c>
      <c r="S452" s="7">
        <f>IF('px-x-0204000000_106'!S454="*",0,'px-x-0204000000_106'!S454)</f>
        <v>730.11900000000003</v>
      </c>
      <c r="T452" s="7">
        <f>IF('px-x-0204000000_106'!T454="*",0,'px-x-0204000000_106'!T454)</f>
        <v>681.202</v>
      </c>
      <c r="U452" s="7">
        <f>IF('px-x-0204000000_106'!U454="*",0,'px-x-0204000000_106'!U454)</f>
        <v>775.67700000000002</v>
      </c>
      <c r="V452" s="7">
        <f>IF('px-x-0204000000_106'!V454="*",0,'px-x-0204000000_106'!V454)</f>
        <v>619.12599999999998</v>
      </c>
      <c r="W452" s="7">
        <f>IF('px-x-0204000000_106'!W454="*",0,'px-x-0204000000_106'!W454)</f>
        <v>613.16800000000001</v>
      </c>
    </row>
    <row r="453" spans="1:23" x14ac:dyDescent="0.3">
      <c r="A453" s="2" t="str">
        <f>IF('px-x-0204000000_106'!A455="",A452,'px-x-0204000000_106'!A455)</f>
        <v>TJ</v>
      </c>
      <c r="B453" s="2" t="str">
        <f>IF('px-x-0204000000_106'!B455="",B452,'px-x-0204000000_106'!B455)</f>
        <v>Terajoules</v>
      </c>
      <c r="C453" s="2" t="str">
        <f>IF('px-x-0204000000_106'!C455="",C452,'px-x-0204000000_106'!C455)</f>
        <v>20</v>
      </c>
      <c r="D453" s="2" t="str">
        <f>SUBSTITUTE(IF('px-x-0204000000_106'!D455="",D452,'px-x-0204000000_106'!D455),";",",")</f>
        <v>---- 27 Manifacture of electrical equipment</v>
      </c>
      <c r="E453" s="2" t="s">
        <v>50</v>
      </c>
      <c r="F453" s="2" t="s">
        <v>51</v>
      </c>
      <c r="G453" s="7">
        <f>IF('px-x-0204000000_106'!G455="*",0,'px-x-0204000000_106'!G455)</f>
        <v>0</v>
      </c>
      <c r="H453" s="7">
        <f>IF('px-x-0204000000_106'!H455="*",0,'px-x-0204000000_106'!H455)</f>
        <v>0</v>
      </c>
      <c r="I453" s="7">
        <f>IF('px-x-0204000000_106'!I455="*",0,'px-x-0204000000_106'!I455)</f>
        <v>0</v>
      </c>
      <c r="J453" s="7">
        <f>IF('px-x-0204000000_106'!J455="*",0,'px-x-0204000000_106'!J455)</f>
        <v>0</v>
      </c>
      <c r="K453" s="7">
        <f>IF('px-x-0204000000_106'!K455="*",0,'px-x-0204000000_106'!K455)</f>
        <v>0</v>
      </c>
      <c r="L453" s="7">
        <f>IF('px-x-0204000000_106'!L455="*",0,'px-x-0204000000_106'!L455)</f>
        <v>0</v>
      </c>
      <c r="M453" s="7">
        <f>IF('px-x-0204000000_106'!M455="*",0,'px-x-0204000000_106'!M455)</f>
        <v>0</v>
      </c>
      <c r="N453" s="7">
        <f>IF('px-x-0204000000_106'!N455="*",0,'px-x-0204000000_106'!N455)</f>
        <v>0</v>
      </c>
      <c r="O453" s="7">
        <f>IF('px-x-0204000000_106'!O455="*",0,'px-x-0204000000_106'!O455)</f>
        <v>0</v>
      </c>
      <c r="P453" s="7">
        <f>IF('px-x-0204000000_106'!P455="*",0,'px-x-0204000000_106'!P455)</f>
        <v>0</v>
      </c>
      <c r="Q453" s="7">
        <f>IF('px-x-0204000000_106'!Q455="*",0,'px-x-0204000000_106'!Q455)</f>
        <v>0</v>
      </c>
      <c r="R453" s="7">
        <f>IF('px-x-0204000000_106'!R455="*",0,'px-x-0204000000_106'!R455)</f>
        <v>0</v>
      </c>
      <c r="S453" s="7">
        <f>IF('px-x-0204000000_106'!S455="*",0,'px-x-0204000000_106'!S455)</f>
        <v>0</v>
      </c>
      <c r="T453" s="7">
        <f>IF('px-x-0204000000_106'!T455="*",0,'px-x-0204000000_106'!T455)</f>
        <v>0</v>
      </c>
      <c r="U453" s="7">
        <f>IF('px-x-0204000000_106'!U455="*",0,'px-x-0204000000_106'!U455)</f>
        <v>0</v>
      </c>
      <c r="V453" s="7">
        <f>IF('px-x-0204000000_106'!V455="*",0,'px-x-0204000000_106'!V455)</f>
        <v>0</v>
      </c>
      <c r="W453" s="7">
        <f>IF('px-x-0204000000_106'!W455="*",0,'px-x-0204000000_106'!W455)</f>
        <v>0</v>
      </c>
    </row>
    <row r="454" spans="1:23" x14ac:dyDescent="0.3">
      <c r="A454" s="2" t="str">
        <f>IF('px-x-0204000000_106'!A456="",A453,'px-x-0204000000_106'!A456)</f>
        <v>TJ</v>
      </c>
      <c r="B454" s="2" t="str">
        <f>IF('px-x-0204000000_106'!B456="",B453,'px-x-0204000000_106'!B456)</f>
        <v>Terajoules</v>
      </c>
      <c r="C454" s="2" t="str">
        <f>IF('px-x-0204000000_106'!C456="",C453,'px-x-0204000000_106'!C456)</f>
        <v>20</v>
      </c>
      <c r="D454" s="2" t="str">
        <f>SUBSTITUTE(IF('px-x-0204000000_106'!D456="",D453,'px-x-0204000000_106'!D456),";",",")</f>
        <v>---- 27 Manifacture of electrical equipment</v>
      </c>
      <c r="E454" s="2" t="s">
        <v>52</v>
      </c>
      <c r="F454" s="2" t="s">
        <v>53</v>
      </c>
      <c r="G454" s="7">
        <f>IF('px-x-0204000000_106'!G456="*",0,'px-x-0204000000_106'!G456)</f>
        <v>0</v>
      </c>
      <c r="H454" s="7">
        <f>IF('px-x-0204000000_106'!H456="*",0,'px-x-0204000000_106'!H456)</f>
        <v>0</v>
      </c>
      <c r="I454" s="7">
        <f>IF('px-x-0204000000_106'!I456="*",0,'px-x-0204000000_106'!I456)</f>
        <v>0</v>
      </c>
      <c r="J454" s="7">
        <f>IF('px-x-0204000000_106'!J456="*",0,'px-x-0204000000_106'!J456)</f>
        <v>0</v>
      </c>
      <c r="K454" s="7">
        <f>IF('px-x-0204000000_106'!K456="*",0,'px-x-0204000000_106'!K456)</f>
        <v>0</v>
      </c>
      <c r="L454" s="7">
        <f>IF('px-x-0204000000_106'!L456="*",0,'px-x-0204000000_106'!L456)</f>
        <v>0</v>
      </c>
      <c r="M454" s="7">
        <f>IF('px-x-0204000000_106'!M456="*",0,'px-x-0204000000_106'!M456)</f>
        <v>0</v>
      </c>
      <c r="N454" s="7">
        <f>IF('px-x-0204000000_106'!N456="*",0,'px-x-0204000000_106'!N456)</f>
        <v>0</v>
      </c>
      <c r="O454" s="7">
        <f>IF('px-x-0204000000_106'!O456="*",0,'px-x-0204000000_106'!O456)</f>
        <v>37.512</v>
      </c>
      <c r="P454" s="7">
        <f>IF('px-x-0204000000_106'!P456="*",0,'px-x-0204000000_106'!P456)</f>
        <v>41.601999999999997</v>
      </c>
      <c r="Q454" s="7">
        <f>IF('px-x-0204000000_106'!Q456="*",0,'px-x-0204000000_106'!Q456)</f>
        <v>49.52</v>
      </c>
      <c r="R454" s="7">
        <f>IF('px-x-0204000000_106'!R456="*",0,'px-x-0204000000_106'!R456)</f>
        <v>47.703000000000003</v>
      </c>
      <c r="S454" s="7">
        <f>IF('px-x-0204000000_106'!S456="*",0,'px-x-0204000000_106'!S456)</f>
        <v>54.761000000000003</v>
      </c>
      <c r="T454" s="7">
        <f>IF('px-x-0204000000_106'!T456="*",0,'px-x-0204000000_106'!T456)</f>
        <v>59.774999999999999</v>
      </c>
      <c r="U454" s="7">
        <f>IF('px-x-0204000000_106'!U456="*",0,'px-x-0204000000_106'!U456)</f>
        <v>55.62</v>
      </c>
      <c r="V454" s="7">
        <f>IF('px-x-0204000000_106'!V456="*",0,'px-x-0204000000_106'!V456)</f>
        <v>63.287999999999997</v>
      </c>
      <c r="W454" s="7">
        <f>IF('px-x-0204000000_106'!W456="*",0,'px-x-0204000000_106'!W456)</f>
        <v>357.84699999999998</v>
      </c>
    </row>
    <row r="455" spans="1:23" x14ac:dyDescent="0.3">
      <c r="A455" s="2" t="str">
        <f>IF('px-x-0204000000_106'!A457="",A454,'px-x-0204000000_106'!A457)</f>
        <v>TJ</v>
      </c>
      <c r="B455" s="2" t="str">
        <f>IF('px-x-0204000000_106'!B457="",B454,'px-x-0204000000_106'!B457)</f>
        <v>Terajoules</v>
      </c>
      <c r="C455" s="2" t="str">
        <f>IF('px-x-0204000000_106'!C457="",C454,'px-x-0204000000_106'!C457)</f>
        <v>20</v>
      </c>
      <c r="D455" s="2" t="str">
        <f>SUBSTITUTE(IF('px-x-0204000000_106'!D457="",D454,'px-x-0204000000_106'!D457),";",",")</f>
        <v>---- 27 Manifacture of electrical equipment</v>
      </c>
      <c r="E455" s="2" t="s">
        <v>54</v>
      </c>
      <c r="F455" s="2" t="s">
        <v>55</v>
      </c>
      <c r="G455" s="7">
        <f>IF('px-x-0204000000_106'!G457="*",0,'px-x-0204000000_106'!G457)</f>
        <v>0</v>
      </c>
      <c r="H455" s="7">
        <f>IF('px-x-0204000000_106'!H457="*",0,'px-x-0204000000_106'!H457)</f>
        <v>0</v>
      </c>
      <c r="I455" s="7">
        <f>IF('px-x-0204000000_106'!I457="*",0,'px-x-0204000000_106'!I457)</f>
        <v>0</v>
      </c>
      <c r="J455" s="7">
        <f>IF('px-x-0204000000_106'!J457="*",0,'px-x-0204000000_106'!J457)</f>
        <v>0</v>
      </c>
      <c r="K455" s="7">
        <f>IF('px-x-0204000000_106'!K457="*",0,'px-x-0204000000_106'!K457)</f>
        <v>0</v>
      </c>
      <c r="L455" s="7">
        <f>IF('px-x-0204000000_106'!L457="*",0,'px-x-0204000000_106'!L457)</f>
        <v>0</v>
      </c>
      <c r="M455" s="7">
        <f>IF('px-x-0204000000_106'!M457="*",0,'px-x-0204000000_106'!M457)</f>
        <v>0</v>
      </c>
      <c r="N455" s="7">
        <f>IF('px-x-0204000000_106'!N457="*",0,'px-x-0204000000_106'!N457)</f>
        <v>0</v>
      </c>
      <c r="O455" s="7">
        <f>IF('px-x-0204000000_106'!O457="*",0,'px-x-0204000000_106'!O457)</f>
        <v>0</v>
      </c>
      <c r="P455" s="7">
        <f>IF('px-x-0204000000_106'!P457="*",0,'px-x-0204000000_106'!P457)</f>
        <v>0</v>
      </c>
      <c r="Q455" s="7">
        <f>IF('px-x-0204000000_106'!Q457="*",0,'px-x-0204000000_106'!Q457)</f>
        <v>0</v>
      </c>
      <c r="R455" s="7">
        <f>IF('px-x-0204000000_106'!R457="*",0,'px-x-0204000000_106'!R457)</f>
        <v>0</v>
      </c>
      <c r="S455" s="7">
        <f>IF('px-x-0204000000_106'!S457="*",0,'px-x-0204000000_106'!S457)</f>
        <v>0</v>
      </c>
      <c r="T455" s="7">
        <f>IF('px-x-0204000000_106'!T457="*",0,'px-x-0204000000_106'!T457)</f>
        <v>0</v>
      </c>
      <c r="U455" s="7">
        <f>IF('px-x-0204000000_106'!U457="*",0,'px-x-0204000000_106'!U457)</f>
        <v>0</v>
      </c>
      <c r="V455" s="7">
        <f>IF('px-x-0204000000_106'!V457="*",0,'px-x-0204000000_106'!V457)</f>
        <v>0</v>
      </c>
      <c r="W455" s="7">
        <f>IF('px-x-0204000000_106'!W457="*",0,'px-x-0204000000_106'!W457)</f>
        <v>0</v>
      </c>
    </row>
    <row r="456" spans="1:23" x14ac:dyDescent="0.3">
      <c r="A456" s="2" t="str">
        <f>IF('px-x-0204000000_106'!A458="",A455,'px-x-0204000000_106'!A458)</f>
        <v>TJ</v>
      </c>
      <c r="B456" s="2" t="str">
        <f>IF('px-x-0204000000_106'!B458="",B455,'px-x-0204000000_106'!B458)</f>
        <v>Terajoules</v>
      </c>
      <c r="C456" s="2" t="str">
        <f>IF('px-x-0204000000_106'!C458="",C455,'px-x-0204000000_106'!C458)</f>
        <v>20</v>
      </c>
      <c r="D456" s="2" t="str">
        <f>SUBSTITUTE(IF('px-x-0204000000_106'!D458="",D455,'px-x-0204000000_106'!D458),";",",")</f>
        <v>---- 27 Manifacture of electrical equipment</v>
      </c>
      <c r="E456" s="2" t="s">
        <v>56</v>
      </c>
      <c r="F456" s="2" t="s">
        <v>57</v>
      </c>
      <c r="G456" s="7">
        <f>IF('px-x-0204000000_106'!G458="*",0,'px-x-0204000000_106'!G458)</f>
        <v>0</v>
      </c>
      <c r="H456" s="7">
        <f>IF('px-x-0204000000_106'!H458="*",0,'px-x-0204000000_106'!H458)</f>
        <v>0</v>
      </c>
      <c r="I456" s="7">
        <f>IF('px-x-0204000000_106'!I458="*",0,'px-x-0204000000_106'!I458)</f>
        <v>0</v>
      </c>
      <c r="J456" s="7">
        <f>IF('px-x-0204000000_106'!J458="*",0,'px-x-0204000000_106'!J458)</f>
        <v>0</v>
      </c>
      <c r="K456" s="7">
        <f>IF('px-x-0204000000_106'!K458="*",0,'px-x-0204000000_106'!K458)</f>
        <v>0</v>
      </c>
      <c r="L456" s="7">
        <f>IF('px-x-0204000000_106'!L458="*",0,'px-x-0204000000_106'!L458)</f>
        <v>0</v>
      </c>
      <c r="M456" s="7">
        <f>IF('px-x-0204000000_106'!M458="*",0,'px-x-0204000000_106'!M458)</f>
        <v>0</v>
      </c>
      <c r="N456" s="7">
        <f>IF('px-x-0204000000_106'!N458="*",0,'px-x-0204000000_106'!N458)</f>
        <v>0</v>
      </c>
      <c r="O456" s="7">
        <f>IF('px-x-0204000000_106'!O458="*",0,'px-x-0204000000_106'!O458)</f>
        <v>2.12</v>
      </c>
      <c r="P456" s="7">
        <f>IF('px-x-0204000000_106'!P458="*",0,'px-x-0204000000_106'!P458)</f>
        <v>2.2240000000000002</v>
      </c>
      <c r="Q456" s="7">
        <f>IF('px-x-0204000000_106'!Q458="*",0,'px-x-0204000000_106'!Q458)</f>
        <v>2.4630000000000001</v>
      </c>
      <c r="R456" s="7">
        <f>IF('px-x-0204000000_106'!R458="*",0,'px-x-0204000000_106'!R458)</f>
        <v>2.149</v>
      </c>
      <c r="S456" s="7">
        <f>IF('px-x-0204000000_106'!S458="*",0,'px-x-0204000000_106'!S458)</f>
        <v>2.4510000000000001</v>
      </c>
      <c r="T456" s="7">
        <f>IF('px-x-0204000000_106'!T458="*",0,'px-x-0204000000_106'!T458)</f>
        <v>2.7309999999999999</v>
      </c>
      <c r="U456" s="7">
        <f>IF('px-x-0204000000_106'!U458="*",0,'px-x-0204000000_106'!U458)</f>
        <v>2.3010000000000002</v>
      </c>
      <c r="V456" s="7">
        <f>IF('px-x-0204000000_106'!V458="*",0,'px-x-0204000000_106'!V458)</f>
        <v>2.4830000000000001</v>
      </c>
      <c r="W456" s="7">
        <f>IF('px-x-0204000000_106'!W458="*",0,'px-x-0204000000_106'!W458)</f>
        <v>2.65</v>
      </c>
    </row>
    <row r="457" spans="1:23" x14ac:dyDescent="0.3">
      <c r="A457" s="2" t="str">
        <f>IF('px-x-0204000000_106'!A459="",A456,'px-x-0204000000_106'!A459)</f>
        <v>TJ</v>
      </c>
      <c r="B457" s="2" t="str">
        <f>IF('px-x-0204000000_106'!B459="",B456,'px-x-0204000000_106'!B459)</f>
        <v>Terajoules</v>
      </c>
      <c r="C457" s="2" t="str">
        <f>IF('px-x-0204000000_106'!C459="",C456,'px-x-0204000000_106'!C459)</f>
        <v>20</v>
      </c>
      <c r="D457" s="2" t="str">
        <f>SUBSTITUTE(IF('px-x-0204000000_106'!D459="",D456,'px-x-0204000000_106'!D459),";",",")</f>
        <v>---- 27 Manifacture of electrical equipment</v>
      </c>
      <c r="E457" s="2" t="s">
        <v>58</v>
      </c>
      <c r="F457" s="2" t="s">
        <v>59</v>
      </c>
      <c r="G457" s="7">
        <f>IF('px-x-0204000000_106'!G459="*",0,'px-x-0204000000_106'!G459)</f>
        <v>0</v>
      </c>
      <c r="H457" s="7">
        <f>IF('px-x-0204000000_106'!H459="*",0,'px-x-0204000000_106'!H459)</f>
        <v>0</v>
      </c>
      <c r="I457" s="7">
        <f>IF('px-x-0204000000_106'!I459="*",0,'px-x-0204000000_106'!I459)</f>
        <v>0</v>
      </c>
      <c r="J457" s="7">
        <f>IF('px-x-0204000000_106'!J459="*",0,'px-x-0204000000_106'!J459)</f>
        <v>0</v>
      </c>
      <c r="K457" s="7">
        <f>IF('px-x-0204000000_106'!K459="*",0,'px-x-0204000000_106'!K459)</f>
        <v>0</v>
      </c>
      <c r="L457" s="7">
        <f>IF('px-x-0204000000_106'!L459="*",0,'px-x-0204000000_106'!L459)</f>
        <v>0</v>
      </c>
      <c r="M457" s="7">
        <f>IF('px-x-0204000000_106'!M459="*",0,'px-x-0204000000_106'!M459)</f>
        <v>0</v>
      </c>
      <c r="N457" s="7">
        <f>IF('px-x-0204000000_106'!N459="*",0,'px-x-0204000000_106'!N459)</f>
        <v>0</v>
      </c>
      <c r="O457" s="7">
        <f>IF('px-x-0204000000_106'!O459="*",0,'px-x-0204000000_106'!O459)</f>
        <v>1.2350000000000001</v>
      </c>
      <c r="P457" s="7">
        <f>IF('px-x-0204000000_106'!P459="*",0,'px-x-0204000000_106'!P459)</f>
        <v>0.877</v>
      </c>
      <c r="Q457" s="7">
        <f>IF('px-x-0204000000_106'!Q459="*",0,'px-x-0204000000_106'!Q459)</f>
        <v>1.048</v>
      </c>
      <c r="R457" s="7">
        <f>IF('px-x-0204000000_106'!R459="*",0,'px-x-0204000000_106'!R459)</f>
        <v>1.0509999999999999</v>
      </c>
      <c r="S457" s="7">
        <f>IF('px-x-0204000000_106'!S459="*",0,'px-x-0204000000_106'!S459)</f>
        <v>1.081</v>
      </c>
      <c r="T457" s="7">
        <f>IF('px-x-0204000000_106'!T459="*",0,'px-x-0204000000_106'!T459)</f>
        <v>0.94799999999999995</v>
      </c>
      <c r="U457" s="7">
        <f>IF('px-x-0204000000_106'!U459="*",0,'px-x-0204000000_106'!U459)</f>
        <v>1.7709999999999999</v>
      </c>
      <c r="V457" s="7">
        <f>IF('px-x-0204000000_106'!V459="*",0,'px-x-0204000000_106'!V459)</f>
        <v>3.7850000000000001</v>
      </c>
      <c r="W457" s="7">
        <f>IF('px-x-0204000000_106'!W459="*",0,'px-x-0204000000_106'!W459)</f>
        <v>6.06</v>
      </c>
    </row>
    <row r="458" spans="1:23" x14ac:dyDescent="0.3">
      <c r="A458" s="2" t="str">
        <f>IF('px-x-0204000000_106'!A460="",A457,'px-x-0204000000_106'!A460)</f>
        <v>TJ</v>
      </c>
      <c r="B458" s="2" t="str">
        <f>IF('px-x-0204000000_106'!B460="",B457,'px-x-0204000000_106'!B460)</f>
        <v>Terajoules</v>
      </c>
      <c r="C458" s="2" t="str">
        <f>IF('px-x-0204000000_106'!C460="",C457,'px-x-0204000000_106'!C460)</f>
        <v>20</v>
      </c>
      <c r="D458" s="2" t="str">
        <f>SUBSTITUTE(IF('px-x-0204000000_106'!D460="",D457,'px-x-0204000000_106'!D460),";",",")</f>
        <v>---- 27 Manifacture of electrical equipment</v>
      </c>
      <c r="E458" s="2" t="s">
        <v>60</v>
      </c>
      <c r="F458" s="2" t="s">
        <v>61</v>
      </c>
      <c r="G458" s="7">
        <f>IF('px-x-0204000000_106'!G460="*",0,'px-x-0204000000_106'!G460)</f>
        <v>0</v>
      </c>
      <c r="H458" s="7">
        <f>IF('px-x-0204000000_106'!H460="*",0,'px-x-0204000000_106'!H460)</f>
        <v>0</v>
      </c>
      <c r="I458" s="7">
        <f>IF('px-x-0204000000_106'!I460="*",0,'px-x-0204000000_106'!I460)</f>
        <v>0</v>
      </c>
      <c r="J458" s="7">
        <f>IF('px-x-0204000000_106'!J460="*",0,'px-x-0204000000_106'!J460)</f>
        <v>0</v>
      </c>
      <c r="K458" s="7">
        <f>IF('px-x-0204000000_106'!K460="*",0,'px-x-0204000000_106'!K460)</f>
        <v>0</v>
      </c>
      <c r="L458" s="7">
        <f>IF('px-x-0204000000_106'!L460="*",0,'px-x-0204000000_106'!L460)</f>
        <v>0</v>
      </c>
      <c r="M458" s="7">
        <f>IF('px-x-0204000000_106'!M460="*",0,'px-x-0204000000_106'!M460)</f>
        <v>0</v>
      </c>
      <c r="N458" s="7">
        <f>IF('px-x-0204000000_106'!N460="*",0,'px-x-0204000000_106'!N460)</f>
        <v>0</v>
      </c>
      <c r="O458" s="7">
        <f>IF('px-x-0204000000_106'!O460="*",0,'px-x-0204000000_106'!O460)</f>
        <v>34.156999999999996</v>
      </c>
      <c r="P458" s="7">
        <f>IF('px-x-0204000000_106'!P460="*",0,'px-x-0204000000_106'!P460)</f>
        <v>38.502000000000002</v>
      </c>
      <c r="Q458" s="7">
        <f>IF('px-x-0204000000_106'!Q460="*",0,'px-x-0204000000_106'!Q460)</f>
        <v>46.009</v>
      </c>
      <c r="R458" s="7">
        <f>IF('px-x-0204000000_106'!R460="*",0,'px-x-0204000000_106'!R460)</f>
        <v>44.503</v>
      </c>
      <c r="S458" s="7">
        <f>IF('px-x-0204000000_106'!S460="*",0,'px-x-0204000000_106'!S460)</f>
        <v>51.228999999999999</v>
      </c>
      <c r="T458" s="7">
        <f>IF('px-x-0204000000_106'!T460="*",0,'px-x-0204000000_106'!T460)</f>
        <v>56.095999999999997</v>
      </c>
      <c r="U458" s="7">
        <f>IF('px-x-0204000000_106'!U460="*",0,'px-x-0204000000_106'!U460)</f>
        <v>51.548000000000002</v>
      </c>
      <c r="V458" s="7">
        <f>IF('px-x-0204000000_106'!V460="*",0,'px-x-0204000000_106'!V460)</f>
        <v>57.02</v>
      </c>
      <c r="W458" s="7">
        <f>IF('px-x-0204000000_106'!W460="*",0,'px-x-0204000000_106'!W460)</f>
        <v>349.137</v>
      </c>
    </row>
    <row r="459" spans="1:23" x14ac:dyDescent="0.3">
      <c r="A459" s="2" t="str">
        <f>IF('px-x-0204000000_106'!A461="",A458,'px-x-0204000000_106'!A461)</f>
        <v>TJ</v>
      </c>
      <c r="B459" s="2" t="str">
        <f>IF('px-x-0204000000_106'!B461="",B458,'px-x-0204000000_106'!B461)</f>
        <v>Terajoules</v>
      </c>
      <c r="C459" s="2" t="str">
        <f>IF('px-x-0204000000_106'!C461="",C458,'px-x-0204000000_106'!C461)</f>
        <v>20</v>
      </c>
      <c r="D459" s="2" t="str">
        <f>SUBSTITUTE(IF('px-x-0204000000_106'!D461="",D458,'px-x-0204000000_106'!D461),";",",")</f>
        <v>---- 27 Manifacture of electrical equipment</v>
      </c>
      <c r="E459" s="2" t="s">
        <v>62</v>
      </c>
      <c r="F459" s="2" t="s">
        <v>63</v>
      </c>
      <c r="G459" s="7">
        <f>IF('px-x-0204000000_106'!G461="*",0,'px-x-0204000000_106'!G461)</f>
        <v>0</v>
      </c>
      <c r="H459" s="7">
        <f>IF('px-x-0204000000_106'!H461="*",0,'px-x-0204000000_106'!H461)</f>
        <v>0</v>
      </c>
      <c r="I459" s="7">
        <f>IF('px-x-0204000000_106'!I461="*",0,'px-x-0204000000_106'!I461)</f>
        <v>0</v>
      </c>
      <c r="J459" s="7">
        <f>IF('px-x-0204000000_106'!J461="*",0,'px-x-0204000000_106'!J461)</f>
        <v>0</v>
      </c>
      <c r="K459" s="7">
        <f>IF('px-x-0204000000_106'!K461="*",0,'px-x-0204000000_106'!K461)</f>
        <v>0</v>
      </c>
      <c r="L459" s="7">
        <f>IF('px-x-0204000000_106'!L461="*",0,'px-x-0204000000_106'!L461)</f>
        <v>0</v>
      </c>
      <c r="M459" s="7">
        <f>IF('px-x-0204000000_106'!M461="*",0,'px-x-0204000000_106'!M461)</f>
        <v>0</v>
      </c>
      <c r="N459" s="7">
        <f>IF('px-x-0204000000_106'!N461="*",0,'px-x-0204000000_106'!N461)</f>
        <v>0</v>
      </c>
      <c r="O459" s="7">
        <f>IF('px-x-0204000000_106'!O461="*",0,'px-x-0204000000_106'!O461)</f>
        <v>0</v>
      </c>
      <c r="P459" s="7">
        <f>IF('px-x-0204000000_106'!P461="*",0,'px-x-0204000000_106'!P461)</f>
        <v>0</v>
      </c>
      <c r="Q459" s="7">
        <f>IF('px-x-0204000000_106'!Q461="*",0,'px-x-0204000000_106'!Q461)</f>
        <v>0</v>
      </c>
      <c r="R459" s="7">
        <f>IF('px-x-0204000000_106'!R461="*",0,'px-x-0204000000_106'!R461)</f>
        <v>0</v>
      </c>
      <c r="S459" s="7">
        <f>IF('px-x-0204000000_106'!S461="*",0,'px-x-0204000000_106'!S461)</f>
        <v>0</v>
      </c>
      <c r="T459" s="7">
        <f>IF('px-x-0204000000_106'!T461="*",0,'px-x-0204000000_106'!T461)</f>
        <v>0</v>
      </c>
      <c r="U459" s="7">
        <f>IF('px-x-0204000000_106'!U461="*",0,'px-x-0204000000_106'!U461)</f>
        <v>0</v>
      </c>
      <c r="V459" s="7">
        <f>IF('px-x-0204000000_106'!V461="*",0,'px-x-0204000000_106'!V461)</f>
        <v>0</v>
      </c>
      <c r="W459" s="7">
        <f>IF('px-x-0204000000_106'!W461="*",0,'px-x-0204000000_106'!W461)</f>
        <v>0</v>
      </c>
    </row>
    <row r="460" spans="1:23" x14ac:dyDescent="0.3">
      <c r="A460" s="2" t="str">
        <f>IF('px-x-0204000000_106'!A462="",A459,'px-x-0204000000_106'!A462)</f>
        <v>TJ</v>
      </c>
      <c r="B460" s="2" t="str">
        <f>IF('px-x-0204000000_106'!B462="",B459,'px-x-0204000000_106'!B462)</f>
        <v>Terajoules</v>
      </c>
      <c r="C460" s="2" t="str">
        <f>IF('px-x-0204000000_106'!C462="",C459,'px-x-0204000000_106'!C462)</f>
        <v>20</v>
      </c>
      <c r="D460" s="2" t="str">
        <f>SUBSTITUTE(IF('px-x-0204000000_106'!D462="",D459,'px-x-0204000000_106'!D462),";",",")</f>
        <v>---- 27 Manifacture of electrical equipment</v>
      </c>
      <c r="E460" s="2" t="s">
        <v>64</v>
      </c>
      <c r="F460" s="2" t="s">
        <v>65</v>
      </c>
      <c r="G460" s="7">
        <f>IF('px-x-0204000000_106'!G462="*",0,'px-x-0204000000_106'!G462)</f>
        <v>0</v>
      </c>
      <c r="H460" s="7">
        <f>IF('px-x-0204000000_106'!H462="*",0,'px-x-0204000000_106'!H462)</f>
        <v>0</v>
      </c>
      <c r="I460" s="7">
        <f>IF('px-x-0204000000_106'!I462="*",0,'px-x-0204000000_106'!I462)</f>
        <v>0</v>
      </c>
      <c r="J460" s="7">
        <f>IF('px-x-0204000000_106'!J462="*",0,'px-x-0204000000_106'!J462)</f>
        <v>0</v>
      </c>
      <c r="K460" s="7">
        <f>IF('px-x-0204000000_106'!K462="*",0,'px-x-0204000000_106'!K462)</f>
        <v>0</v>
      </c>
      <c r="L460" s="7">
        <f>IF('px-x-0204000000_106'!L462="*",0,'px-x-0204000000_106'!L462)</f>
        <v>0</v>
      </c>
      <c r="M460" s="7">
        <f>IF('px-x-0204000000_106'!M462="*",0,'px-x-0204000000_106'!M462)</f>
        <v>0</v>
      </c>
      <c r="N460" s="7">
        <f>IF('px-x-0204000000_106'!N462="*",0,'px-x-0204000000_106'!N462)</f>
        <v>0</v>
      </c>
      <c r="O460" s="7">
        <f>IF('px-x-0204000000_106'!O462="*",0,'px-x-0204000000_106'!O462)</f>
        <v>1952.4490000000001</v>
      </c>
      <c r="P460" s="7">
        <f>IF('px-x-0204000000_106'!P462="*",0,'px-x-0204000000_106'!P462)</f>
        <v>1932.078</v>
      </c>
      <c r="Q460" s="7">
        <f>IF('px-x-0204000000_106'!Q462="*",0,'px-x-0204000000_106'!Q462)</f>
        <v>2075.4650000000001</v>
      </c>
      <c r="R460" s="7">
        <f>IF('px-x-0204000000_106'!R462="*",0,'px-x-0204000000_106'!R462)</f>
        <v>1947.886</v>
      </c>
      <c r="S460" s="7">
        <f>IF('px-x-0204000000_106'!S462="*",0,'px-x-0204000000_106'!S462)</f>
        <v>1576.5029999999999</v>
      </c>
      <c r="T460" s="7">
        <f>IF('px-x-0204000000_106'!T462="*",0,'px-x-0204000000_106'!T462)</f>
        <v>1697.413</v>
      </c>
      <c r="U460" s="7">
        <f>IF('px-x-0204000000_106'!U462="*",0,'px-x-0204000000_106'!U462)</f>
        <v>1754.3150000000001</v>
      </c>
      <c r="V460" s="7">
        <f>IF('px-x-0204000000_106'!V462="*",0,'px-x-0204000000_106'!V462)</f>
        <v>1568.8520000000001</v>
      </c>
      <c r="W460" s="7">
        <f>IF('px-x-0204000000_106'!W462="*",0,'px-x-0204000000_106'!W462)</f>
        <v>1544.796</v>
      </c>
    </row>
    <row r="461" spans="1:23" x14ac:dyDescent="0.3">
      <c r="A461" s="2" t="str">
        <f>IF('px-x-0204000000_106'!A463="",A460,'px-x-0204000000_106'!A463)</f>
        <v>TJ</v>
      </c>
      <c r="B461" s="2" t="str">
        <f>IF('px-x-0204000000_106'!B463="",B460,'px-x-0204000000_106'!B463)</f>
        <v>Terajoules</v>
      </c>
      <c r="C461" s="2" t="str">
        <f>IF('px-x-0204000000_106'!C463="",C460,'px-x-0204000000_106'!C463)</f>
        <v>20</v>
      </c>
      <c r="D461" s="2" t="str">
        <f>SUBSTITUTE(IF('px-x-0204000000_106'!D463="",D460,'px-x-0204000000_106'!D463),";",",")</f>
        <v>---- 27 Manifacture of electrical equipment</v>
      </c>
      <c r="E461" s="2" t="s">
        <v>66</v>
      </c>
      <c r="F461" s="2" t="s">
        <v>67</v>
      </c>
      <c r="G461" s="7">
        <f>IF('px-x-0204000000_106'!G463="*",0,'px-x-0204000000_106'!G463)</f>
        <v>0</v>
      </c>
      <c r="H461" s="7">
        <f>IF('px-x-0204000000_106'!H463="*",0,'px-x-0204000000_106'!H463)</f>
        <v>0</v>
      </c>
      <c r="I461" s="7">
        <f>IF('px-x-0204000000_106'!I463="*",0,'px-x-0204000000_106'!I463)</f>
        <v>0</v>
      </c>
      <c r="J461" s="7">
        <f>IF('px-x-0204000000_106'!J463="*",0,'px-x-0204000000_106'!J463)</f>
        <v>0</v>
      </c>
      <c r="K461" s="7">
        <f>IF('px-x-0204000000_106'!K463="*",0,'px-x-0204000000_106'!K463)</f>
        <v>0</v>
      </c>
      <c r="L461" s="7">
        <f>IF('px-x-0204000000_106'!L463="*",0,'px-x-0204000000_106'!L463)</f>
        <v>0</v>
      </c>
      <c r="M461" s="7">
        <f>IF('px-x-0204000000_106'!M463="*",0,'px-x-0204000000_106'!M463)</f>
        <v>0</v>
      </c>
      <c r="N461" s="7">
        <f>IF('px-x-0204000000_106'!N463="*",0,'px-x-0204000000_106'!N463)</f>
        <v>0</v>
      </c>
      <c r="O461" s="7">
        <f>IF('px-x-0204000000_106'!O463="*",0,'px-x-0204000000_106'!O463)</f>
        <v>53.582999999999998</v>
      </c>
      <c r="P461" s="7">
        <f>IF('px-x-0204000000_106'!P463="*",0,'px-x-0204000000_106'!P463)</f>
        <v>68.409000000000006</v>
      </c>
      <c r="Q461" s="7">
        <f>IF('px-x-0204000000_106'!Q463="*",0,'px-x-0204000000_106'!Q463)</f>
        <v>55.402999999999999</v>
      </c>
      <c r="R461" s="7">
        <f>IF('px-x-0204000000_106'!R463="*",0,'px-x-0204000000_106'!R463)</f>
        <v>65.891999999999996</v>
      </c>
      <c r="S461" s="7">
        <f>IF('px-x-0204000000_106'!S463="*",0,'px-x-0204000000_106'!S463)</f>
        <v>46.023000000000003</v>
      </c>
      <c r="T461" s="7">
        <f>IF('px-x-0204000000_106'!T463="*",0,'px-x-0204000000_106'!T463)</f>
        <v>67.456999999999994</v>
      </c>
      <c r="U461" s="7">
        <f>IF('px-x-0204000000_106'!U463="*",0,'px-x-0204000000_106'!U463)</f>
        <v>60.204000000000001</v>
      </c>
      <c r="V461" s="7">
        <f>IF('px-x-0204000000_106'!V463="*",0,'px-x-0204000000_106'!V463)</f>
        <v>62.780999999999999</v>
      </c>
      <c r="W461" s="7">
        <f>IF('px-x-0204000000_106'!W463="*",0,'px-x-0204000000_106'!W463)</f>
        <v>63.771999999999998</v>
      </c>
    </row>
    <row r="462" spans="1:23" x14ac:dyDescent="0.3">
      <c r="A462" s="2" t="str">
        <f>IF('px-x-0204000000_106'!A464="",A461,'px-x-0204000000_106'!A464)</f>
        <v>TJ</v>
      </c>
      <c r="B462" s="2" t="str">
        <f>IF('px-x-0204000000_106'!B464="",B461,'px-x-0204000000_106'!B464)</f>
        <v>Terajoules</v>
      </c>
      <c r="C462" s="2" t="str">
        <f>IF('px-x-0204000000_106'!C464="",C461,'px-x-0204000000_106'!C464)</f>
        <v>21</v>
      </c>
      <c r="D462" s="2" t="str">
        <f>SUBSTITUTE(IF('px-x-0204000000_106'!D464="",D461,'px-x-0204000000_106'!D464),";",",")</f>
        <v>---- 28 Manifacture of machinery</v>
      </c>
      <c r="E462" s="2" t="s">
        <v>22</v>
      </c>
      <c r="F462" s="2" t="s">
        <v>23</v>
      </c>
      <c r="G462" s="7">
        <f>IF('px-x-0204000000_106'!G464="*",0,'px-x-0204000000_106'!G464)</f>
        <v>0</v>
      </c>
      <c r="H462" s="7">
        <f>IF('px-x-0204000000_106'!H464="*",0,'px-x-0204000000_106'!H464)</f>
        <v>0</v>
      </c>
      <c r="I462" s="7">
        <f>IF('px-x-0204000000_106'!I464="*",0,'px-x-0204000000_106'!I464)</f>
        <v>0</v>
      </c>
      <c r="J462" s="7">
        <f>IF('px-x-0204000000_106'!J464="*",0,'px-x-0204000000_106'!J464)</f>
        <v>0</v>
      </c>
      <c r="K462" s="7">
        <f>IF('px-x-0204000000_106'!K464="*",0,'px-x-0204000000_106'!K464)</f>
        <v>0</v>
      </c>
      <c r="L462" s="7">
        <f>IF('px-x-0204000000_106'!L464="*",0,'px-x-0204000000_106'!L464)</f>
        <v>0</v>
      </c>
      <c r="M462" s="7">
        <f>IF('px-x-0204000000_106'!M464="*",0,'px-x-0204000000_106'!M464)</f>
        <v>0</v>
      </c>
      <c r="N462" s="7">
        <f>IF('px-x-0204000000_106'!N464="*",0,'px-x-0204000000_106'!N464)</f>
        <v>0</v>
      </c>
      <c r="O462" s="7">
        <f>IF('px-x-0204000000_106'!O464="*",0,'px-x-0204000000_106'!O464)</f>
        <v>7418.1679999999997</v>
      </c>
      <c r="P462" s="7">
        <f>IF('px-x-0204000000_106'!P464="*",0,'px-x-0204000000_106'!P464)</f>
        <v>7149.027</v>
      </c>
      <c r="Q462" s="7">
        <f>IF('px-x-0204000000_106'!Q464="*",0,'px-x-0204000000_106'!Q464)</f>
        <v>7365.3270000000002</v>
      </c>
      <c r="R462" s="7">
        <f>IF('px-x-0204000000_106'!R464="*",0,'px-x-0204000000_106'!R464)</f>
        <v>6924.6220000000003</v>
      </c>
      <c r="S462" s="7">
        <f>IF('px-x-0204000000_106'!S464="*",0,'px-x-0204000000_106'!S464)</f>
        <v>6989.8879999999999</v>
      </c>
      <c r="T462" s="7">
        <f>IF('px-x-0204000000_106'!T464="*",0,'px-x-0204000000_106'!T464)</f>
        <v>6799.2089999999998</v>
      </c>
      <c r="U462" s="7">
        <f>IF('px-x-0204000000_106'!U464="*",0,'px-x-0204000000_106'!U464)</f>
        <v>6097.5990000000002</v>
      </c>
      <c r="V462" s="7">
        <f>IF('px-x-0204000000_106'!V464="*",0,'px-x-0204000000_106'!V464)</f>
        <v>6263.8720000000003</v>
      </c>
      <c r="W462" s="7">
        <f>IF('px-x-0204000000_106'!W464="*",0,'px-x-0204000000_106'!W464)</f>
        <v>7324.9319999999998</v>
      </c>
    </row>
    <row r="463" spans="1:23" x14ac:dyDescent="0.3">
      <c r="A463" s="2" t="str">
        <f>IF('px-x-0204000000_106'!A465="",A462,'px-x-0204000000_106'!A465)</f>
        <v>TJ</v>
      </c>
      <c r="B463" s="2" t="str">
        <f>IF('px-x-0204000000_106'!B465="",B462,'px-x-0204000000_106'!B465)</f>
        <v>Terajoules</v>
      </c>
      <c r="C463" s="2" t="str">
        <f>IF('px-x-0204000000_106'!C465="",C462,'px-x-0204000000_106'!C465)</f>
        <v>21</v>
      </c>
      <c r="D463" s="2" t="str">
        <f>SUBSTITUTE(IF('px-x-0204000000_106'!D465="",D462,'px-x-0204000000_106'!D465),";",",")</f>
        <v>---- 28 Manifacture of machinery</v>
      </c>
      <c r="E463" s="2" t="s">
        <v>24</v>
      </c>
      <c r="F463" s="2" t="s">
        <v>25</v>
      </c>
      <c r="G463" s="7">
        <f>IF('px-x-0204000000_106'!G465="*",0,'px-x-0204000000_106'!G465)</f>
        <v>0</v>
      </c>
      <c r="H463" s="7">
        <f>IF('px-x-0204000000_106'!H465="*",0,'px-x-0204000000_106'!H465)</f>
        <v>0</v>
      </c>
      <c r="I463" s="7">
        <f>IF('px-x-0204000000_106'!I465="*",0,'px-x-0204000000_106'!I465)</f>
        <v>0</v>
      </c>
      <c r="J463" s="7">
        <f>IF('px-x-0204000000_106'!J465="*",0,'px-x-0204000000_106'!J465)</f>
        <v>0</v>
      </c>
      <c r="K463" s="7">
        <f>IF('px-x-0204000000_106'!K465="*",0,'px-x-0204000000_106'!K465)</f>
        <v>0</v>
      </c>
      <c r="L463" s="7">
        <f>IF('px-x-0204000000_106'!L465="*",0,'px-x-0204000000_106'!L465)</f>
        <v>0</v>
      </c>
      <c r="M463" s="7">
        <f>IF('px-x-0204000000_106'!M465="*",0,'px-x-0204000000_106'!M465)</f>
        <v>0</v>
      </c>
      <c r="N463" s="7">
        <f>IF('px-x-0204000000_106'!N465="*",0,'px-x-0204000000_106'!N465)</f>
        <v>0</v>
      </c>
      <c r="O463" s="7">
        <f>IF('px-x-0204000000_106'!O465="*",0,'px-x-0204000000_106'!O465)</f>
        <v>3996.056</v>
      </c>
      <c r="P463" s="7">
        <f>IF('px-x-0204000000_106'!P465="*",0,'px-x-0204000000_106'!P465)</f>
        <v>3976.6860000000001</v>
      </c>
      <c r="Q463" s="7">
        <f>IF('px-x-0204000000_106'!Q465="*",0,'px-x-0204000000_106'!Q465)</f>
        <v>3954.2660000000001</v>
      </c>
      <c r="R463" s="7">
        <f>IF('px-x-0204000000_106'!R465="*",0,'px-x-0204000000_106'!R465)</f>
        <v>3445.6439999999998</v>
      </c>
      <c r="S463" s="7">
        <f>IF('px-x-0204000000_106'!S465="*",0,'px-x-0204000000_106'!S465)</f>
        <v>3731.395</v>
      </c>
      <c r="T463" s="7">
        <f>IF('px-x-0204000000_106'!T465="*",0,'px-x-0204000000_106'!T465)</f>
        <v>3517.2339999999999</v>
      </c>
      <c r="U463" s="7">
        <f>IF('px-x-0204000000_106'!U465="*",0,'px-x-0204000000_106'!U465)</f>
        <v>2823.75</v>
      </c>
      <c r="V463" s="7">
        <f>IF('px-x-0204000000_106'!V465="*",0,'px-x-0204000000_106'!V465)</f>
        <v>2812.6970000000001</v>
      </c>
      <c r="W463" s="7">
        <f>IF('px-x-0204000000_106'!W465="*",0,'px-x-0204000000_106'!W465)</f>
        <v>3148.4349999999999</v>
      </c>
    </row>
    <row r="464" spans="1:23" x14ac:dyDescent="0.3">
      <c r="A464" s="2" t="str">
        <f>IF('px-x-0204000000_106'!A466="",A463,'px-x-0204000000_106'!A466)</f>
        <v>TJ</v>
      </c>
      <c r="B464" s="2" t="str">
        <f>IF('px-x-0204000000_106'!B466="",B463,'px-x-0204000000_106'!B466)</f>
        <v>Terajoules</v>
      </c>
      <c r="C464" s="2" t="str">
        <f>IF('px-x-0204000000_106'!C466="",C463,'px-x-0204000000_106'!C466)</f>
        <v>21</v>
      </c>
      <c r="D464" s="2" t="str">
        <f>SUBSTITUTE(IF('px-x-0204000000_106'!D466="",D463,'px-x-0204000000_106'!D466),";",",")</f>
        <v>---- 28 Manifacture of machinery</v>
      </c>
      <c r="E464" s="2" t="s">
        <v>26</v>
      </c>
      <c r="F464" s="2" t="s">
        <v>27</v>
      </c>
      <c r="G464" s="7">
        <f>IF('px-x-0204000000_106'!G466="*",0,'px-x-0204000000_106'!G466)</f>
        <v>0</v>
      </c>
      <c r="H464" s="7">
        <f>IF('px-x-0204000000_106'!H466="*",0,'px-x-0204000000_106'!H466)</f>
        <v>0</v>
      </c>
      <c r="I464" s="7">
        <f>IF('px-x-0204000000_106'!I466="*",0,'px-x-0204000000_106'!I466)</f>
        <v>0</v>
      </c>
      <c r="J464" s="7">
        <f>IF('px-x-0204000000_106'!J466="*",0,'px-x-0204000000_106'!J466)</f>
        <v>0</v>
      </c>
      <c r="K464" s="7">
        <f>IF('px-x-0204000000_106'!K466="*",0,'px-x-0204000000_106'!K466)</f>
        <v>0</v>
      </c>
      <c r="L464" s="7">
        <f>IF('px-x-0204000000_106'!L466="*",0,'px-x-0204000000_106'!L466)</f>
        <v>0</v>
      </c>
      <c r="M464" s="7">
        <f>IF('px-x-0204000000_106'!M466="*",0,'px-x-0204000000_106'!M466)</f>
        <v>0</v>
      </c>
      <c r="N464" s="7">
        <f>IF('px-x-0204000000_106'!N466="*",0,'px-x-0204000000_106'!N466)</f>
        <v>0</v>
      </c>
      <c r="O464" s="7">
        <f>IF('px-x-0204000000_106'!O466="*",0,'px-x-0204000000_106'!O466)</f>
        <v>3145.6239999999998</v>
      </c>
      <c r="P464" s="7">
        <f>IF('px-x-0204000000_106'!P466="*",0,'px-x-0204000000_106'!P466)</f>
        <v>3177.7910000000002</v>
      </c>
      <c r="Q464" s="7">
        <f>IF('px-x-0204000000_106'!Q466="*",0,'px-x-0204000000_106'!Q466)</f>
        <v>2930.5450000000001</v>
      </c>
      <c r="R464" s="7">
        <f>IF('px-x-0204000000_106'!R466="*",0,'px-x-0204000000_106'!R466)</f>
        <v>2676.2570000000001</v>
      </c>
      <c r="S464" s="7">
        <f>IF('px-x-0204000000_106'!S466="*",0,'px-x-0204000000_106'!S466)</f>
        <v>2757.4409999999998</v>
      </c>
      <c r="T464" s="7">
        <f>IF('px-x-0204000000_106'!T466="*",0,'px-x-0204000000_106'!T466)</f>
        <v>2554.3870000000002</v>
      </c>
      <c r="U464" s="7">
        <f>IF('px-x-0204000000_106'!U466="*",0,'px-x-0204000000_106'!U466)</f>
        <v>1985.0319999999999</v>
      </c>
      <c r="V464" s="7">
        <f>IF('px-x-0204000000_106'!V466="*",0,'px-x-0204000000_106'!V466)</f>
        <v>1982.0650000000001</v>
      </c>
      <c r="W464" s="7">
        <f>IF('px-x-0204000000_106'!W466="*",0,'px-x-0204000000_106'!W466)</f>
        <v>2225.5949999999998</v>
      </c>
    </row>
    <row r="465" spans="1:23" x14ac:dyDescent="0.3">
      <c r="A465" s="2" t="str">
        <f>IF('px-x-0204000000_106'!A467="",A464,'px-x-0204000000_106'!A467)</f>
        <v>TJ</v>
      </c>
      <c r="B465" s="2" t="str">
        <f>IF('px-x-0204000000_106'!B467="",B464,'px-x-0204000000_106'!B467)</f>
        <v>Terajoules</v>
      </c>
      <c r="C465" s="2" t="str">
        <f>IF('px-x-0204000000_106'!C467="",C464,'px-x-0204000000_106'!C467)</f>
        <v>21</v>
      </c>
      <c r="D465" s="2" t="str">
        <f>SUBSTITUTE(IF('px-x-0204000000_106'!D467="",D464,'px-x-0204000000_106'!D467),";",",")</f>
        <v>---- 28 Manifacture of machinery</v>
      </c>
      <c r="E465" s="2" t="s">
        <v>28</v>
      </c>
      <c r="F465" s="2" t="s">
        <v>29</v>
      </c>
      <c r="G465" s="7">
        <f>IF('px-x-0204000000_106'!G467="*",0,'px-x-0204000000_106'!G467)</f>
        <v>0</v>
      </c>
      <c r="H465" s="7">
        <f>IF('px-x-0204000000_106'!H467="*",0,'px-x-0204000000_106'!H467)</f>
        <v>0</v>
      </c>
      <c r="I465" s="7">
        <f>IF('px-x-0204000000_106'!I467="*",0,'px-x-0204000000_106'!I467)</f>
        <v>0</v>
      </c>
      <c r="J465" s="7">
        <f>IF('px-x-0204000000_106'!J467="*",0,'px-x-0204000000_106'!J467)</f>
        <v>0</v>
      </c>
      <c r="K465" s="7">
        <f>IF('px-x-0204000000_106'!K467="*",0,'px-x-0204000000_106'!K467)</f>
        <v>0</v>
      </c>
      <c r="L465" s="7">
        <f>IF('px-x-0204000000_106'!L467="*",0,'px-x-0204000000_106'!L467)</f>
        <v>0</v>
      </c>
      <c r="M465" s="7">
        <f>IF('px-x-0204000000_106'!M467="*",0,'px-x-0204000000_106'!M467)</f>
        <v>0</v>
      </c>
      <c r="N465" s="7">
        <f>IF('px-x-0204000000_106'!N467="*",0,'px-x-0204000000_106'!N467)</f>
        <v>0</v>
      </c>
      <c r="O465" s="7">
        <f>IF('px-x-0204000000_106'!O467="*",0,'px-x-0204000000_106'!O467)</f>
        <v>0</v>
      </c>
      <c r="P465" s="7">
        <f>IF('px-x-0204000000_106'!P467="*",0,'px-x-0204000000_106'!P467)</f>
        <v>0</v>
      </c>
      <c r="Q465" s="7">
        <f>IF('px-x-0204000000_106'!Q467="*",0,'px-x-0204000000_106'!Q467)</f>
        <v>0</v>
      </c>
      <c r="R465" s="7">
        <f>IF('px-x-0204000000_106'!R467="*",0,'px-x-0204000000_106'!R467)</f>
        <v>0</v>
      </c>
      <c r="S465" s="7">
        <f>IF('px-x-0204000000_106'!S467="*",0,'px-x-0204000000_106'!S467)</f>
        <v>0</v>
      </c>
      <c r="T465" s="7">
        <f>IF('px-x-0204000000_106'!T467="*",0,'px-x-0204000000_106'!T467)</f>
        <v>0</v>
      </c>
      <c r="U465" s="7">
        <f>IF('px-x-0204000000_106'!U467="*",0,'px-x-0204000000_106'!U467)</f>
        <v>0</v>
      </c>
      <c r="V465" s="7">
        <f>IF('px-x-0204000000_106'!V467="*",0,'px-x-0204000000_106'!V467)</f>
        <v>0</v>
      </c>
      <c r="W465" s="7">
        <f>IF('px-x-0204000000_106'!W467="*",0,'px-x-0204000000_106'!W467)</f>
        <v>0</v>
      </c>
    </row>
    <row r="466" spans="1:23" x14ac:dyDescent="0.3">
      <c r="A466" s="2" t="str">
        <f>IF('px-x-0204000000_106'!A468="",A465,'px-x-0204000000_106'!A468)</f>
        <v>TJ</v>
      </c>
      <c r="B466" s="2" t="str">
        <f>IF('px-x-0204000000_106'!B468="",B465,'px-x-0204000000_106'!B468)</f>
        <v>Terajoules</v>
      </c>
      <c r="C466" s="2" t="str">
        <f>IF('px-x-0204000000_106'!C468="",C465,'px-x-0204000000_106'!C468)</f>
        <v>21</v>
      </c>
      <c r="D466" s="2" t="str">
        <f>SUBSTITUTE(IF('px-x-0204000000_106'!D468="",D465,'px-x-0204000000_106'!D468),";",",")</f>
        <v>---- 28 Manifacture of machinery</v>
      </c>
      <c r="E466" s="2" t="s">
        <v>30</v>
      </c>
      <c r="F466" s="2" t="s">
        <v>31</v>
      </c>
      <c r="G466" s="7">
        <f>IF('px-x-0204000000_106'!G468="*",0,'px-x-0204000000_106'!G468)</f>
        <v>0</v>
      </c>
      <c r="H466" s="7">
        <f>IF('px-x-0204000000_106'!H468="*",0,'px-x-0204000000_106'!H468)</f>
        <v>0</v>
      </c>
      <c r="I466" s="7">
        <f>IF('px-x-0204000000_106'!I468="*",0,'px-x-0204000000_106'!I468)</f>
        <v>0</v>
      </c>
      <c r="J466" s="7">
        <f>IF('px-x-0204000000_106'!J468="*",0,'px-x-0204000000_106'!J468)</f>
        <v>0</v>
      </c>
      <c r="K466" s="7">
        <f>IF('px-x-0204000000_106'!K468="*",0,'px-x-0204000000_106'!K468)</f>
        <v>0</v>
      </c>
      <c r="L466" s="7">
        <f>IF('px-x-0204000000_106'!L468="*",0,'px-x-0204000000_106'!L468)</f>
        <v>0</v>
      </c>
      <c r="M466" s="7">
        <f>IF('px-x-0204000000_106'!M468="*",0,'px-x-0204000000_106'!M468)</f>
        <v>0</v>
      </c>
      <c r="N466" s="7">
        <f>IF('px-x-0204000000_106'!N468="*",0,'px-x-0204000000_106'!N468)</f>
        <v>0</v>
      </c>
      <c r="O466" s="7">
        <f>IF('px-x-0204000000_106'!O468="*",0,'px-x-0204000000_106'!O468)</f>
        <v>1632.3689999999999</v>
      </c>
      <c r="P466" s="7">
        <f>IF('px-x-0204000000_106'!P468="*",0,'px-x-0204000000_106'!P468)</f>
        <v>1640.2180000000001</v>
      </c>
      <c r="Q466" s="7">
        <f>IF('px-x-0204000000_106'!Q468="*",0,'px-x-0204000000_106'!Q468)</f>
        <v>1337.17</v>
      </c>
      <c r="R466" s="7">
        <f>IF('px-x-0204000000_106'!R468="*",0,'px-x-0204000000_106'!R468)</f>
        <v>1230.7370000000001</v>
      </c>
      <c r="S466" s="7">
        <f>IF('px-x-0204000000_106'!S468="*",0,'px-x-0204000000_106'!S468)</f>
        <v>1230.298</v>
      </c>
      <c r="T466" s="7">
        <f>IF('px-x-0204000000_106'!T468="*",0,'px-x-0204000000_106'!T468)</f>
        <v>1220.3820000000001</v>
      </c>
      <c r="U466" s="7">
        <f>IF('px-x-0204000000_106'!U468="*",0,'px-x-0204000000_106'!U468)</f>
        <v>796.346</v>
      </c>
      <c r="V466" s="7">
        <f>IF('px-x-0204000000_106'!V468="*",0,'px-x-0204000000_106'!V468)</f>
        <v>927.28399999999999</v>
      </c>
      <c r="W466" s="7">
        <f>IF('px-x-0204000000_106'!W468="*",0,'px-x-0204000000_106'!W468)</f>
        <v>1158.2550000000001</v>
      </c>
    </row>
    <row r="467" spans="1:23" x14ac:dyDescent="0.3">
      <c r="A467" s="2" t="str">
        <f>IF('px-x-0204000000_106'!A469="",A466,'px-x-0204000000_106'!A469)</f>
        <v>TJ</v>
      </c>
      <c r="B467" s="2" t="str">
        <f>IF('px-x-0204000000_106'!B469="",B466,'px-x-0204000000_106'!B469)</f>
        <v>Terajoules</v>
      </c>
      <c r="C467" s="2" t="str">
        <f>IF('px-x-0204000000_106'!C469="",C466,'px-x-0204000000_106'!C469)</f>
        <v>21</v>
      </c>
      <c r="D467" s="2" t="str">
        <f>SUBSTITUTE(IF('px-x-0204000000_106'!D469="",D466,'px-x-0204000000_106'!D469),";",",")</f>
        <v>---- 28 Manifacture of machinery</v>
      </c>
      <c r="E467" s="2" t="s">
        <v>32</v>
      </c>
      <c r="F467" s="2" t="s">
        <v>33</v>
      </c>
      <c r="G467" s="7">
        <f>IF('px-x-0204000000_106'!G469="*",0,'px-x-0204000000_106'!G469)</f>
        <v>0</v>
      </c>
      <c r="H467" s="7">
        <f>IF('px-x-0204000000_106'!H469="*",0,'px-x-0204000000_106'!H469)</f>
        <v>0</v>
      </c>
      <c r="I467" s="7">
        <f>IF('px-x-0204000000_106'!I469="*",0,'px-x-0204000000_106'!I469)</f>
        <v>0</v>
      </c>
      <c r="J467" s="7">
        <f>IF('px-x-0204000000_106'!J469="*",0,'px-x-0204000000_106'!J469)</f>
        <v>0</v>
      </c>
      <c r="K467" s="7">
        <f>IF('px-x-0204000000_106'!K469="*",0,'px-x-0204000000_106'!K469)</f>
        <v>0</v>
      </c>
      <c r="L467" s="7">
        <f>IF('px-x-0204000000_106'!L469="*",0,'px-x-0204000000_106'!L469)</f>
        <v>0</v>
      </c>
      <c r="M467" s="7">
        <f>IF('px-x-0204000000_106'!M469="*",0,'px-x-0204000000_106'!M469)</f>
        <v>0</v>
      </c>
      <c r="N467" s="7">
        <f>IF('px-x-0204000000_106'!N469="*",0,'px-x-0204000000_106'!N469)</f>
        <v>0</v>
      </c>
      <c r="O467" s="7">
        <f>IF('px-x-0204000000_106'!O469="*",0,'px-x-0204000000_106'!O469)</f>
        <v>6.4859999999999998</v>
      </c>
      <c r="P467" s="7">
        <f>IF('px-x-0204000000_106'!P469="*",0,'px-x-0204000000_106'!P469)</f>
        <v>7.6150000000000002</v>
      </c>
      <c r="Q467" s="7">
        <f>IF('px-x-0204000000_106'!Q469="*",0,'px-x-0204000000_106'!Q469)</f>
        <v>7.84</v>
      </c>
      <c r="R467" s="7">
        <f>IF('px-x-0204000000_106'!R469="*",0,'px-x-0204000000_106'!R469)</f>
        <v>5.48</v>
      </c>
      <c r="S467" s="7">
        <f>IF('px-x-0204000000_106'!S469="*",0,'px-x-0204000000_106'!S469)</f>
        <v>5.8250000000000002</v>
      </c>
      <c r="T467" s="7">
        <f>IF('px-x-0204000000_106'!T469="*",0,'px-x-0204000000_106'!T469)</f>
        <v>3.9039999999999999</v>
      </c>
      <c r="U467" s="7">
        <f>IF('px-x-0204000000_106'!U469="*",0,'px-x-0204000000_106'!U469)</f>
        <v>0.51200000000000001</v>
      </c>
      <c r="V467" s="7">
        <f>IF('px-x-0204000000_106'!V469="*",0,'px-x-0204000000_106'!V469)</f>
        <v>0.33200000000000002</v>
      </c>
      <c r="W467" s="7">
        <f>IF('px-x-0204000000_106'!W469="*",0,'px-x-0204000000_106'!W469)</f>
        <v>0.14199999999999999</v>
      </c>
    </row>
    <row r="468" spans="1:23" x14ac:dyDescent="0.3">
      <c r="A468" s="2" t="str">
        <f>IF('px-x-0204000000_106'!A470="",A467,'px-x-0204000000_106'!A470)</f>
        <v>TJ</v>
      </c>
      <c r="B468" s="2" t="str">
        <f>IF('px-x-0204000000_106'!B470="",B467,'px-x-0204000000_106'!B470)</f>
        <v>Terajoules</v>
      </c>
      <c r="C468" s="2" t="str">
        <f>IF('px-x-0204000000_106'!C470="",C467,'px-x-0204000000_106'!C470)</f>
        <v>21</v>
      </c>
      <c r="D468" s="2" t="str">
        <f>SUBSTITUTE(IF('px-x-0204000000_106'!D470="",D467,'px-x-0204000000_106'!D470),";",",")</f>
        <v>---- 28 Manifacture of machinery</v>
      </c>
      <c r="E468" s="2" t="s">
        <v>34</v>
      </c>
      <c r="F468" s="2" t="s">
        <v>35</v>
      </c>
      <c r="G468" s="7">
        <f>IF('px-x-0204000000_106'!G470="*",0,'px-x-0204000000_106'!G470)</f>
        <v>0</v>
      </c>
      <c r="H468" s="7">
        <f>IF('px-x-0204000000_106'!H470="*",0,'px-x-0204000000_106'!H470)</f>
        <v>0</v>
      </c>
      <c r="I468" s="7">
        <f>IF('px-x-0204000000_106'!I470="*",0,'px-x-0204000000_106'!I470)</f>
        <v>0</v>
      </c>
      <c r="J468" s="7">
        <f>IF('px-x-0204000000_106'!J470="*",0,'px-x-0204000000_106'!J470)</f>
        <v>0</v>
      </c>
      <c r="K468" s="7">
        <f>IF('px-x-0204000000_106'!K470="*",0,'px-x-0204000000_106'!K470)</f>
        <v>0</v>
      </c>
      <c r="L468" s="7">
        <f>IF('px-x-0204000000_106'!L470="*",0,'px-x-0204000000_106'!L470)</f>
        <v>0</v>
      </c>
      <c r="M468" s="7">
        <f>IF('px-x-0204000000_106'!M470="*",0,'px-x-0204000000_106'!M470)</f>
        <v>0</v>
      </c>
      <c r="N468" s="7">
        <f>IF('px-x-0204000000_106'!N470="*",0,'px-x-0204000000_106'!N470)</f>
        <v>0</v>
      </c>
      <c r="O468" s="7">
        <f>IF('px-x-0204000000_106'!O470="*",0,'px-x-0204000000_106'!O470)</f>
        <v>537.55100000000004</v>
      </c>
      <c r="P468" s="7">
        <f>IF('px-x-0204000000_106'!P470="*",0,'px-x-0204000000_106'!P470)</f>
        <v>490.08</v>
      </c>
      <c r="Q468" s="7">
        <f>IF('px-x-0204000000_106'!Q470="*",0,'px-x-0204000000_106'!Q470)</f>
        <v>420.79500000000002</v>
      </c>
      <c r="R468" s="7">
        <f>IF('px-x-0204000000_106'!R470="*",0,'px-x-0204000000_106'!R470)</f>
        <v>395.30399999999997</v>
      </c>
      <c r="S468" s="7">
        <f>IF('px-x-0204000000_106'!S470="*",0,'px-x-0204000000_106'!S470)</f>
        <v>355.59500000000003</v>
      </c>
      <c r="T468" s="7">
        <f>IF('px-x-0204000000_106'!T470="*",0,'px-x-0204000000_106'!T470)</f>
        <v>296.94200000000001</v>
      </c>
      <c r="U468" s="7">
        <f>IF('px-x-0204000000_106'!U470="*",0,'px-x-0204000000_106'!U470)</f>
        <v>250.21700000000001</v>
      </c>
      <c r="V468" s="7">
        <f>IF('px-x-0204000000_106'!V470="*",0,'px-x-0204000000_106'!V470)</f>
        <v>173.197</v>
      </c>
      <c r="W468" s="7">
        <f>IF('px-x-0204000000_106'!W470="*",0,'px-x-0204000000_106'!W470)</f>
        <v>166.38900000000001</v>
      </c>
    </row>
    <row r="469" spans="1:23" x14ac:dyDescent="0.3">
      <c r="A469" s="2" t="str">
        <f>IF('px-x-0204000000_106'!A471="",A468,'px-x-0204000000_106'!A471)</f>
        <v>TJ</v>
      </c>
      <c r="B469" s="2" t="str">
        <f>IF('px-x-0204000000_106'!B471="",B468,'px-x-0204000000_106'!B471)</f>
        <v>Terajoules</v>
      </c>
      <c r="C469" s="2" t="str">
        <f>IF('px-x-0204000000_106'!C471="",C468,'px-x-0204000000_106'!C471)</f>
        <v>21</v>
      </c>
      <c r="D469" s="2" t="str">
        <f>SUBSTITUTE(IF('px-x-0204000000_106'!D471="",D468,'px-x-0204000000_106'!D471),";",",")</f>
        <v>---- 28 Manifacture of machinery</v>
      </c>
      <c r="E469" s="2" t="s">
        <v>36</v>
      </c>
      <c r="F469" s="2" t="s">
        <v>37</v>
      </c>
      <c r="G469" s="7">
        <f>IF('px-x-0204000000_106'!G471="*",0,'px-x-0204000000_106'!G471)</f>
        <v>0</v>
      </c>
      <c r="H469" s="7">
        <f>IF('px-x-0204000000_106'!H471="*",0,'px-x-0204000000_106'!H471)</f>
        <v>0</v>
      </c>
      <c r="I469" s="7">
        <f>IF('px-x-0204000000_106'!I471="*",0,'px-x-0204000000_106'!I471)</f>
        <v>0</v>
      </c>
      <c r="J469" s="7">
        <f>IF('px-x-0204000000_106'!J471="*",0,'px-x-0204000000_106'!J471)</f>
        <v>0</v>
      </c>
      <c r="K469" s="7">
        <f>IF('px-x-0204000000_106'!K471="*",0,'px-x-0204000000_106'!K471)</f>
        <v>0</v>
      </c>
      <c r="L469" s="7">
        <f>IF('px-x-0204000000_106'!L471="*",0,'px-x-0204000000_106'!L471)</f>
        <v>0</v>
      </c>
      <c r="M469" s="7">
        <f>IF('px-x-0204000000_106'!M471="*",0,'px-x-0204000000_106'!M471)</f>
        <v>0</v>
      </c>
      <c r="N469" s="7">
        <f>IF('px-x-0204000000_106'!N471="*",0,'px-x-0204000000_106'!N471)</f>
        <v>0</v>
      </c>
      <c r="O469" s="7">
        <f>IF('px-x-0204000000_106'!O471="*",0,'px-x-0204000000_106'!O471)</f>
        <v>593.29200000000003</v>
      </c>
      <c r="P469" s="7">
        <f>IF('px-x-0204000000_106'!P471="*",0,'px-x-0204000000_106'!P471)</f>
        <v>579.73400000000004</v>
      </c>
      <c r="Q469" s="7">
        <f>IF('px-x-0204000000_106'!Q471="*",0,'px-x-0204000000_106'!Q471)</f>
        <v>591.36900000000003</v>
      </c>
      <c r="R469" s="7">
        <f>IF('px-x-0204000000_106'!R471="*",0,'px-x-0204000000_106'!R471)</f>
        <v>607.846</v>
      </c>
      <c r="S469" s="7">
        <f>IF('px-x-0204000000_106'!S471="*",0,'px-x-0204000000_106'!S471)</f>
        <v>565.16399999999999</v>
      </c>
      <c r="T469" s="7">
        <f>IF('px-x-0204000000_106'!T471="*",0,'px-x-0204000000_106'!T471)</f>
        <v>584.62699999999995</v>
      </c>
      <c r="U469" s="7">
        <f>IF('px-x-0204000000_106'!U471="*",0,'px-x-0204000000_106'!U471)</f>
        <v>543.32799999999997</v>
      </c>
      <c r="V469" s="7">
        <f>IF('px-x-0204000000_106'!V471="*",0,'px-x-0204000000_106'!V471)</f>
        <v>506.66500000000002</v>
      </c>
      <c r="W469" s="7">
        <f>IF('px-x-0204000000_106'!W471="*",0,'px-x-0204000000_106'!W471)</f>
        <v>532.38499999999999</v>
      </c>
    </row>
    <row r="470" spans="1:23" x14ac:dyDescent="0.3">
      <c r="A470" s="2" t="str">
        <f>IF('px-x-0204000000_106'!A472="",A469,'px-x-0204000000_106'!A472)</f>
        <v>TJ</v>
      </c>
      <c r="B470" s="2" t="str">
        <f>IF('px-x-0204000000_106'!B472="",B469,'px-x-0204000000_106'!B472)</f>
        <v>Terajoules</v>
      </c>
      <c r="C470" s="2" t="str">
        <f>IF('px-x-0204000000_106'!C472="",C469,'px-x-0204000000_106'!C472)</f>
        <v>21</v>
      </c>
      <c r="D470" s="2" t="str">
        <f>SUBSTITUTE(IF('px-x-0204000000_106'!D472="",D469,'px-x-0204000000_106'!D472),";",",")</f>
        <v>---- 28 Manifacture of machinery</v>
      </c>
      <c r="E470" s="2" t="s">
        <v>38</v>
      </c>
      <c r="F470" s="2" t="s">
        <v>39</v>
      </c>
      <c r="G470" s="7">
        <f>IF('px-x-0204000000_106'!G472="*",0,'px-x-0204000000_106'!G472)</f>
        <v>0</v>
      </c>
      <c r="H470" s="7">
        <f>IF('px-x-0204000000_106'!H472="*",0,'px-x-0204000000_106'!H472)</f>
        <v>0</v>
      </c>
      <c r="I470" s="7">
        <f>IF('px-x-0204000000_106'!I472="*",0,'px-x-0204000000_106'!I472)</f>
        <v>0</v>
      </c>
      <c r="J470" s="7">
        <f>IF('px-x-0204000000_106'!J472="*",0,'px-x-0204000000_106'!J472)</f>
        <v>0</v>
      </c>
      <c r="K470" s="7">
        <f>IF('px-x-0204000000_106'!K472="*",0,'px-x-0204000000_106'!K472)</f>
        <v>0</v>
      </c>
      <c r="L470" s="7">
        <f>IF('px-x-0204000000_106'!L472="*",0,'px-x-0204000000_106'!L472)</f>
        <v>0</v>
      </c>
      <c r="M470" s="7">
        <f>IF('px-x-0204000000_106'!M472="*",0,'px-x-0204000000_106'!M472)</f>
        <v>0</v>
      </c>
      <c r="N470" s="7">
        <f>IF('px-x-0204000000_106'!N472="*",0,'px-x-0204000000_106'!N472)</f>
        <v>0</v>
      </c>
      <c r="O470" s="7">
        <f>IF('px-x-0204000000_106'!O472="*",0,'px-x-0204000000_106'!O472)</f>
        <v>0</v>
      </c>
      <c r="P470" s="7">
        <f>IF('px-x-0204000000_106'!P472="*",0,'px-x-0204000000_106'!P472)</f>
        <v>0</v>
      </c>
      <c r="Q470" s="7">
        <f>IF('px-x-0204000000_106'!Q472="*",0,'px-x-0204000000_106'!Q472)</f>
        <v>0</v>
      </c>
      <c r="R470" s="7">
        <f>IF('px-x-0204000000_106'!R472="*",0,'px-x-0204000000_106'!R472)</f>
        <v>0</v>
      </c>
      <c r="S470" s="7">
        <f>IF('px-x-0204000000_106'!S472="*",0,'px-x-0204000000_106'!S472)</f>
        <v>0</v>
      </c>
      <c r="T470" s="7">
        <f>IF('px-x-0204000000_106'!T472="*",0,'px-x-0204000000_106'!T472)</f>
        <v>0</v>
      </c>
      <c r="U470" s="7">
        <f>IF('px-x-0204000000_106'!U472="*",0,'px-x-0204000000_106'!U472)</f>
        <v>0</v>
      </c>
      <c r="V470" s="7">
        <f>IF('px-x-0204000000_106'!V472="*",0,'px-x-0204000000_106'!V472)</f>
        <v>0</v>
      </c>
      <c r="W470" s="7">
        <f>IF('px-x-0204000000_106'!W472="*",0,'px-x-0204000000_106'!W472)</f>
        <v>0</v>
      </c>
    </row>
    <row r="471" spans="1:23" x14ac:dyDescent="0.3">
      <c r="A471" s="2" t="str">
        <f>IF('px-x-0204000000_106'!A473="",A470,'px-x-0204000000_106'!A473)</f>
        <v>TJ</v>
      </c>
      <c r="B471" s="2" t="str">
        <f>IF('px-x-0204000000_106'!B473="",B470,'px-x-0204000000_106'!B473)</f>
        <v>Terajoules</v>
      </c>
      <c r="C471" s="2" t="str">
        <f>IF('px-x-0204000000_106'!C473="",C470,'px-x-0204000000_106'!C473)</f>
        <v>21</v>
      </c>
      <c r="D471" s="2" t="str">
        <f>SUBSTITUTE(IF('px-x-0204000000_106'!D473="",D470,'px-x-0204000000_106'!D473),";",",")</f>
        <v>---- 28 Manifacture of machinery</v>
      </c>
      <c r="E471" s="2" t="s">
        <v>40</v>
      </c>
      <c r="F471" s="2" t="s">
        <v>41</v>
      </c>
      <c r="G471" s="7">
        <f>IF('px-x-0204000000_106'!G473="*",0,'px-x-0204000000_106'!G473)</f>
        <v>0</v>
      </c>
      <c r="H471" s="7">
        <f>IF('px-x-0204000000_106'!H473="*",0,'px-x-0204000000_106'!H473)</f>
        <v>0</v>
      </c>
      <c r="I471" s="7">
        <f>IF('px-x-0204000000_106'!I473="*",0,'px-x-0204000000_106'!I473)</f>
        <v>0</v>
      </c>
      <c r="J471" s="7">
        <f>IF('px-x-0204000000_106'!J473="*",0,'px-x-0204000000_106'!J473)</f>
        <v>0</v>
      </c>
      <c r="K471" s="7">
        <f>IF('px-x-0204000000_106'!K473="*",0,'px-x-0204000000_106'!K473)</f>
        <v>0</v>
      </c>
      <c r="L471" s="7">
        <f>IF('px-x-0204000000_106'!L473="*",0,'px-x-0204000000_106'!L473)</f>
        <v>0</v>
      </c>
      <c r="M471" s="7">
        <f>IF('px-x-0204000000_106'!M473="*",0,'px-x-0204000000_106'!M473)</f>
        <v>0</v>
      </c>
      <c r="N471" s="7">
        <f>IF('px-x-0204000000_106'!N473="*",0,'px-x-0204000000_106'!N473)</f>
        <v>0</v>
      </c>
      <c r="O471" s="7">
        <f>IF('px-x-0204000000_106'!O473="*",0,'px-x-0204000000_106'!O473)</f>
        <v>27.460999999999999</v>
      </c>
      <c r="P471" s="7">
        <f>IF('px-x-0204000000_106'!P473="*",0,'px-x-0204000000_106'!P473)</f>
        <v>182.203</v>
      </c>
      <c r="Q471" s="7">
        <f>IF('px-x-0204000000_106'!Q473="*",0,'px-x-0204000000_106'!Q473)</f>
        <v>291.70100000000002</v>
      </c>
      <c r="R471" s="7">
        <f>IF('px-x-0204000000_106'!R473="*",0,'px-x-0204000000_106'!R473)</f>
        <v>154.006</v>
      </c>
      <c r="S471" s="7">
        <f>IF('px-x-0204000000_106'!S473="*",0,'px-x-0204000000_106'!S473)</f>
        <v>356.74200000000002</v>
      </c>
      <c r="T471" s="7">
        <f>IF('px-x-0204000000_106'!T473="*",0,'px-x-0204000000_106'!T473)</f>
        <v>187.447</v>
      </c>
      <c r="U471" s="7">
        <f>IF('px-x-0204000000_106'!U473="*",0,'px-x-0204000000_106'!U473)</f>
        <v>150.697</v>
      </c>
      <c r="V471" s="7">
        <f>IF('px-x-0204000000_106'!V473="*",0,'px-x-0204000000_106'!V473)</f>
        <v>137.03200000000001</v>
      </c>
      <c r="W471" s="7">
        <f>IF('px-x-0204000000_106'!W473="*",0,'px-x-0204000000_106'!W473)</f>
        <v>183.56899999999999</v>
      </c>
    </row>
    <row r="472" spans="1:23" x14ac:dyDescent="0.3">
      <c r="A472" s="2" t="str">
        <f>IF('px-x-0204000000_106'!A474="",A471,'px-x-0204000000_106'!A474)</f>
        <v>TJ</v>
      </c>
      <c r="B472" s="2" t="str">
        <f>IF('px-x-0204000000_106'!B474="",B471,'px-x-0204000000_106'!B474)</f>
        <v>Terajoules</v>
      </c>
      <c r="C472" s="2" t="str">
        <f>IF('px-x-0204000000_106'!C474="",C471,'px-x-0204000000_106'!C474)</f>
        <v>21</v>
      </c>
      <c r="D472" s="2" t="str">
        <f>SUBSTITUTE(IF('px-x-0204000000_106'!D474="",D471,'px-x-0204000000_106'!D474),";",",")</f>
        <v>---- 28 Manifacture of machinery</v>
      </c>
      <c r="E472" s="2" t="s">
        <v>42</v>
      </c>
      <c r="F472" s="2" t="s">
        <v>43</v>
      </c>
      <c r="G472" s="7">
        <f>IF('px-x-0204000000_106'!G474="*",0,'px-x-0204000000_106'!G474)</f>
        <v>0</v>
      </c>
      <c r="H472" s="7">
        <f>IF('px-x-0204000000_106'!H474="*",0,'px-x-0204000000_106'!H474)</f>
        <v>0</v>
      </c>
      <c r="I472" s="7">
        <f>IF('px-x-0204000000_106'!I474="*",0,'px-x-0204000000_106'!I474)</f>
        <v>0</v>
      </c>
      <c r="J472" s="7">
        <f>IF('px-x-0204000000_106'!J474="*",0,'px-x-0204000000_106'!J474)</f>
        <v>0</v>
      </c>
      <c r="K472" s="7">
        <f>IF('px-x-0204000000_106'!K474="*",0,'px-x-0204000000_106'!K474)</f>
        <v>0</v>
      </c>
      <c r="L472" s="7">
        <f>IF('px-x-0204000000_106'!L474="*",0,'px-x-0204000000_106'!L474)</f>
        <v>0</v>
      </c>
      <c r="M472" s="7">
        <f>IF('px-x-0204000000_106'!M474="*",0,'px-x-0204000000_106'!M474)</f>
        <v>0</v>
      </c>
      <c r="N472" s="7">
        <f>IF('px-x-0204000000_106'!N474="*",0,'px-x-0204000000_106'!N474)</f>
        <v>0</v>
      </c>
      <c r="O472" s="7">
        <f>IF('px-x-0204000000_106'!O474="*",0,'px-x-0204000000_106'!O474)</f>
        <v>121.258</v>
      </c>
      <c r="P472" s="7">
        <f>IF('px-x-0204000000_106'!P474="*",0,'px-x-0204000000_106'!P474)</f>
        <v>126.76300000000001</v>
      </c>
      <c r="Q472" s="7">
        <f>IF('px-x-0204000000_106'!Q474="*",0,'px-x-0204000000_106'!Q474)</f>
        <v>112.154</v>
      </c>
      <c r="R472" s="7">
        <f>IF('px-x-0204000000_106'!R474="*",0,'px-x-0204000000_106'!R474)</f>
        <v>109.497</v>
      </c>
      <c r="S472" s="7">
        <f>IF('px-x-0204000000_106'!S474="*",0,'px-x-0204000000_106'!S474)</f>
        <v>87.769000000000005</v>
      </c>
      <c r="T472" s="7">
        <f>IF('px-x-0204000000_106'!T474="*",0,'px-x-0204000000_106'!T474)</f>
        <v>87.933999999999997</v>
      </c>
      <c r="U472" s="7">
        <f>IF('px-x-0204000000_106'!U474="*",0,'px-x-0204000000_106'!U474)</f>
        <v>78.498999999999995</v>
      </c>
      <c r="V472" s="7">
        <f>IF('px-x-0204000000_106'!V474="*",0,'px-x-0204000000_106'!V474)</f>
        <v>78.997</v>
      </c>
      <c r="W472" s="7">
        <f>IF('px-x-0204000000_106'!W474="*",0,'px-x-0204000000_106'!W474)</f>
        <v>59.445999999999998</v>
      </c>
    </row>
    <row r="473" spans="1:23" x14ac:dyDescent="0.3">
      <c r="A473" s="2" t="str">
        <f>IF('px-x-0204000000_106'!A475="",A472,'px-x-0204000000_106'!A475)</f>
        <v>TJ</v>
      </c>
      <c r="B473" s="2" t="str">
        <f>IF('px-x-0204000000_106'!B475="",B472,'px-x-0204000000_106'!B475)</f>
        <v>Terajoules</v>
      </c>
      <c r="C473" s="2" t="str">
        <f>IF('px-x-0204000000_106'!C475="",C472,'px-x-0204000000_106'!C475)</f>
        <v>21</v>
      </c>
      <c r="D473" s="2" t="str">
        <f>SUBSTITUTE(IF('px-x-0204000000_106'!D475="",D472,'px-x-0204000000_106'!D475),";",",")</f>
        <v>---- 28 Manifacture of machinery</v>
      </c>
      <c r="E473" s="2" t="s">
        <v>44</v>
      </c>
      <c r="F473" s="2" t="s">
        <v>45</v>
      </c>
      <c r="G473" s="7">
        <f>IF('px-x-0204000000_106'!G475="*",0,'px-x-0204000000_106'!G475)</f>
        <v>0</v>
      </c>
      <c r="H473" s="7">
        <f>IF('px-x-0204000000_106'!H475="*",0,'px-x-0204000000_106'!H475)</f>
        <v>0</v>
      </c>
      <c r="I473" s="7">
        <f>IF('px-x-0204000000_106'!I475="*",0,'px-x-0204000000_106'!I475)</f>
        <v>0</v>
      </c>
      <c r="J473" s="7">
        <f>IF('px-x-0204000000_106'!J475="*",0,'px-x-0204000000_106'!J475)</f>
        <v>0</v>
      </c>
      <c r="K473" s="7">
        <f>IF('px-x-0204000000_106'!K475="*",0,'px-x-0204000000_106'!K475)</f>
        <v>0</v>
      </c>
      <c r="L473" s="7">
        <f>IF('px-x-0204000000_106'!L475="*",0,'px-x-0204000000_106'!L475)</f>
        <v>0</v>
      </c>
      <c r="M473" s="7">
        <f>IF('px-x-0204000000_106'!M475="*",0,'px-x-0204000000_106'!M475)</f>
        <v>0</v>
      </c>
      <c r="N473" s="7">
        <f>IF('px-x-0204000000_106'!N475="*",0,'px-x-0204000000_106'!N475)</f>
        <v>0</v>
      </c>
      <c r="O473" s="7">
        <f>IF('px-x-0204000000_106'!O475="*",0,'px-x-0204000000_106'!O475)</f>
        <v>227.20699999999999</v>
      </c>
      <c r="P473" s="7">
        <f>IF('px-x-0204000000_106'!P475="*",0,'px-x-0204000000_106'!P475)</f>
        <v>151.17699999999999</v>
      </c>
      <c r="Q473" s="7">
        <f>IF('px-x-0204000000_106'!Q475="*",0,'px-x-0204000000_106'!Q475)</f>
        <v>169.51499999999999</v>
      </c>
      <c r="R473" s="7">
        <f>IF('px-x-0204000000_106'!R475="*",0,'px-x-0204000000_106'!R475)</f>
        <v>173.387</v>
      </c>
      <c r="S473" s="7">
        <f>IF('px-x-0204000000_106'!S475="*",0,'px-x-0204000000_106'!S475)</f>
        <v>156.048</v>
      </c>
      <c r="T473" s="7">
        <f>IF('px-x-0204000000_106'!T475="*",0,'px-x-0204000000_106'!T475)</f>
        <v>173.15100000000001</v>
      </c>
      <c r="U473" s="7">
        <f>IF('px-x-0204000000_106'!U475="*",0,'px-x-0204000000_106'!U475)</f>
        <v>165.43299999999999</v>
      </c>
      <c r="V473" s="7">
        <f>IF('px-x-0204000000_106'!V475="*",0,'px-x-0204000000_106'!V475)</f>
        <v>158.55600000000001</v>
      </c>
      <c r="W473" s="7">
        <f>IF('px-x-0204000000_106'!W475="*",0,'px-x-0204000000_106'!W475)</f>
        <v>125.40900000000001</v>
      </c>
    </row>
    <row r="474" spans="1:23" x14ac:dyDescent="0.3">
      <c r="A474" s="2" t="str">
        <f>IF('px-x-0204000000_106'!A476="",A473,'px-x-0204000000_106'!A476)</f>
        <v>TJ</v>
      </c>
      <c r="B474" s="2" t="str">
        <f>IF('px-x-0204000000_106'!B476="",B473,'px-x-0204000000_106'!B476)</f>
        <v>Terajoules</v>
      </c>
      <c r="C474" s="2" t="str">
        <f>IF('px-x-0204000000_106'!C476="",C473,'px-x-0204000000_106'!C476)</f>
        <v>21</v>
      </c>
      <c r="D474" s="2" t="str">
        <f>SUBSTITUTE(IF('px-x-0204000000_106'!D476="",D473,'px-x-0204000000_106'!D476),";",",")</f>
        <v>---- 28 Manifacture of machinery</v>
      </c>
      <c r="E474" s="2" t="s">
        <v>46</v>
      </c>
      <c r="F474" s="2" t="s">
        <v>47</v>
      </c>
      <c r="G474" s="7">
        <f>IF('px-x-0204000000_106'!G476="*",0,'px-x-0204000000_106'!G476)</f>
        <v>0</v>
      </c>
      <c r="H474" s="7">
        <f>IF('px-x-0204000000_106'!H476="*",0,'px-x-0204000000_106'!H476)</f>
        <v>0</v>
      </c>
      <c r="I474" s="7">
        <f>IF('px-x-0204000000_106'!I476="*",0,'px-x-0204000000_106'!I476)</f>
        <v>0</v>
      </c>
      <c r="J474" s="7">
        <f>IF('px-x-0204000000_106'!J476="*",0,'px-x-0204000000_106'!J476)</f>
        <v>0</v>
      </c>
      <c r="K474" s="7">
        <f>IF('px-x-0204000000_106'!K476="*",0,'px-x-0204000000_106'!K476)</f>
        <v>0</v>
      </c>
      <c r="L474" s="7">
        <f>IF('px-x-0204000000_106'!L476="*",0,'px-x-0204000000_106'!L476)</f>
        <v>0</v>
      </c>
      <c r="M474" s="7">
        <f>IF('px-x-0204000000_106'!M476="*",0,'px-x-0204000000_106'!M476)</f>
        <v>0</v>
      </c>
      <c r="N474" s="7">
        <f>IF('px-x-0204000000_106'!N476="*",0,'px-x-0204000000_106'!N476)</f>
        <v>0</v>
      </c>
      <c r="O474" s="7">
        <f>IF('px-x-0204000000_106'!O476="*",0,'px-x-0204000000_106'!O476)</f>
        <v>14.055999999999999</v>
      </c>
      <c r="P474" s="7">
        <f>IF('px-x-0204000000_106'!P476="*",0,'px-x-0204000000_106'!P476)</f>
        <v>13.128</v>
      </c>
      <c r="Q474" s="7">
        <f>IF('px-x-0204000000_106'!Q476="*",0,'px-x-0204000000_106'!Q476)</f>
        <v>13.272</v>
      </c>
      <c r="R474" s="7">
        <f>IF('px-x-0204000000_106'!R476="*",0,'px-x-0204000000_106'!R476)</f>
        <v>12.416</v>
      </c>
      <c r="S474" s="7">
        <f>IF('px-x-0204000000_106'!S476="*",0,'px-x-0204000000_106'!S476)</f>
        <v>11.18</v>
      </c>
      <c r="T474" s="7">
        <f>IF('px-x-0204000000_106'!T476="*",0,'px-x-0204000000_106'!T476)</f>
        <v>12.121</v>
      </c>
      <c r="U474" s="7">
        <f>IF('px-x-0204000000_106'!U476="*",0,'px-x-0204000000_106'!U476)</f>
        <v>12.58</v>
      </c>
      <c r="V474" s="7">
        <f>IF('px-x-0204000000_106'!V476="*",0,'px-x-0204000000_106'!V476)</f>
        <v>11.53</v>
      </c>
      <c r="W474" s="7">
        <f>IF('px-x-0204000000_106'!W476="*",0,'px-x-0204000000_106'!W476)</f>
        <v>10.590999999999999</v>
      </c>
    </row>
    <row r="475" spans="1:23" x14ac:dyDescent="0.3">
      <c r="A475" s="2" t="str">
        <f>IF('px-x-0204000000_106'!A477="",A474,'px-x-0204000000_106'!A477)</f>
        <v>TJ</v>
      </c>
      <c r="B475" s="2" t="str">
        <f>IF('px-x-0204000000_106'!B477="",B474,'px-x-0204000000_106'!B477)</f>
        <v>Terajoules</v>
      </c>
      <c r="C475" s="2" t="str">
        <f>IF('px-x-0204000000_106'!C477="",C474,'px-x-0204000000_106'!C477)</f>
        <v>21</v>
      </c>
      <c r="D475" s="2" t="str">
        <f>SUBSTITUTE(IF('px-x-0204000000_106'!D477="",D474,'px-x-0204000000_106'!D477),";",",")</f>
        <v>---- 28 Manifacture of machinery</v>
      </c>
      <c r="E475" s="2" t="s">
        <v>48</v>
      </c>
      <c r="F475" s="2" t="s">
        <v>49</v>
      </c>
      <c r="G475" s="7">
        <f>IF('px-x-0204000000_106'!G477="*",0,'px-x-0204000000_106'!G477)</f>
        <v>0</v>
      </c>
      <c r="H475" s="7">
        <f>IF('px-x-0204000000_106'!H477="*",0,'px-x-0204000000_106'!H477)</f>
        <v>0</v>
      </c>
      <c r="I475" s="7">
        <f>IF('px-x-0204000000_106'!I477="*",0,'px-x-0204000000_106'!I477)</f>
        <v>0</v>
      </c>
      <c r="J475" s="7">
        <f>IF('px-x-0204000000_106'!J477="*",0,'px-x-0204000000_106'!J477)</f>
        <v>0</v>
      </c>
      <c r="K475" s="7">
        <f>IF('px-x-0204000000_106'!K477="*",0,'px-x-0204000000_106'!K477)</f>
        <v>0</v>
      </c>
      <c r="L475" s="7">
        <f>IF('px-x-0204000000_106'!L477="*",0,'px-x-0204000000_106'!L477)</f>
        <v>0</v>
      </c>
      <c r="M475" s="7">
        <f>IF('px-x-0204000000_106'!M477="*",0,'px-x-0204000000_106'!M477)</f>
        <v>0</v>
      </c>
      <c r="N475" s="7">
        <f>IF('px-x-0204000000_106'!N477="*",0,'px-x-0204000000_106'!N477)</f>
        <v>0</v>
      </c>
      <c r="O475" s="7">
        <f>IF('px-x-0204000000_106'!O477="*",0,'px-x-0204000000_106'!O477)</f>
        <v>836.37599999999998</v>
      </c>
      <c r="P475" s="7">
        <f>IF('px-x-0204000000_106'!P477="*",0,'px-x-0204000000_106'!P477)</f>
        <v>785.76700000000005</v>
      </c>
      <c r="Q475" s="7">
        <f>IF('px-x-0204000000_106'!Q477="*",0,'px-x-0204000000_106'!Q477)</f>
        <v>1010.449</v>
      </c>
      <c r="R475" s="7">
        <f>IF('px-x-0204000000_106'!R477="*",0,'px-x-0204000000_106'!R477)</f>
        <v>756.971</v>
      </c>
      <c r="S475" s="7">
        <f>IF('px-x-0204000000_106'!S477="*",0,'px-x-0204000000_106'!S477)</f>
        <v>962.77499999999998</v>
      </c>
      <c r="T475" s="7">
        <f>IF('px-x-0204000000_106'!T477="*",0,'px-x-0204000000_106'!T477)</f>
        <v>950.72500000000002</v>
      </c>
      <c r="U475" s="7">
        <f>IF('px-x-0204000000_106'!U477="*",0,'px-x-0204000000_106'!U477)</f>
        <v>826.13800000000003</v>
      </c>
      <c r="V475" s="7">
        <f>IF('px-x-0204000000_106'!V477="*",0,'px-x-0204000000_106'!V477)</f>
        <v>819.10199999999998</v>
      </c>
      <c r="W475" s="7">
        <f>IF('px-x-0204000000_106'!W477="*",0,'px-x-0204000000_106'!W477)</f>
        <v>912.24900000000002</v>
      </c>
    </row>
    <row r="476" spans="1:23" x14ac:dyDescent="0.3">
      <c r="A476" s="2" t="str">
        <f>IF('px-x-0204000000_106'!A478="",A475,'px-x-0204000000_106'!A478)</f>
        <v>TJ</v>
      </c>
      <c r="B476" s="2" t="str">
        <f>IF('px-x-0204000000_106'!B478="",B475,'px-x-0204000000_106'!B478)</f>
        <v>Terajoules</v>
      </c>
      <c r="C476" s="2" t="str">
        <f>IF('px-x-0204000000_106'!C478="",C475,'px-x-0204000000_106'!C478)</f>
        <v>21</v>
      </c>
      <c r="D476" s="2" t="str">
        <f>SUBSTITUTE(IF('px-x-0204000000_106'!D478="",D475,'px-x-0204000000_106'!D478),";",",")</f>
        <v>---- 28 Manifacture of machinery</v>
      </c>
      <c r="E476" s="2" t="s">
        <v>50</v>
      </c>
      <c r="F476" s="2" t="s">
        <v>51</v>
      </c>
      <c r="G476" s="7">
        <f>IF('px-x-0204000000_106'!G478="*",0,'px-x-0204000000_106'!G478)</f>
        <v>0</v>
      </c>
      <c r="H476" s="7">
        <f>IF('px-x-0204000000_106'!H478="*",0,'px-x-0204000000_106'!H478)</f>
        <v>0</v>
      </c>
      <c r="I476" s="7">
        <f>IF('px-x-0204000000_106'!I478="*",0,'px-x-0204000000_106'!I478)</f>
        <v>0</v>
      </c>
      <c r="J476" s="7">
        <f>IF('px-x-0204000000_106'!J478="*",0,'px-x-0204000000_106'!J478)</f>
        <v>0</v>
      </c>
      <c r="K476" s="7">
        <f>IF('px-x-0204000000_106'!K478="*",0,'px-x-0204000000_106'!K478)</f>
        <v>0</v>
      </c>
      <c r="L476" s="7">
        <f>IF('px-x-0204000000_106'!L478="*",0,'px-x-0204000000_106'!L478)</f>
        <v>0</v>
      </c>
      <c r="M476" s="7">
        <f>IF('px-x-0204000000_106'!M478="*",0,'px-x-0204000000_106'!M478)</f>
        <v>0</v>
      </c>
      <c r="N476" s="7">
        <f>IF('px-x-0204000000_106'!N478="*",0,'px-x-0204000000_106'!N478)</f>
        <v>0</v>
      </c>
      <c r="O476" s="7">
        <f>IF('px-x-0204000000_106'!O478="*",0,'px-x-0204000000_106'!O478)</f>
        <v>28.123000000000001</v>
      </c>
      <c r="P476" s="7">
        <f>IF('px-x-0204000000_106'!P478="*",0,'px-x-0204000000_106'!P478)</f>
        <v>17.422999999999998</v>
      </c>
      <c r="Q476" s="7">
        <f>IF('px-x-0204000000_106'!Q478="*",0,'px-x-0204000000_106'!Q478)</f>
        <v>24.236999999999998</v>
      </c>
      <c r="R476" s="7">
        <f>IF('px-x-0204000000_106'!R478="*",0,'px-x-0204000000_106'!R478)</f>
        <v>26.440999999999999</v>
      </c>
      <c r="S476" s="7">
        <f>IF('px-x-0204000000_106'!S478="*",0,'px-x-0204000000_106'!S478)</f>
        <v>24.786999999999999</v>
      </c>
      <c r="T476" s="7">
        <f>IF('px-x-0204000000_106'!T478="*",0,'px-x-0204000000_106'!T478)</f>
        <v>28.3</v>
      </c>
      <c r="U476" s="7">
        <f>IF('px-x-0204000000_106'!U478="*",0,'px-x-0204000000_106'!U478)</f>
        <v>29.323</v>
      </c>
      <c r="V476" s="7">
        <f>IF('px-x-0204000000_106'!V478="*",0,'px-x-0204000000_106'!V478)</f>
        <v>29.527000000000001</v>
      </c>
      <c r="W476" s="7">
        <f>IF('px-x-0204000000_106'!W478="*",0,'px-x-0204000000_106'!W478)</f>
        <v>13.292</v>
      </c>
    </row>
    <row r="477" spans="1:23" x14ac:dyDescent="0.3">
      <c r="A477" s="2" t="str">
        <f>IF('px-x-0204000000_106'!A479="",A476,'px-x-0204000000_106'!A479)</f>
        <v>TJ</v>
      </c>
      <c r="B477" s="2" t="str">
        <f>IF('px-x-0204000000_106'!B479="",B476,'px-x-0204000000_106'!B479)</f>
        <v>Terajoules</v>
      </c>
      <c r="C477" s="2" t="str">
        <f>IF('px-x-0204000000_106'!C479="",C476,'px-x-0204000000_106'!C479)</f>
        <v>21</v>
      </c>
      <c r="D477" s="2" t="str">
        <f>SUBSTITUTE(IF('px-x-0204000000_106'!D479="",D476,'px-x-0204000000_106'!D479),";",",")</f>
        <v>---- 28 Manifacture of machinery</v>
      </c>
      <c r="E477" s="2" t="s">
        <v>52</v>
      </c>
      <c r="F477" s="2" t="s">
        <v>53</v>
      </c>
      <c r="G477" s="7">
        <f>IF('px-x-0204000000_106'!G479="*",0,'px-x-0204000000_106'!G479)</f>
        <v>0</v>
      </c>
      <c r="H477" s="7">
        <f>IF('px-x-0204000000_106'!H479="*",0,'px-x-0204000000_106'!H479)</f>
        <v>0</v>
      </c>
      <c r="I477" s="7">
        <f>IF('px-x-0204000000_106'!I479="*",0,'px-x-0204000000_106'!I479)</f>
        <v>0</v>
      </c>
      <c r="J477" s="7">
        <f>IF('px-x-0204000000_106'!J479="*",0,'px-x-0204000000_106'!J479)</f>
        <v>0</v>
      </c>
      <c r="K477" s="7">
        <f>IF('px-x-0204000000_106'!K479="*",0,'px-x-0204000000_106'!K479)</f>
        <v>0</v>
      </c>
      <c r="L477" s="7">
        <f>IF('px-x-0204000000_106'!L479="*",0,'px-x-0204000000_106'!L479)</f>
        <v>0</v>
      </c>
      <c r="M477" s="7">
        <f>IF('px-x-0204000000_106'!M479="*",0,'px-x-0204000000_106'!M479)</f>
        <v>0</v>
      </c>
      <c r="N477" s="7">
        <f>IF('px-x-0204000000_106'!N479="*",0,'px-x-0204000000_106'!N479)</f>
        <v>0</v>
      </c>
      <c r="O477" s="7">
        <f>IF('px-x-0204000000_106'!O479="*",0,'px-x-0204000000_106'!O479)</f>
        <v>231.25700000000001</v>
      </c>
      <c r="P477" s="7">
        <f>IF('px-x-0204000000_106'!P479="*",0,'px-x-0204000000_106'!P479)</f>
        <v>246.976</v>
      </c>
      <c r="Q477" s="7">
        <f>IF('px-x-0204000000_106'!Q479="*",0,'px-x-0204000000_106'!Q479)</f>
        <v>276.173</v>
      </c>
      <c r="R477" s="7">
        <f>IF('px-x-0204000000_106'!R479="*",0,'px-x-0204000000_106'!R479)</f>
        <v>265.714</v>
      </c>
      <c r="S477" s="7">
        <f>IF('px-x-0204000000_106'!S479="*",0,'px-x-0204000000_106'!S479)</f>
        <v>294.68299999999999</v>
      </c>
      <c r="T477" s="7">
        <f>IF('px-x-0204000000_106'!T479="*",0,'px-x-0204000000_106'!T479)</f>
        <v>319.77100000000002</v>
      </c>
      <c r="U477" s="7">
        <f>IF('px-x-0204000000_106'!U479="*",0,'px-x-0204000000_106'!U479)</f>
        <v>298.60199999999998</v>
      </c>
      <c r="V477" s="7">
        <f>IF('px-x-0204000000_106'!V479="*",0,'px-x-0204000000_106'!V479)</f>
        <v>315.43599999999998</v>
      </c>
      <c r="W477" s="7">
        <f>IF('px-x-0204000000_106'!W479="*",0,'px-x-0204000000_106'!W479)</f>
        <v>1010.292</v>
      </c>
    </row>
    <row r="478" spans="1:23" x14ac:dyDescent="0.3">
      <c r="A478" s="2" t="str">
        <f>IF('px-x-0204000000_106'!A480="",A477,'px-x-0204000000_106'!A480)</f>
        <v>TJ</v>
      </c>
      <c r="B478" s="2" t="str">
        <f>IF('px-x-0204000000_106'!B480="",B477,'px-x-0204000000_106'!B480)</f>
        <v>Terajoules</v>
      </c>
      <c r="C478" s="2" t="str">
        <f>IF('px-x-0204000000_106'!C480="",C477,'px-x-0204000000_106'!C480)</f>
        <v>21</v>
      </c>
      <c r="D478" s="2" t="str">
        <f>SUBSTITUTE(IF('px-x-0204000000_106'!D480="",D477,'px-x-0204000000_106'!D480),";",",")</f>
        <v>---- 28 Manifacture of machinery</v>
      </c>
      <c r="E478" s="2" t="s">
        <v>54</v>
      </c>
      <c r="F478" s="2" t="s">
        <v>55</v>
      </c>
      <c r="G478" s="7">
        <f>IF('px-x-0204000000_106'!G480="*",0,'px-x-0204000000_106'!G480)</f>
        <v>0</v>
      </c>
      <c r="H478" s="7">
        <f>IF('px-x-0204000000_106'!H480="*",0,'px-x-0204000000_106'!H480)</f>
        <v>0</v>
      </c>
      <c r="I478" s="7">
        <f>IF('px-x-0204000000_106'!I480="*",0,'px-x-0204000000_106'!I480)</f>
        <v>0</v>
      </c>
      <c r="J478" s="7">
        <f>IF('px-x-0204000000_106'!J480="*",0,'px-x-0204000000_106'!J480)</f>
        <v>0</v>
      </c>
      <c r="K478" s="7">
        <f>IF('px-x-0204000000_106'!K480="*",0,'px-x-0204000000_106'!K480)</f>
        <v>0</v>
      </c>
      <c r="L478" s="7">
        <f>IF('px-x-0204000000_106'!L480="*",0,'px-x-0204000000_106'!L480)</f>
        <v>0</v>
      </c>
      <c r="M478" s="7">
        <f>IF('px-x-0204000000_106'!M480="*",0,'px-x-0204000000_106'!M480)</f>
        <v>0</v>
      </c>
      <c r="N478" s="7">
        <f>IF('px-x-0204000000_106'!N480="*",0,'px-x-0204000000_106'!N480)</f>
        <v>0</v>
      </c>
      <c r="O478" s="7">
        <f>IF('px-x-0204000000_106'!O480="*",0,'px-x-0204000000_106'!O480)</f>
        <v>2.2389999999999999</v>
      </c>
      <c r="P478" s="7">
        <f>IF('px-x-0204000000_106'!P480="*",0,'px-x-0204000000_106'!P480)</f>
        <v>4.5140000000000002</v>
      </c>
      <c r="Q478" s="7">
        <f>IF('px-x-0204000000_106'!Q480="*",0,'px-x-0204000000_106'!Q480)</f>
        <v>3.891</v>
      </c>
      <c r="R478" s="7">
        <f>IF('px-x-0204000000_106'!R480="*",0,'px-x-0204000000_106'!R480)</f>
        <v>3.698</v>
      </c>
      <c r="S478" s="7">
        <f>IF('px-x-0204000000_106'!S480="*",0,'px-x-0204000000_106'!S480)</f>
        <v>3.9169999999999998</v>
      </c>
      <c r="T478" s="7">
        <f>IF('px-x-0204000000_106'!T480="*",0,'px-x-0204000000_106'!T480)</f>
        <v>3.2</v>
      </c>
      <c r="U478" s="7">
        <f>IF('px-x-0204000000_106'!U480="*",0,'px-x-0204000000_106'!U480)</f>
        <v>2.875</v>
      </c>
      <c r="V478" s="7">
        <f>IF('px-x-0204000000_106'!V480="*",0,'px-x-0204000000_106'!V480)</f>
        <v>3.4969999999999999</v>
      </c>
      <c r="W478" s="7">
        <f>IF('px-x-0204000000_106'!W480="*",0,'px-x-0204000000_106'!W480)</f>
        <v>3.6059999999999999</v>
      </c>
    </row>
    <row r="479" spans="1:23" x14ac:dyDescent="0.3">
      <c r="A479" s="2" t="str">
        <f>IF('px-x-0204000000_106'!A481="",A478,'px-x-0204000000_106'!A481)</f>
        <v>TJ</v>
      </c>
      <c r="B479" s="2" t="str">
        <f>IF('px-x-0204000000_106'!B481="",B478,'px-x-0204000000_106'!B481)</f>
        <v>Terajoules</v>
      </c>
      <c r="C479" s="2" t="str">
        <f>IF('px-x-0204000000_106'!C481="",C478,'px-x-0204000000_106'!C481)</f>
        <v>21</v>
      </c>
      <c r="D479" s="2" t="str">
        <f>SUBSTITUTE(IF('px-x-0204000000_106'!D481="",D478,'px-x-0204000000_106'!D481),";",",")</f>
        <v>---- 28 Manifacture of machinery</v>
      </c>
      <c r="E479" s="2" t="s">
        <v>56</v>
      </c>
      <c r="F479" s="2" t="s">
        <v>57</v>
      </c>
      <c r="G479" s="7">
        <f>IF('px-x-0204000000_106'!G481="*",0,'px-x-0204000000_106'!G481)</f>
        <v>0</v>
      </c>
      <c r="H479" s="7">
        <f>IF('px-x-0204000000_106'!H481="*",0,'px-x-0204000000_106'!H481)</f>
        <v>0</v>
      </c>
      <c r="I479" s="7">
        <f>IF('px-x-0204000000_106'!I481="*",0,'px-x-0204000000_106'!I481)</f>
        <v>0</v>
      </c>
      <c r="J479" s="7">
        <f>IF('px-x-0204000000_106'!J481="*",0,'px-x-0204000000_106'!J481)</f>
        <v>0</v>
      </c>
      <c r="K479" s="7">
        <f>IF('px-x-0204000000_106'!K481="*",0,'px-x-0204000000_106'!K481)</f>
        <v>0</v>
      </c>
      <c r="L479" s="7">
        <f>IF('px-x-0204000000_106'!L481="*",0,'px-x-0204000000_106'!L481)</f>
        <v>0</v>
      </c>
      <c r="M479" s="7">
        <f>IF('px-x-0204000000_106'!M481="*",0,'px-x-0204000000_106'!M481)</f>
        <v>0</v>
      </c>
      <c r="N479" s="7">
        <f>IF('px-x-0204000000_106'!N481="*",0,'px-x-0204000000_106'!N481)</f>
        <v>0</v>
      </c>
      <c r="O479" s="7">
        <f>IF('px-x-0204000000_106'!O481="*",0,'px-x-0204000000_106'!O481)</f>
        <v>147.845</v>
      </c>
      <c r="P479" s="7">
        <f>IF('px-x-0204000000_106'!P481="*",0,'px-x-0204000000_106'!P481)</f>
        <v>156.47399999999999</v>
      </c>
      <c r="Q479" s="7">
        <f>IF('px-x-0204000000_106'!Q481="*",0,'px-x-0204000000_106'!Q481)</f>
        <v>171.25</v>
      </c>
      <c r="R479" s="7">
        <f>IF('px-x-0204000000_106'!R481="*",0,'px-x-0204000000_106'!R481)</f>
        <v>164.18899999999999</v>
      </c>
      <c r="S479" s="7">
        <f>IF('px-x-0204000000_106'!S481="*",0,'px-x-0204000000_106'!S481)</f>
        <v>175.911</v>
      </c>
      <c r="T479" s="7">
        <f>IF('px-x-0204000000_106'!T481="*",0,'px-x-0204000000_106'!T481)</f>
        <v>189.886</v>
      </c>
      <c r="U479" s="7">
        <f>IF('px-x-0204000000_106'!U481="*",0,'px-x-0204000000_106'!U481)</f>
        <v>179.28299999999999</v>
      </c>
      <c r="V479" s="7">
        <f>IF('px-x-0204000000_106'!V481="*",0,'px-x-0204000000_106'!V481)</f>
        <v>178.39400000000001</v>
      </c>
      <c r="W479" s="7">
        <f>IF('px-x-0204000000_106'!W481="*",0,'px-x-0204000000_106'!W481)</f>
        <v>188.89400000000001</v>
      </c>
    </row>
    <row r="480" spans="1:23" x14ac:dyDescent="0.3">
      <c r="A480" s="2" t="str">
        <f>IF('px-x-0204000000_106'!A482="",A479,'px-x-0204000000_106'!A482)</f>
        <v>TJ</v>
      </c>
      <c r="B480" s="2" t="str">
        <f>IF('px-x-0204000000_106'!B482="",B479,'px-x-0204000000_106'!B482)</f>
        <v>Terajoules</v>
      </c>
      <c r="C480" s="2" t="str">
        <f>IF('px-x-0204000000_106'!C482="",C479,'px-x-0204000000_106'!C482)</f>
        <v>21</v>
      </c>
      <c r="D480" s="2" t="str">
        <f>SUBSTITUTE(IF('px-x-0204000000_106'!D482="",D479,'px-x-0204000000_106'!D482),";",",")</f>
        <v>---- 28 Manifacture of machinery</v>
      </c>
      <c r="E480" s="2" t="s">
        <v>58</v>
      </c>
      <c r="F480" s="2" t="s">
        <v>59</v>
      </c>
      <c r="G480" s="7">
        <f>IF('px-x-0204000000_106'!G482="*",0,'px-x-0204000000_106'!G482)</f>
        <v>0</v>
      </c>
      <c r="H480" s="7">
        <f>IF('px-x-0204000000_106'!H482="*",0,'px-x-0204000000_106'!H482)</f>
        <v>0</v>
      </c>
      <c r="I480" s="7">
        <f>IF('px-x-0204000000_106'!I482="*",0,'px-x-0204000000_106'!I482)</f>
        <v>0</v>
      </c>
      <c r="J480" s="7">
        <f>IF('px-x-0204000000_106'!J482="*",0,'px-x-0204000000_106'!J482)</f>
        <v>0</v>
      </c>
      <c r="K480" s="7">
        <f>IF('px-x-0204000000_106'!K482="*",0,'px-x-0204000000_106'!K482)</f>
        <v>0</v>
      </c>
      <c r="L480" s="7">
        <f>IF('px-x-0204000000_106'!L482="*",0,'px-x-0204000000_106'!L482)</f>
        <v>0</v>
      </c>
      <c r="M480" s="7">
        <f>IF('px-x-0204000000_106'!M482="*",0,'px-x-0204000000_106'!M482)</f>
        <v>0</v>
      </c>
      <c r="N480" s="7">
        <f>IF('px-x-0204000000_106'!N482="*",0,'px-x-0204000000_106'!N482)</f>
        <v>0</v>
      </c>
      <c r="O480" s="7">
        <f>IF('px-x-0204000000_106'!O482="*",0,'px-x-0204000000_106'!O482)</f>
        <v>3.347</v>
      </c>
      <c r="P480" s="7">
        <f>IF('px-x-0204000000_106'!P482="*",0,'px-x-0204000000_106'!P482)</f>
        <v>2.2839999999999998</v>
      </c>
      <c r="Q480" s="7">
        <f>IF('px-x-0204000000_106'!Q482="*",0,'px-x-0204000000_106'!Q482)</f>
        <v>2.62</v>
      </c>
      <c r="R480" s="7">
        <f>IF('px-x-0204000000_106'!R482="*",0,'px-x-0204000000_106'!R482)</f>
        <v>2.5720000000000001</v>
      </c>
      <c r="S480" s="7">
        <f>IF('px-x-0204000000_106'!S482="*",0,'px-x-0204000000_106'!S482)</f>
        <v>2.6339999999999999</v>
      </c>
      <c r="T480" s="7">
        <f>IF('px-x-0204000000_106'!T482="*",0,'px-x-0204000000_106'!T482)</f>
        <v>2.2890000000000001</v>
      </c>
      <c r="U480" s="7">
        <f>IF('px-x-0204000000_106'!U482="*",0,'px-x-0204000000_106'!U482)</f>
        <v>3.7320000000000002</v>
      </c>
      <c r="V480" s="7">
        <f>IF('px-x-0204000000_106'!V482="*",0,'px-x-0204000000_106'!V482)</f>
        <v>7.2539999999999996</v>
      </c>
      <c r="W480" s="7">
        <f>IF('px-x-0204000000_106'!W482="*",0,'px-x-0204000000_106'!W482)</f>
        <v>13.21</v>
      </c>
    </row>
    <row r="481" spans="1:23" x14ac:dyDescent="0.3">
      <c r="A481" s="2" t="str">
        <f>IF('px-x-0204000000_106'!A483="",A480,'px-x-0204000000_106'!A483)</f>
        <v>TJ</v>
      </c>
      <c r="B481" s="2" t="str">
        <f>IF('px-x-0204000000_106'!B483="",B480,'px-x-0204000000_106'!B483)</f>
        <v>Terajoules</v>
      </c>
      <c r="C481" s="2" t="str">
        <f>IF('px-x-0204000000_106'!C483="",C480,'px-x-0204000000_106'!C483)</f>
        <v>21</v>
      </c>
      <c r="D481" s="2" t="str">
        <f>SUBSTITUTE(IF('px-x-0204000000_106'!D483="",D480,'px-x-0204000000_106'!D483),";",",")</f>
        <v>---- 28 Manifacture of machinery</v>
      </c>
      <c r="E481" s="2" t="s">
        <v>60</v>
      </c>
      <c r="F481" s="2" t="s">
        <v>61</v>
      </c>
      <c r="G481" s="7">
        <f>IF('px-x-0204000000_106'!G483="*",0,'px-x-0204000000_106'!G483)</f>
        <v>0</v>
      </c>
      <c r="H481" s="7">
        <f>IF('px-x-0204000000_106'!H483="*",0,'px-x-0204000000_106'!H483)</f>
        <v>0</v>
      </c>
      <c r="I481" s="7">
        <f>IF('px-x-0204000000_106'!I483="*",0,'px-x-0204000000_106'!I483)</f>
        <v>0</v>
      </c>
      <c r="J481" s="7">
        <f>IF('px-x-0204000000_106'!J483="*",0,'px-x-0204000000_106'!J483)</f>
        <v>0</v>
      </c>
      <c r="K481" s="7">
        <f>IF('px-x-0204000000_106'!K483="*",0,'px-x-0204000000_106'!K483)</f>
        <v>0</v>
      </c>
      <c r="L481" s="7">
        <f>IF('px-x-0204000000_106'!L483="*",0,'px-x-0204000000_106'!L483)</f>
        <v>0</v>
      </c>
      <c r="M481" s="7">
        <f>IF('px-x-0204000000_106'!M483="*",0,'px-x-0204000000_106'!M483)</f>
        <v>0</v>
      </c>
      <c r="N481" s="7">
        <f>IF('px-x-0204000000_106'!N483="*",0,'px-x-0204000000_106'!N483)</f>
        <v>0</v>
      </c>
      <c r="O481" s="7">
        <f>IF('px-x-0204000000_106'!O483="*",0,'px-x-0204000000_106'!O483)</f>
        <v>77.825999999999993</v>
      </c>
      <c r="P481" s="7">
        <f>IF('px-x-0204000000_106'!P483="*",0,'px-x-0204000000_106'!P483)</f>
        <v>83.703000000000003</v>
      </c>
      <c r="Q481" s="7">
        <f>IF('px-x-0204000000_106'!Q483="*",0,'px-x-0204000000_106'!Q483)</f>
        <v>98.412000000000006</v>
      </c>
      <c r="R481" s="7">
        <f>IF('px-x-0204000000_106'!R483="*",0,'px-x-0204000000_106'!R483)</f>
        <v>95.254999999999995</v>
      </c>
      <c r="S481" s="7">
        <f>IF('px-x-0204000000_106'!S483="*",0,'px-x-0204000000_106'!S483)</f>
        <v>112.22199999999999</v>
      </c>
      <c r="T481" s="7">
        <f>IF('px-x-0204000000_106'!T483="*",0,'px-x-0204000000_106'!T483)</f>
        <v>124.396</v>
      </c>
      <c r="U481" s="7">
        <f>IF('px-x-0204000000_106'!U483="*",0,'px-x-0204000000_106'!U483)</f>
        <v>112.712</v>
      </c>
      <c r="V481" s="7">
        <f>IF('px-x-0204000000_106'!V483="*",0,'px-x-0204000000_106'!V483)</f>
        <v>126.29</v>
      </c>
      <c r="W481" s="7">
        <f>IF('px-x-0204000000_106'!W483="*",0,'px-x-0204000000_106'!W483)</f>
        <v>804.58199999999999</v>
      </c>
    </row>
    <row r="482" spans="1:23" x14ac:dyDescent="0.3">
      <c r="A482" s="2" t="str">
        <f>IF('px-x-0204000000_106'!A484="",A481,'px-x-0204000000_106'!A484)</f>
        <v>TJ</v>
      </c>
      <c r="B482" s="2" t="str">
        <f>IF('px-x-0204000000_106'!B484="",B481,'px-x-0204000000_106'!B484)</f>
        <v>Terajoules</v>
      </c>
      <c r="C482" s="2" t="str">
        <f>IF('px-x-0204000000_106'!C484="",C481,'px-x-0204000000_106'!C484)</f>
        <v>21</v>
      </c>
      <c r="D482" s="2" t="str">
        <f>SUBSTITUTE(IF('px-x-0204000000_106'!D484="",D481,'px-x-0204000000_106'!D484),";",",")</f>
        <v>---- 28 Manifacture of machinery</v>
      </c>
      <c r="E482" s="2" t="s">
        <v>62</v>
      </c>
      <c r="F482" s="2" t="s">
        <v>63</v>
      </c>
      <c r="G482" s="7">
        <f>IF('px-x-0204000000_106'!G484="*",0,'px-x-0204000000_106'!G484)</f>
        <v>0</v>
      </c>
      <c r="H482" s="7">
        <f>IF('px-x-0204000000_106'!H484="*",0,'px-x-0204000000_106'!H484)</f>
        <v>0</v>
      </c>
      <c r="I482" s="7">
        <f>IF('px-x-0204000000_106'!I484="*",0,'px-x-0204000000_106'!I484)</f>
        <v>0</v>
      </c>
      <c r="J482" s="7">
        <f>IF('px-x-0204000000_106'!J484="*",0,'px-x-0204000000_106'!J484)</f>
        <v>0</v>
      </c>
      <c r="K482" s="7">
        <f>IF('px-x-0204000000_106'!K484="*",0,'px-x-0204000000_106'!K484)</f>
        <v>0</v>
      </c>
      <c r="L482" s="7">
        <f>IF('px-x-0204000000_106'!L484="*",0,'px-x-0204000000_106'!L484)</f>
        <v>0</v>
      </c>
      <c r="M482" s="7">
        <f>IF('px-x-0204000000_106'!M484="*",0,'px-x-0204000000_106'!M484)</f>
        <v>0</v>
      </c>
      <c r="N482" s="7">
        <f>IF('px-x-0204000000_106'!N484="*",0,'px-x-0204000000_106'!N484)</f>
        <v>0</v>
      </c>
      <c r="O482" s="7">
        <f>IF('px-x-0204000000_106'!O484="*",0,'px-x-0204000000_106'!O484)</f>
        <v>0</v>
      </c>
      <c r="P482" s="7">
        <f>IF('px-x-0204000000_106'!P484="*",0,'px-x-0204000000_106'!P484)</f>
        <v>0</v>
      </c>
      <c r="Q482" s="7">
        <f>IF('px-x-0204000000_106'!Q484="*",0,'px-x-0204000000_106'!Q484)</f>
        <v>0</v>
      </c>
      <c r="R482" s="7">
        <f>IF('px-x-0204000000_106'!R484="*",0,'px-x-0204000000_106'!R484)</f>
        <v>0</v>
      </c>
      <c r="S482" s="7">
        <f>IF('px-x-0204000000_106'!S484="*",0,'px-x-0204000000_106'!S484)</f>
        <v>0</v>
      </c>
      <c r="T482" s="7">
        <f>IF('px-x-0204000000_106'!T484="*",0,'px-x-0204000000_106'!T484)</f>
        <v>0</v>
      </c>
      <c r="U482" s="7">
        <f>IF('px-x-0204000000_106'!U484="*",0,'px-x-0204000000_106'!U484)</f>
        <v>0</v>
      </c>
      <c r="V482" s="7">
        <f>IF('px-x-0204000000_106'!V484="*",0,'px-x-0204000000_106'!V484)</f>
        <v>0</v>
      </c>
      <c r="W482" s="7">
        <f>IF('px-x-0204000000_106'!W484="*",0,'px-x-0204000000_106'!W484)</f>
        <v>0</v>
      </c>
    </row>
    <row r="483" spans="1:23" x14ac:dyDescent="0.3">
      <c r="A483" s="2" t="str">
        <f>IF('px-x-0204000000_106'!A485="",A482,'px-x-0204000000_106'!A485)</f>
        <v>TJ</v>
      </c>
      <c r="B483" s="2" t="str">
        <f>IF('px-x-0204000000_106'!B485="",B482,'px-x-0204000000_106'!B485)</f>
        <v>Terajoules</v>
      </c>
      <c r="C483" s="2" t="str">
        <f>IF('px-x-0204000000_106'!C485="",C482,'px-x-0204000000_106'!C485)</f>
        <v>21</v>
      </c>
      <c r="D483" s="2" t="str">
        <f>SUBSTITUTE(IF('px-x-0204000000_106'!D485="",D482,'px-x-0204000000_106'!D485),";",",")</f>
        <v>---- 28 Manifacture of machinery</v>
      </c>
      <c r="E483" s="2" t="s">
        <v>64</v>
      </c>
      <c r="F483" s="2" t="s">
        <v>65</v>
      </c>
      <c r="G483" s="7">
        <f>IF('px-x-0204000000_106'!G485="*",0,'px-x-0204000000_106'!G485)</f>
        <v>0</v>
      </c>
      <c r="H483" s="7">
        <f>IF('px-x-0204000000_106'!H485="*",0,'px-x-0204000000_106'!H485)</f>
        <v>0</v>
      </c>
      <c r="I483" s="7">
        <f>IF('px-x-0204000000_106'!I485="*",0,'px-x-0204000000_106'!I485)</f>
        <v>0</v>
      </c>
      <c r="J483" s="7">
        <f>IF('px-x-0204000000_106'!J485="*",0,'px-x-0204000000_106'!J485)</f>
        <v>0</v>
      </c>
      <c r="K483" s="7">
        <f>IF('px-x-0204000000_106'!K485="*",0,'px-x-0204000000_106'!K485)</f>
        <v>0</v>
      </c>
      <c r="L483" s="7">
        <f>IF('px-x-0204000000_106'!L485="*",0,'px-x-0204000000_106'!L485)</f>
        <v>0</v>
      </c>
      <c r="M483" s="7">
        <f>IF('px-x-0204000000_106'!M485="*",0,'px-x-0204000000_106'!M485)</f>
        <v>0</v>
      </c>
      <c r="N483" s="7">
        <f>IF('px-x-0204000000_106'!N485="*",0,'px-x-0204000000_106'!N485)</f>
        <v>0</v>
      </c>
      <c r="O483" s="7">
        <f>IF('px-x-0204000000_106'!O485="*",0,'px-x-0204000000_106'!O485)</f>
        <v>3036.3609999999999</v>
      </c>
      <c r="P483" s="7">
        <f>IF('px-x-0204000000_106'!P485="*",0,'px-x-0204000000_106'!P485)</f>
        <v>2754.1880000000001</v>
      </c>
      <c r="Q483" s="7">
        <f>IF('px-x-0204000000_106'!Q485="*",0,'px-x-0204000000_106'!Q485)</f>
        <v>2987.6080000000002</v>
      </c>
      <c r="R483" s="7">
        <f>IF('px-x-0204000000_106'!R485="*",0,'px-x-0204000000_106'!R485)</f>
        <v>3040.194</v>
      </c>
      <c r="S483" s="7">
        <f>IF('px-x-0204000000_106'!S485="*",0,'px-x-0204000000_106'!S485)</f>
        <v>2833.63</v>
      </c>
      <c r="T483" s="7">
        <f>IF('px-x-0204000000_106'!T485="*",0,'px-x-0204000000_106'!T485)</f>
        <v>2778.4639999999999</v>
      </c>
      <c r="U483" s="7">
        <f>IF('px-x-0204000000_106'!U485="*",0,'px-x-0204000000_106'!U485)</f>
        <v>2808.9180000000001</v>
      </c>
      <c r="V483" s="7">
        <f>IF('px-x-0204000000_106'!V485="*",0,'px-x-0204000000_106'!V485)</f>
        <v>2961.8389999999999</v>
      </c>
      <c r="W483" s="7">
        <f>IF('px-x-0204000000_106'!W485="*",0,'px-x-0204000000_106'!W485)</f>
        <v>3001.8879999999999</v>
      </c>
    </row>
    <row r="484" spans="1:23" x14ac:dyDescent="0.3">
      <c r="A484" s="2" t="str">
        <f>IF('px-x-0204000000_106'!A486="",A483,'px-x-0204000000_106'!A486)</f>
        <v>TJ</v>
      </c>
      <c r="B484" s="2" t="str">
        <f>IF('px-x-0204000000_106'!B486="",B483,'px-x-0204000000_106'!B486)</f>
        <v>Terajoules</v>
      </c>
      <c r="C484" s="2" t="str">
        <f>IF('px-x-0204000000_106'!C486="",C483,'px-x-0204000000_106'!C486)</f>
        <v>21</v>
      </c>
      <c r="D484" s="2" t="str">
        <f>SUBSTITUTE(IF('px-x-0204000000_106'!D486="",D483,'px-x-0204000000_106'!D486),";",",")</f>
        <v>---- 28 Manifacture of machinery</v>
      </c>
      <c r="E484" s="2" t="s">
        <v>66</v>
      </c>
      <c r="F484" s="2" t="s">
        <v>67</v>
      </c>
      <c r="G484" s="7">
        <f>IF('px-x-0204000000_106'!G486="*",0,'px-x-0204000000_106'!G486)</f>
        <v>0</v>
      </c>
      <c r="H484" s="7">
        <f>IF('px-x-0204000000_106'!H486="*",0,'px-x-0204000000_106'!H486)</f>
        <v>0</v>
      </c>
      <c r="I484" s="7">
        <f>IF('px-x-0204000000_106'!I486="*",0,'px-x-0204000000_106'!I486)</f>
        <v>0</v>
      </c>
      <c r="J484" s="7">
        <f>IF('px-x-0204000000_106'!J486="*",0,'px-x-0204000000_106'!J486)</f>
        <v>0</v>
      </c>
      <c r="K484" s="7">
        <f>IF('px-x-0204000000_106'!K486="*",0,'px-x-0204000000_106'!K486)</f>
        <v>0</v>
      </c>
      <c r="L484" s="7">
        <f>IF('px-x-0204000000_106'!L486="*",0,'px-x-0204000000_106'!L486)</f>
        <v>0</v>
      </c>
      <c r="M484" s="7">
        <f>IF('px-x-0204000000_106'!M486="*",0,'px-x-0204000000_106'!M486)</f>
        <v>0</v>
      </c>
      <c r="N484" s="7">
        <f>IF('px-x-0204000000_106'!N486="*",0,'px-x-0204000000_106'!N486)</f>
        <v>0</v>
      </c>
      <c r="O484" s="7">
        <f>IF('px-x-0204000000_106'!O486="*",0,'px-x-0204000000_106'!O486)</f>
        <v>126.371</v>
      </c>
      <c r="P484" s="7">
        <f>IF('px-x-0204000000_106'!P486="*",0,'px-x-0204000000_106'!P486)</f>
        <v>153.75399999999999</v>
      </c>
      <c r="Q484" s="7">
        <f>IF('px-x-0204000000_106'!Q486="*",0,'px-x-0204000000_106'!Q486)</f>
        <v>123.04300000000001</v>
      </c>
      <c r="R484" s="7">
        <f>IF('px-x-0204000000_106'!R486="*",0,'px-x-0204000000_106'!R486)</f>
        <v>146.62899999999999</v>
      </c>
      <c r="S484" s="7">
        <f>IF('px-x-0204000000_106'!S486="*",0,'px-x-0204000000_106'!S486)</f>
        <v>105.39100000000001</v>
      </c>
      <c r="T484" s="7">
        <f>IF('px-x-0204000000_106'!T486="*",0,'px-x-0204000000_106'!T486)</f>
        <v>155.44</v>
      </c>
      <c r="U484" s="7">
        <f>IF('px-x-0204000000_106'!U486="*",0,'px-x-0204000000_106'!U486)</f>
        <v>137.00700000000001</v>
      </c>
      <c r="V484" s="7">
        <f>IF('px-x-0204000000_106'!V486="*",0,'px-x-0204000000_106'!V486)</f>
        <v>144.374</v>
      </c>
      <c r="W484" s="7">
        <f>IF('px-x-0204000000_106'!W486="*",0,'px-x-0204000000_106'!W486)</f>
        <v>151.02500000000001</v>
      </c>
    </row>
    <row r="485" spans="1:23" x14ac:dyDescent="0.3">
      <c r="A485" s="2" t="str">
        <f>IF('px-x-0204000000_106'!A487="",A484,'px-x-0204000000_106'!A487)</f>
        <v>TJ</v>
      </c>
      <c r="B485" s="2" t="str">
        <f>IF('px-x-0204000000_106'!B487="",B484,'px-x-0204000000_106'!B487)</f>
        <v>Terajoules</v>
      </c>
      <c r="C485" s="2" t="str">
        <f>IF('px-x-0204000000_106'!C487="",C484,'px-x-0204000000_106'!C487)</f>
        <v>22</v>
      </c>
      <c r="D485" s="2" t="str">
        <f>SUBSTITUTE(IF('px-x-0204000000_106'!D487="",D484,'px-x-0204000000_106'!D487),";",",")</f>
        <v>---- 29 Manifacture of motor vehicles</v>
      </c>
      <c r="E485" s="2" t="s">
        <v>22</v>
      </c>
      <c r="F485" s="2" t="s">
        <v>23</v>
      </c>
      <c r="G485" s="7">
        <f>IF('px-x-0204000000_106'!G487="*",0,'px-x-0204000000_106'!G487)</f>
        <v>0</v>
      </c>
      <c r="H485" s="7">
        <f>IF('px-x-0204000000_106'!H487="*",0,'px-x-0204000000_106'!H487)</f>
        <v>0</v>
      </c>
      <c r="I485" s="7">
        <f>IF('px-x-0204000000_106'!I487="*",0,'px-x-0204000000_106'!I487)</f>
        <v>0</v>
      </c>
      <c r="J485" s="7">
        <f>IF('px-x-0204000000_106'!J487="*",0,'px-x-0204000000_106'!J487)</f>
        <v>0</v>
      </c>
      <c r="K485" s="7">
        <f>IF('px-x-0204000000_106'!K487="*",0,'px-x-0204000000_106'!K487)</f>
        <v>0</v>
      </c>
      <c r="L485" s="7">
        <f>IF('px-x-0204000000_106'!L487="*",0,'px-x-0204000000_106'!L487)</f>
        <v>0</v>
      </c>
      <c r="M485" s="7">
        <f>IF('px-x-0204000000_106'!M487="*",0,'px-x-0204000000_106'!M487)</f>
        <v>0</v>
      </c>
      <c r="N485" s="7">
        <f>IF('px-x-0204000000_106'!N487="*",0,'px-x-0204000000_106'!N487)</f>
        <v>0</v>
      </c>
      <c r="O485" s="7">
        <f>IF('px-x-0204000000_106'!O487="*",0,'px-x-0204000000_106'!O487)</f>
        <v>560.89599999999996</v>
      </c>
      <c r="P485" s="7">
        <f>IF('px-x-0204000000_106'!P487="*",0,'px-x-0204000000_106'!P487)</f>
        <v>449.24400000000003</v>
      </c>
      <c r="Q485" s="7">
        <f>IF('px-x-0204000000_106'!Q487="*",0,'px-x-0204000000_106'!Q487)</f>
        <v>443.74200000000002</v>
      </c>
      <c r="R485" s="7">
        <f>IF('px-x-0204000000_106'!R487="*",0,'px-x-0204000000_106'!R487)</f>
        <v>487.06099999999998</v>
      </c>
      <c r="S485" s="7">
        <f>IF('px-x-0204000000_106'!S487="*",0,'px-x-0204000000_106'!S487)</f>
        <v>478.02100000000002</v>
      </c>
      <c r="T485" s="7">
        <f>IF('px-x-0204000000_106'!T487="*",0,'px-x-0204000000_106'!T487)</f>
        <v>591.32299999999998</v>
      </c>
      <c r="U485" s="7">
        <f>IF('px-x-0204000000_106'!U487="*",0,'px-x-0204000000_106'!U487)</f>
        <v>450.19299999999998</v>
      </c>
      <c r="V485" s="7">
        <f>IF('px-x-0204000000_106'!V487="*",0,'px-x-0204000000_106'!V487)</f>
        <v>410.45800000000003</v>
      </c>
      <c r="W485" s="7">
        <f>IF('px-x-0204000000_106'!W487="*",0,'px-x-0204000000_106'!W487)</f>
        <v>488.36200000000002</v>
      </c>
    </row>
    <row r="486" spans="1:23" x14ac:dyDescent="0.3">
      <c r="A486" s="2" t="str">
        <f>IF('px-x-0204000000_106'!A488="",A485,'px-x-0204000000_106'!A488)</f>
        <v>TJ</v>
      </c>
      <c r="B486" s="2" t="str">
        <f>IF('px-x-0204000000_106'!B488="",B485,'px-x-0204000000_106'!B488)</f>
        <v>Terajoules</v>
      </c>
      <c r="C486" s="2" t="str">
        <f>IF('px-x-0204000000_106'!C488="",C485,'px-x-0204000000_106'!C488)</f>
        <v>22</v>
      </c>
      <c r="D486" s="2" t="str">
        <f>SUBSTITUTE(IF('px-x-0204000000_106'!D488="",D485,'px-x-0204000000_106'!D488),";",",")</f>
        <v>---- 29 Manifacture of motor vehicles</v>
      </c>
      <c r="E486" s="2" t="s">
        <v>24</v>
      </c>
      <c r="F486" s="2" t="s">
        <v>25</v>
      </c>
      <c r="G486" s="7">
        <f>IF('px-x-0204000000_106'!G488="*",0,'px-x-0204000000_106'!G488)</f>
        <v>0</v>
      </c>
      <c r="H486" s="7">
        <f>IF('px-x-0204000000_106'!H488="*",0,'px-x-0204000000_106'!H488)</f>
        <v>0</v>
      </c>
      <c r="I486" s="7">
        <f>IF('px-x-0204000000_106'!I488="*",0,'px-x-0204000000_106'!I488)</f>
        <v>0</v>
      </c>
      <c r="J486" s="7">
        <f>IF('px-x-0204000000_106'!J488="*",0,'px-x-0204000000_106'!J488)</f>
        <v>0</v>
      </c>
      <c r="K486" s="7">
        <f>IF('px-x-0204000000_106'!K488="*",0,'px-x-0204000000_106'!K488)</f>
        <v>0</v>
      </c>
      <c r="L486" s="7">
        <f>IF('px-x-0204000000_106'!L488="*",0,'px-x-0204000000_106'!L488)</f>
        <v>0</v>
      </c>
      <c r="M486" s="7">
        <f>IF('px-x-0204000000_106'!M488="*",0,'px-x-0204000000_106'!M488)</f>
        <v>0</v>
      </c>
      <c r="N486" s="7">
        <f>IF('px-x-0204000000_106'!N488="*",0,'px-x-0204000000_106'!N488)</f>
        <v>0</v>
      </c>
      <c r="O486" s="7">
        <f>IF('px-x-0204000000_106'!O488="*",0,'px-x-0204000000_106'!O488)</f>
        <v>261.32100000000003</v>
      </c>
      <c r="P486" s="7">
        <f>IF('px-x-0204000000_106'!P488="*",0,'px-x-0204000000_106'!P488)</f>
        <v>231.89099999999999</v>
      </c>
      <c r="Q486" s="7">
        <f>IF('px-x-0204000000_106'!Q488="*",0,'px-x-0204000000_106'!Q488)</f>
        <v>230.06899999999999</v>
      </c>
      <c r="R486" s="7">
        <f>IF('px-x-0204000000_106'!R488="*",0,'px-x-0204000000_106'!R488)</f>
        <v>198.34200000000001</v>
      </c>
      <c r="S486" s="7">
        <f>IF('px-x-0204000000_106'!S488="*",0,'px-x-0204000000_106'!S488)</f>
        <v>226.78100000000001</v>
      </c>
      <c r="T486" s="7">
        <f>IF('px-x-0204000000_106'!T488="*",0,'px-x-0204000000_106'!T488)</f>
        <v>310.41399999999999</v>
      </c>
      <c r="U486" s="7">
        <f>IF('px-x-0204000000_106'!U488="*",0,'px-x-0204000000_106'!U488)</f>
        <v>219.33199999999999</v>
      </c>
      <c r="V486" s="7">
        <f>IF('px-x-0204000000_106'!V488="*",0,'px-x-0204000000_106'!V488)</f>
        <v>182.62</v>
      </c>
      <c r="W486" s="7">
        <f>IF('px-x-0204000000_106'!W488="*",0,'px-x-0204000000_106'!W488)</f>
        <v>162.61799999999999</v>
      </c>
    </row>
    <row r="487" spans="1:23" x14ac:dyDescent="0.3">
      <c r="A487" s="2" t="str">
        <f>IF('px-x-0204000000_106'!A489="",A486,'px-x-0204000000_106'!A489)</f>
        <v>TJ</v>
      </c>
      <c r="B487" s="2" t="str">
        <f>IF('px-x-0204000000_106'!B489="",B486,'px-x-0204000000_106'!B489)</f>
        <v>Terajoules</v>
      </c>
      <c r="C487" s="2" t="str">
        <f>IF('px-x-0204000000_106'!C489="",C486,'px-x-0204000000_106'!C489)</f>
        <v>22</v>
      </c>
      <c r="D487" s="2" t="str">
        <f>SUBSTITUTE(IF('px-x-0204000000_106'!D489="",D486,'px-x-0204000000_106'!D489),";",",")</f>
        <v>---- 29 Manifacture of motor vehicles</v>
      </c>
      <c r="E487" s="2" t="s">
        <v>26</v>
      </c>
      <c r="F487" s="2" t="s">
        <v>27</v>
      </c>
      <c r="G487" s="7">
        <f>IF('px-x-0204000000_106'!G489="*",0,'px-x-0204000000_106'!G489)</f>
        <v>0</v>
      </c>
      <c r="H487" s="7">
        <f>IF('px-x-0204000000_106'!H489="*",0,'px-x-0204000000_106'!H489)</f>
        <v>0</v>
      </c>
      <c r="I487" s="7">
        <f>IF('px-x-0204000000_106'!I489="*",0,'px-x-0204000000_106'!I489)</f>
        <v>0</v>
      </c>
      <c r="J487" s="7">
        <f>IF('px-x-0204000000_106'!J489="*",0,'px-x-0204000000_106'!J489)</f>
        <v>0</v>
      </c>
      <c r="K487" s="7">
        <f>IF('px-x-0204000000_106'!K489="*",0,'px-x-0204000000_106'!K489)</f>
        <v>0</v>
      </c>
      <c r="L487" s="7">
        <f>IF('px-x-0204000000_106'!L489="*",0,'px-x-0204000000_106'!L489)</f>
        <v>0</v>
      </c>
      <c r="M487" s="7">
        <f>IF('px-x-0204000000_106'!M489="*",0,'px-x-0204000000_106'!M489)</f>
        <v>0</v>
      </c>
      <c r="N487" s="7">
        <f>IF('px-x-0204000000_106'!N489="*",0,'px-x-0204000000_106'!N489)</f>
        <v>0</v>
      </c>
      <c r="O487" s="7">
        <f>IF('px-x-0204000000_106'!O489="*",0,'px-x-0204000000_106'!O489)</f>
        <v>180.96600000000001</v>
      </c>
      <c r="P487" s="7">
        <f>IF('px-x-0204000000_106'!P489="*",0,'px-x-0204000000_106'!P489)</f>
        <v>158.435</v>
      </c>
      <c r="Q487" s="7">
        <f>IF('px-x-0204000000_106'!Q489="*",0,'px-x-0204000000_106'!Q489)</f>
        <v>173.63399999999999</v>
      </c>
      <c r="R487" s="7">
        <f>IF('px-x-0204000000_106'!R489="*",0,'px-x-0204000000_106'!R489)</f>
        <v>161.36099999999999</v>
      </c>
      <c r="S487" s="7">
        <f>IF('px-x-0204000000_106'!S489="*",0,'px-x-0204000000_106'!S489)</f>
        <v>183.27799999999999</v>
      </c>
      <c r="T487" s="7">
        <f>IF('px-x-0204000000_106'!T489="*",0,'px-x-0204000000_106'!T489)</f>
        <v>274.33199999999999</v>
      </c>
      <c r="U487" s="7">
        <f>IF('px-x-0204000000_106'!U489="*",0,'px-x-0204000000_106'!U489)</f>
        <v>170.85</v>
      </c>
      <c r="V487" s="7">
        <f>IF('px-x-0204000000_106'!V489="*",0,'px-x-0204000000_106'!V489)</f>
        <v>145.881</v>
      </c>
      <c r="W487" s="7">
        <f>IF('px-x-0204000000_106'!W489="*",0,'px-x-0204000000_106'!W489)</f>
        <v>112.614</v>
      </c>
    </row>
    <row r="488" spans="1:23" x14ac:dyDescent="0.3">
      <c r="A488" s="2" t="str">
        <f>IF('px-x-0204000000_106'!A490="",A487,'px-x-0204000000_106'!A490)</f>
        <v>TJ</v>
      </c>
      <c r="B488" s="2" t="str">
        <f>IF('px-x-0204000000_106'!B490="",B487,'px-x-0204000000_106'!B490)</f>
        <v>Terajoules</v>
      </c>
      <c r="C488" s="2" t="str">
        <f>IF('px-x-0204000000_106'!C490="",C487,'px-x-0204000000_106'!C490)</f>
        <v>22</v>
      </c>
      <c r="D488" s="2" t="str">
        <f>SUBSTITUTE(IF('px-x-0204000000_106'!D490="",D487,'px-x-0204000000_106'!D490),";",",")</f>
        <v>---- 29 Manifacture of motor vehicles</v>
      </c>
      <c r="E488" s="2" t="s">
        <v>28</v>
      </c>
      <c r="F488" s="2" t="s">
        <v>29</v>
      </c>
      <c r="G488" s="7">
        <f>IF('px-x-0204000000_106'!G490="*",0,'px-x-0204000000_106'!G490)</f>
        <v>0</v>
      </c>
      <c r="H488" s="7">
        <f>IF('px-x-0204000000_106'!H490="*",0,'px-x-0204000000_106'!H490)</f>
        <v>0</v>
      </c>
      <c r="I488" s="7">
        <f>IF('px-x-0204000000_106'!I490="*",0,'px-x-0204000000_106'!I490)</f>
        <v>0</v>
      </c>
      <c r="J488" s="7">
        <f>IF('px-x-0204000000_106'!J490="*",0,'px-x-0204000000_106'!J490)</f>
        <v>0</v>
      </c>
      <c r="K488" s="7">
        <f>IF('px-x-0204000000_106'!K490="*",0,'px-x-0204000000_106'!K490)</f>
        <v>0</v>
      </c>
      <c r="L488" s="7">
        <f>IF('px-x-0204000000_106'!L490="*",0,'px-x-0204000000_106'!L490)</f>
        <v>0</v>
      </c>
      <c r="M488" s="7">
        <f>IF('px-x-0204000000_106'!M490="*",0,'px-x-0204000000_106'!M490)</f>
        <v>0</v>
      </c>
      <c r="N488" s="7">
        <f>IF('px-x-0204000000_106'!N490="*",0,'px-x-0204000000_106'!N490)</f>
        <v>0</v>
      </c>
      <c r="O488" s="7">
        <f>IF('px-x-0204000000_106'!O490="*",0,'px-x-0204000000_106'!O490)</f>
        <v>0</v>
      </c>
      <c r="P488" s="7">
        <f>IF('px-x-0204000000_106'!P490="*",0,'px-x-0204000000_106'!P490)</f>
        <v>0</v>
      </c>
      <c r="Q488" s="7">
        <f>IF('px-x-0204000000_106'!Q490="*",0,'px-x-0204000000_106'!Q490)</f>
        <v>0</v>
      </c>
      <c r="R488" s="7">
        <f>IF('px-x-0204000000_106'!R490="*",0,'px-x-0204000000_106'!R490)</f>
        <v>0</v>
      </c>
      <c r="S488" s="7">
        <f>IF('px-x-0204000000_106'!S490="*",0,'px-x-0204000000_106'!S490)</f>
        <v>0</v>
      </c>
      <c r="T488" s="7">
        <f>IF('px-x-0204000000_106'!T490="*",0,'px-x-0204000000_106'!T490)</f>
        <v>0</v>
      </c>
      <c r="U488" s="7">
        <f>IF('px-x-0204000000_106'!U490="*",0,'px-x-0204000000_106'!U490)</f>
        <v>0</v>
      </c>
      <c r="V488" s="7">
        <f>IF('px-x-0204000000_106'!V490="*",0,'px-x-0204000000_106'!V490)</f>
        <v>0</v>
      </c>
      <c r="W488" s="7">
        <f>IF('px-x-0204000000_106'!W490="*",0,'px-x-0204000000_106'!W490)</f>
        <v>0</v>
      </c>
    </row>
    <row r="489" spans="1:23" x14ac:dyDescent="0.3">
      <c r="A489" s="2" t="str">
        <f>IF('px-x-0204000000_106'!A491="",A488,'px-x-0204000000_106'!A491)</f>
        <v>TJ</v>
      </c>
      <c r="B489" s="2" t="str">
        <f>IF('px-x-0204000000_106'!B491="",B488,'px-x-0204000000_106'!B491)</f>
        <v>Terajoules</v>
      </c>
      <c r="C489" s="2" t="str">
        <f>IF('px-x-0204000000_106'!C491="",C488,'px-x-0204000000_106'!C491)</f>
        <v>22</v>
      </c>
      <c r="D489" s="2" t="str">
        <f>SUBSTITUTE(IF('px-x-0204000000_106'!D491="",D488,'px-x-0204000000_106'!D491),";",",")</f>
        <v>---- 29 Manifacture of motor vehicles</v>
      </c>
      <c r="E489" s="2" t="s">
        <v>30</v>
      </c>
      <c r="F489" s="2" t="s">
        <v>31</v>
      </c>
      <c r="G489" s="7">
        <f>IF('px-x-0204000000_106'!G491="*",0,'px-x-0204000000_106'!G491)</f>
        <v>0</v>
      </c>
      <c r="H489" s="7">
        <f>IF('px-x-0204000000_106'!H491="*",0,'px-x-0204000000_106'!H491)</f>
        <v>0</v>
      </c>
      <c r="I489" s="7">
        <f>IF('px-x-0204000000_106'!I491="*",0,'px-x-0204000000_106'!I491)</f>
        <v>0</v>
      </c>
      <c r="J489" s="7">
        <f>IF('px-x-0204000000_106'!J491="*",0,'px-x-0204000000_106'!J491)</f>
        <v>0</v>
      </c>
      <c r="K489" s="7">
        <f>IF('px-x-0204000000_106'!K491="*",0,'px-x-0204000000_106'!K491)</f>
        <v>0</v>
      </c>
      <c r="L489" s="7">
        <f>IF('px-x-0204000000_106'!L491="*",0,'px-x-0204000000_106'!L491)</f>
        <v>0</v>
      </c>
      <c r="M489" s="7">
        <f>IF('px-x-0204000000_106'!M491="*",0,'px-x-0204000000_106'!M491)</f>
        <v>0</v>
      </c>
      <c r="N489" s="7">
        <f>IF('px-x-0204000000_106'!N491="*",0,'px-x-0204000000_106'!N491)</f>
        <v>0</v>
      </c>
      <c r="O489" s="7">
        <f>IF('px-x-0204000000_106'!O491="*",0,'px-x-0204000000_106'!O491)</f>
        <v>104.2</v>
      </c>
      <c r="P489" s="7">
        <f>IF('px-x-0204000000_106'!P491="*",0,'px-x-0204000000_106'!P491)</f>
        <v>75.061999999999998</v>
      </c>
      <c r="Q489" s="7">
        <f>IF('px-x-0204000000_106'!Q491="*",0,'px-x-0204000000_106'!Q491)</f>
        <v>78.412000000000006</v>
      </c>
      <c r="R489" s="7">
        <f>IF('px-x-0204000000_106'!R491="*",0,'px-x-0204000000_106'!R491)</f>
        <v>79.486999999999995</v>
      </c>
      <c r="S489" s="7">
        <f>IF('px-x-0204000000_106'!S491="*",0,'px-x-0204000000_106'!S491)</f>
        <v>94.441999999999993</v>
      </c>
      <c r="T489" s="7">
        <f>IF('px-x-0204000000_106'!T491="*",0,'px-x-0204000000_106'!T491)</f>
        <v>197.01400000000001</v>
      </c>
      <c r="U489" s="7">
        <f>IF('px-x-0204000000_106'!U491="*",0,'px-x-0204000000_106'!U491)</f>
        <v>112.27500000000001</v>
      </c>
      <c r="V489" s="7">
        <f>IF('px-x-0204000000_106'!V491="*",0,'px-x-0204000000_106'!V491)</f>
        <v>99.441999999999993</v>
      </c>
      <c r="W489" s="7">
        <f>IF('px-x-0204000000_106'!W491="*",0,'px-x-0204000000_106'!W491)</f>
        <v>66.674999999999997</v>
      </c>
    </row>
    <row r="490" spans="1:23" x14ac:dyDescent="0.3">
      <c r="A490" s="2" t="str">
        <f>IF('px-x-0204000000_106'!A492="",A489,'px-x-0204000000_106'!A492)</f>
        <v>TJ</v>
      </c>
      <c r="B490" s="2" t="str">
        <f>IF('px-x-0204000000_106'!B492="",B489,'px-x-0204000000_106'!B492)</f>
        <v>Terajoules</v>
      </c>
      <c r="C490" s="2" t="str">
        <f>IF('px-x-0204000000_106'!C492="",C489,'px-x-0204000000_106'!C492)</f>
        <v>22</v>
      </c>
      <c r="D490" s="2" t="str">
        <f>SUBSTITUTE(IF('px-x-0204000000_106'!D492="",D489,'px-x-0204000000_106'!D492),";",",")</f>
        <v>---- 29 Manifacture of motor vehicles</v>
      </c>
      <c r="E490" s="2" t="s">
        <v>32</v>
      </c>
      <c r="F490" s="2" t="s">
        <v>33</v>
      </c>
      <c r="G490" s="7">
        <f>IF('px-x-0204000000_106'!G492="*",0,'px-x-0204000000_106'!G492)</f>
        <v>0</v>
      </c>
      <c r="H490" s="7">
        <f>IF('px-x-0204000000_106'!H492="*",0,'px-x-0204000000_106'!H492)</f>
        <v>0</v>
      </c>
      <c r="I490" s="7">
        <f>IF('px-x-0204000000_106'!I492="*",0,'px-x-0204000000_106'!I492)</f>
        <v>0</v>
      </c>
      <c r="J490" s="7">
        <f>IF('px-x-0204000000_106'!J492="*",0,'px-x-0204000000_106'!J492)</f>
        <v>0</v>
      </c>
      <c r="K490" s="7">
        <f>IF('px-x-0204000000_106'!K492="*",0,'px-x-0204000000_106'!K492)</f>
        <v>0</v>
      </c>
      <c r="L490" s="7">
        <f>IF('px-x-0204000000_106'!L492="*",0,'px-x-0204000000_106'!L492)</f>
        <v>0</v>
      </c>
      <c r="M490" s="7">
        <f>IF('px-x-0204000000_106'!M492="*",0,'px-x-0204000000_106'!M492)</f>
        <v>0</v>
      </c>
      <c r="N490" s="7">
        <f>IF('px-x-0204000000_106'!N492="*",0,'px-x-0204000000_106'!N492)</f>
        <v>0</v>
      </c>
      <c r="O490" s="7">
        <f>IF('px-x-0204000000_106'!O492="*",0,'px-x-0204000000_106'!O492)</f>
        <v>3.7010000000000001</v>
      </c>
      <c r="P490" s="7">
        <f>IF('px-x-0204000000_106'!P492="*",0,'px-x-0204000000_106'!P492)</f>
        <v>3.4529999999999998</v>
      </c>
      <c r="Q490" s="7">
        <f>IF('px-x-0204000000_106'!Q492="*",0,'px-x-0204000000_106'!Q492)</f>
        <v>5.1210000000000004</v>
      </c>
      <c r="R490" s="7">
        <f>IF('px-x-0204000000_106'!R492="*",0,'px-x-0204000000_106'!R492)</f>
        <v>4.1790000000000003</v>
      </c>
      <c r="S490" s="7">
        <f>IF('px-x-0204000000_106'!S492="*",0,'px-x-0204000000_106'!S492)</f>
        <v>3.9430000000000001</v>
      </c>
      <c r="T490" s="7">
        <f>IF('px-x-0204000000_106'!T492="*",0,'px-x-0204000000_106'!T492)</f>
        <v>0.77300000000000002</v>
      </c>
      <c r="U490" s="7">
        <f>IF('px-x-0204000000_106'!U492="*",0,'px-x-0204000000_106'!U492)</f>
        <v>0</v>
      </c>
      <c r="V490" s="7">
        <f>IF('px-x-0204000000_106'!V492="*",0,'px-x-0204000000_106'!V492)</f>
        <v>0</v>
      </c>
      <c r="W490" s="7">
        <f>IF('px-x-0204000000_106'!W492="*",0,'px-x-0204000000_106'!W492)</f>
        <v>0</v>
      </c>
    </row>
    <row r="491" spans="1:23" x14ac:dyDescent="0.3">
      <c r="A491" s="2" t="str">
        <f>IF('px-x-0204000000_106'!A493="",A490,'px-x-0204000000_106'!A493)</f>
        <v>TJ</v>
      </c>
      <c r="B491" s="2" t="str">
        <f>IF('px-x-0204000000_106'!B493="",B490,'px-x-0204000000_106'!B493)</f>
        <v>Terajoules</v>
      </c>
      <c r="C491" s="2" t="str">
        <f>IF('px-x-0204000000_106'!C493="",C490,'px-x-0204000000_106'!C493)</f>
        <v>22</v>
      </c>
      <c r="D491" s="2" t="str">
        <f>SUBSTITUTE(IF('px-x-0204000000_106'!D493="",D490,'px-x-0204000000_106'!D493),";",",")</f>
        <v>---- 29 Manifacture of motor vehicles</v>
      </c>
      <c r="E491" s="2" t="s">
        <v>34</v>
      </c>
      <c r="F491" s="2" t="s">
        <v>35</v>
      </c>
      <c r="G491" s="7">
        <f>IF('px-x-0204000000_106'!G493="*",0,'px-x-0204000000_106'!G493)</f>
        <v>0</v>
      </c>
      <c r="H491" s="7">
        <f>IF('px-x-0204000000_106'!H493="*",0,'px-x-0204000000_106'!H493)</f>
        <v>0</v>
      </c>
      <c r="I491" s="7">
        <f>IF('px-x-0204000000_106'!I493="*",0,'px-x-0204000000_106'!I493)</f>
        <v>0</v>
      </c>
      <c r="J491" s="7">
        <f>IF('px-x-0204000000_106'!J493="*",0,'px-x-0204000000_106'!J493)</f>
        <v>0</v>
      </c>
      <c r="K491" s="7">
        <f>IF('px-x-0204000000_106'!K493="*",0,'px-x-0204000000_106'!K493)</f>
        <v>0</v>
      </c>
      <c r="L491" s="7">
        <f>IF('px-x-0204000000_106'!L493="*",0,'px-x-0204000000_106'!L493)</f>
        <v>0</v>
      </c>
      <c r="M491" s="7">
        <f>IF('px-x-0204000000_106'!M493="*",0,'px-x-0204000000_106'!M493)</f>
        <v>0</v>
      </c>
      <c r="N491" s="7">
        <f>IF('px-x-0204000000_106'!N493="*",0,'px-x-0204000000_106'!N493)</f>
        <v>0</v>
      </c>
      <c r="O491" s="7">
        <f>IF('px-x-0204000000_106'!O493="*",0,'px-x-0204000000_106'!O493)</f>
        <v>26.186</v>
      </c>
      <c r="P491" s="7">
        <f>IF('px-x-0204000000_106'!P493="*",0,'px-x-0204000000_106'!P493)</f>
        <v>25.812999999999999</v>
      </c>
      <c r="Q491" s="7">
        <f>IF('px-x-0204000000_106'!Q493="*",0,'px-x-0204000000_106'!Q493)</f>
        <v>23.158999999999999</v>
      </c>
      <c r="R491" s="7">
        <f>IF('px-x-0204000000_106'!R493="*",0,'px-x-0204000000_106'!R493)</f>
        <v>21.279</v>
      </c>
      <c r="S491" s="7">
        <f>IF('px-x-0204000000_106'!S493="*",0,'px-x-0204000000_106'!S493)</f>
        <v>18.876999999999999</v>
      </c>
      <c r="T491" s="7">
        <f>IF('px-x-0204000000_106'!T493="*",0,'px-x-0204000000_106'!T493)</f>
        <v>16.007000000000001</v>
      </c>
      <c r="U491" s="7">
        <f>IF('px-x-0204000000_106'!U493="*",0,'px-x-0204000000_106'!U493)</f>
        <v>13.157</v>
      </c>
      <c r="V491" s="7">
        <f>IF('px-x-0204000000_106'!V493="*",0,'px-x-0204000000_106'!V493)</f>
        <v>8.7919999999999998</v>
      </c>
      <c r="W491" s="7">
        <f>IF('px-x-0204000000_106'!W493="*",0,'px-x-0204000000_106'!W493)</f>
        <v>8.4359999999999999</v>
      </c>
    </row>
    <row r="492" spans="1:23" x14ac:dyDescent="0.3">
      <c r="A492" s="2" t="str">
        <f>IF('px-x-0204000000_106'!A494="",A491,'px-x-0204000000_106'!A494)</f>
        <v>TJ</v>
      </c>
      <c r="B492" s="2" t="str">
        <f>IF('px-x-0204000000_106'!B494="",B491,'px-x-0204000000_106'!B494)</f>
        <v>Terajoules</v>
      </c>
      <c r="C492" s="2" t="str">
        <f>IF('px-x-0204000000_106'!C494="",C491,'px-x-0204000000_106'!C494)</f>
        <v>22</v>
      </c>
      <c r="D492" s="2" t="str">
        <f>SUBSTITUTE(IF('px-x-0204000000_106'!D494="",D491,'px-x-0204000000_106'!D494),";",",")</f>
        <v>---- 29 Manifacture of motor vehicles</v>
      </c>
      <c r="E492" s="2" t="s">
        <v>36</v>
      </c>
      <c r="F492" s="2" t="s">
        <v>37</v>
      </c>
      <c r="G492" s="7">
        <f>IF('px-x-0204000000_106'!G494="*",0,'px-x-0204000000_106'!G494)</f>
        <v>0</v>
      </c>
      <c r="H492" s="7">
        <f>IF('px-x-0204000000_106'!H494="*",0,'px-x-0204000000_106'!H494)</f>
        <v>0</v>
      </c>
      <c r="I492" s="7">
        <f>IF('px-x-0204000000_106'!I494="*",0,'px-x-0204000000_106'!I494)</f>
        <v>0</v>
      </c>
      <c r="J492" s="7">
        <f>IF('px-x-0204000000_106'!J494="*",0,'px-x-0204000000_106'!J494)</f>
        <v>0</v>
      </c>
      <c r="K492" s="7">
        <f>IF('px-x-0204000000_106'!K494="*",0,'px-x-0204000000_106'!K494)</f>
        <v>0</v>
      </c>
      <c r="L492" s="7">
        <f>IF('px-x-0204000000_106'!L494="*",0,'px-x-0204000000_106'!L494)</f>
        <v>0</v>
      </c>
      <c r="M492" s="7">
        <f>IF('px-x-0204000000_106'!M494="*",0,'px-x-0204000000_106'!M494)</f>
        <v>0</v>
      </c>
      <c r="N492" s="7">
        <f>IF('px-x-0204000000_106'!N494="*",0,'px-x-0204000000_106'!N494)</f>
        <v>0</v>
      </c>
      <c r="O492" s="7">
        <f>IF('px-x-0204000000_106'!O494="*",0,'px-x-0204000000_106'!O494)</f>
        <v>26.818000000000001</v>
      </c>
      <c r="P492" s="7">
        <f>IF('px-x-0204000000_106'!P494="*",0,'px-x-0204000000_106'!P494)</f>
        <v>27.259</v>
      </c>
      <c r="Q492" s="7">
        <f>IF('px-x-0204000000_106'!Q494="*",0,'px-x-0204000000_106'!Q494)</f>
        <v>31.631</v>
      </c>
      <c r="R492" s="7">
        <f>IF('px-x-0204000000_106'!R494="*",0,'px-x-0204000000_106'!R494)</f>
        <v>30.384</v>
      </c>
      <c r="S492" s="7">
        <f>IF('px-x-0204000000_106'!S494="*",0,'px-x-0204000000_106'!S494)</f>
        <v>30.128</v>
      </c>
      <c r="T492" s="7">
        <f>IF('px-x-0204000000_106'!T494="*",0,'px-x-0204000000_106'!T494)</f>
        <v>33.234000000000002</v>
      </c>
      <c r="U492" s="7">
        <f>IF('px-x-0204000000_106'!U494="*",0,'px-x-0204000000_106'!U494)</f>
        <v>21.920999999999999</v>
      </c>
      <c r="V492" s="7">
        <f>IF('px-x-0204000000_106'!V494="*",0,'px-x-0204000000_106'!V494)</f>
        <v>15.1</v>
      </c>
      <c r="W492" s="7">
        <f>IF('px-x-0204000000_106'!W494="*",0,'px-x-0204000000_106'!W494)</f>
        <v>15.332000000000001</v>
      </c>
    </row>
    <row r="493" spans="1:23" x14ac:dyDescent="0.3">
      <c r="A493" s="2" t="str">
        <f>IF('px-x-0204000000_106'!A495="",A492,'px-x-0204000000_106'!A495)</f>
        <v>TJ</v>
      </c>
      <c r="B493" s="2" t="str">
        <f>IF('px-x-0204000000_106'!B495="",B492,'px-x-0204000000_106'!B495)</f>
        <v>Terajoules</v>
      </c>
      <c r="C493" s="2" t="str">
        <f>IF('px-x-0204000000_106'!C495="",C492,'px-x-0204000000_106'!C495)</f>
        <v>22</v>
      </c>
      <c r="D493" s="2" t="str">
        <f>SUBSTITUTE(IF('px-x-0204000000_106'!D495="",D492,'px-x-0204000000_106'!D495),";",",")</f>
        <v>---- 29 Manifacture of motor vehicles</v>
      </c>
      <c r="E493" s="2" t="s">
        <v>38</v>
      </c>
      <c r="F493" s="2" t="s">
        <v>39</v>
      </c>
      <c r="G493" s="7">
        <f>IF('px-x-0204000000_106'!G495="*",0,'px-x-0204000000_106'!G495)</f>
        <v>0</v>
      </c>
      <c r="H493" s="7">
        <f>IF('px-x-0204000000_106'!H495="*",0,'px-x-0204000000_106'!H495)</f>
        <v>0</v>
      </c>
      <c r="I493" s="7">
        <f>IF('px-x-0204000000_106'!I495="*",0,'px-x-0204000000_106'!I495)</f>
        <v>0</v>
      </c>
      <c r="J493" s="7">
        <f>IF('px-x-0204000000_106'!J495="*",0,'px-x-0204000000_106'!J495)</f>
        <v>0</v>
      </c>
      <c r="K493" s="7">
        <f>IF('px-x-0204000000_106'!K495="*",0,'px-x-0204000000_106'!K495)</f>
        <v>0</v>
      </c>
      <c r="L493" s="7">
        <f>IF('px-x-0204000000_106'!L495="*",0,'px-x-0204000000_106'!L495)</f>
        <v>0</v>
      </c>
      <c r="M493" s="7">
        <f>IF('px-x-0204000000_106'!M495="*",0,'px-x-0204000000_106'!M495)</f>
        <v>0</v>
      </c>
      <c r="N493" s="7">
        <f>IF('px-x-0204000000_106'!N495="*",0,'px-x-0204000000_106'!N495)</f>
        <v>0</v>
      </c>
      <c r="O493" s="7">
        <f>IF('px-x-0204000000_106'!O495="*",0,'px-x-0204000000_106'!O495)</f>
        <v>0</v>
      </c>
      <c r="P493" s="7">
        <f>IF('px-x-0204000000_106'!P495="*",0,'px-x-0204000000_106'!P495)</f>
        <v>0</v>
      </c>
      <c r="Q493" s="7">
        <f>IF('px-x-0204000000_106'!Q495="*",0,'px-x-0204000000_106'!Q495)</f>
        <v>0</v>
      </c>
      <c r="R493" s="7">
        <f>IF('px-x-0204000000_106'!R495="*",0,'px-x-0204000000_106'!R495)</f>
        <v>0</v>
      </c>
      <c r="S493" s="7">
        <f>IF('px-x-0204000000_106'!S495="*",0,'px-x-0204000000_106'!S495)</f>
        <v>0</v>
      </c>
      <c r="T493" s="7">
        <f>IF('px-x-0204000000_106'!T495="*",0,'px-x-0204000000_106'!T495)</f>
        <v>0</v>
      </c>
      <c r="U493" s="7">
        <f>IF('px-x-0204000000_106'!U495="*",0,'px-x-0204000000_106'!U495)</f>
        <v>0</v>
      </c>
      <c r="V493" s="7">
        <f>IF('px-x-0204000000_106'!V495="*",0,'px-x-0204000000_106'!V495)</f>
        <v>0</v>
      </c>
      <c r="W493" s="7">
        <f>IF('px-x-0204000000_106'!W495="*",0,'px-x-0204000000_106'!W495)</f>
        <v>0</v>
      </c>
    </row>
    <row r="494" spans="1:23" x14ac:dyDescent="0.3">
      <c r="A494" s="2" t="str">
        <f>IF('px-x-0204000000_106'!A496="",A493,'px-x-0204000000_106'!A496)</f>
        <v>TJ</v>
      </c>
      <c r="B494" s="2" t="str">
        <f>IF('px-x-0204000000_106'!B496="",B493,'px-x-0204000000_106'!B496)</f>
        <v>Terajoules</v>
      </c>
      <c r="C494" s="2" t="str">
        <f>IF('px-x-0204000000_106'!C496="",C493,'px-x-0204000000_106'!C496)</f>
        <v>22</v>
      </c>
      <c r="D494" s="2" t="str">
        <f>SUBSTITUTE(IF('px-x-0204000000_106'!D496="",D493,'px-x-0204000000_106'!D496),";",",")</f>
        <v>---- 29 Manifacture of motor vehicles</v>
      </c>
      <c r="E494" s="2" t="s">
        <v>40</v>
      </c>
      <c r="F494" s="2" t="s">
        <v>41</v>
      </c>
      <c r="G494" s="7">
        <f>IF('px-x-0204000000_106'!G496="*",0,'px-x-0204000000_106'!G496)</f>
        <v>0</v>
      </c>
      <c r="H494" s="7">
        <f>IF('px-x-0204000000_106'!H496="*",0,'px-x-0204000000_106'!H496)</f>
        <v>0</v>
      </c>
      <c r="I494" s="7">
        <f>IF('px-x-0204000000_106'!I496="*",0,'px-x-0204000000_106'!I496)</f>
        <v>0</v>
      </c>
      <c r="J494" s="7">
        <f>IF('px-x-0204000000_106'!J496="*",0,'px-x-0204000000_106'!J496)</f>
        <v>0</v>
      </c>
      <c r="K494" s="7">
        <f>IF('px-x-0204000000_106'!K496="*",0,'px-x-0204000000_106'!K496)</f>
        <v>0</v>
      </c>
      <c r="L494" s="7">
        <f>IF('px-x-0204000000_106'!L496="*",0,'px-x-0204000000_106'!L496)</f>
        <v>0</v>
      </c>
      <c r="M494" s="7">
        <f>IF('px-x-0204000000_106'!M496="*",0,'px-x-0204000000_106'!M496)</f>
        <v>0</v>
      </c>
      <c r="N494" s="7">
        <f>IF('px-x-0204000000_106'!N496="*",0,'px-x-0204000000_106'!N496)</f>
        <v>0</v>
      </c>
      <c r="O494" s="7">
        <f>IF('px-x-0204000000_106'!O496="*",0,'px-x-0204000000_106'!O496)</f>
        <v>1.4079999999999999</v>
      </c>
      <c r="P494" s="7">
        <f>IF('px-x-0204000000_106'!P496="*",0,'px-x-0204000000_106'!P496)</f>
        <v>10.863</v>
      </c>
      <c r="Q494" s="7">
        <f>IF('px-x-0204000000_106'!Q496="*",0,'px-x-0204000000_106'!Q496)</f>
        <v>18.338999999999999</v>
      </c>
      <c r="R494" s="7">
        <f>IF('px-x-0204000000_106'!R496="*",0,'px-x-0204000000_106'!R496)</f>
        <v>9.3889999999999993</v>
      </c>
      <c r="S494" s="7">
        <f>IF('px-x-0204000000_106'!S496="*",0,'px-x-0204000000_106'!S496)</f>
        <v>21.744</v>
      </c>
      <c r="T494" s="7">
        <f>IF('px-x-0204000000_106'!T496="*",0,'px-x-0204000000_106'!T496)</f>
        <v>11.67</v>
      </c>
      <c r="U494" s="7">
        <f>IF('px-x-0204000000_106'!U496="*",0,'px-x-0204000000_106'!U496)</f>
        <v>9.1880000000000006</v>
      </c>
      <c r="V494" s="7">
        <f>IF('px-x-0204000000_106'!V496="*",0,'px-x-0204000000_106'!V496)</f>
        <v>8.4920000000000009</v>
      </c>
      <c r="W494" s="7">
        <f>IF('px-x-0204000000_106'!W496="*",0,'px-x-0204000000_106'!W496)</f>
        <v>11.361000000000001</v>
      </c>
    </row>
    <row r="495" spans="1:23" x14ac:dyDescent="0.3">
      <c r="A495" s="2" t="str">
        <f>IF('px-x-0204000000_106'!A497="",A494,'px-x-0204000000_106'!A497)</f>
        <v>TJ</v>
      </c>
      <c r="B495" s="2" t="str">
        <f>IF('px-x-0204000000_106'!B497="",B494,'px-x-0204000000_106'!B497)</f>
        <v>Terajoules</v>
      </c>
      <c r="C495" s="2" t="str">
        <f>IF('px-x-0204000000_106'!C497="",C494,'px-x-0204000000_106'!C497)</f>
        <v>22</v>
      </c>
      <c r="D495" s="2" t="str">
        <f>SUBSTITUTE(IF('px-x-0204000000_106'!D497="",D494,'px-x-0204000000_106'!D497),";",",")</f>
        <v>---- 29 Manifacture of motor vehicles</v>
      </c>
      <c r="E495" s="2" t="s">
        <v>42</v>
      </c>
      <c r="F495" s="2" t="s">
        <v>43</v>
      </c>
      <c r="G495" s="7">
        <f>IF('px-x-0204000000_106'!G497="*",0,'px-x-0204000000_106'!G497)</f>
        <v>0</v>
      </c>
      <c r="H495" s="7">
        <f>IF('px-x-0204000000_106'!H497="*",0,'px-x-0204000000_106'!H497)</f>
        <v>0</v>
      </c>
      <c r="I495" s="7">
        <f>IF('px-x-0204000000_106'!I497="*",0,'px-x-0204000000_106'!I497)</f>
        <v>0</v>
      </c>
      <c r="J495" s="7">
        <f>IF('px-x-0204000000_106'!J497="*",0,'px-x-0204000000_106'!J497)</f>
        <v>0</v>
      </c>
      <c r="K495" s="7">
        <f>IF('px-x-0204000000_106'!K497="*",0,'px-x-0204000000_106'!K497)</f>
        <v>0</v>
      </c>
      <c r="L495" s="7">
        <f>IF('px-x-0204000000_106'!L497="*",0,'px-x-0204000000_106'!L497)</f>
        <v>0</v>
      </c>
      <c r="M495" s="7">
        <f>IF('px-x-0204000000_106'!M497="*",0,'px-x-0204000000_106'!M497)</f>
        <v>0</v>
      </c>
      <c r="N495" s="7">
        <f>IF('px-x-0204000000_106'!N497="*",0,'px-x-0204000000_106'!N497)</f>
        <v>0</v>
      </c>
      <c r="O495" s="7">
        <f>IF('px-x-0204000000_106'!O497="*",0,'px-x-0204000000_106'!O497)</f>
        <v>6.5119999999999996</v>
      </c>
      <c r="P495" s="7">
        <f>IF('px-x-0204000000_106'!P497="*",0,'px-x-0204000000_106'!P497)</f>
        <v>7.3540000000000001</v>
      </c>
      <c r="Q495" s="7">
        <f>IF('px-x-0204000000_106'!Q497="*",0,'px-x-0204000000_106'!Q497)</f>
        <v>6.8250000000000002</v>
      </c>
      <c r="R495" s="7">
        <f>IF('px-x-0204000000_106'!R497="*",0,'px-x-0204000000_106'!R497)</f>
        <v>6.5019999999999998</v>
      </c>
      <c r="S495" s="7">
        <f>IF('px-x-0204000000_106'!S497="*",0,'px-x-0204000000_106'!S497)</f>
        <v>5.101</v>
      </c>
      <c r="T495" s="7">
        <f>IF('px-x-0204000000_106'!T497="*",0,'px-x-0204000000_106'!T497)</f>
        <v>5.24</v>
      </c>
      <c r="U495" s="7">
        <f>IF('px-x-0204000000_106'!U497="*",0,'px-x-0204000000_106'!U497)</f>
        <v>4.6159999999999997</v>
      </c>
      <c r="V495" s="7">
        <f>IF('px-x-0204000000_106'!V497="*",0,'px-x-0204000000_106'!V497)</f>
        <v>4.694</v>
      </c>
      <c r="W495" s="7">
        <f>IF('px-x-0204000000_106'!W497="*",0,'px-x-0204000000_106'!W497)</f>
        <v>3.5190000000000001</v>
      </c>
    </row>
    <row r="496" spans="1:23" x14ac:dyDescent="0.3">
      <c r="A496" s="2" t="str">
        <f>IF('px-x-0204000000_106'!A498="",A495,'px-x-0204000000_106'!A498)</f>
        <v>TJ</v>
      </c>
      <c r="B496" s="2" t="str">
        <f>IF('px-x-0204000000_106'!B498="",B495,'px-x-0204000000_106'!B498)</f>
        <v>Terajoules</v>
      </c>
      <c r="C496" s="2" t="str">
        <f>IF('px-x-0204000000_106'!C498="",C495,'px-x-0204000000_106'!C498)</f>
        <v>22</v>
      </c>
      <c r="D496" s="2" t="str">
        <f>SUBSTITUTE(IF('px-x-0204000000_106'!D498="",D495,'px-x-0204000000_106'!D498),";",",")</f>
        <v>---- 29 Manifacture of motor vehicles</v>
      </c>
      <c r="E496" s="2" t="s">
        <v>44</v>
      </c>
      <c r="F496" s="2" t="s">
        <v>45</v>
      </c>
      <c r="G496" s="7">
        <f>IF('px-x-0204000000_106'!G498="*",0,'px-x-0204000000_106'!G498)</f>
        <v>0</v>
      </c>
      <c r="H496" s="7">
        <f>IF('px-x-0204000000_106'!H498="*",0,'px-x-0204000000_106'!H498)</f>
        <v>0</v>
      </c>
      <c r="I496" s="7">
        <f>IF('px-x-0204000000_106'!I498="*",0,'px-x-0204000000_106'!I498)</f>
        <v>0</v>
      </c>
      <c r="J496" s="7">
        <f>IF('px-x-0204000000_106'!J498="*",0,'px-x-0204000000_106'!J498)</f>
        <v>0</v>
      </c>
      <c r="K496" s="7">
        <f>IF('px-x-0204000000_106'!K498="*",0,'px-x-0204000000_106'!K498)</f>
        <v>0</v>
      </c>
      <c r="L496" s="7">
        <f>IF('px-x-0204000000_106'!L498="*",0,'px-x-0204000000_106'!L498)</f>
        <v>0</v>
      </c>
      <c r="M496" s="7">
        <f>IF('px-x-0204000000_106'!M498="*",0,'px-x-0204000000_106'!M498)</f>
        <v>0</v>
      </c>
      <c r="N496" s="7">
        <f>IF('px-x-0204000000_106'!N498="*",0,'px-x-0204000000_106'!N498)</f>
        <v>0</v>
      </c>
      <c r="O496" s="7">
        <f>IF('px-x-0204000000_106'!O498="*",0,'px-x-0204000000_106'!O498)</f>
        <v>12.14</v>
      </c>
      <c r="P496" s="7">
        <f>IF('px-x-0204000000_106'!P498="*",0,'px-x-0204000000_106'!P498)</f>
        <v>8.6310000000000002</v>
      </c>
      <c r="Q496" s="7">
        <f>IF('px-x-0204000000_106'!Q498="*",0,'px-x-0204000000_106'!Q498)</f>
        <v>10.148</v>
      </c>
      <c r="R496" s="7">
        <f>IF('px-x-0204000000_106'!R498="*",0,'px-x-0204000000_106'!R498)</f>
        <v>10.141</v>
      </c>
      <c r="S496" s="7">
        <f>IF('px-x-0204000000_106'!S498="*",0,'px-x-0204000000_106'!S498)</f>
        <v>9.0429999999999993</v>
      </c>
      <c r="T496" s="7">
        <f>IF('px-x-0204000000_106'!T498="*",0,'px-x-0204000000_106'!T498)</f>
        <v>10.395</v>
      </c>
      <c r="U496" s="7">
        <f>IF('px-x-0204000000_106'!U498="*",0,'px-x-0204000000_106'!U498)</f>
        <v>9.6929999999999996</v>
      </c>
      <c r="V496" s="7">
        <f>IF('px-x-0204000000_106'!V498="*",0,'px-x-0204000000_106'!V498)</f>
        <v>9.3610000000000007</v>
      </c>
      <c r="W496" s="7">
        <f>IF('px-x-0204000000_106'!W498="*",0,'px-x-0204000000_106'!W498)</f>
        <v>7.2910000000000004</v>
      </c>
    </row>
    <row r="497" spans="1:23" x14ac:dyDescent="0.3">
      <c r="A497" s="2" t="str">
        <f>IF('px-x-0204000000_106'!A499="",A496,'px-x-0204000000_106'!A499)</f>
        <v>TJ</v>
      </c>
      <c r="B497" s="2" t="str">
        <f>IF('px-x-0204000000_106'!B499="",B496,'px-x-0204000000_106'!B499)</f>
        <v>Terajoules</v>
      </c>
      <c r="C497" s="2" t="str">
        <f>IF('px-x-0204000000_106'!C499="",C496,'px-x-0204000000_106'!C499)</f>
        <v>22</v>
      </c>
      <c r="D497" s="2" t="str">
        <f>SUBSTITUTE(IF('px-x-0204000000_106'!D499="",D496,'px-x-0204000000_106'!D499),";",",")</f>
        <v>---- 29 Manifacture of motor vehicles</v>
      </c>
      <c r="E497" s="2" t="s">
        <v>46</v>
      </c>
      <c r="F497" s="2" t="s">
        <v>47</v>
      </c>
      <c r="G497" s="7">
        <f>IF('px-x-0204000000_106'!G499="*",0,'px-x-0204000000_106'!G499)</f>
        <v>0</v>
      </c>
      <c r="H497" s="7">
        <f>IF('px-x-0204000000_106'!H499="*",0,'px-x-0204000000_106'!H499)</f>
        <v>0</v>
      </c>
      <c r="I497" s="7">
        <f>IF('px-x-0204000000_106'!I499="*",0,'px-x-0204000000_106'!I499)</f>
        <v>0</v>
      </c>
      <c r="J497" s="7">
        <f>IF('px-x-0204000000_106'!J499="*",0,'px-x-0204000000_106'!J499)</f>
        <v>0</v>
      </c>
      <c r="K497" s="7">
        <f>IF('px-x-0204000000_106'!K499="*",0,'px-x-0204000000_106'!K499)</f>
        <v>0</v>
      </c>
      <c r="L497" s="7">
        <f>IF('px-x-0204000000_106'!L499="*",0,'px-x-0204000000_106'!L499)</f>
        <v>0</v>
      </c>
      <c r="M497" s="7">
        <f>IF('px-x-0204000000_106'!M499="*",0,'px-x-0204000000_106'!M499)</f>
        <v>0</v>
      </c>
      <c r="N497" s="7">
        <f>IF('px-x-0204000000_106'!N499="*",0,'px-x-0204000000_106'!N499)</f>
        <v>0</v>
      </c>
      <c r="O497" s="7">
        <f>IF('px-x-0204000000_106'!O499="*",0,'px-x-0204000000_106'!O499)</f>
        <v>0.75</v>
      </c>
      <c r="P497" s="7">
        <f>IF('px-x-0204000000_106'!P499="*",0,'px-x-0204000000_106'!P499)</f>
        <v>0</v>
      </c>
      <c r="Q497" s="7">
        <f>IF('px-x-0204000000_106'!Q499="*",0,'px-x-0204000000_106'!Q499)</f>
        <v>0.252</v>
      </c>
      <c r="R497" s="7">
        <f>IF('px-x-0204000000_106'!R499="*",0,'px-x-0204000000_106'!R499)</f>
        <v>0.24</v>
      </c>
      <c r="S497" s="7">
        <f>IF('px-x-0204000000_106'!S499="*",0,'px-x-0204000000_106'!S499)</f>
        <v>0</v>
      </c>
      <c r="T497" s="7">
        <f>IF('px-x-0204000000_106'!T499="*",0,'px-x-0204000000_106'!T499)</f>
        <v>0</v>
      </c>
      <c r="U497" s="7">
        <f>IF('px-x-0204000000_106'!U499="*",0,'px-x-0204000000_106'!U499)</f>
        <v>0</v>
      </c>
      <c r="V497" s="7">
        <f>IF('px-x-0204000000_106'!V499="*",0,'px-x-0204000000_106'!V499)</f>
        <v>0</v>
      </c>
      <c r="W497" s="7">
        <f>IF('px-x-0204000000_106'!W499="*",0,'px-x-0204000000_106'!W499)</f>
        <v>0</v>
      </c>
    </row>
    <row r="498" spans="1:23" x14ac:dyDescent="0.3">
      <c r="A498" s="2" t="str">
        <f>IF('px-x-0204000000_106'!A500="",A497,'px-x-0204000000_106'!A500)</f>
        <v>TJ</v>
      </c>
      <c r="B498" s="2" t="str">
        <f>IF('px-x-0204000000_106'!B500="",B497,'px-x-0204000000_106'!B500)</f>
        <v>Terajoules</v>
      </c>
      <c r="C498" s="2" t="str">
        <f>IF('px-x-0204000000_106'!C500="",C497,'px-x-0204000000_106'!C500)</f>
        <v>22</v>
      </c>
      <c r="D498" s="2" t="str">
        <f>SUBSTITUTE(IF('px-x-0204000000_106'!D500="",D497,'px-x-0204000000_106'!D500),";",",")</f>
        <v>---- 29 Manifacture of motor vehicles</v>
      </c>
      <c r="E498" s="2" t="s">
        <v>48</v>
      </c>
      <c r="F498" s="2" t="s">
        <v>49</v>
      </c>
      <c r="G498" s="7">
        <f>IF('px-x-0204000000_106'!G500="*",0,'px-x-0204000000_106'!G500)</f>
        <v>0</v>
      </c>
      <c r="H498" s="7">
        <f>IF('px-x-0204000000_106'!H500="*",0,'px-x-0204000000_106'!H500)</f>
        <v>0</v>
      </c>
      <c r="I498" s="7">
        <f>IF('px-x-0204000000_106'!I500="*",0,'px-x-0204000000_106'!I500)</f>
        <v>0</v>
      </c>
      <c r="J498" s="7">
        <f>IF('px-x-0204000000_106'!J500="*",0,'px-x-0204000000_106'!J500)</f>
        <v>0</v>
      </c>
      <c r="K498" s="7">
        <f>IF('px-x-0204000000_106'!K500="*",0,'px-x-0204000000_106'!K500)</f>
        <v>0</v>
      </c>
      <c r="L498" s="7">
        <f>IF('px-x-0204000000_106'!L500="*",0,'px-x-0204000000_106'!L500)</f>
        <v>0</v>
      </c>
      <c r="M498" s="7">
        <f>IF('px-x-0204000000_106'!M500="*",0,'px-x-0204000000_106'!M500)</f>
        <v>0</v>
      </c>
      <c r="N498" s="7">
        <f>IF('px-x-0204000000_106'!N500="*",0,'px-x-0204000000_106'!N500)</f>
        <v>0</v>
      </c>
      <c r="O498" s="7">
        <f>IF('px-x-0204000000_106'!O500="*",0,'px-x-0204000000_106'!O500)</f>
        <v>79.605000000000004</v>
      </c>
      <c r="P498" s="7">
        <f>IF('px-x-0204000000_106'!P500="*",0,'px-x-0204000000_106'!P500)</f>
        <v>73.454999999999998</v>
      </c>
      <c r="Q498" s="7">
        <f>IF('px-x-0204000000_106'!Q500="*",0,'px-x-0204000000_106'!Q500)</f>
        <v>56.183</v>
      </c>
      <c r="R498" s="7">
        <f>IF('px-x-0204000000_106'!R500="*",0,'px-x-0204000000_106'!R500)</f>
        <v>36.74</v>
      </c>
      <c r="S498" s="7">
        <f>IF('px-x-0204000000_106'!S500="*",0,'px-x-0204000000_106'!S500)</f>
        <v>43.503</v>
      </c>
      <c r="T498" s="7">
        <f>IF('px-x-0204000000_106'!T500="*",0,'px-x-0204000000_106'!T500)</f>
        <v>36.082000000000001</v>
      </c>
      <c r="U498" s="7">
        <f>IF('px-x-0204000000_106'!U500="*",0,'px-x-0204000000_106'!U500)</f>
        <v>48.482999999999997</v>
      </c>
      <c r="V498" s="7">
        <f>IF('px-x-0204000000_106'!V500="*",0,'px-x-0204000000_106'!V500)</f>
        <v>36.738999999999997</v>
      </c>
      <c r="W498" s="7">
        <f>IF('px-x-0204000000_106'!W500="*",0,'px-x-0204000000_106'!W500)</f>
        <v>50.003999999999998</v>
      </c>
    </row>
    <row r="499" spans="1:23" x14ac:dyDescent="0.3">
      <c r="A499" s="2" t="str">
        <f>IF('px-x-0204000000_106'!A501="",A498,'px-x-0204000000_106'!A501)</f>
        <v>TJ</v>
      </c>
      <c r="B499" s="2" t="str">
        <f>IF('px-x-0204000000_106'!B501="",B498,'px-x-0204000000_106'!B501)</f>
        <v>Terajoules</v>
      </c>
      <c r="C499" s="2" t="str">
        <f>IF('px-x-0204000000_106'!C501="",C498,'px-x-0204000000_106'!C501)</f>
        <v>22</v>
      </c>
      <c r="D499" s="2" t="str">
        <f>SUBSTITUTE(IF('px-x-0204000000_106'!D501="",D498,'px-x-0204000000_106'!D501),";",",")</f>
        <v>---- 29 Manifacture of motor vehicles</v>
      </c>
      <c r="E499" s="2" t="s">
        <v>50</v>
      </c>
      <c r="F499" s="2" t="s">
        <v>51</v>
      </c>
      <c r="G499" s="7">
        <f>IF('px-x-0204000000_106'!G501="*",0,'px-x-0204000000_106'!G501)</f>
        <v>0</v>
      </c>
      <c r="H499" s="7">
        <f>IF('px-x-0204000000_106'!H501="*",0,'px-x-0204000000_106'!H501)</f>
        <v>0</v>
      </c>
      <c r="I499" s="7">
        <f>IF('px-x-0204000000_106'!I501="*",0,'px-x-0204000000_106'!I501)</f>
        <v>0</v>
      </c>
      <c r="J499" s="7">
        <f>IF('px-x-0204000000_106'!J501="*",0,'px-x-0204000000_106'!J501)</f>
        <v>0</v>
      </c>
      <c r="K499" s="7">
        <f>IF('px-x-0204000000_106'!K501="*",0,'px-x-0204000000_106'!K501)</f>
        <v>0</v>
      </c>
      <c r="L499" s="7">
        <f>IF('px-x-0204000000_106'!L501="*",0,'px-x-0204000000_106'!L501)</f>
        <v>0</v>
      </c>
      <c r="M499" s="7">
        <f>IF('px-x-0204000000_106'!M501="*",0,'px-x-0204000000_106'!M501)</f>
        <v>0</v>
      </c>
      <c r="N499" s="7">
        <f>IF('px-x-0204000000_106'!N501="*",0,'px-x-0204000000_106'!N501)</f>
        <v>0</v>
      </c>
      <c r="O499" s="7">
        <f>IF('px-x-0204000000_106'!O501="*",0,'px-x-0204000000_106'!O501)</f>
        <v>0</v>
      </c>
      <c r="P499" s="7">
        <f>IF('px-x-0204000000_106'!P501="*",0,'px-x-0204000000_106'!P501)</f>
        <v>0</v>
      </c>
      <c r="Q499" s="7">
        <f>IF('px-x-0204000000_106'!Q501="*",0,'px-x-0204000000_106'!Q501)</f>
        <v>0</v>
      </c>
      <c r="R499" s="7">
        <f>IF('px-x-0204000000_106'!R501="*",0,'px-x-0204000000_106'!R501)</f>
        <v>0</v>
      </c>
      <c r="S499" s="7">
        <f>IF('px-x-0204000000_106'!S501="*",0,'px-x-0204000000_106'!S501)</f>
        <v>0</v>
      </c>
      <c r="T499" s="7">
        <f>IF('px-x-0204000000_106'!T501="*",0,'px-x-0204000000_106'!T501)</f>
        <v>0</v>
      </c>
      <c r="U499" s="7">
        <f>IF('px-x-0204000000_106'!U501="*",0,'px-x-0204000000_106'!U501)</f>
        <v>0</v>
      </c>
      <c r="V499" s="7">
        <f>IF('px-x-0204000000_106'!V501="*",0,'px-x-0204000000_106'!V501)</f>
        <v>0</v>
      </c>
      <c r="W499" s="7">
        <f>IF('px-x-0204000000_106'!W501="*",0,'px-x-0204000000_106'!W501)</f>
        <v>0</v>
      </c>
    </row>
    <row r="500" spans="1:23" x14ac:dyDescent="0.3">
      <c r="A500" s="2" t="str">
        <f>IF('px-x-0204000000_106'!A502="",A499,'px-x-0204000000_106'!A502)</f>
        <v>TJ</v>
      </c>
      <c r="B500" s="2" t="str">
        <f>IF('px-x-0204000000_106'!B502="",B499,'px-x-0204000000_106'!B502)</f>
        <v>Terajoules</v>
      </c>
      <c r="C500" s="2" t="str">
        <f>IF('px-x-0204000000_106'!C502="",C499,'px-x-0204000000_106'!C502)</f>
        <v>22</v>
      </c>
      <c r="D500" s="2" t="str">
        <f>SUBSTITUTE(IF('px-x-0204000000_106'!D502="",D499,'px-x-0204000000_106'!D502),";",",")</f>
        <v>---- 29 Manifacture of motor vehicles</v>
      </c>
      <c r="E500" s="2" t="s">
        <v>52</v>
      </c>
      <c r="F500" s="2" t="s">
        <v>53</v>
      </c>
      <c r="G500" s="7">
        <f>IF('px-x-0204000000_106'!G502="*",0,'px-x-0204000000_106'!G502)</f>
        <v>0</v>
      </c>
      <c r="H500" s="7">
        <f>IF('px-x-0204000000_106'!H502="*",0,'px-x-0204000000_106'!H502)</f>
        <v>0</v>
      </c>
      <c r="I500" s="7">
        <f>IF('px-x-0204000000_106'!I502="*",0,'px-x-0204000000_106'!I502)</f>
        <v>0</v>
      </c>
      <c r="J500" s="7">
        <f>IF('px-x-0204000000_106'!J502="*",0,'px-x-0204000000_106'!J502)</f>
        <v>0</v>
      </c>
      <c r="K500" s="7">
        <f>IF('px-x-0204000000_106'!K502="*",0,'px-x-0204000000_106'!K502)</f>
        <v>0</v>
      </c>
      <c r="L500" s="7">
        <f>IF('px-x-0204000000_106'!L502="*",0,'px-x-0204000000_106'!L502)</f>
        <v>0</v>
      </c>
      <c r="M500" s="7">
        <f>IF('px-x-0204000000_106'!M502="*",0,'px-x-0204000000_106'!M502)</f>
        <v>0</v>
      </c>
      <c r="N500" s="7">
        <f>IF('px-x-0204000000_106'!N502="*",0,'px-x-0204000000_106'!N502)</f>
        <v>0</v>
      </c>
      <c r="O500" s="7">
        <f>IF('px-x-0204000000_106'!O502="*",0,'px-x-0204000000_106'!O502)</f>
        <v>4.4960000000000004</v>
      </c>
      <c r="P500" s="7">
        <f>IF('px-x-0204000000_106'!P502="*",0,'px-x-0204000000_106'!P502)</f>
        <v>5.1440000000000001</v>
      </c>
      <c r="Q500" s="7">
        <f>IF('px-x-0204000000_106'!Q502="*",0,'px-x-0204000000_106'!Q502)</f>
        <v>6.359</v>
      </c>
      <c r="R500" s="7">
        <f>IF('px-x-0204000000_106'!R502="*",0,'px-x-0204000000_106'!R502)</f>
        <v>6.008</v>
      </c>
      <c r="S500" s="7">
        <f>IF('px-x-0204000000_106'!S502="*",0,'px-x-0204000000_106'!S502)</f>
        <v>6.9950000000000001</v>
      </c>
      <c r="T500" s="7">
        <f>IF('px-x-0204000000_106'!T502="*",0,'px-x-0204000000_106'!T502)</f>
        <v>7.92</v>
      </c>
      <c r="U500" s="7">
        <f>IF('px-x-0204000000_106'!U502="*",0,'px-x-0204000000_106'!U502)</f>
        <v>7.1150000000000002</v>
      </c>
      <c r="V500" s="7">
        <f>IF('px-x-0204000000_106'!V502="*",0,'px-x-0204000000_106'!V502)</f>
        <v>8.1229999999999993</v>
      </c>
      <c r="W500" s="7">
        <f>IF('px-x-0204000000_106'!W502="*",0,'px-x-0204000000_106'!W502)</f>
        <v>50.53</v>
      </c>
    </row>
    <row r="501" spans="1:23" x14ac:dyDescent="0.3">
      <c r="A501" s="2" t="str">
        <f>IF('px-x-0204000000_106'!A503="",A500,'px-x-0204000000_106'!A503)</f>
        <v>TJ</v>
      </c>
      <c r="B501" s="2" t="str">
        <f>IF('px-x-0204000000_106'!B503="",B500,'px-x-0204000000_106'!B503)</f>
        <v>Terajoules</v>
      </c>
      <c r="C501" s="2" t="str">
        <f>IF('px-x-0204000000_106'!C503="",C500,'px-x-0204000000_106'!C503)</f>
        <v>22</v>
      </c>
      <c r="D501" s="2" t="str">
        <f>SUBSTITUTE(IF('px-x-0204000000_106'!D503="",D500,'px-x-0204000000_106'!D503),";",",")</f>
        <v>---- 29 Manifacture of motor vehicles</v>
      </c>
      <c r="E501" s="2" t="s">
        <v>54</v>
      </c>
      <c r="F501" s="2" t="s">
        <v>55</v>
      </c>
      <c r="G501" s="7">
        <f>IF('px-x-0204000000_106'!G503="*",0,'px-x-0204000000_106'!G503)</f>
        <v>0</v>
      </c>
      <c r="H501" s="7">
        <f>IF('px-x-0204000000_106'!H503="*",0,'px-x-0204000000_106'!H503)</f>
        <v>0</v>
      </c>
      <c r="I501" s="7">
        <f>IF('px-x-0204000000_106'!I503="*",0,'px-x-0204000000_106'!I503)</f>
        <v>0</v>
      </c>
      <c r="J501" s="7">
        <f>IF('px-x-0204000000_106'!J503="*",0,'px-x-0204000000_106'!J503)</f>
        <v>0</v>
      </c>
      <c r="K501" s="7">
        <f>IF('px-x-0204000000_106'!K503="*",0,'px-x-0204000000_106'!K503)</f>
        <v>0</v>
      </c>
      <c r="L501" s="7">
        <f>IF('px-x-0204000000_106'!L503="*",0,'px-x-0204000000_106'!L503)</f>
        <v>0</v>
      </c>
      <c r="M501" s="7">
        <f>IF('px-x-0204000000_106'!M503="*",0,'px-x-0204000000_106'!M503)</f>
        <v>0</v>
      </c>
      <c r="N501" s="7">
        <f>IF('px-x-0204000000_106'!N503="*",0,'px-x-0204000000_106'!N503)</f>
        <v>0</v>
      </c>
      <c r="O501" s="7">
        <f>IF('px-x-0204000000_106'!O503="*",0,'px-x-0204000000_106'!O503)</f>
        <v>0</v>
      </c>
      <c r="P501" s="7">
        <f>IF('px-x-0204000000_106'!P503="*",0,'px-x-0204000000_106'!P503)</f>
        <v>0</v>
      </c>
      <c r="Q501" s="7">
        <f>IF('px-x-0204000000_106'!Q503="*",0,'px-x-0204000000_106'!Q503)</f>
        <v>0</v>
      </c>
      <c r="R501" s="7">
        <f>IF('px-x-0204000000_106'!R503="*",0,'px-x-0204000000_106'!R503)</f>
        <v>0</v>
      </c>
      <c r="S501" s="7">
        <f>IF('px-x-0204000000_106'!S503="*",0,'px-x-0204000000_106'!S503)</f>
        <v>0</v>
      </c>
      <c r="T501" s="7">
        <f>IF('px-x-0204000000_106'!T503="*",0,'px-x-0204000000_106'!T503)</f>
        <v>0</v>
      </c>
      <c r="U501" s="7">
        <f>IF('px-x-0204000000_106'!U503="*",0,'px-x-0204000000_106'!U503)</f>
        <v>0</v>
      </c>
      <c r="V501" s="7">
        <f>IF('px-x-0204000000_106'!V503="*",0,'px-x-0204000000_106'!V503)</f>
        <v>0</v>
      </c>
      <c r="W501" s="7">
        <f>IF('px-x-0204000000_106'!W503="*",0,'px-x-0204000000_106'!W503)</f>
        <v>0</v>
      </c>
    </row>
    <row r="502" spans="1:23" x14ac:dyDescent="0.3">
      <c r="A502" s="2" t="str">
        <f>IF('px-x-0204000000_106'!A504="",A501,'px-x-0204000000_106'!A504)</f>
        <v>TJ</v>
      </c>
      <c r="B502" s="2" t="str">
        <f>IF('px-x-0204000000_106'!B504="",B501,'px-x-0204000000_106'!B504)</f>
        <v>Terajoules</v>
      </c>
      <c r="C502" s="2" t="str">
        <f>IF('px-x-0204000000_106'!C504="",C501,'px-x-0204000000_106'!C504)</f>
        <v>22</v>
      </c>
      <c r="D502" s="2" t="str">
        <f>SUBSTITUTE(IF('px-x-0204000000_106'!D504="",D501,'px-x-0204000000_106'!D504),";",",")</f>
        <v>---- 29 Manifacture of motor vehicles</v>
      </c>
      <c r="E502" s="2" t="s">
        <v>56</v>
      </c>
      <c r="F502" s="2" t="s">
        <v>57</v>
      </c>
      <c r="G502" s="7">
        <f>IF('px-x-0204000000_106'!G504="*",0,'px-x-0204000000_106'!G504)</f>
        <v>0</v>
      </c>
      <c r="H502" s="7">
        <f>IF('px-x-0204000000_106'!H504="*",0,'px-x-0204000000_106'!H504)</f>
        <v>0</v>
      </c>
      <c r="I502" s="7">
        <f>IF('px-x-0204000000_106'!I504="*",0,'px-x-0204000000_106'!I504)</f>
        <v>0</v>
      </c>
      <c r="J502" s="7">
        <f>IF('px-x-0204000000_106'!J504="*",0,'px-x-0204000000_106'!J504)</f>
        <v>0</v>
      </c>
      <c r="K502" s="7">
        <f>IF('px-x-0204000000_106'!K504="*",0,'px-x-0204000000_106'!K504)</f>
        <v>0</v>
      </c>
      <c r="L502" s="7">
        <f>IF('px-x-0204000000_106'!L504="*",0,'px-x-0204000000_106'!L504)</f>
        <v>0</v>
      </c>
      <c r="M502" s="7">
        <f>IF('px-x-0204000000_106'!M504="*",0,'px-x-0204000000_106'!M504)</f>
        <v>0</v>
      </c>
      <c r="N502" s="7">
        <f>IF('px-x-0204000000_106'!N504="*",0,'px-x-0204000000_106'!N504)</f>
        <v>0</v>
      </c>
      <c r="O502" s="7">
        <f>IF('px-x-0204000000_106'!O504="*",0,'px-x-0204000000_106'!O504)</f>
        <v>1.6E-2</v>
      </c>
      <c r="P502" s="7">
        <f>IF('px-x-0204000000_106'!P504="*",0,'px-x-0204000000_106'!P504)</f>
        <v>1.7999999999999999E-2</v>
      </c>
      <c r="Q502" s="7">
        <f>IF('px-x-0204000000_106'!Q504="*",0,'px-x-0204000000_106'!Q504)</f>
        <v>0.02</v>
      </c>
      <c r="R502" s="7">
        <f>IF('px-x-0204000000_106'!R504="*",0,'px-x-0204000000_106'!R504)</f>
        <v>1.7000000000000001E-2</v>
      </c>
      <c r="S502" s="7">
        <f>IF('px-x-0204000000_106'!S504="*",0,'px-x-0204000000_106'!S504)</f>
        <v>0.02</v>
      </c>
      <c r="T502" s="7">
        <f>IF('px-x-0204000000_106'!T504="*",0,'px-x-0204000000_106'!T504)</f>
        <v>2.1999999999999999E-2</v>
      </c>
      <c r="U502" s="7">
        <f>IF('px-x-0204000000_106'!U504="*",0,'px-x-0204000000_106'!U504)</f>
        <v>1.7999999999999999E-2</v>
      </c>
      <c r="V502" s="7">
        <f>IF('px-x-0204000000_106'!V504="*",0,'px-x-0204000000_106'!V504)</f>
        <v>0.02</v>
      </c>
      <c r="W502" s="7">
        <f>IF('px-x-0204000000_106'!W504="*",0,'px-x-0204000000_106'!W504)</f>
        <v>2.1999999999999999E-2</v>
      </c>
    </row>
    <row r="503" spans="1:23" x14ac:dyDescent="0.3">
      <c r="A503" s="2" t="str">
        <f>IF('px-x-0204000000_106'!A505="",A502,'px-x-0204000000_106'!A505)</f>
        <v>TJ</v>
      </c>
      <c r="B503" s="2" t="str">
        <f>IF('px-x-0204000000_106'!B505="",B502,'px-x-0204000000_106'!B505)</f>
        <v>Terajoules</v>
      </c>
      <c r="C503" s="2" t="str">
        <f>IF('px-x-0204000000_106'!C505="",C502,'px-x-0204000000_106'!C505)</f>
        <v>22</v>
      </c>
      <c r="D503" s="2" t="str">
        <f>SUBSTITUTE(IF('px-x-0204000000_106'!D505="",D502,'px-x-0204000000_106'!D505),";",",")</f>
        <v>---- 29 Manifacture of motor vehicles</v>
      </c>
      <c r="E503" s="2" t="s">
        <v>58</v>
      </c>
      <c r="F503" s="2" t="s">
        <v>59</v>
      </c>
      <c r="G503" s="7">
        <f>IF('px-x-0204000000_106'!G505="*",0,'px-x-0204000000_106'!G505)</f>
        <v>0</v>
      </c>
      <c r="H503" s="7">
        <f>IF('px-x-0204000000_106'!H505="*",0,'px-x-0204000000_106'!H505)</f>
        <v>0</v>
      </c>
      <c r="I503" s="7">
        <f>IF('px-x-0204000000_106'!I505="*",0,'px-x-0204000000_106'!I505)</f>
        <v>0</v>
      </c>
      <c r="J503" s="7">
        <f>IF('px-x-0204000000_106'!J505="*",0,'px-x-0204000000_106'!J505)</f>
        <v>0</v>
      </c>
      <c r="K503" s="7">
        <f>IF('px-x-0204000000_106'!K505="*",0,'px-x-0204000000_106'!K505)</f>
        <v>0</v>
      </c>
      <c r="L503" s="7">
        <f>IF('px-x-0204000000_106'!L505="*",0,'px-x-0204000000_106'!L505)</f>
        <v>0</v>
      </c>
      <c r="M503" s="7">
        <f>IF('px-x-0204000000_106'!M505="*",0,'px-x-0204000000_106'!M505)</f>
        <v>0</v>
      </c>
      <c r="N503" s="7">
        <f>IF('px-x-0204000000_106'!N505="*",0,'px-x-0204000000_106'!N505)</f>
        <v>0</v>
      </c>
      <c r="O503" s="7">
        <f>IF('px-x-0204000000_106'!O505="*",0,'px-x-0204000000_106'!O505)</f>
        <v>0.152</v>
      </c>
      <c r="P503" s="7">
        <f>IF('px-x-0204000000_106'!P505="*",0,'px-x-0204000000_106'!P505)</f>
        <v>0.109</v>
      </c>
      <c r="Q503" s="7">
        <f>IF('px-x-0204000000_106'!Q505="*",0,'px-x-0204000000_106'!Q505)</f>
        <v>0.14099999999999999</v>
      </c>
      <c r="R503" s="7">
        <f>IF('px-x-0204000000_106'!R505="*",0,'px-x-0204000000_106'!R505)</f>
        <v>0.13200000000000001</v>
      </c>
      <c r="S503" s="7">
        <f>IF('px-x-0204000000_106'!S505="*",0,'px-x-0204000000_106'!S505)</f>
        <v>0.14299999999999999</v>
      </c>
      <c r="T503" s="7">
        <f>IF('px-x-0204000000_106'!T505="*",0,'px-x-0204000000_106'!T505)</f>
        <v>0.13100000000000001</v>
      </c>
      <c r="U503" s="7">
        <f>IF('px-x-0204000000_106'!U505="*",0,'px-x-0204000000_106'!U505)</f>
        <v>0.16500000000000001</v>
      </c>
      <c r="V503" s="7">
        <f>IF('px-x-0204000000_106'!V505="*",0,'px-x-0204000000_106'!V505)</f>
        <v>0.253</v>
      </c>
      <c r="W503" s="7">
        <f>IF('px-x-0204000000_106'!W505="*",0,'px-x-0204000000_106'!W505)</f>
        <v>0.439</v>
      </c>
    </row>
    <row r="504" spans="1:23" x14ac:dyDescent="0.3">
      <c r="A504" s="2" t="str">
        <f>IF('px-x-0204000000_106'!A506="",A503,'px-x-0204000000_106'!A506)</f>
        <v>TJ</v>
      </c>
      <c r="B504" s="2" t="str">
        <f>IF('px-x-0204000000_106'!B506="",B503,'px-x-0204000000_106'!B506)</f>
        <v>Terajoules</v>
      </c>
      <c r="C504" s="2" t="str">
        <f>IF('px-x-0204000000_106'!C506="",C503,'px-x-0204000000_106'!C506)</f>
        <v>22</v>
      </c>
      <c r="D504" s="2" t="str">
        <f>SUBSTITUTE(IF('px-x-0204000000_106'!D506="",D503,'px-x-0204000000_106'!D506),";",",")</f>
        <v>---- 29 Manifacture of motor vehicles</v>
      </c>
      <c r="E504" s="2" t="s">
        <v>60</v>
      </c>
      <c r="F504" s="2" t="s">
        <v>61</v>
      </c>
      <c r="G504" s="7">
        <f>IF('px-x-0204000000_106'!G506="*",0,'px-x-0204000000_106'!G506)</f>
        <v>0</v>
      </c>
      <c r="H504" s="7">
        <f>IF('px-x-0204000000_106'!H506="*",0,'px-x-0204000000_106'!H506)</f>
        <v>0</v>
      </c>
      <c r="I504" s="7">
        <f>IF('px-x-0204000000_106'!I506="*",0,'px-x-0204000000_106'!I506)</f>
        <v>0</v>
      </c>
      <c r="J504" s="7">
        <f>IF('px-x-0204000000_106'!J506="*",0,'px-x-0204000000_106'!J506)</f>
        <v>0</v>
      </c>
      <c r="K504" s="7">
        <f>IF('px-x-0204000000_106'!K506="*",0,'px-x-0204000000_106'!K506)</f>
        <v>0</v>
      </c>
      <c r="L504" s="7">
        <f>IF('px-x-0204000000_106'!L506="*",0,'px-x-0204000000_106'!L506)</f>
        <v>0</v>
      </c>
      <c r="M504" s="7">
        <f>IF('px-x-0204000000_106'!M506="*",0,'px-x-0204000000_106'!M506)</f>
        <v>0</v>
      </c>
      <c r="N504" s="7">
        <f>IF('px-x-0204000000_106'!N506="*",0,'px-x-0204000000_106'!N506)</f>
        <v>0</v>
      </c>
      <c r="O504" s="7">
        <f>IF('px-x-0204000000_106'!O506="*",0,'px-x-0204000000_106'!O506)</f>
        <v>4.3280000000000003</v>
      </c>
      <c r="P504" s="7">
        <f>IF('px-x-0204000000_106'!P506="*",0,'px-x-0204000000_106'!P506)</f>
        <v>5.0179999999999998</v>
      </c>
      <c r="Q504" s="7">
        <f>IF('px-x-0204000000_106'!Q506="*",0,'px-x-0204000000_106'!Q506)</f>
        <v>6.1980000000000004</v>
      </c>
      <c r="R504" s="7">
        <f>IF('px-x-0204000000_106'!R506="*",0,'px-x-0204000000_106'!R506)</f>
        <v>5.8579999999999997</v>
      </c>
      <c r="S504" s="7">
        <f>IF('px-x-0204000000_106'!S506="*",0,'px-x-0204000000_106'!S506)</f>
        <v>6.8319999999999999</v>
      </c>
      <c r="T504" s="7">
        <f>IF('px-x-0204000000_106'!T506="*",0,'px-x-0204000000_106'!T506)</f>
        <v>7.7670000000000003</v>
      </c>
      <c r="U504" s="7">
        <f>IF('px-x-0204000000_106'!U506="*",0,'px-x-0204000000_106'!U506)</f>
        <v>6.931</v>
      </c>
      <c r="V504" s="7">
        <f>IF('px-x-0204000000_106'!V506="*",0,'px-x-0204000000_106'!V506)</f>
        <v>7.851</v>
      </c>
      <c r="W504" s="7">
        <f>IF('px-x-0204000000_106'!W506="*",0,'px-x-0204000000_106'!W506)</f>
        <v>50.069000000000003</v>
      </c>
    </row>
    <row r="505" spans="1:23" x14ac:dyDescent="0.3">
      <c r="A505" s="2" t="str">
        <f>IF('px-x-0204000000_106'!A507="",A504,'px-x-0204000000_106'!A507)</f>
        <v>TJ</v>
      </c>
      <c r="B505" s="2" t="str">
        <f>IF('px-x-0204000000_106'!B507="",B504,'px-x-0204000000_106'!B507)</f>
        <v>Terajoules</v>
      </c>
      <c r="C505" s="2" t="str">
        <f>IF('px-x-0204000000_106'!C507="",C504,'px-x-0204000000_106'!C507)</f>
        <v>22</v>
      </c>
      <c r="D505" s="2" t="str">
        <f>SUBSTITUTE(IF('px-x-0204000000_106'!D507="",D504,'px-x-0204000000_106'!D507),";",",")</f>
        <v>---- 29 Manifacture of motor vehicles</v>
      </c>
      <c r="E505" s="2" t="s">
        <v>62</v>
      </c>
      <c r="F505" s="2" t="s">
        <v>63</v>
      </c>
      <c r="G505" s="7">
        <f>IF('px-x-0204000000_106'!G507="*",0,'px-x-0204000000_106'!G507)</f>
        <v>0</v>
      </c>
      <c r="H505" s="7">
        <f>IF('px-x-0204000000_106'!H507="*",0,'px-x-0204000000_106'!H507)</f>
        <v>0</v>
      </c>
      <c r="I505" s="7">
        <f>IF('px-x-0204000000_106'!I507="*",0,'px-x-0204000000_106'!I507)</f>
        <v>0</v>
      </c>
      <c r="J505" s="7">
        <f>IF('px-x-0204000000_106'!J507="*",0,'px-x-0204000000_106'!J507)</f>
        <v>0</v>
      </c>
      <c r="K505" s="7">
        <f>IF('px-x-0204000000_106'!K507="*",0,'px-x-0204000000_106'!K507)</f>
        <v>0</v>
      </c>
      <c r="L505" s="7">
        <f>IF('px-x-0204000000_106'!L507="*",0,'px-x-0204000000_106'!L507)</f>
        <v>0</v>
      </c>
      <c r="M505" s="7">
        <f>IF('px-x-0204000000_106'!M507="*",0,'px-x-0204000000_106'!M507)</f>
        <v>0</v>
      </c>
      <c r="N505" s="7">
        <f>IF('px-x-0204000000_106'!N507="*",0,'px-x-0204000000_106'!N507)</f>
        <v>0</v>
      </c>
      <c r="O505" s="7">
        <f>IF('px-x-0204000000_106'!O507="*",0,'px-x-0204000000_106'!O507)</f>
        <v>0</v>
      </c>
      <c r="P505" s="7">
        <f>IF('px-x-0204000000_106'!P507="*",0,'px-x-0204000000_106'!P507)</f>
        <v>0</v>
      </c>
      <c r="Q505" s="7">
        <f>IF('px-x-0204000000_106'!Q507="*",0,'px-x-0204000000_106'!Q507)</f>
        <v>0</v>
      </c>
      <c r="R505" s="7">
        <f>IF('px-x-0204000000_106'!R507="*",0,'px-x-0204000000_106'!R507)</f>
        <v>0</v>
      </c>
      <c r="S505" s="7">
        <f>IF('px-x-0204000000_106'!S507="*",0,'px-x-0204000000_106'!S507)</f>
        <v>0</v>
      </c>
      <c r="T505" s="7">
        <f>IF('px-x-0204000000_106'!T507="*",0,'px-x-0204000000_106'!T507)</f>
        <v>0</v>
      </c>
      <c r="U505" s="7">
        <f>IF('px-x-0204000000_106'!U507="*",0,'px-x-0204000000_106'!U507)</f>
        <v>0</v>
      </c>
      <c r="V505" s="7">
        <f>IF('px-x-0204000000_106'!V507="*",0,'px-x-0204000000_106'!V507)</f>
        <v>0</v>
      </c>
      <c r="W505" s="7">
        <f>IF('px-x-0204000000_106'!W507="*",0,'px-x-0204000000_106'!W507)</f>
        <v>0</v>
      </c>
    </row>
    <row r="506" spans="1:23" x14ac:dyDescent="0.3">
      <c r="A506" s="2" t="str">
        <f>IF('px-x-0204000000_106'!A508="",A505,'px-x-0204000000_106'!A508)</f>
        <v>TJ</v>
      </c>
      <c r="B506" s="2" t="str">
        <f>IF('px-x-0204000000_106'!B508="",B505,'px-x-0204000000_106'!B508)</f>
        <v>Terajoules</v>
      </c>
      <c r="C506" s="2" t="str">
        <f>IF('px-x-0204000000_106'!C508="",C505,'px-x-0204000000_106'!C508)</f>
        <v>22</v>
      </c>
      <c r="D506" s="2" t="str">
        <f>SUBSTITUTE(IF('px-x-0204000000_106'!D508="",D505,'px-x-0204000000_106'!D508),";",",")</f>
        <v>---- 29 Manifacture of motor vehicles</v>
      </c>
      <c r="E506" s="2" t="s">
        <v>64</v>
      </c>
      <c r="F506" s="2" t="s">
        <v>65</v>
      </c>
      <c r="G506" s="7">
        <f>IF('px-x-0204000000_106'!G508="*",0,'px-x-0204000000_106'!G508)</f>
        <v>0</v>
      </c>
      <c r="H506" s="7">
        <f>IF('px-x-0204000000_106'!H508="*",0,'px-x-0204000000_106'!H508)</f>
        <v>0</v>
      </c>
      <c r="I506" s="7">
        <f>IF('px-x-0204000000_106'!I508="*",0,'px-x-0204000000_106'!I508)</f>
        <v>0</v>
      </c>
      <c r="J506" s="7">
        <f>IF('px-x-0204000000_106'!J508="*",0,'px-x-0204000000_106'!J508)</f>
        <v>0</v>
      </c>
      <c r="K506" s="7">
        <f>IF('px-x-0204000000_106'!K508="*",0,'px-x-0204000000_106'!K508)</f>
        <v>0</v>
      </c>
      <c r="L506" s="7">
        <f>IF('px-x-0204000000_106'!L508="*",0,'px-x-0204000000_106'!L508)</f>
        <v>0</v>
      </c>
      <c r="M506" s="7">
        <f>IF('px-x-0204000000_106'!M508="*",0,'px-x-0204000000_106'!M508)</f>
        <v>0</v>
      </c>
      <c r="N506" s="7">
        <f>IF('px-x-0204000000_106'!N508="*",0,'px-x-0204000000_106'!N508)</f>
        <v>0</v>
      </c>
      <c r="O506" s="7">
        <f>IF('px-x-0204000000_106'!O508="*",0,'px-x-0204000000_106'!O508)</f>
        <v>292.24599999999998</v>
      </c>
      <c r="P506" s="7">
        <f>IF('px-x-0204000000_106'!P508="*",0,'px-x-0204000000_106'!P508)</f>
        <v>207.48599999999999</v>
      </c>
      <c r="Q506" s="7">
        <f>IF('px-x-0204000000_106'!Q508="*",0,'px-x-0204000000_106'!Q508)</f>
        <v>203.602</v>
      </c>
      <c r="R506" s="7">
        <f>IF('px-x-0204000000_106'!R508="*",0,'px-x-0204000000_106'!R508)</f>
        <v>269.387</v>
      </c>
      <c r="S506" s="7">
        <f>IF('px-x-0204000000_106'!S508="*",0,'px-x-0204000000_106'!S508)</f>
        <v>235.34399999999999</v>
      </c>
      <c r="T506" s="7">
        <f>IF('px-x-0204000000_106'!T508="*",0,'px-x-0204000000_106'!T508)</f>
        <v>259.29599999999999</v>
      </c>
      <c r="U506" s="7">
        <f>IF('px-x-0204000000_106'!U508="*",0,'px-x-0204000000_106'!U508)</f>
        <v>214.86699999999999</v>
      </c>
      <c r="V506" s="7">
        <f>IF('px-x-0204000000_106'!V508="*",0,'px-x-0204000000_106'!V508)</f>
        <v>210.511</v>
      </c>
      <c r="W506" s="7">
        <f>IF('px-x-0204000000_106'!W508="*",0,'px-x-0204000000_106'!W508)</f>
        <v>265.99299999999999</v>
      </c>
    </row>
    <row r="507" spans="1:23" x14ac:dyDescent="0.3">
      <c r="A507" s="2" t="str">
        <f>IF('px-x-0204000000_106'!A509="",A506,'px-x-0204000000_106'!A509)</f>
        <v>TJ</v>
      </c>
      <c r="B507" s="2" t="str">
        <f>IF('px-x-0204000000_106'!B509="",B506,'px-x-0204000000_106'!B509)</f>
        <v>Terajoules</v>
      </c>
      <c r="C507" s="2" t="str">
        <f>IF('px-x-0204000000_106'!C509="",C506,'px-x-0204000000_106'!C509)</f>
        <v>22</v>
      </c>
      <c r="D507" s="2" t="str">
        <f>SUBSTITUTE(IF('px-x-0204000000_106'!D509="",D506,'px-x-0204000000_106'!D509),";",",")</f>
        <v>---- 29 Manifacture of motor vehicles</v>
      </c>
      <c r="E507" s="2" t="s">
        <v>66</v>
      </c>
      <c r="F507" s="2" t="s">
        <v>67</v>
      </c>
      <c r="G507" s="7">
        <f>IF('px-x-0204000000_106'!G509="*",0,'px-x-0204000000_106'!G509)</f>
        <v>0</v>
      </c>
      <c r="H507" s="7">
        <f>IF('px-x-0204000000_106'!H509="*",0,'px-x-0204000000_106'!H509)</f>
        <v>0</v>
      </c>
      <c r="I507" s="7">
        <f>IF('px-x-0204000000_106'!I509="*",0,'px-x-0204000000_106'!I509)</f>
        <v>0</v>
      </c>
      <c r="J507" s="7">
        <f>IF('px-x-0204000000_106'!J509="*",0,'px-x-0204000000_106'!J509)</f>
        <v>0</v>
      </c>
      <c r="K507" s="7">
        <f>IF('px-x-0204000000_106'!K509="*",0,'px-x-0204000000_106'!K509)</f>
        <v>0</v>
      </c>
      <c r="L507" s="7">
        <f>IF('px-x-0204000000_106'!L509="*",0,'px-x-0204000000_106'!L509)</f>
        <v>0</v>
      </c>
      <c r="M507" s="7">
        <f>IF('px-x-0204000000_106'!M509="*",0,'px-x-0204000000_106'!M509)</f>
        <v>0</v>
      </c>
      <c r="N507" s="7">
        <f>IF('px-x-0204000000_106'!N509="*",0,'px-x-0204000000_106'!N509)</f>
        <v>0</v>
      </c>
      <c r="O507" s="7">
        <f>IF('px-x-0204000000_106'!O509="*",0,'px-x-0204000000_106'!O509)</f>
        <v>2.8330000000000002</v>
      </c>
      <c r="P507" s="7">
        <f>IF('px-x-0204000000_106'!P509="*",0,'px-x-0204000000_106'!P509)</f>
        <v>4.7229999999999999</v>
      </c>
      <c r="Q507" s="7">
        <f>IF('px-x-0204000000_106'!Q509="*",0,'px-x-0204000000_106'!Q509)</f>
        <v>3.7120000000000002</v>
      </c>
      <c r="R507" s="7">
        <f>IF('px-x-0204000000_106'!R509="*",0,'px-x-0204000000_106'!R509)</f>
        <v>13.324</v>
      </c>
      <c r="S507" s="7">
        <f>IF('px-x-0204000000_106'!S509="*",0,'px-x-0204000000_106'!S509)</f>
        <v>8.9019999999999992</v>
      </c>
      <c r="T507" s="7">
        <f>IF('px-x-0204000000_106'!T509="*",0,'px-x-0204000000_106'!T509)</f>
        <v>13.693</v>
      </c>
      <c r="U507" s="7">
        <f>IF('px-x-0204000000_106'!U509="*",0,'px-x-0204000000_106'!U509)</f>
        <v>8.8789999999999996</v>
      </c>
      <c r="V507" s="7">
        <f>IF('px-x-0204000000_106'!V509="*",0,'px-x-0204000000_106'!V509)</f>
        <v>9.2040000000000006</v>
      </c>
      <c r="W507" s="7">
        <f>IF('px-x-0204000000_106'!W509="*",0,'px-x-0204000000_106'!W509)</f>
        <v>9.2210000000000001</v>
      </c>
    </row>
    <row r="508" spans="1:23" x14ac:dyDescent="0.3">
      <c r="A508" s="2" t="str">
        <f>IF('px-x-0204000000_106'!A510="",A507,'px-x-0204000000_106'!A510)</f>
        <v>TJ</v>
      </c>
      <c r="B508" s="2" t="str">
        <f>IF('px-x-0204000000_106'!B510="",B507,'px-x-0204000000_106'!B510)</f>
        <v>Terajoules</v>
      </c>
      <c r="C508" s="2" t="str">
        <f>IF('px-x-0204000000_106'!C510="",C507,'px-x-0204000000_106'!C510)</f>
        <v>23</v>
      </c>
      <c r="D508" s="2" t="str">
        <f>SUBSTITUTE(IF('px-x-0204000000_106'!D510="",D507,'px-x-0204000000_106'!D510),";",",")</f>
        <v>---- 30 Manifacture of other transport equipment</v>
      </c>
      <c r="E508" s="2" t="s">
        <v>22</v>
      </c>
      <c r="F508" s="2" t="s">
        <v>23</v>
      </c>
      <c r="G508" s="7">
        <f>IF('px-x-0204000000_106'!G510="*",0,'px-x-0204000000_106'!G510)</f>
        <v>0</v>
      </c>
      <c r="H508" s="7">
        <f>IF('px-x-0204000000_106'!H510="*",0,'px-x-0204000000_106'!H510)</f>
        <v>0</v>
      </c>
      <c r="I508" s="7">
        <f>IF('px-x-0204000000_106'!I510="*",0,'px-x-0204000000_106'!I510)</f>
        <v>0</v>
      </c>
      <c r="J508" s="7">
        <f>IF('px-x-0204000000_106'!J510="*",0,'px-x-0204000000_106'!J510)</f>
        <v>0</v>
      </c>
      <c r="K508" s="7">
        <f>IF('px-x-0204000000_106'!K510="*",0,'px-x-0204000000_106'!K510)</f>
        <v>0</v>
      </c>
      <c r="L508" s="7">
        <f>IF('px-x-0204000000_106'!L510="*",0,'px-x-0204000000_106'!L510)</f>
        <v>0</v>
      </c>
      <c r="M508" s="7">
        <f>IF('px-x-0204000000_106'!M510="*",0,'px-x-0204000000_106'!M510)</f>
        <v>0</v>
      </c>
      <c r="N508" s="7">
        <f>IF('px-x-0204000000_106'!N510="*",0,'px-x-0204000000_106'!N510)</f>
        <v>0</v>
      </c>
      <c r="O508" s="7">
        <f>IF('px-x-0204000000_106'!O510="*",0,'px-x-0204000000_106'!O510)</f>
        <v>807.34699999999998</v>
      </c>
      <c r="P508" s="7">
        <f>IF('px-x-0204000000_106'!P510="*",0,'px-x-0204000000_106'!P510)</f>
        <v>744.22699999999998</v>
      </c>
      <c r="Q508" s="7">
        <f>IF('px-x-0204000000_106'!Q510="*",0,'px-x-0204000000_106'!Q510)</f>
        <v>748.87199999999996</v>
      </c>
      <c r="R508" s="7">
        <f>IF('px-x-0204000000_106'!R510="*",0,'px-x-0204000000_106'!R510)</f>
        <v>808.99099999999999</v>
      </c>
      <c r="S508" s="7">
        <f>IF('px-x-0204000000_106'!S510="*",0,'px-x-0204000000_106'!S510)</f>
        <v>871.48699999999997</v>
      </c>
      <c r="T508" s="7">
        <f>IF('px-x-0204000000_106'!T510="*",0,'px-x-0204000000_106'!T510)</f>
        <v>866.50900000000001</v>
      </c>
      <c r="U508" s="7">
        <f>IF('px-x-0204000000_106'!U510="*",0,'px-x-0204000000_106'!U510)</f>
        <v>833.87</v>
      </c>
      <c r="V508" s="7">
        <f>IF('px-x-0204000000_106'!V510="*",0,'px-x-0204000000_106'!V510)</f>
        <v>837.43299999999999</v>
      </c>
      <c r="W508" s="7">
        <f>IF('px-x-0204000000_106'!W510="*",0,'px-x-0204000000_106'!W510)</f>
        <v>972.53</v>
      </c>
    </row>
    <row r="509" spans="1:23" x14ac:dyDescent="0.3">
      <c r="A509" s="2" t="str">
        <f>IF('px-x-0204000000_106'!A511="",A508,'px-x-0204000000_106'!A511)</f>
        <v>TJ</v>
      </c>
      <c r="B509" s="2" t="str">
        <f>IF('px-x-0204000000_106'!B511="",B508,'px-x-0204000000_106'!B511)</f>
        <v>Terajoules</v>
      </c>
      <c r="C509" s="2" t="str">
        <f>IF('px-x-0204000000_106'!C511="",C508,'px-x-0204000000_106'!C511)</f>
        <v>23</v>
      </c>
      <c r="D509" s="2" t="str">
        <f>SUBSTITUTE(IF('px-x-0204000000_106'!D511="",D508,'px-x-0204000000_106'!D511),";",",")</f>
        <v>---- 30 Manifacture of other transport equipment</v>
      </c>
      <c r="E509" s="2" t="s">
        <v>24</v>
      </c>
      <c r="F509" s="2" t="s">
        <v>25</v>
      </c>
      <c r="G509" s="7">
        <f>IF('px-x-0204000000_106'!G511="*",0,'px-x-0204000000_106'!G511)</f>
        <v>0</v>
      </c>
      <c r="H509" s="7">
        <f>IF('px-x-0204000000_106'!H511="*",0,'px-x-0204000000_106'!H511)</f>
        <v>0</v>
      </c>
      <c r="I509" s="7">
        <f>IF('px-x-0204000000_106'!I511="*",0,'px-x-0204000000_106'!I511)</f>
        <v>0</v>
      </c>
      <c r="J509" s="7">
        <f>IF('px-x-0204000000_106'!J511="*",0,'px-x-0204000000_106'!J511)</f>
        <v>0</v>
      </c>
      <c r="K509" s="7">
        <f>IF('px-x-0204000000_106'!K511="*",0,'px-x-0204000000_106'!K511)</f>
        <v>0</v>
      </c>
      <c r="L509" s="7">
        <f>IF('px-x-0204000000_106'!L511="*",0,'px-x-0204000000_106'!L511)</f>
        <v>0</v>
      </c>
      <c r="M509" s="7">
        <f>IF('px-x-0204000000_106'!M511="*",0,'px-x-0204000000_106'!M511)</f>
        <v>0</v>
      </c>
      <c r="N509" s="7">
        <f>IF('px-x-0204000000_106'!N511="*",0,'px-x-0204000000_106'!N511)</f>
        <v>0</v>
      </c>
      <c r="O509" s="7">
        <f>IF('px-x-0204000000_106'!O511="*",0,'px-x-0204000000_106'!O511)</f>
        <v>547.03</v>
      </c>
      <c r="P509" s="7">
        <f>IF('px-x-0204000000_106'!P511="*",0,'px-x-0204000000_106'!P511)</f>
        <v>529.54700000000003</v>
      </c>
      <c r="Q509" s="7">
        <f>IF('px-x-0204000000_106'!Q511="*",0,'px-x-0204000000_106'!Q511)</f>
        <v>529.08399999999995</v>
      </c>
      <c r="R509" s="7">
        <f>IF('px-x-0204000000_106'!R511="*",0,'px-x-0204000000_106'!R511)</f>
        <v>512.41899999999998</v>
      </c>
      <c r="S509" s="7">
        <f>IF('px-x-0204000000_106'!S511="*",0,'px-x-0204000000_106'!S511)</f>
        <v>549.59900000000005</v>
      </c>
      <c r="T509" s="7">
        <f>IF('px-x-0204000000_106'!T511="*",0,'px-x-0204000000_106'!T511)</f>
        <v>548.86</v>
      </c>
      <c r="U509" s="7">
        <f>IF('px-x-0204000000_106'!U511="*",0,'px-x-0204000000_106'!U511)</f>
        <v>499.95499999999998</v>
      </c>
      <c r="V509" s="7">
        <f>IF('px-x-0204000000_106'!V511="*",0,'px-x-0204000000_106'!V511)</f>
        <v>487.50200000000001</v>
      </c>
      <c r="W509" s="7">
        <f>IF('px-x-0204000000_106'!W511="*",0,'px-x-0204000000_106'!W511)</f>
        <v>510.82400000000001</v>
      </c>
    </row>
    <row r="510" spans="1:23" x14ac:dyDescent="0.3">
      <c r="A510" s="2" t="str">
        <f>IF('px-x-0204000000_106'!A512="",A509,'px-x-0204000000_106'!A512)</f>
        <v>TJ</v>
      </c>
      <c r="B510" s="2" t="str">
        <f>IF('px-x-0204000000_106'!B512="",B509,'px-x-0204000000_106'!B512)</f>
        <v>Terajoules</v>
      </c>
      <c r="C510" s="2" t="str">
        <f>IF('px-x-0204000000_106'!C512="",C509,'px-x-0204000000_106'!C512)</f>
        <v>23</v>
      </c>
      <c r="D510" s="2" t="str">
        <f>SUBSTITUTE(IF('px-x-0204000000_106'!D512="",D509,'px-x-0204000000_106'!D512),";",",")</f>
        <v>---- 30 Manifacture of other transport equipment</v>
      </c>
      <c r="E510" s="2" t="s">
        <v>26</v>
      </c>
      <c r="F510" s="2" t="s">
        <v>27</v>
      </c>
      <c r="G510" s="7">
        <f>IF('px-x-0204000000_106'!G512="*",0,'px-x-0204000000_106'!G512)</f>
        <v>0</v>
      </c>
      <c r="H510" s="7">
        <f>IF('px-x-0204000000_106'!H512="*",0,'px-x-0204000000_106'!H512)</f>
        <v>0</v>
      </c>
      <c r="I510" s="7">
        <f>IF('px-x-0204000000_106'!I512="*",0,'px-x-0204000000_106'!I512)</f>
        <v>0</v>
      </c>
      <c r="J510" s="7">
        <f>IF('px-x-0204000000_106'!J512="*",0,'px-x-0204000000_106'!J512)</f>
        <v>0</v>
      </c>
      <c r="K510" s="7">
        <f>IF('px-x-0204000000_106'!K512="*",0,'px-x-0204000000_106'!K512)</f>
        <v>0</v>
      </c>
      <c r="L510" s="7">
        <f>IF('px-x-0204000000_106'!L512="*",0,'px-x-0204000000_106'!L512)</f>
        <v>0</v>
      </c>
      <c r="M510" s="7">
        <f>IF('px-x-0204000000_106'!M512="*",0,'px-x-0204000000_106'!M512)</f>
        <v>0</v>
      </c>
      <c r="N510" s="7">
        <f>IF('px-x-0204000000_106'!N512="*",0,'px-x-0204000000_106'!N512)</f>
        <v>0</v>
      </c>
      <c r="O510" s="7">
        <f>IF('px-x-0204000000_106'!O512="*",0,'px-x-0204000000_106'!O512)</f>
        <v>498.99599999999998</v>
      </c>
      <c r="P510" s="7">
        <f>IF('px-x-0204000000_106'!P512="*",0,'px-x-0204000000_106'!P512)</f>
        <v>468.42599999999999</v>
      </c>
      <c r="Q510" s="7">
        <f>IF('px-x-0204000000_106'!Q512="*",0,'px-x-0204000000_106'!Q512)</f>
        <v>474.32400000000001</v>
      </c>
      <c r="R510" s="7">
        <f>IF('px-x-0204000000_106'!R512="*",0,'px-x-0204000000_106'!R512)</f>
        <v>453.78800000000001</v>
      </c>
      <c r="S510" s="7">
        <f>IF('px-x-0204000000_106'!S512="*",0,'px-x-0204000000_106'!S512)</f>
        <v>480.654</v>
      </c>
      <c r="T510" s="7">
        <f>IF('px-x-0204000000_106'!T512="*",0,'px-x-0204000000_106'!T512)</f>
        <v>476.93900000000002</v>
      </c>
      <c r="U510" s="7">
        <f>IF('px-x-0204000000_106'!U512="*",0,'px-x-0204000000_106'!U512)</f>
        <v>413.209</v>
      </c>
      <c r="V510" s="7">
        <f>IF('px-x-0204000000_106'!V512="*",0,'px-x-0204000000_106'!V512)</f>
        <v>419.86399999999998</v>
      </c>
      <c r="W510" s="7">
        <f>IF('px-x-0204000000_106'!W512="*",0,'px-x-0204000000_106'!W512)</f>
        <v>420.87799999999999</v>
      </c>
    </row>
    <row r="511" spans="1:23" x14ac:dyDescent="0.3">
      <c r="A511" s="2" t="str">
        <f>IF('px-x-0204000000_106'!A513="",A510,'px-x-0204000000_106'!A513)</f>
        <v>TJ</v>
      </c>
      <c r="B511" s="2" t="str">
        <f>IF('px-x-0204000000_106'!B513="",B510,'px-x-0204000000_106'!B513)</f>
        <v>Terajoules</v>
      </c>
      <c r="C511" s="2" t="str">
        <f>IF('px-x-0204000000_106'!C513="",C510,'px-x-0204000000_106'!C513)</f>
        <v>23</v>
      </c>
      <c r="D511" s="2" t="str">
        <f>SUBSTITUTE(IF('px-x-0204000000_106'!D513="",D510,'px-x-0204000000_106'!D513),";",",")</f>
        <v>---- 30 Manifacture of other transport equipment</v>
      </c>
      <c r="E511" s="2" t="s">
        <v>28</v>
      </c>
      <c r="F511" s="2" t="s">
        <v>29</v>
      </c>
      <c r="G511" s="7">
        <f>IF('px-x-0204000000_106'!G513="*",0,'px-x-0204000000_106'!G513)</f>
        <v>0</v>
      </c>
      <c r="H511" s="7">
        <f>IF('px-x-0204000000_106'!H513="*",0,'px-x-0204000000_106'!H513)</f>
        <v>0</v>
      </c>
      <c r="I511" s="7">
        <f>IF('px-x-0204000000_106'!I513="*",0,'px-x-0204000000_106'!I513)</f>
        <v>0</v>
      </c>
      <c r="J511" s="7">
        <f>IF('px-x-0204000000_106'!J513="*",0,'px-x-0204000000_106'!J513)</f>
        <v>0</v>
      </c>
      <c r="K511" s="7">
        <f>IF('px-x-0204000000_106'!K513="*",0,'px-x-0204000000_106'!K513)</f>
        <v>0</v>
      </c>
      <c r="L511" s="7">
        <f>IF('px-x-0204000000_106'!L513="*",0,'px-x-0204000000_106'!L513)</f>
        <v>0</v>
      </c>
      <c r="M511" s="7">
        <f>IF('px-x-0204000000_106'!M513="*",0,'px-x-0204000000_106'!M513)</f>
        <v>0</v>
      </c>
      <c r="N511" s="7">
        <f>IF('px-x-0204000000_106'!N513="*",0,'px-x-0204000000_106'!N513)</f>
        <v>0</v>
      </c>
      <c r="O511" s="7">
        <f>IF('px-x-0204000000_106'!O513="*",0,'px-x-0204000000_106'!O513)</f>
        <v>0</v>
      </c>
      <c r="P511" s="7">
        <f>IF('px-x-0204000000_106'!P513="*",0,'px-x-0204000000_106'!P513)</f>
        <v>0</v>
      </c>
      <c r="Q511" s="7">
        <f>IF('px-x-0204000000_106'!Q513="*",0,'px-x-0204000000_106'!Q513)</f>
        <v>0</v>
      </c>
      <c r="R511" s="7">
        <f>IF('px-x-0204000000_106'!R513="*",0,'px-x-0204000000_106'!R513)</f>
        <v>0</v>
      </c>
      <c r="S511" s="7">
        <f>IF('px-x-0204000000_106'!S513="*",0,'px-x-0204000000_106'!S513)</f>
        <v>0</v>
      </c>
      <c r="T511" s="7">
        <f>IF('px-x-0204000000_106'!T513="*",0,'px-x-0204000000_106'!T513)</f>
        <v>0</v>
      </c>
      <c r="U511" s="7">
        <f>IF('px-x-0204000000_106'!U513="*",0,'px-x-0204000000_106'!U513)</f>
        <v>0</v>
      </c>
      <c r="V511" s="7">
        <f>IF('px-x-0204000000_106'!V513="*",0,'px-x-0204000000_106'!V513)</f>
        <v>0</v>
      </c>
      <c r="W511" s="7">
        <f>IF('px-x-0204000000_106'!W513="*",0,'px-x-0204000000_106'!W513)</f>
        <v>0</v>
      </c>
    </row>
    <row r="512" spans="1:23" x14ac:dyDescent="0.3">
      <c r="A512" s="2" t="str">
        <f>IF('px-x-0204000000_106'!A514="",A511,'px-x-0204000000_106'!A514)</f>
        <v>TJ</v>
      </c>
      <c r="B512" s="2" t="str">
        <f>IF('px-x-0204000000_106'!B514="",B511,'px-x-0204000000_106'!B514)</f>
        <v>Terajoules</v>
      </c>
      <c r="C512" s="2" t="str">
        <f>IF('px-x-0204000000_106'!C514="",C511,'px-x-0204000000_106'!C514)</f>
        <v>23</v>
      </c>
      <c r="D512" s="2" t="str">
        <f>SUBSTITUTE(IF('px-x-0204000000_106'!D514="",D511,'px-x-0204000000_106'!D514),";",",")</f>
        <v>---- 30 Manifacture of other transport equipment</v>
      </c>
      <c r="E512" s="2" t="s">
        <v>30</v>
      </c>
      <c r="F512" s="2" t="s">
        <v>31</v>
      </c>
      <c r="G512" s="7">
        <f>IF('px-x-0204000000_106'!G514="*",0,'px-x-0204000000_106'!G514)</f>
        <v>0</v>
      </c>
      <c r="H512" s="7">
        <f>IF('px-x-0204000000_106'!H514="*",0,'px-x-0204000000_106'!H514)</f>
        <v>0</v>
      </c>
      <c r="I512" s="7">
        <f>IF('px-x-0204000000_106'!I514="*",0,'px-x-0204000000_106'!I514)</f>
        <v>0</v>
      </c>
      <c r="J512" s="7">
        <f>IF('px-x-0204000000_106'!J514="*",0,'px-x-0204000000_106'!J514)</f>
        <v>0</v>
      </c>
      <c r="K512" s="7">
        <f>IF('px-x-0204000000_106'!K514="*",0,'px-x-0204000000_106'!K514)</f>
        <v>0</v>
      </c>
      <c r="L512" s="7">
        <f>IF('px-x-0204000000_106'!L514="*",0,'px-x-0204000000_106'!L514)</f>
        <v>0</v>
      </c>
      <c r="M512" s="7">
        <f>IF('px-x-0204000000_106'!M514="*",0,'px-x-0204000000_106'!M514)</f>
        <v>0</v>
      </c>
      <c r="N512" s="7">
        <f>IF('px-x-0204000000_106'!N514="*",0,'px-x-0204000000_106'!N514)</f>
        <v>0</v>
      </c>
      <c r="O512" s="7">
        <f>IF('px-x-0204000000_106'!O514="*",0,'px-x-0204000000_106'!O514)</f>
        <v>167.46600000000001</v>
      </c>
      <c r="P512" s="7">
        <f>IF('px-x-0204000000_106'!P514="*",0,'px-x-0204000000_106'!P514)</f>
        <v>132.40100000000001</v>
      </c>
      <c r="Q512" s="7">
        <f>IF('px-x-0204000000_106'!Q514="*",0,'px-x-0204000000_106'!Q514)</f>
        <v>115.95099999999999</v>
      </c>
      <c r="R512" s="7">
        <f>IF('px-x-0204000000_106'!R514="*",0,'px-x-0204000000_106'!R514)</f>
        <v>95.584000000000003</v>
      </c>
      <c r="S512" s="7">
        <f>IF('px-x-0204000000_106'!S514="*",0,'px-x-0204000000_106'!S514)</f>
        <v>97.968999999999994</v>
      </c>
      <c r="T512" s="7">
        <f>IF('px-x-0204000000_106'!T514="*",0,'px-x-0204000000_106'!T514)</f>
        <v>123.535</v>
      </c>
      <c r="U512" s="7">
        <f>IF('px-x-0204000000_106'!U514="*",0,'px-x-0204000000_106'!U514)</f>
        <v>63.622999999999998</v>
      </c>
      <c r="V512" s="7">
        <f>IF('px-x-0204000000_106'!V514="*",0,'px-x-0204000000_106'!V514)</f>
        <v>73.632999999999996</v>
      </c>
      <c r="W512" s="7">
        <f>IF('px-x-0204000000_106'!W514="*",0,'px-x-0204000000_106'!W514)</f>
        <v>71.655000000000001</v>
      </c>
    </row>
    <row r="513" spans="1:23" x14ac:dyDescent="0.3">
      <c r="A513" s="2" t="str">
        <f>IF('px-x-0204000000_106'!A515="",A512,'px-x-0204000000_106'!A515)</f>
        <v>TJ</v>
      </c>
      <c r="B513" s="2" t="str">
        <f>IF('px-x-0204000000_106'!B515="",B512,'px-x-0204000000_106'!B515)</f>
        <v>Terajoules</v>
      </c>
      <c r="C513" s="2" t="str">
        <f>IF('px-x-0204000000_106'!C515="",C512,'px-x-0204000000_106'!C515)</f>
        <v>23</v>
      </c>
      <c r="D513" s="2" t="str">
        <f>SUBSTITUTE(IF('px-x-0204000000_106'!D515="",D512,'px-x-0204000000_106'!D515),";",",")</f>
        <v>---- 30 Manifacture of other transport equipment</v>
      </c>
      <c r="E513" s="2" t="s">
        <v>32</v>
      </c>
      <c r="F513" s="2" t="s">
        <v>33</v>
      </c>
      <c r="G513" s="7">
        <f>IF('px-x-0204000000_106'!G515="*",0,'px-x-0204000000_106'!G515)</f>
        <v>0</v>
      </c>
      <c r="H513" s="7">
        <f>IF('px-x-0204000000_106'!H515="*",0,'px-x-0204000000_106'!H515)</f>
        <v>0</v>
      </c>
      <c r="I513" s="7">
        <f>IF('px-x-0204000000_106'!I515="*",0,'px-x-0204000000_106'!I515)</f>
        <v>0</v>
      </c>
      <c r="J513" s="7">
        <f>IF('px-x-0204000000_106'!J515="*",0,'px-x-0204000000_106'!J515)</f>
        <v>0</v>
      </c>
      <c r="K513" s="7">
        <f>IF('px-x-0204000000_106'!K515="*",0,'px-x-0204000000_106'!K515)</f>
        <v>0</v>
      </c>
      <c r="L513" s="7">
        <f>IF('px-x-0204000000_106'!L515="*",0,'px-x-0204000000_106'!L515)</f>
        <v>0</v>
      </c>
      <c r="M513" s="7">
        <f>IF('px-x-0204000000_106'!M515="*",0,'px-x-0204000000_106'!M515)</f>
        <v>0</v>
      </c>
      <c r="N513" s="7">
        <f>IF('px-x-0204000000_106'!N515="*",0,'px-x-0204000000_106'!N515)</f>
        <v>0</v>
      </c>
      <c r="O513" s="7">
        <f>IF('px-x-0204000000_106'!O515="*",0,'px-x-0204000000_106'!O515)</f>
        <v>6.4359999999999999</v>
      </c>
      <c r="P513" s="7">
        <f>IF('px-x-0204000000_106'!P515="*",0,'px-x-0204000000_106'!P515)</f>
        <v>6.1020000000000003</v>
      </c>
      <c r="Q513" s="7">
        <f>IF('px-x-0204000000_106'!Q515="*",0,'px-x-0204000000_106'!Q515)</f>
        <v>9.1419999999999995</v>
      </c>
      <c r="R513" s="7">
        <f>IF('px-x-0204000000_106'!R515="*",0,'px-x-0204000000_106'!R515)</f>
        <v>7.6230000000000002</v>
      </c>
      <c r="S513" s="7">
        <f>IF('px-x-0204000000_106'!S515="*",0,'px-x-0204000000_106'!S515)</f>
        <v>7.3319999999999999</v>
      </c>
      <c r="T513" s="7">
        <f>IF('px-x-0204000000_106'!T515="*",0,'px-x-0204000000_106'!T515)</f>
        <v>1.3939999999999999</v>
      </c>
      <c r="U513" s="7">
        <f>IF('px-x-0204000000_106'!U515="*",0,'px-x-0204000000_106'!U515)</f>
        <v>0</v>
      </c>
      <c r="V513" s="7">
        <f>IF('px-x-0204000000_106'!V515="*",0,'px-x-0204000000_106'!V515)</f>
        <v>0</v>
      </c>
      <c r="W513" s="7">
        <f>IF('px-x-0204000000_106'!W515="*",0,'px-x-0204000000_106'!W515)</f>
        <v>0</v>
      </c>
    </row>
    <row r="514" spans="1:23" x14ac:dyDescent="0.3">
      <c r="A514" s="2" t="str">
        <f>IF('px-x-0204000000_106'!A516="",A513,'px-x-0204000000_106'!A516)</f>
        <v>TJ</v>
      </c>
      <c r="B514" s="2" t="str">
        <f>IF('px-x-0204000000_106'!B516="",B513,'px-x-0204000000_106'!B516)</f>
        <v>Terajoules</v>
      </c>
      <c r="C514" s="2" t="str">
        <f>IF('px-x-0204000000_106'!C516="",C513,'px-x-0204000000_106'!C516)</f>
        <v>23</v>
      </c>
      <c r="D514" s="2" t="str">
        <f>SUBSTITUTE(IF('px-x-0204000000_106'!D516="",D513,'px-x-0204000000_106'!D516),";",",")</f>
        <v>---- 30 Manifacture of other transport equipment</v>
      </c>
      <c r="E514" s="2" t="s">
        <v>34</v>
      </c>
      <c r="F514" s="2" t="s">
        <v>35</v>
      </c>
      <c r="G514" s="7">
        <f>IF('px-x-0204000000_106'!G516="*",0,'px-x-0204000000_106'!G516)</f>
        <v>0</v>
      </c>
      <c r="H514" s="7">
        <f>IF('px-x-0204000000_106'!H516="*",0,'px-x-0204000000_106'!H516)</f>
        <v>0</v>
      </c>
      <c r="I514" s="7">
        <f>IF('px-x-0204000000_106'!I516="*",0,'px-x-0204000000_106'!I516)</f>
        <v>0</v>
      </c>
      <c r="J514" s="7">
        <f>IF('px-x-0204000000_106'!J516="*",0,'px-x-0204000000_106'!J516)</f>
        <v>0</v>
      </c>
      <c r="K514" s="7">
        <f>IF('px-x-0204000000_106'!K516="*",0,'px-x-0204000000_106'!K516)</f>
        <v>0</v>
      </c>
      <c r="L514" s="7">
        <f>IF('px-x-0204000000_106'!L516="*",0,'px-x-0204000000_106'!L516)</f>
        <v>0</v>
      </c>
      <c r="M514" s="7">
        <f>IF('px-x-0204000000_106'!M516="*",0,'px-x-0204000000_106'!M516)</f>
        <v>0</v>
      </c>
      <c r="N514" s="7">
        <f>IF('px-x-0204000000_106'!N516="*",0,'px-x-0204000000_106'!N516)</f>
        <v>0</v>
      </c>
      <c r="O514" s="7">
        <f>IF('px-x-0204000000_106'!O516="*",0,'px-x-0204000000_106'!O516)</f>
        <v>67.481999999999999</v>
      </c>
      <c r="P514" s="7">
        <f>IF('px-x-0204000000_106'!P516="*",0,'px-x-0204000000_106'!P516)</f>
        <v>66.951999999999998</v>
      </c>
      <c r="Q514" s="7">
        <f>IF('px-x-0204000000_106'!Q516="*",0,'px-x-0204000000_106'!Q516)</f>
        <v>60.747</v>
      </c>
      <c r="R514" s="7">
        <f>IF('px-x-0204000000_106'!R516="*",0,'px-x-0204000000_106'!R516)</f>
        <v>57.13</v>
      </c>
      <c r="S514" s="7">
        <f>IF('px-x-0204000000_106'!S516="*",0,'px-x-0204000000_106'!S516)</f>
        <v>51.585000000000001</v>
      </c>
      <c r="T514" s="7">
        <f>IF('px-x-0204000000_106'!T516="*",0,'px-x-0204000000_106'!T516)</f>
        <v>42.741</v>
      </c>
      <c r="U514" s="7">
        <f>IF('px-x-0204000000_106'!U516="*",0,'px-x-0204000000_106'!U516)</f>
        <v>37.648000000000003</v>
      </c>
      <c r="V514" s="7">
        <f>IF('px-x-0204000000_106'!V516="*",0,'px-x-0204000000_106'!V516)</f>
        <v>26.849</v>
      </c>
      <c r="W514" s="7">
        <f>IF('px-x-0204000000_106'!W516="*",0,'px-x-0204000000_106'!W516)</f>
        <v>25.731000000000002</v>
      </c>
    </row>
    <row r="515" spans="1:23" x14ac:dyDescent="0.3">
      <c r="A515" s="2" t="str">
        <f>IF('px-x-0204000000_106'!A517="",A514,'px-x-0204000000_106'!A517)</f>
        <v>TJ</v>
      </c>
      <c r="B515" s="2" t="str">
        <f>IF('px-x-0204000000_106'!B517="",B514,'px-x-0204000000_106'!B517)</f>
        <v>Terajoules</v>
      </c>
      <c r="C515" s="2" t="str">
        <f>IF('px-x-0204000000_106'!C517="",C514,'px-x-0204000000_106'!C517)</f>
        <v>23</v>
      </c>
      <c r="D515" s="2" t="str">
        <f>SUBSTITUTE(IF('px-x-0204000000_106'!D517="",D514,'px-x-0204000000_106'!D517),";",",")</f>
        <v>---- 30 Manifacture of other transport equipment</v>
      </c>
      <c r="E515" s="2" t="s">
        <v>36</v>
      </c>
      <c r="F515" s="2" t="s">
        <v>37</v>
      </c>
      <c r="G515" s="7">
        <f>IF('px-x-0204000000_106'!G517="*",0,'px-x-0204000000_106'!G517)</f>
        <v>0</v>
      </c>
      <c r="H515" s="7">
        <f>IF('px-x-0204000000_106'!H517="*",0,'px-x-0204000000_106'!H517)</f>
        <v>0</v>
      </c>
      <c r="I515" s="7">
        <f>IF('px-x-0204000000_106'!I517="*",0,'px-x-0204000000_106'!I517)</f>
        <v>0</v>
      </c>
      <c r="J515" s="7">
        <f>IF('px-x-0204000000_106'!J517="*",0,'px-x-0204000000_106'!J517)</f>
        <v>0</v>
      </c>
      <c r="K515" s="7">
        <f>IF('px-x-0204000000_106'!K517="*",0,'px-x-0204000000_106'!K517)</f>
        <v>0</v>
      </c>
      <c r="L515" s="7">
        <f>IF('px-x-0204000000_106'!L517="*",0,'px-x-0204000000_106'!L517)</f>
        <v>0</v>
      </c>
      <c r="M515" s="7">
        <f>IF('px-x-0204000000_106'!M517="*",0,'px-x-0204000000_106'!M517)</f>
        <v>0</v>
      </c>
      <c r="N515" s="7">
        <f>IF('px-x-0204000000_106'!N517="*",0,'px-x-0204000000_106'!N517)</f>
        <v>0</v>
      </c>
      <c r="O515" s="7">
        <f>IF('px-x-0204000000_106'!O517="*",0,'px-x-0204000000_106'!O517)</f>
        <v>53.889000000000003</v>
      </c>
      <c r="P515" s="7">
        <f>IF('px-x-0204000000_106'!P517="*",0,'px-x-0204000000_106'!P517)</f>
        <v>56.863999999999997</v>
      </c>
      <c r="Q515" s="7">
        <f>IF('px-x-0204000000_106'!Q517="*",0,'px-x-0204000000_106'!Q517)</f>
        <v>63.360999999999997</v>
      </c>
      <c r="R515" s="7">
        <f>IF('px-x-0204000000_106'!R517="*",0,'px-x-0204000000_106'!R517)</f>
        <v>66.180999999999997</v>
      </c>
      <c r="S515" s="7">
        <f>IF('px-x-0204000000_106'!S517="*",0,'px-x-0204000000_106'!S517)</f>
        <v>63.142000000000003</v>
      </c>
      <c r="T515" s="7">
        <f>IF('px-x-0204000000_106'!T517="*",0,'px-x-0204000000_106'!T517)</f>
        <v>67.825999999999993</v>
      </c>
      <c r="U515" s="7">
        <f>IF('px-x-0204000000_106'!U517="*",0,'px-x-0204000000_106'!U517)</f>
        <v>71.495999999999995</v>
      </c>
      <c r="V515" s="7">
        <f>IF('px-x-0204000000_106'!V517="*",0,'px-x-0204000000_106'!V517)</f>
        <v>68.867999999999995</v>
      </c>
      <c r="W515" s="7">
        <f>IF('px-x-0204000000_106'!W517="*",0,'px-x-0204000000_106'!W517)</f>
        <v>72.114000000000004</v>
      </c>
    </row>
    <row r="516" spans="1:23" x14ac:dyDescent="0.3">
      <c r="A516" s="2" t="str">
        <f>IF('px-x-0204000000_106'!A518="",A515,'px-x-0204000000_106'!A518)</f>
        <v>TJ</v>
      </c>
      <c r="B516" s="2" t="str">
        <f>IF('px-x-0204000000_106'!B518="",B515,'px-x-0204000000_106'!B518)</f>
        <v>Terajoules</v>
      </c>
      <c r="C516" s="2" t="str">
        <f>IF('px-x-0204000000_106'!C518="",C515,'px-x-0204000000_106'!C518)</f>
        <v>23</v>
      </c>
      <c r="D516" s="2" t="str">
        <f>SUBSTITUTE(IF('px-x-0204000000_106'!D518="",D515,'px-x-0204000000_106'!D518),";",",")</f>
        <v>---- 30 Manifacture of other transport equipment</v>
      </c>
      <c r="E516" s="2" t="s">
        <v>38</v>
      </c>
      <c r="F516" s="2" t="s">
        <v>39</v>
      </c>
      <c r="G516" s="7">
        <f>IF('px-x-0204000000_106'!G518="*",0,'px-x-0204000000_106'!G518)</f>
        <v>0</v>
      </c>
      <c r="H516" s="7">
        <f>IF('px-x-0204000000_106'!H518="*",0,'px-x-0204000000_106'!H518)</f>
        <v>0</v>
      </c>
      <c r="I516" s="7">
        <f>IF('px-x-0204000000_106'!I518="*",0,'px-x-0204000000_106'!I518)</f>
        <v>0</v>
      </c>
      <c r="J516" s="7">
        <f>IF('px-x-0204000000_106'!J518="*",0,'px-x-0204000000_106'!J518)</f>
        <v>0</v>
      </c>
      <c r="K516" s="7">
        <f>IF('px-x-0204000000_106'!K518="*",0,'px-x-0204000000_106'!K518)</f>
        <v>0</v>
      </c>
      <c r="L516" s="7">
        <f>IF('px-x-0204000000_106'!L518="*",0,'px-x-0204000000_106'!L518)</f>
        <v>0</v>
      </c>
      <c r="M516" s="7">
        <f>IF('px-x-0204000000_106'!M518="*",0,'px-x-0204000000_106'!M518)</f>
        <v>0</v>
      </c>
      <c r="N516" s="7">
        <f>IF('px-x-0204000000_106'!N518="*",0,'px-x-0204000000_106'!N518)</f>
        <v>0</v>
      </c>
      <c r="O516" s="7">
        <f>IF('px-x-0204000000_106'!O518="*",0,'px-x-0204000000_106'!O518)</f>
        <v>158.08099999999999</v>
      </c>
      <c r="P516" s="7">
        <f>IF('px-x-0204000000_106'!P518="*",0,'px-x-0204000000_106'!P518)</f>
        <v>145.93799999999999</v>
      </c>
      <c r="Q516" s="7">
        <f>IF('px-x-0204000000_106'!Q518="*",0,'px-x-0204000000_106'!Q518)</f>
        <v>145.941</v>
      </c>
      <c r="R516" s="7">
        <f>IF('px-x-0204000000_106'!R518="*",0,'px-x-0204000000_106'!R518)</f>
        <v>166.85599999999999</v>
      </c>
      <c r="S516" s="7">
        <f>IF('px-x-0204000000_106'!S518="*",0,'px-x-0204000000_106'!S518)</f>
        <v>177.392</v>
      </c>
      <c r="T516" s="7">
        <f>IF('px-x-0204000000_106'!T518="*",0,'px-x-0204000000_106'!T518)</f>
        <v>179.333</v>
      </c>
      <c r="U516" s="7">
        <f>IF('px-x-0204000000_106'!U518="*",0,'px-x-0204000000_106'!U518)</f>
        <v>183.28299999999999</v>
      </c>
      <c r="V516" s="7">
        <f>IF('px-x-0204000000_106'!V518="*",0,'px-x-0204000000_106'!V518)</f>
        <v>193.74700000000001</v>
      </c>
      <c r="W516" s="7">
        <f>IF('px-x-0204000000_106'!W518="*",0,'px-x-0204000000_106'!W518)</f>
        <v>196.12799999999999</v>
      </c>
    </row>
    <row r="517" spans="1:23" x14ac:dyDescent="0.3">
      <c r="A517" s="2" t="str">
        <f>IF('px-x-0204000000_106'!A519="",A516,'px-x-0204000000_106'!A519)</f>
        <v>TJ</v>
      </c>
      <c r="B517" s="2" t="str">
        <f>IF('px-x-0204000000_106'!B519="",B516,'px-x-0204000000_106'!B519)</f>
        <v>Terajoules</v>
      </c>
      <c r="C517" s="2" t="str">
        <f>IF('px-x-0204000000_106'!C519="",C516,'px-x-0204000000_106'!C519)</f>
        <v>23</v>
      </c>
      <c r="D517" s="2" t="str">
        <f>SUBSTITUTE(IF('px-x-0204000000_106'!D519="",D516,'px-x-0204000000_106'!D519),";",",")</f>
        <v>---- 30 Manifacture of other transport equipment</v>
      </c>
      <c r="E517" s="2" t="s">
        <v>40</v>
      </c>
      <c r="F517" s="2" t="s">
        <v>41</v>
      </c>
      <c r="G517" s="7">
        <f>IF('px-x-0204000000_106'!G519="*",0,'px-x-0204000000_106'!G519)</f>
        <v>0</v>
      </c>
      <c r="H517" s="7">
        <f>IF('px-x-0204000000_106'!H519="*",0,'px-x-0204000000_106'!H519)</f>
        <v>0</v>
      </c>
      <c r="I517" s="7">
        <f>IF('px-x-0204000000_106'!I519="*",0,'px-x-0204000000_106'!I519)</f>
        <v>0</v>
      </c>
      <c r="J517" s="7">
        <f>IF('px-x-0204000000_106'!J519="*",0,'px-x-0204000000_106'!J519)</f>
        <v>0</v>
      </c>
      <c r="K517" s="7">
        <f>IF('px-x-0204000000_106'!K519="*",0,'px-x-0204000000_106'!K519)</f>
        <v>0</v>
      </c>
      <c r="L517" s="7">
        <f>IF('px-x-0204000000_106'!L519="*",0,'px-x-0204000000_106'!L519)</f>
        <v>0</v>
      </c>
      <c r="M517" s="7">
        <f>IF('px-x-0204000000_106'!M519="*",0,'px-x-0204000000_106'!M519)</f>
        <v>0</v>
      </c>
      <c r="N517" s="7">
        <f>IF('px-x-0204000000_106'!N519="*",0,'px-x-0204000000_106'!N519)</f>
        <v>0</v>
      </c>
      <c r="O517" s="7">
        <f>IF('px-x-0204000000_106'!O519="*",0,'px-x-0204000000_106'!O519)</f>
        <v>2.9660000000000002</v>
      </c>
      <c r="P517" s="7">
        <f>IF('px-x-0204000000_106'!P519="*",0,'px-x-0204000000_106'!P519)</f>
        <v>23.239000000000001</v>
      </c>
      <c r="Q517" s="7">
        <f>IF('px-x-0204000000_106'!Q519="*",0,'px-x-0204000000_106'!Q519)</f>
        <v>39.658999999999999</v>
      </c>
      <c r="R517" s="7">
        <f>IF('px-x-0204000000_106'!R519="*",0,'px-x-0204000000_106'!R519)</f>
        <v>20.745000000000001</v>
      </c>
      <c r="S517" s="7">
        <f>IF('px-x-0204000000_106'!S519="*",0,'px-x-0204000000_106'!S519)</f>
        <v>48.975000000000001</v>
      </c>
      <c r="T517" s="7">
        <f>IF('px-x-0204000000_106'!T519="*",0,'px-x-0204000000_106'!T519)</f>
        <v>25.425000000000001</v>
      </c>
      <c r="U517" s="7">
        <f>IF('px-x-0204000000_106'!U519="*",0,'px-x-0204000000_106'!U519)</f>
        <v>21.303000000000001</v>
      </c>
      <c r="V517" s="7">
        <f>IF('px-x-0204000000_106'!V519="*",0,'px-x-0204000000_106'!V519)</f>
        <v>20.355</v>
      </c>
      <c r="W517" s="7">
        <f>IF('px-x-0204000000_106'!W519="*",0,'px-x-0204000000_106'!W519)</f>
        <v>27.233000000000001</v>
      </c>
    </row>
    <row r="518" spans="1:23" x14ac:dyDescent="0.3">
      <c r="A518" s="2" t="str">
        <f>IF('px-x-0204000000_106'!A520="",A517,'px-x-0204000000_106'!A520)</f>
        <v>TJ</v>
      </c>
      <c r="B518" s="2" t="str">
        <f>IF('px-x-0204000000_106'!B520="",B517,'px-x-0204000000_106'!B520)</f>
        <v>Terajoules</v>
      </c>
      <c r="C518" s="2" t="str">
        <f>IF('px-x-0204000000_106'!C520="",C517,'px-x-0204000000_106'!C520)</f>
        <v>23</v>
      </c>
      <c r="D518" s="2" t="str">
        <f>SUBSTITUTE(IF('px-x-0204000000_106'!D520="",D517,'px-x-0204000000_106'!D520),";",",")</f>
        <v>---- 30 Manifacture of other transport equipment</v>
      </c>
      <c r="E518" s="2" t="s">
        <v>42</v>
      </c>
      <c r="F518" s="2" t="s">
        <v>43</v>
      </c>
      <c r="G518" s="7">
        <f>IF('px-x-0204000000_106'!G520="*",0,'px-x-0204000000_106'!G520)</f>
        <v>0</v>
      </c>
      <c r="H518" s="7">
        <f>IF('px-x-0204000000_106'!H520="*",0,'px-x-0204000000_106'!H520)</f>
        <v>0</v>
      </c>
      <c r="I518" s="7">
        <f>IF('px-x-0204000000_106'!I520="*",0,'px-x-0204000000_106'!I520)</f>
        <v>0</v>
      </c>
      <c r="J518" s="7">
        <f>IF('px-x-0204000000_106'!J520="*",0,'px-x-0204000000_106'!J520)</f>
        <v>0</v>
      </c>
      <c r="K518" s="7">
        <f>IF('px-x-0204000000_106'!K520="*",0,'px-x-0204000000_106'!K520)</f>
        <v>0</v>
      </c>
      <c r="L518" s="7">
        <f>IF('px-x-0204000000_106'!L520="*",0,'px-x-0204000000_106'!L520)</f>
        <v>0</v>
      </c>
      <c r="M518" s="7">
        <f>IF('px-x-0204000000_106'!M520="*",0,'px-x-0204000000_106'!M520)</f>
        <v>0</v>
      </c>
      <c r="N518" s="7">
        <f>IF('px-x-0204000000_106'!N520="*",0,'px-x-0204000000_106'!N520)</f>
        <v>0</v>
      </c>
      <c r="O518" s="7">
        <f>IF('px-x-0204000000_106'!O520="*",0,'px-x-0204000000_106'!O520)</f>
        <v>14.865</v>
      </c>
      <c r="P518" s="7">
        <f>IF('px-x-0204000000_106'!P520="*",0,'px-x-0204000000_106'!P520)</f>
        <v>16.945</v>
      </c>
      <c r="Q518" s="7">
        <f>IF('px-x-0204000000_106'!Q520="*",0,'px-x-0204000000_106'!Q520)</f>
        <v>15.842000000000001</v>
      </c>
      <c r="R518" s="7">
        <f>IF('px-x-0204000000_106'!R520="*",0,'px-x-0204000000_106'!R520)</f>
        <v>15.430999999999999</v>
      </c>
      <c r="S518" s="7">
        <f>IF('px-x-0204000000_106'!S520="*",0,'px-x-0204000000_106'!S520)</f>
        <v>12.334</v>
      </c>
      <c r="T518" s="7">
        <f>IF('px-x-0204000000_106'!T520="*",0,'px-x-0204000000_106'!T520)</f>
        <v>12.271000000000001</v>
      </c>
      <c r="U518" s="7">
        <f>IF('px-x-0204000000_106'!U520="*",0,'px-x-0204000000_106'!U520)</f>
        <v>11.481999999999999</v>
      </c>
      <c r="V518" s="7">
        <f>IF('px-x-0204000000_106'!V520="*",0,'px-x-0204000000_106'!V520)</f>
        <v>12.044</v>
      </c>
      <c r="W518" s="7">
        <f>IF('px-x-0204000000_106'!W520="*",0,'px-x-0204000000_106'!W520)</f>
        <v>9.0329999999999995</v>
      </c>
    </row>
    <row r="519" spans="1:23" x14ac:dyDescent="0.3">
      <c r="A519" s="2" t="str">
        <f>IF('px-x-0204000000_106'!A521="",A518,'px-x-0204000000_106'!A521)</f>
        <v>TJ</v>
      </c>
      <c r="B519" s="2" t="str">
        <f>IF('px-x-0204000000_106'!B521="",B518,'px-x-0204000000_106'!B521)</f>
        <v>Terajoules</v>
      </c>
      <c r="C519" s="2" t="str">
        <f>IF('px-x-0204000000_106'!C521="",C518,'px-x-0204000000_106'!C521)</f>
        <v>23</v>
      </c>
      <c r="D519" s="2" t="str">
        <f>SUBSTITUTE(IF('px-x-0204000000_106'!D521="",D518,'px-x-0204000000_106'!D521),";",",")</f>
        <v>---- 30 Manifacture of other transport equipment</v>
      </c>
      <c r="E519" s="2" t="s">
        <v>44</v>
      </c>
      <c r="F519" s="2" t="s">
        <v>45</v>
      </c>
      <c r="G519" s="7">
        <f>IF('px-x-0204000000_106'!G521="*",0,'px-x-0204000000_106'!G521)</f>
        <v>0</v>
      </c>
      <c r="H519" s="7">
        <f>IF('px-x-0204000000_106'!H521="*",0,'px-x-0204000000_106'!H521)</f>
        <v>0</v>
      </c>
      <c r="I519" s="7">
        <f>IF('px-x-0204000000_106'!I521="*",0,'px-x-0204000000_106'!I521)</f>
        <v>0</v>
      </c>
      <c r="J519" s="7">
        <f>IF('px-x-0204000000_106'!J521="*",0,'px-x-0204000000_106'!J521)</f>
        <v>0</v>
      </c>
      <c r="K519" s="7">
        <f>IF('px-x-0204000000_106'!K521="*",0,'px-x-0204000000_106'!K521)</f>
        <v>0</v>
      </c>
      <c r="L519" s="7">
        <f>IF('px-x-0204000000_106'!L521="*",0,'px-x-0204000000_106'!L521)</f>
        <v>0</v>
      </c>
      <c r="M519" s="7">
        <f>IF('px-x-0204000000_106'!M521="*",0,'px-x-0204000000_106'!M521)</f>
        <v>0</v>
      </c>
      <c r="N519" s="7">
        <f>IF('px-x-0204000000_106'!N521="*",0,'px-x-0204000000_106'!N521)</f>
        <v>0</v>
      </c>
      <c r="O519" s="7">
        <f>IF('px-x-0204000000_106'!O521="*",0,'px-x-0204000000_106'!O521)</f>
        <v>27.81</v>
      </c>
      <c r="P519" s="7">
        <f>IF('px-x-0204000000_106'!P521="*",0,'px-x-0204000000_106'!P521)</f>
        <v>19.986999999999998</v>
      </c>
      <c r="Q519" s="7">
        <f>IF('px-x-0204000000_106'!Q521="*",0,'px-x-0204000000_106'!Q521)</f>
        <v>23.678999999999998</v>
      </c>
      <c r="R519" s="7">
        <f>IF('px-x-0204000000_106'!R521="*",0,'px-x-0204000000_106'!R521)</f>
        <v>24.239000000000001</v>
      </c>
      <c r="S519" s="7">
        <f>IF('px-x-0204000000_106'!S521="*",0,'px-x-0204000000_106'!S521)</f>
        <v>21.923999999999999</v>
      </c>
      <c r="T519" s="7">
        <f>IF('px-x-0204000000_106'!T521="*",0,'px-x-0204000000_106'!T521)</f>
        <v>24.414000000000001</v>
      </c>
      <c r="U519" s="7">
        <f>IF('px-x-0204000000_106'!U521="*",0,'px-x-0204000000_106'!U521)</f>
        <v>24.373999999999999</v>
      </c>
      <c r="V519" s="7">
        <f>IF('px-x-0204000000_106'!V521="*",0,'px-x-0204000000_106'!V521)</f>
        <v>24.367999999999999</v>
      </c>
      <c r="W519" s="7">
        <f>IF('px-x-0204000000_106'!W521="*",0,'px-x-0204000000_106'!W521)</f>
        <v>18.983000000000001</v>
      </c>
    </row>
    <row r="520" spans="1:23" x14ac:dyDescent="0.3">
      <c r="A520" s="2" t="str">
        <f>IF('px-x-0204000000_106'!A522="",A519,'px-x-0204000000_106'!A522)</f>
        <v>TJ</v>
      </c>
      <c r="B520" s="2" t="str">
        <f>IF('px-x-0204000000_106'!B522="",B519,'px-x-0204000000_106'!B522)</f>
        <v>Terajoules</v>
      </c>
      <c r="C520" s="2" t="str">
        <f>IF('px-x-0204000000_106'!C522="",C519,'px-x-0204000000_106'!C522)</f>
        <v>23</v>
      </c>
      <c r="D520" s="2" t="str">
        <f>SUBSTITUTE(IF('px-x-0204000000_106'!D522="",D519,'px-x-0204000000_106'!D522),";",",")</f>
        <v>---- 30 Manifacture of other transport equipment</v>
      </c>
      <c r="E520" s="2" t="s">
        <v>46</v>
      </c>
      <c r="F520" s="2" t="s">
        <v>47</v>
      </c>
      <c r="G520" s="7">
        <f>IF('px-x-0204000000_106'!G522="*",0,'px-x-0204000000_106'!G522)</f>
        <v>0</v>
      </c>
      <c r="H520" s="7">
        <f>IF('px-x-0204000000_106'!H522="*",0,'px-x-0204000000_106'!H522)</f>
        <v>0</v>
      </c>
      <c r="I520" s="7">
        <f>IF('px-x-0204000000_106'!I522="*",0,'px-x-0204000000_106'!I522)</f>
        <v>0</v>
      </c>
      <c r="J520" s="7">
        <f>IF('px-x-0204000000_106'!J522="*",0,'px-x-0204000000_106'!J522)</f>
        <v>0</v>
      </c>
      <c r="K520" s="7">
        <f>IF('px-x-0204000000_106'!K522="*",0,'px-x-0204000000_106'!K522)</f>
        <v>0</v>
      </c>
      <c r="L520" s="7">
        <f>IF('px-x-0204000000_106'!L522="*",0,'px-x-0204000000_106'!L522)</f>
        <v>0</v>
      </c>
      <c r="M520" s="7">
        <f>IF('px-x-0204000000_106'!M522="*",0,'px-x-0204000000_106'!M522)</f>
        <v>0</v>
      </c>
      <c r="N520" s="7">
        <f>IF('px-x-0204000000_106'!N522="*",0,'px-x-0204000000_106'!N522)</f>
        <v>0</v>
      </c>
      <c r="O520" s="7">
        <f>IF('px-x-0204000000_106'!O522="*",0,'px-x-0204000000_106'!O522)</f>
        <v>1.304</v>
      </c>
      <c r="P520" s="7">
        <f>IF('px-x-0204000000_106'!P522="*",0,'px-x-0204000000_106'!P522)</f>
        <v>0</v>
      </c>
      <c r="Q520" s="7">
        <f>IF('px-x-0204000000_106'!Q522="*",0,'px-x-0204000000_106'!Q522)</f>
        <v>0.45</v>
      </c>
      <c r="R520" s="7">
        <f>IF('px-x-0204000000_106'!R522="*",0,'px-x-0204000000_106'!R522)</f>
        <v>0.438</v>
      </c>
      <c r="S520" s="7">
        <f>IF('px-x-0204000000_106'!S522="*",0,'px-x-0204000000_106'!S522)</f>
        <v>0</v>
      </c>
      <c r="T520" s="7">
        <f>IF('px-x-0204000000_106'!T522="*",0,'px-x-0204000000_106'!T522)</f>
        <v>0</v>
      </c>
      <c r="U520" s="7">
        <f>IF('px-x-0204000000_106'!U522="*",0,'px-x-0204000000_106'!U522)</f>
        <v>0</v>
      </c>
      <c r="V520" s="7">
        <f>IF('px-x-0204000000_106'!V522="*",0,'px-x-0204000000_106'!V522)</f>
        <v>0</v>
      </c>
      <c r="W520" s="7">
        <f>IF('px-x-0204000000_106'!W522="*",0,'px-x-0204000000_106'!W522)</f>
        <v>0</v>
      </c>
    </row>
    <row r="521" spans="1:23" x14ac:dyDescent="0.3">
      <c r="A521" s="2" t="str">
        <f>IF('px-x-0204000000_106'!A523="",A520,'px-x-0204000000_106'!A523)</f>
        <v>TJ</v>
      </c>
      <c r="B521" s="2" t="str">
        <f>IF('px-x-0204000000_106'!B523="",B520,'px-x-0204000000_106'!B523)</f>
        <v>Terajoules</v>
      </c>
      <c r="C521" s="2" t="str">
        <f>IF('px-x-0204000000_106'!C523="",C520,'px-x-0204000000_106'!C523)</f>
        <v>23</v>
      </c>
      <c r="D521" s="2" t="str">
        <f>SUBSTITUTE(IF('px-x-0204000000_106'!D523="",D520,'px-x-0204000000_106'!D523),";",",")</f>
        <v>---- 30 Manifacture of other transport equipment</v>
      </c>
      <c r="E521" s="2" t="s">
        <v>48</v>
      </c>
      <c r="F521" s="2" t="s">
        <v>49</v>
      </c>
      <c r="G521" s="7">
        <f>IF('px-x-0204000000_106'!G523="*",0,'px-x-0204000000_106'!G523)</f>
        <v>0</v>
      </c>
      <c r="H521" s="7">
        <f>IF('px-x-0204000000_106'!H523="*",0,'px-x-0204000000_106'!H523)</f>
        <v>0</v>
      </c>
      <c r="I521" s="7">
        <f>IF('px-x-0204000000_106'!I523="*",0,'px-x-0204000000_106'!I523)</f>
        <v>0</v>
      </c>
      <c r="J521" s="7">
        <f>IF('px-x-0204000000_106'!J523="*",0,'px-x-0204000000_106'!J523)</f>
        <v>0</v>
      </c>
      <c r="K521" s="7">
        <f>IF('px-x-0204000000_106'!K523="*",0,'px-x-0204000000_106'!K523)</f>
        <v>0</v>
      </c>
      <c r="L521" s="7">
        <f>IF('px-x-0204000000_106'!L523="*",0,'px-x-0204000000_106'!L523)</f>
        <v>0</v>
      </c>
      <c r="M521" s="7">
        <f>IF('px-x-0204000000_106'!M523="*",0,'px-x-0204000000_106'!M523)</f>
        <v>0</v>
      </c>
      <c r="N521" s="7">
        <f>IF('px-x-0204000000_106'!N523="*",0,'px-x-0204000000_106'!N523)</f>
        <v>0</v>
      </c>
      <c r="O521" s="7">
        <f>IF('px-x-0204000000_106'!O523="*",0,'px-x-0204000000_106'!O523)</f>
        <v>46.73</v>
      </c>
      <c r="P521" s="7">
        <f>IF('px-x-0204000000_106'!P523="*",0,'px-x-0204000000_106'!P523)</f>
        <v>61.12</v>
      </c>
      <c r="Q521" s="7">
        <f>IF('px-x-0204000000_106'!Q523="*",0,'px-x-0204000000_106'!Q523)</f>
        <v>54.311</v>
      </c>
      <c r="R521" s="7">
        <f>IF('px-x-0204000000_106'!R523="*",0,'px-x-0204000000_106'!R523)</f>
        <v>58.192999999999998</v>
      </c>
      <c r="S521" s="7">
        <f>IF('px-x-0204000000_106'!S523="*",0,'px-x-0204000000_106'!S523)</f>
        <v>68.944999999999993</v>
      </c>
      <c r="T521" s="7">
        <f>IF('px-x-0204000000_106'!T523="*",0,'px-x-0204000000_106'!T523)</f>
        <v>71.921999999999997</v>
      </c>
      <c r="U521" s="7">
        <f>IF('px-x-0204000000_106'!U523="*",0,'px-x-0204000000_106'!U523)</f>
        <v>86.745999999999995</v>
      </c>
      <c r="V521" s="7">
        <f>IF('px-x-0204000000_106'!V523="*",0,'px-x-0204000000_106'!V523)</f>
        <v>67.638999999999996</v>
      </c>
      <c r="W521" s="7">
        <f>IF('px-x-0204000000_106'!W523="*",0,'px-x-0204000000_106'!W523)</f>
        <v>89.945999999999998</v>
      </c>
    </row>
    <row r="522" spans="1:23" x14ac:dyDescent="0.3">
      <c r="A522" s="2" t="str">
        <f>IF('px-x-0204000000_106'!A524="",A521,'px-x-0204000000_106'!A524)</f>
        <v>TJ</v>
      </c>
      <c r="B522" s="2" t="str">
        <f>IF('px-x-0204000000_106'!B524="",B521,'px-x-0204000000_106'!B524)</f>
        <v>Terajoules</v>
      </c>
      <c r="C522" s="2" t="str">
        <f>IF('px-x-0204000000_106'!C524="",C521,'px-x-0204000000_106'!C524)</f>
        <v>23</v>
      </c>
      <c r="D522" s="2" t="str">
        <f>SUBSTITUTE(IF('px-x-0204000000_106'!D524="",D521,'px-x-0204000000_106'!D524),";",",")</f>
        <v>---- 30 Manifacture of other transport equipment</v>
      </c>
      <c r="E522" s="2" t="s">
        <v>50</v>
      </c>
      <c r="F522" s="2" t="s">
        <v>51</v>
      </c>
      <c r="G522" s="7">
        <f>IF('px-x-0204000000_106'!G524="*",0,'px-x-0204000000_106'!G524)</f>
        <v>0</v>
      </c>
      <c r="H522" s="7">
        <f>IF('px-x-0204000000_106'!H524="*",0,'px-x-0204000000_106'!H524)</f>
        <v>0</v>
      </c>
      <c r="I522" s="7">
        <f>IF('px-x-0204000000_106'!I524="*",0,'px-x-0204000000_106'!I524)</f>
        <v>0</v>
      </c>
      <c r="J522" s="7">
        <f>IF('px-x-0204000000_106'!J524="*",0,'px-x-0204000000_106'!J524)</f>
        <v>0</v>
      </c>
      <c r="K522" s="7">
        <f>IF('px-x-0204000000_106'!K524="*",0,'px-x-0204000000_106'!K524)</f>
        <v>0</v>
      </c>
      <c r="L522" s="7">
        <f>IF('px-x-0204000000_106'!L524="*",0,'px-x-0204000000_106'!L524)</f>
        <v>0</v>
      </c>
      <c r="M522" s="7">
        <f>IF('px-x-0204000000_106'!M524="*",0,'px-x-0204000000_106'!M524)</f>
        <v>0</v>
      </c>
      <c r="N522" s="7">
        <f>IF('px-x-0204000000_106'!N524="*",0,'px-x-0204000000_106'!N524)</f>
        <v>0</v>
      </c>
      <c r="O522" s="7">
        <f>IF('px-x-0204000000_106'!O524="*",0,'px-x-0204000000_106'!O524)</f>
        <v>2E-3</v>
      </c>
      <c r="P522" s="7">
        <f>IF('px-x-0204000000_106'!P524="*",0,'px-x-0204000000_106'!P524)</f>
        <v>1E-3</v>
      </c>
      <c r="Q522" s="7">
        <f>IF('px-x-0204000000_106'!Q524="*",0,'px-x-0204000000_106'!Q524)</f>
        <v>1E-3</v>
      </c>
      <c r="R522" s="7">
        <f>IF('px-x-0204000000_106'!R524="*",0,'px-x-0204000000_106'!R524)</f>
        <v>2E-3</v>
      </c>
      <c r="S522" s="7">
        <f>IF('px-x-0204000000_106'!S524="*",0,'px-x-0204000000_106'!S524)</f>
        <v>1E-3</v>
      </c>
      <c r="T522" s="7">
        <f>IF('px-x-0204000000_106'!T524="*",0,'px-x-0204000000_106'!T524)</f>
        <v>2E-3</v>
      </c>
      <c r="U522" s="7">
        <f>IF('px-x-0204000000_106'!U524="*",0,'px-x-0204000000_106'!U524)</f>
        <v>2E-3</v>
      </c>
      <c r="V522" s="7">
        <f>IF('px-x-0204000000_106'!V524="*",0,'px-x-0204000000_106'!V524)</f>
        <v>2E-3</v>
      </c>
      <c r="W522" s="7">
        <f>IF('px-x-0204000000_106'!W524="*",0,'px-x-0204000000_106'!W524)</f>
        <v>0</v>
      </c>
    </row>
    <row r="523" spans="1:23" x14ac:dyDescent="0.3">
      <c r="A523" s="2" t="str">
        <f>IF('px-x-0204000000_106'!A525="",A522,'px-x-0204000000_106'!A525)</f>
        <v>TJ</v>
      </c>
      <c r="B523" s="2" t="str">
        <f>IF('px-x-0204000000_106'!B525="",B522,'px-x-0204000000_106'!B525)</f>
        <v>Terajoules</v>
      </c>
      <c r="C523" s="2" t="str">
        <f>IF('px-x-0204000000_106'!C525="",C522,'px-x-0204000000_106'!C525)</f>
        <v>23</v>
      </c>
      <c r="D523" s="2" t="str">
        <f>SUBSTITUTE(IF('px-x-0204000000_106'!D525="",D522,'px-x-0204000000_106'!D525),";",",")</f>
        <v>---- 30 Manifacture of other transport equipment</v>
      </c>
      <c r="E523" s="2" t="s">
        <v>52</v>
      </c>
      <c r="F523" s="2" t="s">
        <v>53</v>
      </c>
      <c r="G523" s="7">
        <f>IF('px-x-0204000000_106'!G525="*",0,'px-x-0204000000_106'!G525)</f>
        <v>0</v>
      </c>
      <c r="H523" s="7">
        <f>IF('px-x-0204000000_106'!H525="*",0,'px-x-0204000000_106'!H525)</f>
        <v>0</v>
      </c>
      <c r="I523" s="7">
        <f>IF('px-x-0204000000_106'!I525="*",0,'px-x-0204000000_106'!I525)</f>
        <v>0</v>
      </c>
      <c r="J523" s="7">
        <f>IF('px-x-0204000000_106'!J525="*",0,'px-x-0204000000_106'!J525)</f>
        <v>0</v>
      </c>
      <c r="K523" s="7">
        <f>IF('px-x-0204000000_106'!K525="*",0,'px-x-0204000000_106'!K525)</f>
        <v>0</v>
      </c>
      <c r="L523" s="7">
        <f>IF('px-x-0204000000_106'!L525="*",0,'px-x-0204000000_106'!L525)</f>
        <v>0</v>
      </c>
      <c r="M523" s="7">
        <f>IF('px-x-0204000000_106'!M525="*",0,'px-x-0204000000_106'!M525)</f>
        <v>0</v>
      </c>
      <c r="N523" s="7">
        <f>IF('px-x-0204000000_106'!N525="*",0,'px-x-0204000000_106'!N525)</f>
        <v>0</v>
      </c>
      <c r="O523" s="7">
        <f>IF('px-x-0204000000_106'!O525="*",0,'px-x-0204000000_106'!O525)</f>
        <v>11.275</v>
      </c>
      <c r="P523" s="7">
        <f>IF('px-x-0204000000_106'!P525="*",0,'px-x-0204000000_106'!P525)</f>
        <v>12.999000000000001</v>
      </c>
      <c r="Q523" s="7">
        <f>IF('px-x-0204000000_106'!Q525="*",0,'px-x-0204000000_106'!Q525)</f>
        <v>16.082999999999998</v>
      </c>
      <c r="R523" s="7">
        <f>IF('px-x-0204000000_106'!R525="*",0,'px-x-0204000000_106'!R525)</f>
        <v>15.506</v>
      </c>
      <c r="S523" s="7">
        <f>IF('px-x-0204000000_106'!S525="*",0,'px-x-0204000000_106'!S525)</f>
        <v>18.317</v>
      </c>
      <c r="T523" s="7">
        <f>IF('px-x-0204000000_106'!T525="*",0,'px-x-0204000000_106'!T525)</f>
        <v>20.149000000000001</v>
      </c>
      <c r="U523" s="7">
        <f>IF('px-x-0204000000_106'!U525="*",0,'px-x-0204000000_106'!U525)</f>
        <v>19.260000000000002</v>
      </c>
      <c r="V523" s="7">
        <f>IF('px-x-0204000000_106'!V525="*",0,'px-x-0204000000_106'!V525)</f>
        <v>22.875</v>
      </c>
      <c r="W523" s="7">
        <f>IF('px-x-0204000000_106'!W525="*",0,'px-x-0204000000_106'!W525)</f>
        <v>132.85499999999999</v>
      </c>
    </row>
    <row r="524" spans="1:23" x14ac:dyDescent="0.3">
      <c r="A524" s="2" t="str">
        <f>IF('px-x-0204000000_106'!A526="",A523,'px-x-0204000000_106'!A526)</f>
        <v>TJ</v>
      </c>
      <c r="B524" s="2" t="str">
        <f>IF('px-x-0204000000_106'!B526="",B523,'px-x-0204000000_106'!B526)</f>
        <v>Terajoules</v>
      </c>
      <c r="C524" s="2" t="str">
        <f>IF('px-x-0204000000_106'!C526="",C523,'px-x-0204000000_106'!C526)</f>
        <v>23</v>
      </c>
      <c r="D524" s="2" t="str">
        <f>SUBSTITUTE(IF('px-x-0204000000_106'!D526="",D523,'px-x-0204000000_106'!D526),";",",")</f>
        <v>---- 30 Manifacture of other transport equipment</v>
      </c>
      <c r="E524" s="2" t="s">
        <v>54</v>
      </c>
      <c r="F524" s="2" t="s">
        <v>55</v>
      </c>
      <c r="G524" s="7">
        <f>IF('px-x-0204000000_106'!G526="*",0,'px-x-0204000000_106'!G526)</f>
        <v>0</v>
      </c>
      <c r="H524" s="7">
        <f>IF('px-x-0204000000_106'!H526="*",0,'px-x-0204000000_106'!H526)</f>
        <v>0</v>
      </c>
      <c r="I524" s="7">
        <f>IF('px-x-0204000000_106'!I526="*",0,'px-x-0204000000_106'!I526)</f>
        <v>0</v>
      </c>
      <c r="J524" s="7">
        <f>IF('px-x-0204000000_106'!J526="*",0,'px-x-0204000000_106'!J526)</f>
        <v>0</v>
      </c>
      <c r="K524" s="7">
        <f>IF('px-x-0204000000_106'!K526="*",0,'px-x-0204000000_106'!K526)</f>
        <v>0</v>
      </c>
      <c r="L524" s="7">
        <f>IF('px-x-0204000000_106'!L526="*",0,'px-x-0204000000_106'!L526)</f>
        <v>0</v>
      </c>
      <c r="M524" s="7">
        <f>IF('px-x-0204000000_106'!M526="*",0,'px-x-0204000000_106'!M526)</f>
        <v>0</v>
      </c>
      <c r="N524" s="7">
        <f>IF('px-x-0204000000_106'!N526="*",0,'px-x-0204000000_106'!N526)</f>
        <v>0</v>
      </c>
      <c r="O524" s="7">
        <f>IF('px-x-0204000000_106'!O526="*",0,'px-x-0204000000_106'!O526)</f>
        <v>0</v>
      </c>
      <c r="P524" s="7">
        <f>IF('px-x-0204000000_106'!P526="*",0,'px-x-0204000000_106'!P526)</f>
        <v>0</v>
      </c>
      <c r="Q524" s="7">
        <f>IF('px-x-0204000000_106'!Q526="*",0,'px-x-0204000000_106'!Q526)</f>
        <v>0</v>
      </c>
      <c r="R524" s="7">
        <f>IF('px-x-0204000000_106'!R526="*",0,'px-x-0204000000_106'!R526)</f>
        <v>0</v>
      </c>
      <c r="S524" s="7">
        <f>IF('px-x-0204000000_106'!S526="*",0,'px-x-0204000000_106'!S526)</f>
        <v>0</v>
      </c>
      <c r="T524" s="7">
        <f>IF('px-x-0204000000_106'!T526="*",0,'px-x-0204000000_106'!T526)</f>
        <v>0</v>
      </c>
      <c r="U524" s="7">
        <f>IF('px-x-0204000000_106'!U526="*",0,'px-x-0204000000_106'!U526)</f>
        <v>0</v>
      </c>
      <c r="V524" s="7">
        <f>IF('px-x-0204000000_106'!V526="*",0,'px-x-0204000000_106'!V526)</f>
        <v>0</v>
      </c>
      <c r="W524" s="7">
        <f>IF('px-x-0204000000_106'!W526="*",0,'px-x-0204000000_106'!W526)</f>
        <v>0</v>
      </c>
    </row>
    <row r="525" spans="1:23" x14ac:dyDescent="0.3">
      <c r="A525" s="2" t="str">
        <f>IF('px-x-0204000000_106'!A527="",A524,'px-x-0204000000_106'!A527)</f>
        <v>TJ</v>
      </c>
      <c r="B525" s="2" t="str">
        <f>IF('px-x-0204000000_106'!B527="",B524,'px-x-0204000000_106'!B527)</f>
        <v>Terajoules</v>
      </c>
      <c r="C525" s="2" t="str">
        <f>IF('px-x-0204000000_106'!C527="",C524,'px-x-0204000000_106'!C527)</f>
        <v>23</v>
      </c>
      <c r="D525" s="2" t="str">
        <f>SUBSTITUTE(IF('px-x-0204000000_106'!D527="",D524,'px-x-0204000000_106'!D527),";",",")</f>
        <v>---- 30 Manifacture of other transport equipment</v>
      </c>
      <c r="E525" s="2" t="s">
        <v>56</v>
      </c>
      <c r="F525" s="2" t="s">
        <v>57</v>
      </c>
      <c r="G525" s="7">
        <f>IF('px-x-0204000000_106'!G527="*",0,'px-x-0204000000_106'!G527)</f>
        <v>0</v>
      </c>
      <c r="H525" s="7">
        <f>IF('px-x-0204000000_106'!H527="*",0,'px-x-0204000000_106'!H527)</f>
        <v>0</v>
      </c>
      <c r="I525" s="7">
        <f>IF('px-x-0204000000_106'!I527="*",0,'px-x-0204000000_106'!I527)</f>
        <v>0</v>
      </c>
      <c r="J525" s="7">
        <f>IF('px-x-0204000000_106'!J527="*",0,'px-x-0204000000_106'!J527)</f>
        <v>0</v>
      </c>
      <c r="K525" s="7">
        <f>IF('px-x-0204000000_106'!K527="*",0,'px-x-0204000000_106'!K527)</f>
        <v>0</v>
      </c>
      <c r="L525" s="7">
        <f>IF('px-x-0204000000_106'!L527="*",0,'px-x-0204000000_106'!L527)</f>
        <v>0</v>
      </c>
      <c r="M525" s="7">
        <f>IF('px-x-0204000000_106'!M527="*",0,'px-x-0204000000_106'!M527)</f>
        <v>0</v>
      </c>
      <c r="N525" s="7">
        <f>IF('px-x-0204000000_106'!N527="*",0,'px-x-0204000000_106'!N527)</f>
        <v>0</v>
      </c>
      <c r="O525" s="7">
        <f>IF('px-x-0204000000_106'!O527="*",0,'px-x-0204000000_106'!O527)</f>
        <v>0.89</v>
      </c>
      <c r="P525" s="7">
        <f>IF('px-x-0204000000_106'!P527="*",0,'px-x-0204000000_106'!P527)</f>
        <v>0.97599999999999998</v>
      </c>
      <c r="Q525" s="7">
        <f>IF('px-x-0204000000_106'!Q527="*",0,'px-x-0204000000_106'!Q527)</f>
        <v>1.103</v>
      </c>
      <c r="R525" s="7">
        <f>IF('px-x-0204000000_106'!R527="*",0,'px-x-0204000000_106'!R527)</f>
        <v>0.99</v>
      </c>
      <c r="S525" s="7">
        <f>IF('px-x-0204000000_106'!S527="*",0,'px-x-0204000000_106'!S527)</f>
        <v>1.169</v>
      </c>
      <c r="T525" s="7">
        <f>IF('px-x-0204000000_106'!T527="*",0,'px-x-0204000000_106'!T527)</f>
        <v>1.321</v>
      </c>
      <c r="U525" s="7">
        <f>IF('px-x-0204000000_106'!U527="*",0,'px-x-0204000000_106'!U527)</f>
        <v>1.125</v>
      </c>
      <c r="V525" s="7">
        <f>IF('px-x-0204000000_106'!V527="*",0,'px-x-0204000000_106'!V527)</f>
        <v>1.248</v>
      </c>
      <c r="W525" s="7">
        <f>IF('px-x-0204000000_106'!W527="*",0,'px-x-0204000000_106'!W527)</f>
        <v>1.3540000000000001</v>
      </c>
    </row>
    <row r="526" spans="1:23" x14ac:dyDescent="0.3">
      <c r="A526" s="2" t="str">
        <f>IF('px-x-0204000000_106'!A528="",A525,'px-x-0204000000_106'!A528)</f>
        <v>TJ</v>
      </c>
      <c r="B526" s="2" t="str">
        <f>IF('px-x-0204000000_106'!B528="",B525,'px-x-0204000000_106'!B528)</f>
        <v>Terajoules</v>
      </c>
      <c r="C526" s="2" t="str">
        <f>IF('px-x-0204000000_106'!C528="",C525,'px-x-0204000000_106'!C528)</f>
        <v>23</v>
      </c>
      <c r="D526" s="2" t="str">
        <f>SUBSTITUTE(IF('px-x-0204000000_106'!D528="",D525,'px-x-0204000000_106'!D528),";",",")</f>
        <v>---- 30 Manifacture of other transport equipment</v>
      </c>
      <c r="E526" s="2" t="s">
        <v>58</v>
      </c>
      <c r="F526" s="2" t="s">
        <v>59</v>
      </c>
      <c r="G526" s="7">
        <f>IF('px-x-0204000000_106'!G528="*",0,'px-x-0204000000_106'!G528)</f>
        <v>0</v>
      </c>
      <c r="H526" s="7">
        <f>IF('px-x-0204000000_106'!H528="*",0,'px-x-0204000000_106'!H528)</f>
        <v>0</v>
      </c>
      <c r="I526" s="7">
        <f>IF('px-x-0204000000_106'!I528="*",0,'px-x-0204000000_106'!I528)</f>
        <v>0</v>
      </c>
      <c r="J526" s="7">
        <f>IF('px-x-0204000000_106'!J528="*",0,'px-x-0204000000_106'!J528)</f>
        <v>0</v>
      </c>
      <c r="K526" s="7">
        <f>IF('px-x-0204000000_106'!K528="*",0,'px-x-0204000000_106'!K528)</f>
        <v>0</v>
      </c>
      <c r="L526" s="7">
        <f>IF('px-x-0204000000_106'!L528="*",0,'px-x-0204000000_106'!L528)</f>
        <v>0</v>
      </c>
      <c r="M526" s="7">
        <f>IF('px-x-0204000000_106'!M528="*",0,'px-x-0204000000_106'!M528)</f>
        <v>0</v>
      </c>
      <c r="N526" s="7">
        <f>IF('px-x-0204000000_106'!N528="*",0,'px-x-0204000000_106'!N528)</f>
        <v>0</v>
      </c>
      <c r="O526" s="7">
        <f>IF('px-x-0204000000_106'!O528="*",0,'px-x-0204000000_106'!O528)</f>
        <v>0.314</v>
      </c>
      <c r="P526" s="7">
        <f>IF('px-x-0204000000_106'!P528="*",0,'px-x-0204000000_106'!P528)</f>
        <v>0.23</v>
      </c>
      <c r="Q526" s="7">
        <f>IF('px-x-0204000000_106'!Q528="*",0,'px-x-0204000000_106'!Q528)</f>
        <v>0.29099999999999998</v>
      </c>
      <c r="R526" s="7">
        <f>IF('px-x-0204000000_106'!R528="*",0,'px-x-0204000000_106'!R528)</f>
        <v>0.29699999999999999</v>
      </c>
      <c r="S526" s="7">
        <f>IF('px-x-0204000000_106'!S528="*",0,'px-x-0204000000_106'!S528)</f>
        <v>0.314</v>
      </c>
      <c r="T526" s="7">
        <f>IF('px-x-0204000000_106'!T528="*",0,'px-x-0204000000_106'!T528)</f>
        <v>0.28100000000000003</v>
      </c>
      <c r="U526" s="7">
        <f>IF('px-x-0204000000_106'!U528="*",0,'px-x-0204000000_106'!U528)</f>
        <v>0.50600000000000001</v>
      </c>
      <c r="V526" s="7">
        <f>IF('px-x-0204000000_106'!V528="*",0,'px-x-0204000000_106'!V528)</f>
        <v>1.0169999999999999</v>
      </c>
      <c r="W526" s="7">
        <f>IF('px-x-0204000000_106'!W528="*",0,'px-x-0204000000_106'!W528)</f>
        <v>1.8380000000000001</v>
      </c>
    </row>
    <row r="527" spans="1:23" x14ac:dyDescent="0.3">
      <c r="A527" s="2" t="str">
        <f>IF('px-x-0204000000_106'!A529="",A526,'px-x-0204000000_106'!A529)</f>
        <v>TJ</v>
      </c>
      <c r="B527" s="2" t="str">
        <f>IF('px-x-0204000000_106'!B529="",B526,'px-x-0204000000_106'!B529)</f>
        <v>Terajoules</v>
      </c>
      <c r="C527" s="2" t="str">
        <f>IF('px-x-0204000000_106'!C529="",C526,'px-x-0204000000_106'!C529)</f>
        <v>23</v>
      </c>
      <c r="D527" s="2" t="str">
        <f>SUBSTITUTE(IF('px-x-0204000000_106'!D529="",D526,'px-x-0204000000_106'!D529),";",",")</f>
        <v>---- 30 Manifacture of other transport equipment</v>
      </c>
      <c r="E527" s="2" t="s">
        <v>60</v>
      </c>
      <c r="F527" s="2" t="s">
        <v>61</v>
      </c>
      <c r="G527" s="7">
        <f>IF('px-x-0204000000_106'!G529="*",0,'px-x-0204000000_106'!G529)</f>
        <v>0</v>
      </c>
      <c r="H527" s="7">
        <f>IF('px-x-0204000000_106'!H529="*",0,'px-x-0204000000_106'!H529)</f>
        <v>0</v>
      </c>
      <c r="I527" s="7">
        <f>IF('px-x-0204000000_106'!I529="*",0,'px-x-0204000000_106'!I529)</f>
        <v>0</v>
      </c>
      <c r="J527" s="7">
        <f>IF('px-x-0204000000_106'!J529="*",0,'px-x-0204000000_106'!J529)</f>
        <v>0</v>
      </c>
      <c r="K527" s="7">
        <f>IF('px-x-0204000000_106'!K529="*",0,'px-x-0204000000_106'!K529)</f>
        <v>0</v>
      </c>
      <c r="L527" s="7">
        <f>IF('px-x-0204000000_106'!L529="*",0,'px-x-0204000000_106'!L529)</f>
        <v>0</v>
      </c>
      <c r="M527" s="7">
        <f>IF('px-x-0204000000_106'!M529="*",0,'px-x-0204000000_106'!M529)</f>
        <v>0</v>
      </c>
      <c r="N527" s="7">
        <f>IF('px-x-0204000000_106'!N529="*",0,'px-x-0204000000_106'!N529)</f>
        <v>0</v>
      </c>
      <c r="O527" s="7">
        <f>IF('px-x-0204000000_106'!O529="*",0,'px-x-0204000000_106'!O529)</f>
        <v>10.07</v>
      </c>
      <c r="P527" s="7">
        <f>IF('px-x-0204000000_106'!P529="*",0,'px-x-0204000000_106'!P529)</f>
        <v>11.792999999999999</v>
      </c>
      <c r="Q527" s="7">
        <f>IF('px-x-0204000000_106'!Q529="*",0,'px-x-0204000000_106'!Q529)</f>
        <v>14.689</v>
      </c>
      <c r="R527" s="7">
        <f>IF('px-x-0204000000_106'!R529="*",0,'px-x-0204000000_106'!R529)</f>
        <v>14.218999999999999</v>
      </c>
      <c r="S527" s="7">
        <f>IF('px-x-0204000000_106'!S529="*",0,'px-x-0204000000_106'!S529)</f>
        <v>16.834</v>
      </c>
      <c r="T527" s="7">
        <f>IF('px-x-0204000000_106'!T529="*",0,'px-x-0204000000_106'!T529)</f>
        <v>18.547000000000001</v>
      </c>
      <c r="U527" s="7">
        <f>IF('px-x-0204000000_106'!U529="*",0,'px-x-0204000000_106'!U529)</f>
        <v>17.629000000000001</v>
      </c>
      <c r="V527" s="7">
        <f>IF('px-x-0204000000_106'!V529="*",0,'px-x-0204000000_106'!V529)</f>
        <v>20.61</v>
      </c>
      <c r="W527" s="7">
        <f>IF('px-x-0204000000_106'!W529="*",0,'px-x-0204000000_106'!W529)</f>
        <v>129.66300000000001</v>
      </c>
    </row>
    <row r="528" spans="1:23" x14ac:dyDescent="0.3">
      <c r="A528" s="2" t="str">
        <f>IF('px-x-0204000000_106'!A530="",A527,'px-x-0204000000_106'!A530)</f>
        <v>TJ</v>
      </c>
      <c r="B528" s="2" t="str">
        <f>IF('px-x-0204000000_106'!B530="",B527,'px-x-0204000000_106'!B530)</f>
        <v>Terajoules</v>
      </c>
      <c r="C528" s="2" t="str">
        <f>IF('px-x-0204000000_106'!C530="",C527,'px-x-0204000000_106'!C530)</f>
        <v>23</v>
      </c>
      <c r="D528" s="2" t="str">
        <f>SUBSTITUTE(IF('px-x-0204000000_106'!D530="",D527,'px-x-0204000000_106'!D530),";",",")</f>
        <v>---- 30 Manifacture of other transport equipment</v>
      </c>
      <c r="E528" s="2" t="s">
        <v>62</v>
      </c>
      <c r="F528" s="2" t="s">
        <v>63</v>
      </c>
      <c r="G528" s="7">
        <f>IF('px-x-0204000000_106'!G530="*",0,'px-x-0204000000_106'!G530)</f>
        <v>0</v>
      </c>
      <c r="H528" s="7">
        <f>IF('px-x-0204000000_106'!H530="*",0,'px-x-0204000000_106'!H530)</f>
        <v>0</v>
      </c>
      <c r="I528" s="7">
        <f>IF('px-x-0204000000_106'!I530="*",0,'px-x-0204000000_106'!I530)</f>
        <v>0</v>
      </c>
      <c r="J528" s="7">
        <f>IF('px-x-0204000000_106'!J530="*",0,'px-x-0204000000_106'!J530)</f>
        <v>0</v>
      </c>
      <c r="K528" s="7">
        <f>IF('px-x-0204000000_106'!K530="*",0,'px-x-0204000000_106'!K530)</f>
        <v>0</v>
      </c>
      <c r="L528" s="7">
        <f>IF('px-x-0204000000_106'!L530="*",0,'px-x-0204000000_106'!L530)</f>
        <v>0</v>
      </c>
      <c r="M528" s="7">
        <f>IF('px-x-0204000000_106'!M530="*",0,'px-x-0204000000_106'!M530)</f>
        <v>0</v>
      </c>
      <c r="N528" s="7">
        <f>IF('px-x-0204000000_106'!N530="*",0,'px-x-0204000000_106'!N530)</f>
        <v>0</v>
      </c>
      <c r="O528" s="7">
        <f>IF('px-x-0204000000_106'!O530="*",0,'px-x-0204000000_106'!O530)</f>
        <v>0</v>
      </c>
      <c r="P528" s="7">
        <f>IF('px-x-0204000000_106'!P530="*",0,'px-x-0204000000_106'!P530)</f>
        <v>0</v>
      </c>
      <c r="Q528" s="7">
        <f>IF('px-x-0204000000_106'!Q530="*",0,'px-x-0204000000_106'!Q530)</f>
        <v>0</v>
      </c>
      <c r="R528" s="7">
        <f>IF('px-x-0204000000_106'!R530="*",0,'px-x-0204000000_106'!R530)</f>
        <v>0</v>
      </c>
      <c r="S528" s="7">
        <f>IF('px-x-0204000000_106'!S530="*",0,'px-x-0204000000_106'!S530)</f>
        <v>0</v>
      </c>
      <c r="T528" s="7">
        <f>IF('px-x-0204000000_106'!T530="*",0,'px-x-0204000000_106'!T530)</f>
        <v>0</v>
      </c>
      <c r="U528" s="7">
        <f>IF('px-x-0204000000_106'!U530="*",0,'px-x-0204000000_106'!U530)</f>
        <v>0</v>
      </c>
      <c r="V528" s="7">
        <f>IF('px-x-0204000000_106'!V530="*",0,'px-x-0204000000_106'!V530)</f>
        <v>0</v>
      </c>
      <c r="W528" s="7">
        <f>IF('px-x-0204000000_106'!W530="*",0,'px-x-0204000000_106'!W530)</f>
        <v>0</v>
      </c>
    </row>
    <row r="529" spans="1:23" x14ac:dyDescent="0.3">
      <c r="A529" s="2" t="str">
        <f>IF('px-x-0204000000_106'!A531="",A528,'px-x-0204000000_106'!A531)</f>
        <v>TJ</v>
      </c>
      <c r="B529" s="2" t="str">
        <f>IF('px-x-0204000000_106'!B531="",B528,'px-x-0204000000_106'!B531)</f>
        <v>Terajoules</v>
      </c>
      <c r="C529" s="2" t="str">
        <f>IF('px-x-0204000000_106'!C531="",C528,'px-x-0204000000_106'!C531)</f>
        <v>23</v>
      </c>
      <c r="D529" s="2" t="str">
        <f>SUBSTITUTE(IF('px-x-0204000000_106'!D531="",D528,'px-x-0204000000_106'!D531),";",",")</f>
        <v>---- 30 Manifacture of other transport equipment</v>
      </c>
      <c r="E529" s="2" t="s">
        <v>64</v>
      </c>
      <c r="F529" s="2" t="s">
        <v>65</v>
      </c>
      <c r="G529" s="7">
        <f>IF('px-x-0204000000_106'!G531="*",0,'px-x-0204000000_106'!G531)</f>
        <v>0</v>
      </c>
      <c r="H529" s="7">
        <f>IF('px-x-0204000000_106'!H531="*",0,'px-x-0204000000_106'!H531)</f>
        <v>0</v>
      </c>
      <c r="I529" s="7">
        <f>IF('px-x-0204000000_106'!I531="*",0,'px-x-0204000000_106'!I531)</f>
        <v>0</v>
      </c>
      <c r="J529" s="7">
        <f>IF('px-x-0204000000_106'!J531="*",0,'px-x-0204000000_106'!J531)</f>
        <v>0</v>
      </c>
      <c r="K529" s="7">
        <f>IF('px-x-0204000000_106'!K531="*",0,'px-x-0204000000_106'!K531)</f>
        <v>0</v>
      </c>
      <c r="L529" s="7">
        <f>IF('px-x-0204000000_106'!L531="*",0,'px-x-0204000000_106'!L531)</f>
        <v>0</v>
      </c>
      <c r="M529" s="7">
        <f>IF('px-x-0204000000_106'!M531="*",0,'px-x-0204000000_106'!M531)</f>
        <v>0</v>
      </c>
      <c r="N529" s="7">
        <f>IF('px-x-0204000000_106'!N531="*",0,'px-x-0204000000_106'!N531)</f>
        <v>0</v>
      </c>
      <c r="O529" s="7">
        <f>IF('px-x-0204000000_106'!O531="*",0,'px-x-0204000000_106'!O531)</f>
        <v>243.06100000000001</v>
      </c>
      <c r="P529" s="7">
        <f>IF('px-x-0204000000_106'!P531="*",0,'px-x-0204000000_106'!P531)</f>
        <v>192.13300000000001</v>
      </c>
      <c r="Q529" s="7">
        <f>IF('px-x-0204000000_106'!Q531="*",0,'px-x-0204000000_106'!Q531)</f>
        <v>195.96100000000001</v>
      </c>
      <c r="R529" s="7">
        <f>IF('px-x-0204000000_106'!R531="*",0,'px-x-0204000000_106'!R531)</f>
        <v>255.40199999999999</v>
      </c>
      <c r="S529" s="7">
        <f>IF('px-x-0204000000_106'!S531="*",0,'px-x-0204000000_106'!S531)</f>
        <v>285.50099999999998</v>
      </c>
      <c r="T529" s="7">
        <f>IF('px-x-0204000000_106'!T531="*",0,'px-x-0204000000_106'!T531)</f>
        <v>271.2</v>
      </c>
      <c r="U529" s="7">
        <f>IF('px-x-0204000000_106'!U531="*",0,'px-x-0204000000_106'!U531)</f>
        <v>296.08100000000002</v>
      </c>
      <c r="V529" s="7">
        <f>IF('px-x-0204000000_106'!V531="*",0,'px-x-0204000000_106'!V531)</f>
        <v>307.02100000000002</v>
      </c>
      <c r="W529" s="7">
        <f>IF('px-x-0204000000_106'!W531="*",0,'px-x-0204000000_106'!W531)</f>
        <v>308.59500000000003</v>
      </c>
    </row>
    <row r="530" spans="1:23" x14ac:dyDescent="0.3">
      <c r="A530" s="2" t="str">
        <f>IF('px-x-0204000000_106'!A532="",A529,'px-x-0204000000_106'!A532)</f>
        <v>TJ</v>
      </c>
      <c r="B530" s="2" t="str">
        <f>IF('px-x-0204000000_106'!B532="",B529,'px-x-0204000000_106'!B532)</f>
        <v>Terajoules</v>
      </c>
      <c r="C530" s="2" t="str">
        <f>IF('px-x-0204000000_106'!C532="",C529,'px-x-0204000000_106'!C532)</f>
        <v>23</v>
      </c>
      <c r="D530" s="2" t="str">
        <f>SUBSTITUTE(IF('px-x-0204000000_106'!D532="",D529,'px-x-0204000000_106'!D532),";",",")</f>
        <v>---- 30 Manifacture of other transport equipment</v>
      </c>
      <c r="E530" s="2" t="s">
        <v>66</v>
      </c>
      <c r="F530" s="2" t="s">
        <v>67</v>
      </c>
      <c r="G530" s="7">
        <f>IF('px-x-0204000000_106'!G532="*",0,'px-x-0204000000_106'!G532)</f>
        <v>0</v>
      </c>
      <c r="H530" s="7">
        <f>IF('px-x-0204000000_106'!H532="*",0,'px-x-0204000000_106'!H532)</f>
        <v>0</v>
      </c>
      <c r="I530" s="7">
        <f>IF('px-x-0204000000_106'!I532="*",0,'px-x-0204000000_106'!I532)</f>
        <v>0</v>
      </c>
      <c r="J530" s="7">
        <f>IF('px-x-0204000000_106'!J532="*",0,'px-x-0204000000_106'!J532)</f>
        <v>0</v>
      </c>
      <c r="K530" s="7">
        <f>IF('px-x-0204000000_106'!K532="*",0,'px-x-0204000000_106'!K532)</f>
        <v>0</v>
      </c>
      <c r="L530" s="7">
        <f>IF('px-x-0204000000_106'!L532="*",0,'px-x-0204000000_106'!L532)</f>
        <v>0</v>
      </c>
      <c r="M530" s="7">
        <f>IF('px-x-0204000000_106'!M532="*",0,'px-x-0204000000_106'!M532)</f>
        <v>0</v>
      </c>
      <c r="N530" s="7">
        <f>IF('px-x-0204000000_106'!N532="*",0,'px-x-0204000000_106'!N532)</f>
        <v>0</v>
      </c>
      <c r="O530" s="7">
        <f>IF('px-x-0204000000_106'!O532="*",0,'px-x-0204000000_106'!O532)</f>
        <v>5.9809999999999999</v>
      </c>
      <c r="P530" s="7">
        <f>IF('px-x-0204000000_106'!P532="*",0,'px-x-0204000000_106'!P532)</f>
        <v>9.5470000000000006</v>
      </c>
      <c r="Q530" s="7">
        <f>IF('px-x-0204000000_106'!Q532="*",0,'px-x-0204000000_106'!Q532)</f>
        <v>7.7430000000000003</v>
      </c>
      <c r="R530" s="7">
        <f>IF('px-x-0204000000_106'!R532="*",0,'px-x-0204000000_106'!R532)</f>
        <v>25.661999999999999</v>
      </c>
      <c r="S530" s="7">
        <f>IF('px-x-0204000000_106'!S532="*",0,'px-x-0204000000_106'!S532)</f>
        <v>18.068999999999999</v>
      </c>
      <c r="T530" s="7">
        <f>IF('px-x-0204000000_106'!T532="*",0,'px-x-0204000000_106'!T532)</f>
        <v>26.297999999999998</v>
      </c>
      <c r="U530" s="7">
        <f>IF('px-x-0204000000_106'!U532="*",0,'px-x-0204000000_106'!U532)</f>
        <v>18.573</v>
      </c>
      <c r="V530" s="7">
        <f>IF('px-x-0204000000_106'!V532="*",0,'px-x-0204000000_106'!V532)</f>
        <v>20.033000000000001</v>
      </c>
      <c r="W530" s="7">
        <f>IF('px-x-0204000000_106'!W532="*",0,'px-x-0204000000_106'!W532)</f>
        <v>20.256</v>
      </c>
    </row>
    <row r="531" spans="1:23" x14ac:dyDescent="0.3">
      <c r="A531" s="2" t="str">
        <f>IF('px-x-0204000000_106'!A533="",A530,'px-x-0204000000_106'!A533)</f>
        <v>TJ</v>
      </c>
      <c r="B531" s="2" t="str">
        <f>IF('px-x-0204000000_106'!B533="",B530,'px-x-0204000000_106'!B533)</f>
        <v>Terajoules</v>
      </c>
      <c r="C531" s="2" t="str">
        <f>IF('px-x-0204000000_106'!C533="",C530,'px-x-0204000000_106'!C533)</f>
        <v>24</v>
      </c>
      <c r="D531" s="2" t="str">
        <f>SUBSTITUTE(IF('px-x-0204000000_106'!D533="",D530,'px-x-0204000000_106'!D533),";",",")</f>
        <v>---- 31 Manufacture of furniture</v>
      </c>
      <c r="E531" s="2" t="s">
        <v>22</v>
      </c>
      <c r="F531" s="2" t="s">
        <v>23</v>
      </c>
      <c r="G531" s="7">
        <f>IF('px-x-0204000000_106'!G533="*",0,'px-x-0204000000_106'!G533)</f>
        <v>0</v>
      </c>
      <c r="H531" s="7">
        <f>IF('px-x-0204000000_106'!H533="*",0,'px-x-0204000000_106'!H533)</f>
        <v>0</v>
      </c>
      <c r="I531" s="7">
        <f>IF('px-x-0204000000_106'!I533="*",0,'px-x-0204000000_106'!I533)</f>
        <v>0</v>
      </c>
      <c r="J531" s="7">
        <f>IF('px-x-0204000000_106'!J533="*",0,'px-x-0204000000_106'!J533)</f>
        <v>0</v>
      </c>
      <c r="K531" s="7">
        <f>IF('px-x-0204000000_106'!K533="*",0,'px-x-0204000000_106'!K533)</f>
        <v>0</v>
      </c>
      <c r="L531" s="7">
        <f>IF('px-x-0204000000_106'!L533="*",0,'px-x-0204000000_106'!L533)</f>
        <v>0</v>
      </c>
      <c r="M531" s="7">
        <f>IF('px-x-0204000000_106'!M533="*",0,'px-x-0204000000_106'!M533)</f>
        <v>0</v>
      </c>
      <c r="N531" s="7">
        <f>IF('px-x-0204000000_106'!N533="*",0,'px-x-0204000000_106'!N533)</f>
        <v>0</v>
      </c>
      <c r="O531" s="7">
        <f>IF('px-x-0204000000_106'!O533="*",0,'px-x-0204000000_106'!O533)</f>
        <v>2192.9140000000002</v>
      </c>
      <c r="P531" s="7">
        <f>IF('px-x-0204000000_106'!P533="*",0,'px-x-0204000000_106'!P533)</f>
        <v>1876.8579999999999</v>
      </c>
      <c r="Q531" s="7">
        <f>IF('px-x-0204000000_106'!Q533="*",0,'px-x-0204000000_106'!Q533)</f>
        <v>2111.9360000000001</v>
      </c>
      <c r="R531" s="7">
        <f>IF('px-x-0204000000_106'!R533="*",0,'px-x-0204000000_106'!R533)</f>
        <v>1921.06</v>
      </c>
      <c r="S531" s="7">
        <f>IF('px-x-0204000000_106'!S533="*",0,'px-x-0204000000_106'!S533)</f>
        <v>1807.0119999999999</v>
      </c>
      <c r="T531" s="7">
        <f>IF('px-x-0204000000_106'!T533="*",0,'px-x-0204000000_106'!T533)</f>
        <v>1782.471</v>
      </c>
      <c r="U531" s="7">
        <f>IF('px-x-0204000000_106'!U533="*",0,'px-x-0204000000_106'!U533)</f>
        <v>1523.489</v>
      </c>
      <c r="V531" s="7">
        <f>IF('px-x-0204000000_106'!V533="*",0,'px-x-0204000000_106'!V533)</f>
        <v>1448.0340000000001</v>
      </c>
      <c r="W531" s="7">
        <f>IF('px-x-0204000000_106'!W533="*",0,'px-x-0204000000_106'!W533)</f>
        <v>1623.9259999999999</v>
      </c>
    </row>
    <row r="532" spans="1:23" x14ac:dyDescent="0.3">
      <c r="A532" s="2" t="str">
        <f>IF('px-x-0204000000_106'!A534="",A531,'px-x-0204000000_106'!A534)</f>
        <v>TJ</v>
      </c>
      <c r="B532" s="2" t="str">
        <f>IF('px-x-0204000000_106'!B534="",B531,'px-x-0204000000_106'!B534)</f>
        <v>Terajoules</v>
      </c>
      <c r="C532" s="2" t="str">
        <f>IF('px-x-0204000000_106'!C534="",C531,'px-x-0204000000_106'!C534)</f>
        <v>24</v>
      </c>
      <c r="D532" s="2" t="str">
        <f>SUBSTITUTE(IF('px-x-0204000000_106'!D534="",D531,'px-x-0204000000_106'!D534),";",",")</f>
        <v>---- 31 Manufacture of furniture</v>
      </c>
      <c r="E532" s="2" t="s">
        <v>24</v>
      </c>
      <c r="F532" s="2" t="s">
        <v>25</v>
      </c>
      <c r="G532" s="7">
        <f>IF('px-x-0204000000_106'!G534="*",0,'px-x-0204000000_106'!G534)</f>
        <v>0</v>
      </c>
      <c r="H532" s="7">
        <f>IF('px-x-0204000000_106'!H534="*",0,'px-x-0204000000_106'!H534)</f>
        <v>0</v>
      </c>
      <c r="I532" s="7">
        <f>IF('px-x-0204000000_106'!I534="*",0,'px-x-0204000000_106'!I534)</f>
        <v>0</v>
      </c>
      <c r="J532" s="7">
        <f>IF('px-x-0204000000_106'!J534="*",0,'px-x-0204000000_106'!J534)</f>
        <v>0</v>
      </c>
      <c r="K532" s="7">
        <f>IF('px-x-0204000000_106'!K534="*",0,'px-x-0204000000_106'!K534)</f>
        <v>0</v>
      </c>
      <c r="L532" s="7">
        <f>IF('px-x-0204000000_106'!L534="*",0,'px-x-0204000000_106'!L534)</f>
        <v>0</v>
      </c>
      <c r="M532" s="7">
        <f>IF('px-x-0204000000_106'!M534="*",0,'px-x-0204000000_106'!M534)</f>
        <v>0</v>
      </c>
      <c r="N532" s="7">
        <f>IF('px-x-0204000000_106'!N534="*",0,'px-x-0204000000_106'!N534)</f>
        <v>0</v>
      </c>
      <c r="O532" s="7">
        <f>IF('px-x-0204000000_106'!O534="*",0,'px-x-0204000000_106'!O534)</f>
        <v>587.11900000000003</v>
      </c>
      <c r="P532" s="7">
        <f>IF('px-x-0204000000_106'!P534="*",0,'px-x-0204000000_106'!P534)</f>
        <v>620.16300000000001</v>
      </c>
      <c r="Q532" s="7">
        <f>IF('px-x-0204000000_106'!Q534="*",0,'px-x-0204000000_106'!Q534)</f>
        <v>676.82399999999996</v>
      </c>
      <c r="R532" s="7">
        <f>IF('px-x-0204000000_106'!R534="*",0,'px-x-0204000000_106'!R534)</f>
        <v>623.83600000000001</v>
      </c>
      <c r="S532" s="7">
        <f>IF('px-x-0204000000_106'!S534="*",0,'px-x-0204000000_106'!S534)</f>
        <v>573.005</v>
      </c>
      <c r="T532" s="7">
        <f>IF('px-x-0204000000_106'!T534="*",0,'px-x-0204000000_106'!T534)</f>
        <v>574.09799999999996</v>
      </c>
      <c r="U532" s="7">
        <f>IF('px-x-0204000000_106'!U534="*",0,'px-x-0204000000_106'!U534)</f>
        <v>510.53800000000001</v>
      </c>
      <c r="V532" s="7">
        <f>IF('px-x-0204000000_106'!V534="*",0,'px-x-0204000000_106'!V534)</f>
        <v>491.803</v>
      </c>
      <c r="W532" s="7">
        <f>IF('px-x-0204000000_106'!W534="*",0,'px-x-0204000000_106'!W534)</f>
        <v>564.68100000000004</v>
      </c>
    </row>
    <row r="533" spans="1:23" x14ac:dyDescent="0.3">
      <c r="A533" s="2" t="str">
        <f>IF('px-x-0204000000_106'!A535="",A532,'px-x-0204000000_106'!A535)</f>
        <v>TJ</v>
      </c>
      <c r="B533" s="2" t="str">
        <f>IF('px-x-0204000000_106'!B535="",B532,'px-x-0204000000_106'!B535)</f>
        <v>Terajoules</v>
      </c>
      <c r="C533" s="2" t="str">
        <f>IF('px-x-0204000000_106'!C535="",C532,'px-x-0204000000_106'!C535)</f>
        <v>24</v>
      </c>
      <c r="D533" s="2" t="str">
        <f>SUBSTITUTE(IF('px-x-0204000000_106'!D535="",D532,'px-x-0204000000_106'!D535),";",",")</f>
        <v>---- 31 Manufacture of furniture</v>
      </c>
      <c r="E533" s="2" t="s">
        <v>26</v>
      </c>
      <c r="F533" s="2" t="s">
        <v>27</v>
      </c>
      <c r="G533" s="7">
        <f>IF('px-x-0204000000_106'!G535="*",0,'px-x-0204000000_106'!G535)</f>
        <v>0</v>
      </c>
      <c r="H533" s="7">
        <f>IF('px-x-0204000000_106'!H535="*",0,'px-x-0204000000_106'!H535)</f>
        <v>0</v>
      </c>
      <c r="I533" s="7">
        <f>IF('px-x-0204000000_106'!I535="*",0,'px-x-0204000000_106'!I535)</f>
        <v>0</v>
      </c>
      <c r="J533" s="7">
        <f>IF('px-x-0204000000_106'!J535="*",0,'px-x-0204000000_106'!J535)</f>
        <v>0</v>
      </c>
      <c r="K533" s="7">
        <f>IF('px-x-0204000000_106'!K535="*",0,'px-x-0204000000_106'!K535)</f>
        <v>0</v>
      </c>
      <c r="L533" s="7">
        <f>IF('px-x-0204000000_106'!L535="*",0,'px-x-0204000000_106'!L535)</f>
        <v>0</v>
      </c>
      <c r="M533" s="7">
        <f>IF('px-x-0204000000_106'!M535="*",0,'px-x-0204000000_106'!M535)</f>
        <v>0</v>
      </c>
      <c r="N533" s="7">
        <f>IF('px-x-0204000000_106'!N535="*",0,'px-x-0204000000_106'!N535)</f>
        <v>0</v>
      </c>
      <c r="O533" s="7">
        <f>IF('px-x-0204000000_106'!O535="*",0,'px-x-0204000000_106'!O535)</f>
        <v>499.40699999999998</v>
      </c>
      <c r="P533" s="7">
        <f>IF('px-x-0204000000_106'!P535="*",0,'px-x-0204000000_106'!P535)</f>
        <v>520.66300000000001</v>
      </c>
      <c r="Q533" s="7">
        <f>IF('px-x-0204000000_106'!Q535="*",0,'px-x-0204000000_106'!Q535)</f>
        <v>594.79300000000001</v>
      </c>
      <c r="R533" s="7">
        <f>IF('px-x-0204000000_106'!R535="*",0,'px-x-0204000000_106'!R535)</f>
        <v>514.11500000000001</v>
      </c>
      <c r="S533" s="7">
        <f>IF('px-x-0204000000_106'!S535="*",0,'px-x-0204000000_106'!S535)</f>
        <v>431.28800000000001</v>
      </c>
      <c r="T533" s="7">
        <f>IF('px-x-0204000000_106'!T535="*",0,'px-x-0204000000_106'!T535)</f>
        <v>415.24900000000002</v>
      </c>
      <c r="U533" s="7">
        <f>IF('px-x-0204000000_106'!U535="*",0,'px-x-0204000000_106'!U535)</f>
        <v>322.10500000000002</v>
      </c>
      <c r="V533" s="7">
        <f>IF('px-x-0204000000_106'!V535="*",0,'px-x-0204000000_106'!V535)</f>
        <v>348.35599999999999</v>
      </c>
      <c r="W533" s="7">
        <f>IF('px-x-0204000000_106'!W535="*",0,'px-x-0204000000_106'!W535)</f>
        <v>370.31</v>
      </c>
    </row>
    <row r="534" spans="1:23" x14ac:dyDescent="0.3">
      <c r="A534" s="2" t="str">
        <f>IF('px-x-0204000000_106'!A536="",A533,'px-x-0204000000_106'!A536)</f>
        <v>TJ</v>
      </c>
      <c r="B534" s="2" t="str">
        <f>IF('px-x-0204000000_106'!B536="",B533,'px-x-0204000000_106'!B536)</f>
        <v>Terajoules</v>
      </c>
      <c r="C534" s="2" t="str">
        <f>IF('px-x-0204000000_106'!C536="",C533,'px-x-0204000000_106'!C536)</f>
        <v>24</v>
      </c>
      <c r="D534" s="2" t="str">
        <f>SUBSTITUTE(IF('px-x-0204000000_106'!D536="",D533,'px-x-0204000000_106'!D536),";",",")</f>
        <v>---- 31 Manufacture of furniture</v>
      </c>
      <c r="E534" s="2" t="s">
        <v>28</v>
      </c>
      <c r="F534" s="2" t="s">
        <v>29</v>
      </c>
      <c r="G534" s="7">
        <f>IF('px-x-0204000000_106'!G536="*",0,'px-x-0204000000_106'!G536)</f>
        <v>0</v>
      </c>
      <c r="H534" s="7">
        <f>IF('px-x-0204000000_106'!H536="*",0,'px-x-0204000000_106'!H536)</f>
        <v>0</v>
      </c>
      <c r="I534" s="7">
        <f>IF('px-x-0204000000_106'!I536="*",0,'px-x-0204000000_106'!I536)</f>
        <v>0</v>
      </c>
      <c r="J534" s="7">
        <f>IF('px-x-0204000000_106'!J536="*",0,'px-x-0204000000_106'!J536)</f>
        <v>0</v>
      </c>
      <c r="K534" s="7">
        <f>IF('px-x-0204000000_106'!K536="*",0,'px-x-0204000000_106'!K536)</f>
        <v>0</v>
      </c>
      <c r="L534" s="7">
        <f>IF('px-x-0204000000_106'!L536="*",0,'px-x-0204000000_106'!L536)</f>
        <v>0</v>
      </c>
      <c r="M534" s="7">
        <f>IF('px-x-0204000000_106'!M536="*",0,'px-x-0204000000_106'!M536)</f>
        <v>0</v>
      </c>
      <c r="N534" s="7">
        <f>IF('px-x-0204000000_106'!N536="*",0,'px-x-0204000000_106'!N536)</f>
        <v>0</v>
      </c>
      <c r="O534" s="7">
        <f>IF('px-x-0204000000_106'!O536="*",0,'px-x-0204000000_106'!O536)</f>
        <v>0</v>
      </c>
      <c r="P534" s="7">
        <f>IF('px-x-0204000000_106'!P536="*",0,'px-x-0204000000_106'!P536)</f>
        <v>0</v>
      </c>
      <c r="Q534" s="7">
        <f>IF('px-x-0204000000_106'!Q536="*",0,'px-x-0204000000_106'!Q536)</f>
        <v>0</v>
      </c>
      <c r="R534" s="7">
        <f>IF('px-x-0204000000_106'!R536="*",0,'px-x-0204000000_106'!R536)</f>
        <v>0</v>
      </c>
      <c r="S534" s="7">
        <f>IF('px-x-0204000000_106'!S536="*",0,'px-x-0204000000_106'!S536)</f>
        <v>0</v>
      </c>
      <c r="T534" s="7">
        <f>IF('px-x-0204000000_106'!T536="*",0,'px-x-0204000000_106'!T536)</f>
        <v>0</v>
      </c>
      <c r="U534" s="7">
        <f>IF('px-x-0204000000_106'!U536="*",0,'px-x-0204000000_106'!U536)</f>
        <v>0</v>
      </c>
      <c r="V534" s="7">
        <f>IF('px-x-0204000000_106'!V536="*",0,'px-x-0204000000_106'!V536)</f>
        <v>0</v>
      </c>
      <c r="W534" s="7">
        <f>IF('px-x-0204000000_106'!W536="*",0,'px-x-0204000000_106'!W536)</f>
        <v>0</v>
      </c>
    </row>
    <row r="535" spans="1:23" x14ac:dyDescent="0.3">
      <c r="A535" s="2" t="str">
        <f>IF('px-x-0204000000_106'!A537="",A534,'px-x-0204000000_106'!A537)</f>
        <v>TJ</v>
      </c>
      <c r="B535" s="2" t="str">
        <f>IF('px-x-0204000000_106'!B537="",B534,'px-x-0204000000_106'!B537)</f>
        <v>Terajoules</v>
      </c>
      <c r="C535" s="2" t="str">
        <f>IF('px-x-0204000000_106'!C537="",C534,'px-x-0204000000_106'!C537)</f>
        <v>24</v>
      </c>
      <c r="D535" s="2" t="str">
        <f>SUBSTITUTE(IF('px-x-0204000000_106'!D537="",D534,'px-x-0204000000_106'!D537),";",",")</f>
        <v>---- 31 Manufacture of furniture</v>
      </c>
      <c r="E535" s="2" t="s">
        <v>30</v>
      </c>
      <c r="F535" s="2" t="s">
        <v>31</v>
      </c>
      <c r="G535" s="7">
        <f>IF('px-x-0204000000_106'!G537="*",0,'px-x-0204000000_106'!G537)</f>
        <v>0</v>
      </c>
      <c r="H535" s="7">
        <f>IF('px-x-0204000000_106'!H537="*",0,'px-x-0204000000_106'!H537)</f>
        <v>0</v>
      </c>
      <c r="I535" s="7">
        <f>IF('px-x-0204000000_106'!I537="*",0,'px-x-0204000000_106'!I537)</f>
        <v>0</v>
      </c>
      <c r="J535" s="7">
        <f>IF('px-x-0204000000_106'!J537="*",0,'px-x-0204000000_106'!J537)</f>
        <v>0</v>
      </c>
      <c r="K535" s="7">
        <f>IF('px-x-0204000000_106'!K537="*",0,'px-x-0204000000_106'!K537)</f>
        <v>0</v>
      </c>
      <c r="L535" s="7">
        <f>IF('px-x-0204000000_106'!L537="*",0,'px-x-0204000000_106'!L537)</f>
        <v>0</v>
      </c>
      <c r="M535" s="7">
        <f>IF('px-x-0204000000_106'!M537="*",0,'px-x-0204000000_106'!M537)</f>
        <v>0</v>
      </c>
      <c r="N535" s="7">
        <f>IF('px-x-0204000000_106'!N537="*",0,'px-x-0204000000_106'!N537)</f>
        <v>0</v>
      </c>
      <c r="O535" s="7">
        <f>IF('px-x-0204000000_106'!O537="*",0,'px-x-0204000000_106'!O537)</f>
        <v>274.98500000000001</v>
      </c>
      <c r="P535" s="7">
        <f>IF('px-x-0204000000_106'!P537="*",0,'px-x-0204000000_106'!P537)</f>
        <v>309.73599999999999</v>
      </c>
      <c r="Q535" s="7">
        <f>IF('px-x-0204000000_106'!Q537="*",0,'px-x-0204000000_106'!Q537)</f>
        <v>378.86599999999999</v>
      </c>
      <c r="R535" s="7">
        <f>IF('px-x-0204000000_106'!R537="*",0,'px-x-0204000000_106'!R537)</f>
        <v>300.26400000000001</v>
      </c>
      <c r="S535" s="7">
        <f>IF('px-x-0204000000_106'!S537="*",0,'px-x-0204000000_106'!S537)</f>
        <v>237.67500000000001</v>
      </c>
      <c r="T535" s="7">
        <f>IF('px-x-0204000000_106'!T537="*",0,'px-x-0204000000_106'!T537)</f>
        <v>233.273</v>
      </c>
      <c r="U535" s="7">
        <f>IF('px-x-0204000000_106'!U537="*",0,'px-x-0204000000_106'!U537)</f>
        <v>123.452</v>
      </c>
      <c r="V535" s="7">
        <f>IF('px-x-0204000000_106'!V537="*",0,'px-x-0204000000_106'!V537)</f>
        <v>143.20500000000001</v>
      </c>
      <c r="W535" s="7">
        <f>IF('px-x-0204000000_106'!W537="*",0,'px-x-0204000000_106'!W537)</f>
        <v>139.66800000000001</v>
      </c>
    </row>
    <row r="536" spans="1:23" x14ac:dyDescent="0.3">
      <c r="A536" s="2" t="str">
        <f>IF('px-x-0204000000_106'!A538="",A535,'px-x-0204000000_106'!A538)</f>
        <v>TJ</v>
      </c>
      <c r="B536" s="2" t="str">
        <f>IF('px-x-0204000000_106'!B538="",B535,'px-x-0204000000_106'!B538)</f>
        <v>Terajoules</v>
      </c>
      <c r="C536" s="2" t="str">
        <f>IF('px-x-0204000000_106'!C538="",C535,'px-x-0204000000_106'!C538)</f>
        <v>24</v>
      </c>
      <c r="D536" s="2" t="str">
        <f>SUBSTITUTE(IF('px-x-0204000000_106'!D538="",D535,'px-x-0204000000_106'!D538),";",",")</f>
        <v>---- 31 Manufacture of furniture</v>
      </c>
      <c r="E536" s="2" t="s">
        <v>32</v>
      </c>
      <c r="F536" s="2" t="s">
        <v>33</v>
      </c>
      <c r="G536" s="7">
        <f>IF('px-x-0204000000_106'!G538="*",0,'px-x-0204000000_106'!G538)</f>
        <v>0</v>
      </c>
      <c r="H536" s="7">
        <f>IF('px-x-0204000000_106'!H538="*",0,'px-x-0204000000_106'!H538)</f>
        <v>0</v>
      </c>
      <c r="I536" s="7">
        <f>IF('px-x-0204000000_106'!I538="*",0,'px-x-0204000000_106'!I538)</f>
        <v>0</v>
      </c>
      <c r="J536" s="7">
        <f>IF('px-x-0204000000_106'!J538="*",0,'px-x-0204000000_106'!J538)</f>
        <v>0</v>
      </c>
      <c r="K536" s="7">
        <f>IF('px-x-0204000000_106'!K538="*",0,'px-x-0204000000_106'!K538)</f>
        <v>0</v>
      </c>
      <c r="L536" s="7">
        <f>IF('px-x-0204000000_106'!L538="*",0,'px-x-0204000000_106'!L538)</f>
        <v>0</v>
      </c>
      <c r="M536" s="7">
        <f>IF('px-x-0204000000_106'!M538="*",0,'px-x-0204000000_106'!M538)</f>
        <v>0</v>
      </c>
      <c r="N536" s="7">
        <f>IF('px-x-0204000000_106'!N538="*",0,'px-x-0204000000_106'!N538)</f>
        <v>0</v>
      </c>
      <c r="O536" s="7">
        <f>IF('px-x-0204000000_106'!O538="*",0,'px-x-0204000000_106'!O538)</f>
        <v>8.2490000000000006</v>
      </c>
      <c r="P536" s="7">
        <f>IF('px-x-0204000000_106'!P538="*",0,'px-x-0204000000_106'!P538)</f>
        <v>7.3719999999999999</v>
      </c>
      <c r="Q536" s="7">
        <f>IF('px-x-0204000000_106'!Q538="*",0,'px-x-0204000000_106'!Q538)</f>
        <v>10.839</v>
      </c>
      <c r="R536" s="7">
        <f>IF('px-x-0204000000_106'!R538="*",0,'px-x-0204000000_106'!R538)</f>
        <v>9.0220000000000002</v>
      </c>
      <c r="S536" s="7">
        <f>IF('px-x-0204000000_106'!S538="*",0,'px-x-0204000000_106'!S538)</f>
        <v>8.3320000000000007</v>
      </c>
      <c r="T536" s="7">
        <f>IF('px-x-0204000000_106'!T538="*",0,'px-x-0204000000_106'!T538)</f>
        <v>1.575</v>
      </c>
      <c r="U536" s="7">
        <f>IF('px-x-0204000000_106'!U538="*",0,'px-x-0204000000_106'!U538)</f>
        <v>0</v>
      </c>
      <c r="V536" s="7">
        <f>IF('px-x-0204000000_106'!V538="*",0,'px-x-0204000000_106'!V538)</f>
        <v>0</v>
      </c>
      <c r="W536" s="7">
        <f>IF('px-x-0204000000_106'!W538="*",0,'px-x-0204000000_106'!W538)</f>
        <v>0</v>
      </c>
    </row>
    <row r="537" spans="1:23" x14ac:dyDescent="0.3">
      <c r="A537" s="2" t="str">
        <f>IF('px-x-0204000000_106'!A539="",A536,'px-x-0204000000_106'!A539)</f>
        <v>TJ</v>
      </c>
      <c r="B537" s="2" t="str">
        <f>IF('px-x-0204000000_106'!B539="",B536,'px-x-0204000000_106'!B539)</f>
        <v>Terajoules</v>
      </c>
      <c r="C537" s="2" t="str">
        <f>IF('px-x-0204000000_106'!C539="",C536,'px-x-0204000000_106'!C539)</f>
        <v>24</v>
      </c>
      <c r="D537" s="2" t="str">
        <f>SUBSTITUTE(IF('px-x-0204000000_106'!D539="",D536,'px-x-0204000000_106'!D539),";",",")</f>
        <v>---- 31 Manufacture of furniture</v>
      </c>
      <c r="E537" s="2" t="s">
        <v>34</v>
      </c>
      <c r="F537" s="2" t="s">
        <v>35</v>
      </c>
      <c r="G537" s="7">
        <f>IF('px-x-0204000000_106'!G539="*",0,'px-x-0204000000_106'!G539)</f>
        <v>0</v>
      </c>
      <c r="H537" s="7">
        <f>IF('px-x-0204000000_106'!H539="*",0,'px-x-0204000000_106'!H539)</f>
        <v>0</v>
      </c>
      <c r="I537" s="7">
        <f>IF('px-x-0204000000_106'!I539="*",0,'px-x-0204000000_106'!I539)</f>
        <v>0</v>
      </c>
      <c r="J537" s="7">
        <f>IF('px-x-0204000000_106'!J539="*",0,'px-x-0204000000_106'!J539)</f>
        <v>0</v>
      </c>
      <c r="K537" s="7">
        <f>IF('px-x-0204000000_106'!K539="*",0,'px-x-0204000000_106'!K539)</f>
        <v>0</v>
      </c>
      <c r="L537" s="7">
        <f>IF('px-x-0204000000_106'!L539="*",0,'px-x-0204000000_106'!L539)</f>
        <v>0</v>
      </c>
      <c r="M537" s="7">
        <f>IF('px-x-0204000000_106'!M539="*",0,'px-x-0204000000_106'!M539)</f>
        <v>0</v>
      </c>
      <c r="N537" s="7">
        <f>IF('px-x-0204000000_106'!N539="*",0,'px-x-0204000000_106'!N539)</f>
        <v>0</v>
      </c>
      <c r="O537" s="7">
        <f>IF('px-x-0204000000_106'!O539="*",0,'px-x-0204000000_106'!O539)</f>
        <v>79.748000000000005</v>
      </c>
      <c r="P537" s="7">
        <f>IF('px-x-0204000000_106'!P539="*",0,'px-x-0204000000_106'!P539)</f>
        <v>74.626000000000005</v>
      </c>
      <c r="Q537" s="7">
        <f>IF('px-x-0204000000_106'!Q539="*",0,'px-x-0204000000_106'!Q539)</f>
        <v>66.875</v>
      </c>
      <c r="R537" s="7">
        <f>IF('px-x-0204000000_106'!R539="*",0,'px-x-0204000000_106'!R539)</f>
        <v>62.417999999999999</v>
      </c>
      <c r="S537" s="7">
        <f>IF('px-x-0204000000_106'!S539="*",0,'px-x-0204000000_106'!S539)</f>
        <v>54.652999999999999</v>
      </c>
      <c r="T537" s="7">
        <f>IF('px-x-0204000000_106'!T539="*",0,'px-x-0204000000_106'!T539)</f>
        <v>45.582000000000001</v>
      </c>
      <c r="U537" s="7">
        <f>IF('px-x-0204000000_106'!U539="*",0,'px-x-0204000000_106'!U539)</f>
        <v>39.040999999999997</v>
      </c>
      <c r="V537" s="7">
        <f>IF('px-x-0204000000_106'!V539="*",0,'px-x-0204000000_106'!V539)</f>
        <v>27.989000000000001</v>
      </c>
      <c r="W537" s="7">
        <f>IF('px-x-0204000000_106'!W539="*",0,'px-x-0204000000_106'!W539)</f>
        <v>26.756</v>
      </c>
    </row>
    <row r="538" spans="1:23" x14ac:dyDescent="0.3">
      <c r="A538" s="2" t="str">
        <f>IF('px-x-0204000000_106'!A540="",A537,'px-x-0204000000_106'!A540)</f>
        <v>TJ</v>
      </c>
      <c r="B538" s="2" t="str">
        <f>IF('px-x-0204000000_106'!B540="",B537,'px-x-0204000000_106'!B540)</f>
        <v>Terajoules</v>
      </c>
      <c r="C538" s="2" t="str">
        <f>IF('px-x-0204000000_106'!C540="",C537,'px-x-0204000000_106'!C540)</f>
        <v>24</v>
      </c>
      <c r="D538" s="2" t="str">
        <f>SUBSTITUTE(IF('px-x-0204000000_106'!D540="",D537,'px-x-0204000000_106'!D540),";",",")</f>
        <v>---- 31 Manufacture of furniture</v>
      </c>
      <c r="E538" s="2" t="s">
        <v>36</v>
      </c>
      <c r="F538" s="2" t="s">
        <v>37</v>
      </c>
      <c r="G538" s="7">
        <f>IF('px-x-0204000000_106'!G540="*",0,'px-x-0204000000_106'!G540)</f>
        <v>0</v>
      </c>
      <c r="H538" s="7">
        <f>IF('px-x-0204000000_106'!H540="*",0,'px-x-0204000000_106'!H540)</f>
        <v>0</v>
      </c>
      <c r="I538" s="7">
        <f>IF('px-x-0204000000_106'!I540="*",0,'px-x-0204000000_106'!I540)</f>
        <v>0</v>
      </c>
      <c r="J538" s="7">
        <f>IF('px-x-0204000000_106'!J540="*",0,'px-x-0204000000_106'!J540)</f>
        <v>0</v>
      </c>
      <c r="K538" s="7">
        <f>IF('px-x-0204000000_106'!K540="*",0,'px-x-0204000000_106'!K540)</f>
        <v>0</v>
      </c>
      <c r="L538" s="7">
        <f>IF('px-x-0204000000_106'!L540="*",0,'px-x-0204000000_106'!L540)</f>
        <v>0</v>
      </c>
      <c r="M538" s="7">
        <f>IF('px-x-0204000000_106'!M540="*",0,'px-x-0204000000_106'!M540)</f>
        <v>0</v>
      </c>
      <c r="N538" s="7">
        <f>IF('px-x-0204000000_106'!N540="*",0,'px-x-0204000000_106'!N540)</f>
        <v>0</v>
      </c>
      <c r="O538" s="7">
        <f>IF('px-x-0204000000_106'!O540="*",0,'px-x-0204000000_106'!O540)</f>
        <v>104.67700000000001</v>
      </c>
      <c r="P538" s="7">
        <f>IF('px-x-0204000000_106'!P540="*",0,'px-x-0204000000_106'!P540)</f>
        <v>105.795</v>
      </c>
      <c r="Q538" s="7">
        <f>IF('px-x-0204000000_106'!Q540="*",0,'px-x-0204000000_106'!Q540)</f>
        <v>112.40900000000001</v>
      </c>
      <c r="R538" s="7">
        <f>IF('px-x-0204000000_106'!R540="*",0,'px-x-0204000000_106'!R540)</f>
        <v>116.279</v>
      </c>
      <c r="S538" s="7">
        <f>IF('px-x-0204000000_106'!S540="*",0,'px-x-0204000000_106'!S540)</f>
        <v>108.13200000000001</v>
      </c>
      <c r="T538" s="7">
        <f>IF('px-x-0204000000_106'!T540="*",0,'px-x-0204000000_106'!T540)</f>
        <v>110.25700000000001</v>
      </c>
      <c r="U538" s="7">
        <f>IF('px-x-0204000000_106'!U540="*",0,'px-x-0204000000_106'!U540)</f>
        <v>136.09800000000001</v>
      </c>
      <c r="V538" s="7">
        <f>IF('px-x-0204000000_106'!V540="*",0,'px-x-0204000000_106'!V540)</f>
        <v>154.63900000000001</v>
      </c>
      <c r="W538" s="7">
        <f>IF('px-x-0204000000_106'!W540="*",0,'px-x-0204000000_106'!W540)</f>
        <v>186.292</v>
      </c>
    </row>
    <row r="539" spans="1:23" x14ac:dyDescent="0.3">
      <c r="A539" s="2" t="str">
        <f>IF('px-x-0204000000_106'!A541="",A538,'px-x-0204000000_106'!A541)</f>
        <v>TJ</v>
      </c>
      <c r="B539" s="2" t="str">
        <f>IF('px-x-0204000000_106'!B541="",B538,'px-x-0204000000_106'!B541)</f>
        <v>Terajoules</v>
      </c>
      <c r="C539" s="2" t="str">
        <f>IF('px-x-0204000000_106'!C541="",C538,'px-x-0204000000_106'!C541)</f>
        <v>24</v>
      </c>
      <c r="D539" s="2" t="str">
        <f>SUBSTITUTE(IF('px-x-0204000000_106'!D541="",D538,'px-x-0204000000_106'!D541),";",",")</f>
        <v>---- 31 Manufacture of furniture</v>
      </c>
      <c r="E539" s="2" t="s">
        <v>38</v>
      </c>
      <c r="F539" s="2" t="s">
        <v>39</v>
      </c>
      <c r="G539" s="7">
        <f>IF('px-x-0204000000_106'!G541="*",0,'px-x-0204000000_106'!G541)</f>
        <v>0</v>
      </c>
      <c r="H539" s="7">
        <f>IF('px-x-0204000000_106'!H541="*",0,'px-x-0204000000_106'!H541)</f>
        <v>0</v>
      </c>
      <c r="I539" s="7">
        <f>IF('px-x-0204000000_106'!I541="*",0,'px-x-0204000000_106'!I541)</f>
        <v>0</v>
      </c>
      <c r="J539" s="7">
        <f>IF('px-x-0204000000_106'!J541="*",0,'px-x-0204000000_106'!J541)</f>
        <v>0</v>
      </c>
      <c r="K539" s="7">
        <f>IF('px-x-0204000000_106'!K541="*",0,'px-x-0204000000_106'!K541)</f>
        <v>0</v>
      </c>
      <c r="L539" s="7">
        <f>IF('px-x-0204000000_106'!L541="*",0,'px-x-0204000000_106'!L541)</f>
        <v>0</v>
      </c>
      <c r="M539" s="7">
        <f>IF('px-x-0204000000_106'!M541="*",0,'px-x-0204000000_106'!M541)</f>
        <v>0</v>
      </c>
      <c r="N539" s="7">
        <f>IF('px-x-0204000000_106'!N541="*",0,'px-x-0204000000_106'!N541)</f>
        <v>0</v>
      </c>
      <c r="O539" s="7">
        <f>IF('px-x-0204000000_106'!O541="*",0,'px-x-0204000000_106'!O541)</f>
        <v>0</v>
      </c>
      <c r="P539" s="7">
        <f>IF('px-x-0204000000_106'!P541="*",0,'px-x-0204000000_106'!P541)</f>
        <v>0</v>
      </c>
      <c r="Q539" s="7">
        <f>IF('px-x-0204000000_106'!Q541="*",0,'px-x-0204000000_106'!Q541)</f>
        <v>0</v>
      </c>
      <c r="R539" s="7">
        <f>IF('px-x-0204000000_106'!R541="*",0,'px-x-0204000000_106'!R541)</f>
        <v>0</v>
      </c>
      <c r="S539" s="7">
        <f>IF('px-x-0204000000_106'!S541="*",0,'px-x-0204000000_106'!S541)</f>
        <v>0</v>
      </c>
      <c r="T539" s="7">
        <f>IF('px-x-0204000000_106'!T541="*",0,'px-x-0204000000_106'!T541)</f>
        <v>0</v>
      </c>
      <c r="U539" s="7">
        <f>IF('px-x-0204000000_106'!U541="*",0,'px-x-0204000000_106'!U541)</f>
        <v>0</v>
      </c>
      <c r="V539" s="7">
        <f>IF('px-x-0204000000_106'!V541="*",0,'px-x-0204000000_106'!V541)</f>
        <v>0</v>
      </c>
      <c r="W539" s="7">
        <f>IF('px-x-0204000000_106'!W541="*",0,'px-x-0204000000_106'!W541)</f>
        <v>0</v>
      </c>
    </row>
    <row r="540" spans="1:23" x14ac:dyDescent="0.3">
      <c r="A540" s="2" t="str">
        <f>IF('px-x-0204000000_106'!A542="",A539,'px-x-0204000000_106'!A542)</f>
        <v>TJ</v>
      </c>
      <c r="B540" s="2" t="str">
        <f>IF('px-x-0204000000_106'!B542="",B539,'px-x-0204000000_106'!B542)</f>
        <v>Terajoules</v>
      </c>
      <c r="C540" s="2" t="str">
        <f>IF('px-x-0204000000_106'!C542="",C539,'px-x-0204000000_106'!C542)</f>
        <v>24</v>
      </c>
      <c r="D540" s="2" t="str">
        <f>SUBSTITUTE(IF('px-x-0204000000_106'!D542="",D539,'px-x-0204000000_106'!D542),";",",")</f>
        <v>---- 31 Manufacture of furniture</v>
      </c>
      <c r="E540" s="2" t="s">
        <v>40</v>
      </c>
      <c r="F540" s="2" t="s">
        <v>41</v>
      </c>
      <c r="G540" s="7">
        <f>IF('px-x-0204000000_106'!G542="*",0,'px-x-0204000000_106'!G542)</f>
        <v>0</v>
      </c>
      <c r="H540" s="7">
        <f>IF('px-x-0204000000_106'!H542="*",0,'px-x-0204000000_106'!H542)</f>
        <v>0</v>
      </c>
      <c r="I540" s="7">
        <f>IF('px-x-0204000000_106'!I542="*",0,'px-x-0204000000_106'!I542)</f>
        <v>0</v>
      </c>
      <c r="J540" s="7">
        <f>IF('px-x-0204000000_106'!J542="*",0,'px-x-0204000000_106'!J542)</f>
        <v>0</v>
      </c>
      <c r="K540" s="7">
        <f>IF('px-x-0204000000_106'!K542="*",0,'px-x-0204000000_106'!K542)</f>
        <v>0</v>
      </c>
      <c r="L540" s="7">
        <f>IF('px-x-0204000000_106'!L542="*",0,'px-x-0204000000_106'!L542)</f>
        <v>0</v>
      </c>
      <c r="M540" s="7">
        <f>IF('px-x-0204000000_106'!M542="*",0,'px-x-0204000000_106'!M542)</f>
        <v>0</v>
      </c>
      <c r="N540" s="7">
        <f>IF('px-x-0204000000_106'!N542="*",0,'px-x-0204000000_106'!N542)</f>
        <v>0</v>
      </c>
      <c r="O540" s="7">
        <f>IF('px-x-0204000000_106'!O542="*",0,'px-x-0204000000_106'!O542)</f>
        <v>0</v>
      </c>
      <c r="P540" s="7">
        <f>IF('px-x-0204000000_106'!P542="*",0,'px-x-0204000000_106'!P542)</f>
        <v>1E-3</v>
      </c>
      <c r="Q540" s="7">
        <f>IF('px-x-0204000000_106'!Q542="*",0,'px-x-0204000000_106'!Q542)</f>
        <v>2E-3</v>
      </c>
      <c r="R540" s="7">
        <f>IF('px-x-0204000000_106'!R542="*",0,'px-x-0204000000_106'!R542)</f>
        <v>1E-3</v>
      </c>
      <c r="S540" s="7">
        <f>IF('px-x-0204000000_106'!S542="*",0,'px-x-0204000000_106'!S542)</f>
        <v>3.0000000000000001E-3</v>
      </c>
      <c r="T540" s="7">
        <f>IF('px-x-0204000000_106'!T542="*",0,'px-x-0204000000_106'!T542)</f>
        <v>1E-3</v>
      </c>
      <c r="U540" s="7">
        <f>IF('px-x-0204000000_106'!U542="*",0,'px-x-0204000000_106'!U542)</f>
        <v>1E-3</v>
      </c>
      <c r="V540" s="7">
        <f>IF('px-x-0204000000_106'!V542="*",0,'px-x-0204000000_106'!V542)</f>
        <v>1E-3</v>
      </c>
      <c r="W540" s="7">
        <f>IF('px-x-0204000000_106'!W542="*",0,'px-x-0204000000_106'!W542)</f>
        <v>1E-3</v>
      </c>
    </row>
    <row r="541" spans="1:23" x14ac:dyDescent="0.3">
      <c r="A541" s="2" t="str">
        <f>IF('px-x-0204000000_106'!A543="",A540,'px-x-0204000000_106'!A543)</f>
        <v>TJ</v>
      </c>
      <c r="B541" s="2" t="str">
        <f>IF('px-x-0204000000_106'!B543="",B540,'px-x-0204000000_106'!B543)</f>
        <v>Terajoules</v>
      </c>
      <c r="C541" s="2" t="str">
        <f>IF('px-x-0204000000_106'!C543="",C540,'px-x-0204000000_106'!C543)</f>
        <v>24</v>
      </c>
      <c r="D541" s="2" t="str">
        <f>SUBSTITUTE(IF('px-x-0204000000_106'!D543="",D540,'px-x-0204000000_106'!D543),";",",")</f>
        <v>---- 31 Manufacture of furniture</v>
      </c>
      <c r="E541" s="2" t="s">
        <v>42</v>
      </c>
      <c r="F541" s="2" t="s">
        <v>43</v>
      </c>
      <c r="G541" s="7">
        <f>IF('px-x-0204000000_106'!G543="*",0,'px-x-0204000000_106'!G543)</f>
        <v>0</v>
      </c>
      <c r="H541" s="7">
        <f>IF('px-x-0204000000_106'!H543="*",0,'px-x-0204000000_106'!H543)</f>
        <v>0</v>
      </c>
      <c r="I541" s="7">
        <f>IF('px-x-0204000000_106'!I543="*",0,'px-x-0204000000_106'!I543)</f>
        <v>0</v>
      </c>
      <c r="J541" s="7">
        <f>IF('px-x-0204000000_106'!J543="*",0,'px-x-0204000000_106'!J543)</f>
        <v>0</v>
      </c>
      <c r="K541" s="7">
        <f>IF('px-x-0204000000_106'!K543="*",0,'px-x-0204000000_106'!K543)</f>
        <v>0</v>
      </c>
      <c r="L541" s="7">
        <f>IF('px-x-0204000000_106'!L543="*",0,'px-x-0204000000_106'!L543)</f>
        <v>0</v>
      </c>
      <c r="M541" s="7">
        <f>IF('px-x-0204000000_106'!M543="*",0,'px-x-0204000000_106'!M543)</f>
        <v>0</v>
      </c>
      <c r="N541" s="7">
        <f>IF('px-x-0204000000_106'!N543="*",0,'px-x-0204000000_106'!N543)</f>
        <v>0</v>
      </c>
      <c r="O541" s="7">
        <f>IF('px-x-0204000000_106'!O543="*",0,'px-x-0204000000_106'!O543)</f>
        <v>3.7120000000000002</v>
      </c>
      <c r="P541" s="7">
        <f>IF('px-x-0204000000_106'!P543="*",0,'px-x-0204000000_106'!P543)</f>
        <v>3.956</v>
      </c>
      <c r="Q541" s="7">
        <f>IF('px-x-0204000000_106'!Q543="*",0,'px-x-0204000000_106'!Q543)</f>
        <v>3.5310000000000001</v>
      </c>
      <c r="R541" s="7">
        <f>IF('px-x-0204000000_106'!R543="*",0,'px-x-0204000000_106'!R543)</f>
        <v>3.4289999999999998</v>
      </c>
      <c r="S541" s="7">
        <f>IF('px-x-0204000000_106'!S543="*",0,'px-x-0204000000_106'!S543)</f>
        <v>2.69</v>
      </c>
      <c r="T541" s="7">
        <f>IF('px-x-0204000000_106'!T543="*",0,'px-x-0204000000_106'!T543)</f>
        <v>2.6440000000000001</v>
      </c>
      <c r="U541" s="7">
        <f>IF('px-x-0204000000_106'!U543="*",0,'px-x-0204000000_106'!U543)</f>
        <v>2.331</v>
      </c>
      <c r="V541" s="7">
        <f>IF('px-x-0204000000_106'!V543="*",0,'px-x-0204000000_106'!V543)</f>
        <v>2.2970000000000002</v>
      </c>
      <c r="W541" s="7">
        <f>IF('px-x-0204000000_106'!W543="*",0,'px-x-0204000000_106'!W543)</f>
        <v>1.7310000000000001</v>
      </c>
    </row>
    <row r="542" spans="1:23" x14ac:dyDescent="0.3">
      <c r="A542" s="2" t="str">
        <f>IF('px-x-0204000000_106'!A544="",A541,'px-x-0204000000_106'!A544)</f>
        <v>TJ</v>
      </c>
      <c r="B542" s="2" t="str">
        <f>IF('px-x-0204000000_106'!B544="",B541,'px-x-0204000000_106'!B544)</f>
        <v>Terajoules</v>
      </c>
      <c r="C542" s="2" t="str">
        <f>IF('px-x-0204000000_106'!C544="",C541,'px-x-0204000000_106'!C544)</f>
        <v>24</v>
      </c>
      <c r="D542" s="2" t="str">
        <f>SUBSTITUTE(IF('px-x-0204000000_106'!D544="",D541,'px-x-0204000000_106'!D544),";",",")</f>
        <v>---- 31 Manufacture of furniture</v>
      </c>
      <c r="E542" s="2" t="s">
        <v>44</v>
      </c>
      <c r="F542" s="2" t="s">
        <v>45</v>
      </c>
      <c r="G542" s="7">
        <f>IF('px-x-0204000000_106'!G544="*",0,'px-x-0204000000_106'!G544)</f>
        <v>0</v>
      </c>
      <c r="H542" s="7">
        <f>IF('px-x-0204000000_106'!H544="*",0,'px-x-0204000000_106'!H544)</f>
        <v>0</v>
      </c>
      <c r="I542" s="7">
        <f>IF('px-x-0204000000_106'!I544="*",0,'px-x-0204000000_106'!I544)</f>
        <v>0</v>
      </c>
      <c r="J542" s="7">
        <f>IF('px-x-0204000000_106'!J544="*",0,'px-x-0204000000_106'!J544)</f>
        <v>0</v>
      </c>
      <c r="K542" s="7">
        <f>IF('px-x-0204000000_106'!K544="*",0,'px-x-0204000000_106'!K544)</f>
        <v>0</v>
      </c>
      <c r="L542" s="7">
        <f>IF('px-x-0204000000_106'!L544="*",0,'px-x-0204000000_106'!L544)</f>
        <v>0</v>
      </c>
      <c r="M542" s="7">
        <f>IF('px-x-0204000000_106'!M544="*",0,'px-x-0204000000_106'!M544)</f>
        <v>0</v>
      </c>
      <c r="N542" s="7">
        <f>IF('px-x-0204000000_106'!N544="*",0,'px-x-0204000000_106'!N544)</f>
        <v>0</v>
      </c>
      <c r="O542" s="7">
        <f>IF('px-x-0204000000_106'!O544="*",0,'px-x-0204000000_106'!O544)</f>
        <v>28.036000000000001</v>
      </c>
      <c r="P542" s="7">
        <f>IF('px-x-0204000000_106'!P544="*",0,'px-x-0204000000_106'!P544)</f>
        <v>19.175999999999998</v>
      </c>
      <c r="Q542" s="7">
        <f>IF('px-x-0204000000_106'!Q544="*",0,'px-x-0204000000_106'!Q544)</f>
        <v>22.271000000000001</v>
      </c>
      <c r="R542" s="7">
        <f>IF('px-x-0204000000_106'!R544="*",0,'px-x-0204000000_106'!R544)</f>
        <v>22.7</v>
      </c>
      <c r="S542" s="7">
        <f>IF('px-x-0204000000_106'!S544="*",0,'px-x-0204000000_106'!S544)</f>
        <v>19.803000000000001</v>
      </c>
      <c r="T542" s="7">
        <f>IF('px-x-0204000000_106'!T544="*",0,'px-x-0204000000_106'!T544)</f>
        <v>21.914999999999999</v>
      </c>
      <c r="U542" s="7">
        <f>IF('px-x-0204000000_106'!U544="*",0,'px-x-0204000000_106'!U544)</f>
        <v>21.181999999999999</v>
      </c>
      <c r="V542" s="7">
        <f>IF('px-x-0204000000_106'!V544="*",0,'px-x-0204000000_106'!V544)</f>
        <v>20.225000000000001</v>
      </c>
      <c r="W542" s="7">
        <f>IF('px-x-0204000000_106'!W544="*",0,'px-x-0204000000_106'!W544)</f>
        <v>15.862</v>
      </c>
    </row>
    <row r="543" spans="1:23" x14ac:dyDescent="0.3">
      <c r="A543" s="2" t="str">
        <f>IF('px-x-0204000000_106'!A545="",A542,'px-x-0204000000_106'!A545)</f>
        <v>TJ</v>
      </c>
      <c r="B543" s="2" t="str">
        <f>IF('px-x-0204000000_106'!B545="",B542,'px-x-0204000000_106'!B545)</f>
        <v>Terajoules</v>
      </c>
      <c r="C543" s="2" t="str">
        <f>IF('px-x-0204000000_106'!C545="",C542,'px-x-0204000000_106'!C545)</f>
        <v>24</v>
      </c>
      <c r="D543" s="2" t="str">
        <f>SUBSTITUTE(IF('px-x-0204000000_106'!D545="",D542,'px-x-0204000000_106'!D545),";",",")</f>
        <v>---- 31 Manufacture of furniture</v>
      </c>
      <c r="E543" s="2" t="s">
        <v>46</v>
      </c>
      <c r="F543" s="2" t="s">
        <v>47</v>
      </c>
      <c r="G543" s="7">
        <f>IF('px-x-0204000000_106'!G545="*",0,'px-x-0204000000_106'!G545)</f>
        <v>0</v>
      </c>
      <c r="H543" s="7">
        <f>IF('px-x-0204000000_106'!H545="*",0,'px-x-0204000000_106'!H545)</f>
        <v>0</v>
      </c>
      <c r="I543" s="7">
        <f>IF('px-x-0204000000_106'!I545="*",0,'px-x-0204000000_106'!I545)</f>
        <v>0</v>
      </c>
      <c r="J543" s="7">
        <f>IF('px-x-0204000000_106'!J545="*",0,'px-x-0204000000_106'!J545)</f>
        <v>0</v>
      </c>
      <c r="K543" s="7">
        <f>IF('px-x-0204000000_106'!K545="*",0,'px-x-0204000000_106'!K545)</f>
        <v>0</v>
      </c>
      <c r="L543" s="7">
        <f>IF('px-x-0204000000_106'!L545="*",0,'px-x-0204000000_106'!L545)</f>
        <v>0</v>
      </c>
      <c r="M543" s="7">
        <f>IF('px-x-0204000000_106'!M545="*",0,'px-x-0204000000_106'!M545)</f>
        <v>0</v>
      </c>
      <c r="N543" s="7">
        <f>IF('px-x-0204000000_106'!N545="*",0,'px-x-0204000000_106'!N545)</f>
        <v>0</v>
      </c>
      <c r="O543" s="7">
        <f>IF('px-x-0204000000_106'!O545="*",0,'px-x-0204000000_106'!O545)</f>
        <v>1.6719999999999999</v>
      </c>
      <c r="P543" s="7">
        <f>IF('px-x-0204000000_106'!P545="*",0,'px-x-0204000000_106'!P545)</f>
        <v>0</v>
      </c>
      <c r="Q543" s="7">
        <f>IF('px-x-0204000000_106'!Q545="*",0,'px-x-0204000000_106'!Q545)</f>
        <v>0.53400000000000003</v>
      </c>
      <c r="R543" s="7">
        <f>IF('px-x-0204000000_106'!R545="*",0,'px-x-0204000000_106'!R545)</f>
        <v>0.51900000000000002</v>
      </c>
      <c r="S543" s="7">
        <f>IF('px-x-0204000000_106'!S545="*",0,'px-x-0204000000_106'!S545)</f>
        <v>0</v>
      </c>
      <c r="T543" s="7">
        <f>IF('px-x-0204000000_106'!T545="*",0,'px-x-0204000000_106'!T545)</f>
        <v>0</v>
      </c>
      <c r="U543" s="7">
        <f>IF('px-x-0204000000_106'!U545="*",0,'px-x-0204000000_106'!U545)</f>
        <v>0</v>
      </c>
      <c r="V543" s="7">
        <f>IF('px-x-0204000000_106'!V545="*",0,'px-x-0204000000_106'!V545)</f>
        <v>0</v>
      </c>
      <c r="W543" s="7">
        <f>IF('px-x-0204000000_106'!W545="*",0,'px-x-0204000000_106'!W545)</f>
        <v>0</v>
      </c>
    </row>
    <row r="544" spans="1:23" x14ac:dyDescent="0.3">
      <c r="A544" s="2" t="str">
        <f>IF('px-x-0204000000_106'!A546="",A543,'px-x-0204000000_106'!A546)</f>
        <v>TJ</v>
      </c>
      <c r="B544" s="2" t="str">
        <f>IF('px-x-0204000000_106'!B546="",B543,'px-x-0204000000_106'!B546)</f>
        <v>Terajoules</v>
      </c>
      <c r="C544" s="2" t="str">
        <f>IF('px-x-0204000000_106'!C546="",C543,'px-x-0204000000_106'!C546)</f>
        <v>24</v>
      </c>
      <c r="D544" s="2" t="str">
        <f>SUBSTITUTE(IF('px-x-0204000000_106'!D546="",D543,'px-x-0204000000_106'!D546),";",",")</f>
        <v>---- 31 Manufacture of furniture</v>
      </c>
      <c r="E544" s="2" t="s">
        <v>48</v>
      </c>
      <c r="F544" s="2" t="s">
        <v>49</v>
      </c>
      <c r="G544" s="7">
        <f>IF('px-x-0204000000_106'!G546="*",0,'px-x-0204000000_106'!G546)</f>
        <v>0</v>
      </c>
      <c r="H544" s="7">
        <f>IF('px-x-0204000000_106'!H546="*",0,'px-x-0204000000_106'!H546)</f>
        <v>0</v>
      </c>
      <c r="I544" s="7">
        <f>IF('px-x-0204000000_106'!I546="*",0,'px-x-0204000000_106'!I546)</f>
        <v>0</v>
      </c>
      <c r="J544" s="7">
        <f>IF('px-x-0204000000_106'!J546="*",0,'px-x-0204000000_106'!J546)</f>
        <v>0</v>
      </c>
      <c r="K544" s="7">
        <f>IF('px-x-0204000000_106'!K546="*",0,'px-x-0204000000_106'!K546)</f>
        <v>0</v>
      </c>
      <c r="L544" s="7">
        <f>IF('px-x-0204000000_106'!L546="*",0,'px-x-0204000000_106'!L546)</f>
        <v>0</v>
      </c>
      <c r="M544" s="7">
        <f>IF('px-x-0204000000_106'!M546="*",0,'px-x-0204000000_106'!M546)</f>
        <v>0</v>
      </c>
      <c r="N544" s="7">
        <f>IF('px-x-0204000000_106'!N546="*",0,'px-x-0204000000_106'!N546)</f>
        <v>0</v>
      </c>
      <c r="O544" s="7">
        <f>IF('px-x-0204000000_106'!O546="*",0,'px-x-0204000000_106'!O546)</f>
        <v>86.039000000000001</v>
      </c>
      <c r="P544" s="7">
        <f>IF('px-x-0204000000_106'!P546="*",0,'px-x-0204000000_106'!P546)</f>
        <v>99.5</v>
      </c>
      <c r="Q544" s="7">
        <f>IF('px-x-0204000000_106'!Q546="*",0,'px-x-0204000000_106'!Q546)</f>
        <v>81.497</v>
      </c>
      <c r="R544" s="7">
        <f>IF('px-x-0204000000_106'!R546="*",0,'px-x-0204000000_106'!R546)</f>
        <v>109.203</v>
      </c>
      <c r="S544" s="7">
        <f>IF('px-x-0204000000_106'!S546="*",0,'px-x-0204000000_106'!S546)</f>
        <v>141.71700000000001</v>
      </c>
      <c r="T544" s="7">
        <f>IF('px-x-0204000000_106'!T546="*",0,'px-x-0204000000_106'!T546)</f>
        <v>158.85</v>
      </c>
      <c r="U544" s="7">
        <f>IF('px-x-0204000000_106'!U546="*",0,'px-x-0204000000_106'!U546)</f>
        <v>188.43299999999999</v>
      </c>
      <c r="V544" s="7">
        <f>IF('px-x-0204000000_106'!V546="*",0,'px-x-0204000000_106'!V546)</f>
        <v>143.447</v>
      </c>
      <c r="W544" s="7">
        <f>IF('px-x-0204000000_106'!W546="*",0,'px-x-0204000000_106'!W546)</f>
        <v>194.37100000000001</v>
      </c>
    </row>
    <row r="545" spans="1:23" x14ac:dyDescent="0.3">
      <c r="A545" s="2" t="str">
        <f>IF('px-x-0204000000_106'!A547="",A544,'px-x-0204000000_106'!A547)</f>
        <v>TJ</v>
      </c>
      <c r="B545" s="2" t="str">
        <f>IF('px-x-0204000000_106'!B547="",B544,'px-x-0204000000_106'!B547)</f>
        <v>Terajoules</v>
      </c>
      <c r="C545" s="2" t="str">
        <f>IF('px-x-0204000000_106'!C547="",C544,'px-x-0204000000_106'!C547)</f>
        <v>24</v>
      </c>
      <c r="D545" s="2" t="str">
        <f>SUBSTITUTE(IF('px-x-0204000000_106'!D547="",D544,'px-x-0204000000_106'!D547),";",",")</f>
        <v>---- 31 Manufacture of furniture</v>
      </c>
      <c r="E545" s="2" t="s">
        <v>50</v>
      </c>
      <c r="F545" s="2" t="s">
        <v>51</v>
      </c>
      <c r="G545" s="7">
        <f>IF('px-x-0204000000_106'!G547="*",0,'px-x-0204000000_106'!G547)</f>
        <v>0</v>
      </c>
      <c r="H545" s="7">
        <f>IF('px-x-0204000000_106'!H547="*",0,'px-x-0204000000_106'!H547)</f>
        <v>0</v>
      </c>
      <c r="I545" s="7">
        <f>IF('px-x-0204000000_106'!I547="*",0,'px-x-0204000000_106'!I547)</f>
        <v>0</v>
      </c>
      <c r="J545" s="7">
        <f>IF('px-x-0204000000_106'!J547="*",0,'px-x-0204000000_106'!J547)</f>
        <v>0</v>
      </c>
      <c r="K545" s="7">
        <f>IF('px-x-0204000000_106'!K547="*",0,'px-x-0204000000_106'!K547)</f>
        <v>0</v>
      </c>
      <c r="L545" s="7">
        <f>IF('px-x-0204000000_106'!L547="*",0,'px-x-0204000000_106'!L547)</f>
        <v>0</v>
      </c>
      <c r="M545" s="7">
        <f>IF('px-x-0204000000_106'!M547="*",0,'px-x-0204000000_106'!M547)</f>
        <v>0</v>
      </c>
      <c r="N545" s="7">
        <f>IF('px-x-0204000000_106'!N547="*",0,'px-x-0204000000_106'!N547)</f>
        <v>0</v>
      </c>
      <c r="O545" s="7">
        <f>IF('px-x-0204000000_106'!O547="*",0,'px-x-0204000000_106'!O547)</f>
        <v>0</v>
      </c>
      <c r="P545" s="7">
        <f>IF('px-x-0204000000_106'!P547="*",0,'px-x-0204000000_106'!P547)</f>
        <v>0</v>
      </c>
      <c r="Q545" s="7">
        <f>IF('px-x-0204000000_106'!Q547="*",0,'px-x-0204000000_106'!Q547)</f>
        <v>0</v>
      </c>
      <c r="R545" s="7">
        <f>IF('px-x-0204000000_106'!R547="*",0,'px-x-0204000000_106'!R547)</f>
        <v>0</v>
      </c>
      <c r="S545" s="7">
        <f>IF('px-x-0204000000_106'!S547="*",0,'px-x-0204000000_106'!S547)</f>
        <v>0</v>
      </c>
      <c r="T545" s="7">
        <f>IF('px-x-0204000000_106'!T547="*",0,'px-x-0204000000_106'!T547)</f>
        <v>0</v>
      </c>
      <c r="U545" s="7">
        <f>IF('px-x-0204000000_106'!U547="*",0,'px-x-0204000000_106'!U547)</f>
        <v>0</v>
      </c>
      <c r="V545" s="7">
        <f>IF('px-x-0204000000_106'!V547="*",0,'px-x-0204000000_106'!V547)</f>
        <v>0</v>
      </c>
      <c r="W545" s="7">
        <f>IF('px-x-0204000000_106'!W547="*",0,'px-x-0204000000_106'!W547)</f>
        <v>0</v>
      </c>
    </row>
    <row r="546" spans="1:23" x14ac:dyDescent="0.3">
      <c r="A546" s="2" t="str">
        <f>IF('px-x-0204000000_106'!A548="",A545,'px-x-0204000000_106'!A548)</f>
        <v>TJ</v>
      </c>
      <c r="B546" s="2" t="str">
        <f>IF('px-x-0204000000_106'!B548="",B545,'px-x-0204000000_106'!B548)</f>
        <v>Terajoules</v>
      </c>
      <c r="C546" s="2" t="str">
        <f>IF('px-x-0204000000_106'!C548="",C545,'px-x-0204000000_106'!C548)</f>
        <v>24</v>
      </c>
      <c r="D546" s="2" t="str">
        <f>SUBSTITUTE(IF('px-x-0204000000_106'!D548="",D545,'px-x-0204000000_106'!D548),";",",")</f>
        <v>---- 31 Manufacture of furniture</v>
      </c>
      <c r="E546" s="2" t="s">
        <v>52</v>
      </c>
      <c r="F546" s="2" t="s">
        <v>53</v>
      </c>
      <c r="G546" s="7">
        <f>IF('px-x-0204000000_106'!G548="*",0,'px-x-0204000000_106'!G548)</f>
        <v>0</v>
      </c>
      <c r="H546" s="7">
        <f>IF('px-x-0204000000_106'!H548="*",0,'px-x-0204000000_106'!H548)</f>
        <v>0</v>
      </c>
      <c r="I546" s="7">
        <f>IF('px-x-0204000000_106'!I548="*",0,'px-x-0204000000_106'!I548)</f>
        <v>0</v>
      </c>
      <c r="J546" s="7">
        <f>IF('px-x-0204000000_106'!J548="*",0,'px-x-0204000000_106'!J548)</f>
        <v>0</v>
      </c>
      <c r="K546" s="7">
        <f>IF('px-x-0204000000_106'!K548="*",0,'px-x-0204000000_106'!K548)</f>
        <v>0</v>
      </c>
      <c r="L546" s="7">
        <f>IF('px-x-0204000000_106'!L548="*",0,'px-x-0204000000_106'!L548)</f>
        <v>0</v>
      </c>
      <c r="M546" s="7">
        <f>IF('px-x-0204000000_106'!M548="*",0,'px-x-0204000000_106'!M548)</f>
        <v>0</v>
      </c>
      <c r="N546" s="7">
        <f>IF('px-x-0204000000_106'!N548="*",0,'px-x-0204000000_106'!N548)</f>
        <v>0</v>
      </c>
      <c r="O546" s="7">
        <f>IF('px-x-0204000000_106'!O548="*",0,'px-x-0204000000_106'!O548)</f>
        <v>609.00900000000001</v>
      </c>
      <c r="P546" s="7">
        <f>IF('px-x-0204000000_106'!P548="*",0,'px-x-0204000000_106'!P548)</f>
        <v>616.99800000000005</v>
      </c>
      <c r="Q546" s="7">
        <f>IF('px-x-0204000000_106'!Q548="*",0,'px-x-0204000000_106'!Q548)</f>
        <v>648.21699999999998</v>
      </c>
      <c r="R546" s="7">
        <f>IF('px-x-0204000000_106'!R548="*",0,'px-x-0204000000_106'!R548)</f>
        <v>570.22299999999996</v>
      </c>
      <c r="S546" s="7">
        <f>IF('px-x-0204000000_106'!S548="*",0,'px-x-0204000000_106'!S548)</f>
        <v>606.08299999999997</v>
      </c>
      <c r="T546" s="7">
        <f>IF('px-x-0204000000_106'!T548="*",0,'px-x-0204000000_106'!T548)</f>
        <v>631.83299999999997</v>
      </c>
      <c r="U546" s="7">
        <f>IF('px-x-0204000000_106'!U548="*",0,'px-x-0204000000_106'!U548)</f>
        <v>533.447</v>
      </c>
      <c r="V546" s="7">
        <f>IF('px-x-0204000000_106'!V548="*",0,'px-x-0204000000_106'!V548)</f>
        <v>541.28099999999995</v>
      </c>
      <c r="W546" s="7">
        <f>IF('px-x-0204000000_106'!W548="*",0,'px-x-0204000000_106'!W548)</f>
        <v>639.52099999999996</v>
      </c>
    </row>
    <row r="547" spans="1:23" x14ac:dyDescent="0.3">
      <c r="A547" s="2" t="str">
        <f>IF('px-x-0204000000_106'!A549="",A546,'px-x-0204000000_106'!A549)</f>
        <v>TJ</v>
      </c>
      <c r="B547" s="2" t="str">
        <f>IF('px-x-0204000000_106'!B549="",B546,'px-x-0204000000_106'!B549)</f>
        <v>Terajoules</v>
      </c>
      <c r="C547" s="2" t="str">
        <f>IF('px-x-0204000000_106'!C549="",C546,'px-x-0204000000_106'!C549)</f>
        <v>24</v>
      </c>
      <c r="D547" s="2" t="str">
        <f>SUBSTITUTE(IF('px-x-0204000000_106'!D549="",D546,'px-x-0204000000_106'!D549),";",",")</f>
        <v>---- 31 Manufacture of furniture</v>
      </c>
      <c r="E547" s="2" t="s">
        <v>54</v>
      </c>
      <c r="F547" s="2" t="s">
        <v>55</v>
      </c>
      <c r="G547" s="7">
        <f>IF('px-x-0204000000_106'!G549="*",0,'px-x-0204000000_106'!G549)</f>
        <v>0</v>
      </c>
      <c r="H547" s="7">
        <f>IF('px-x-0204000000_106'!H549="*",0,'px-x-0204000000_106'!H549)</f>
        <v>0</v>
      </c>
      <c r="I547" s="7">
        <f>IF('px-x-0204000000_106'!I549="*",0,'px-x-0204000000_106'!I549)</f>
        <v>0</v>
      </c>
      <c r="J547" s="7">
        <f>IF('px-x-0204000000_106'!J549="*",0,'px-x-0204000000_106'!J549)</f>
        <v>0</v>
      </c>
      <c r="K547" s="7">
        <f>IF('px-x-0204000000_106'!K549="*",0,'px-x-0204000000_106'!K549)</f>
        <v>0</v>
      </c>
      <c r="L547" s="7">
        <f>IF('px-x-0204000000_106'!L549="*",0,'px-x-0204000000_106'!L549)</f>
        <v>0</v>
      </c>
      <c r="M547" s="7">
        <f>IF('px-x-0204000000_106'!M549="*",0,'px-x-0204000000_106'!M549)</f>
        <v>0</v>
      </c>
      <c r="N547" s="7">
        <f>IF('px-x-0204000000_106'!N549="*",0,'px-x-0204000000_106'!N549)</f>
        <v>0</v>
      </c>
      <c r="O547" s="7">
        <f>IF('px-x-0204000000_106'!O549="*",0,'px-x-0204000000_106'!O549)</f>
        <v>0</v>
      </c>
      <c r="P547" s="7">
        <f>IF('px-x-0204000000_106'!P549="*",0,'px-x-0204000000_106'!P549)</f>
        <v>0</v>
      </c>
      <c r="Q547" s="7">
        <f>IF('px-x-0204000000_106'!Q549="*",0,'px-x-0204000000_106'!Q549)</f>
        <v>0</v>
      </c>
      <c r="R547" s="7">
        <f>IF('px-x-0204000000_106'!R549="*",0,'px-x-0204000000_106'!R549)</f>
        <v>0</v>
      </c>
      <c r="S547" s="7">
        <f>IF('px-x-0204000000_106'!S549="*",0,'px-x-0204000000_106'!S549)</f>
        <v>0</v>
      </c>
      <c r="T547" s="7">
        <f>IF('px-x-0204000000_106'!T549="*",0,'px-x-0204000000_106'!T549)</f>
        <v>0</v>
      </c>
      <c r="U547" s="7">
        <f>IF('px-x-0204000000_106'!U549="*",0,'px-x-0204000000_106'!U549)</f>
        <v>0</v>
      </c>
      <c r="V547" s="7">
        <f>IF('px-x-0204000000_106'!V549="*",0,'px-x-0204000000_106'!V549)</f>
        <v>0</v>
      </c>
      <c r="W547" s="7">
        <f>IF('px-x-0204000000_106'!W549="*",0,'px-x-0204000000_106'!W549)</f>
        <v>0</v>
      </c>
    </row>
    <row r="548" spans="1:23" x14ac:dyDescent="0.3">
      <c r="A548" s="2" t="str">
        <f>IF('px-x-0204000000_106'!A550="",A547,'px-x-0204000000_106'!A550)</f>
        <v>TJ</v>
      </c>
      <c r="B548" s="2" t="str">
        <f>IF('px-x-0204000000_106'!B550="",B547,'px-x-0204000000_106'!B550)</f>
        <v>Terajoules</v>
      </c>
      <c r="C548" s="2" t="str">
        <f>IF('px-x-0204000000_106'!C550="",C547,'px-x-0204000000_106'!C550)</f>
        <v>24</v>
      </c>
      <c r="D548" s="2" t="str">
        <f>SUBSTITUTE(IF('px-x-0204000000_106'!D550="",D547,'px-x-0204000000_106'!D550),";",",")</f>
        <v>---- 31 Manufacture of furniture</v>
      </c>
      <c r="E548" s="2" t="s">
        <v>56</v>
      </c>
      <c r="F548" s="2" t="s">
        <v>57</v>
      </c>
      <c r="G548" s="7">
        <f>IF('px-x-0204000000_106'!G550="*",0,'px-x-0204000000_106'!G550)</f>
        <v>0</v>
      </c>
      <c r="H548" s="7">
        <f>IF('px-x-0204000000_106'!H550="*",0,'px-x-0204000000_106'!H550)</f>
        <v>0</v>
      </c>
      <c r="I548" s="7">
        <f>IF('px-x-0204000000_106'!I550="*",0,'px-x-0204000000_106'!I550)</f>
        <v>0</v>
      </c>
      <c r="J548" s="7">
        <f>IF('px-x-0204000000_106'!J550="*",0,'px-x-0204000000_106'!J550)</f>
        <v>0</v>
      </c>
      <c r="K548" s="7">
        <f>IF('px-x-0204000000_106'!K550="*",0,'px-x-0204000000_106'!K550)</f>
        <v>0</v>
      </c>
      <c r="L548" s="7">
        <f>IF('px-x-0204000000_106'!L550="*",0,'px-x-0204000000_106'!L550)</f>
        <v>0</v>
      </c>
      <c r="M548" s="7">
        <f>IF('px-x-0204000000_106'!M550="*",0,'px-x-0204000000_106'!M550)</f>
        <v>0</v>
      </c>
      <c r="N548" s="7">
        <f>IF('px-x-0204000000_106'!N550="*",0,'px-x-0204000000_106'!N550)</f>
        <v>0</v>
      </c>
      <c r="O548" s="7">
        <f>IF('px-x-0204000000_106'!O550="*",0,'px-x-0204000000_106'!O550)</f>
        <v>598.40300000000002</v>
      </c>
      <c r="P548" s="7">
        <f>IF('px-x-0204000000_106'!P550="*",0,'px-x-0204000000_106'!P550)</f>
        <v>605.45899999999995</v>
      </c>
      <c r="Q548" s="7">
        <f>IF('px-x-0204000000_106'!Q550="*",0,'px-x-0204000000_106'!Q550)</f>
        <v>634.11099999999999</v>
      </c>
      <c r="R548" s="7">
        <f>IF('px-x-0204000000_106'!R550="*",0,'px-x-0204000000_106'!R550)</f>
        <v>556.62699999999995</v>
      </c>
      <c r="S548" s="7">
        <f>IF('px-x-0204000000_106'!S550="*",0,'px-x-0204000000_106'!S550)</f>
        <v>590.625</v>
      </c>
      <c r="T548" s="7">
        <f>IF('px-x-0204000000_106'!T550="*",0,'px-x-0204000000_106'!T550)</f>
        <v>615.00099999999998</v>
      </c>
      <c r="U548" s="7">
        <f>IF('px-x-0204000000_106'!U550="*",0,'px-x-0204000000_106'!U550)</f>
        <v>517.58000000000004</v>
      </c>
      <c r="V548" s="7">
        <f>IF('px-x-0204000000_106'!V550="*",0,'px-x-0204000000_106'!V550)</f>
        <v>522.57899999999995</v>
      </c>
      <c r="W548" s="7">
        <f>IF('px-x-0204000000_106'!W550="*",0,'px-x-0204000000_106'!W550)</f>
        <v>530.26599999999996</v>
      </c>
    </row>
    <row r="549" spans="1:23" x14ac:dyDescent="0.3">
      <c r="A549" s="2" t="str">
        <f>IF('px-x-0204000000_106'!A551="",A548,'px-x-0204000000_106'!A551)</f>
        <v>TJ</v>
      </c>
      <c r="B549" s="2" t="str">
        <f>IF('px-x-0204000000_106'!B551="",B548,'px-x-0204000000_106'!B551)</f>
        <v>Terajoules</v>
      </c>
      <c r="C549" s="2" t="str">
        <f>IF('px-x-0204000000_106'!C551="",C548,'px-x-0204000000_106'!C551)</f>
        <v>24</v>
      </c>
      <c r="D549" s="2" t="str">
        <f>SUBSTITUTE(IF('px-x-0204000000_106'!D551="",D548,'px-x-0204000000_106'!D551),";",",")</f>
        <v>---- 31 Manufacture of furniture</v>
      </c>
      <c r="E549" s="2" t="s">
        <v>58</v>
      </c>
      <c r="F549" s="2" t="s">
        <v>59</v>
      </c>
      <c r="G549" s="7">
        <f>IF('px-x-0204000000_106'!G551="*",0,'px-x-0204000000_106'!G551)</f>
        <v>0</v>
      </c>
      <c r="H549" s="7">
        <f>IF('px-x-0204000000_106'!H551="*",0,'px-x-0204000000_106'!H551)</f>
        <v>0</v>
      </c>
      <c r="I549" s="7">
        <f>IF('px-x-0204000000_106'!I551="*",0,'px-x-0204000000_106'!I551)</f>
        <v>0</v>
      </c>
      <c r="J549" s="7">
        <f>IF('px-x-0204000000_106'!J551="*",0,'px-x-0204000000_106'!J551)</f>
        <v>0</v>
      </c>
      <c r="K549" s="7">
        <f>IF('px-x-0204000000_106'!K551="*",0,'px-x-0204000000_106'!K551)</f>
        <v>0</v>
      </c>
      <c r="L549" s="7">
        <f>IF('px-x-0204000000_106'!L551="*",0,'px-x-0204000000_106'!L551)</f>
        <v>0</v>
      </c>
      <c r="M549" s="7">
        <f>IF('px-x-0204000000_106'!M551="*",0,'px-x-0204000000_106'!M551)</f>
        <v>0</v>
      </c>
      <c r="N549" s="7">
        <f>IF('px-x-0204000000_106'!N551="*",0,'px-x-0204000000_106'!N551)</f>
        <v>0</v>
      </c>
      <c r="O549" s="7">
        <f>IF('px-x-0204000000_106'!O551="*",0,'px-x-0204000000_106'!O551)</f>
        <v>0.58399999999999996</v>
      </c>
      <c r="P549" s="7">
        <f>IF('px-x-0204000000_106'!P551="*",0,'px-x-0204000000_106'!P551)</f>
        <v>0.40899999999999997</v>
      </c>
      <c r="Q549" s="7">
        <f>IF('px-x-0204000000_106'!Q551="*",0,'px-x-0204000000_106'!Q551)</f>
        <v>0.48499999999999999</v>
      </c>
      <c r="R549" s="7">
        <f>IF('px-x-0204000000_106'!R551="*",0,'px-x-0204000000_106'!R551)</f>
        <v>0.46500000000000002</v>
      </c>
      <c r="S549" s="7">
        <f>IF('px-x-0204000000_106'!S551="*",0,'px-x-0204000000_106'!S551)</f>
        <v>0.46700000000000003</v>
      </c>
      <c r="T549" s="7">
        <f>IF('px-x-0204000000_106'!T551="*",0,'px-x-0204000000_106'!T551)</f>
        <v>0.39400000000000002</v>
      </c>
      <c r="U549" s="7">
        <f>IF('px-x-0204000000_106'!U551="*",0,'px-x-0204000000_106'!U551)</f>
        <v>0.83599999999999997</v>
      </c>
      <c r="V549" s="7">
        <f>IF('px-x-0204000000_106'!V551="*",0,'px-x-0204000000_106'!V551)</f>
        <v>2.0070000000000001</v>
      </c>
      <c r="W549" s="7">
        <f>IF('px-x-0204000000_106'!W551="*",0,'px-x-0204000000_106'!W551)</f>
        <v>4.2140000000000004</v>
      </c>
    </row>
    <row r="550" spans="1:23" x14ac:dyDescent="0.3">
      <c r="A550" s="2" t="str">
        <f>IF('px-x-0204000000_106'!A552="",A549,'px-x-0204000000_106'!A552)</f>
        <v>TJ</v>
      </c>
      <c r="B550" s="2" t="str">
        <f>IF('px-x-0204000000_106'!B552="",B549,'px-x-0204000000_106'!B552)</f>
        <v>Terajoules</v>
      </c>
      <c r="C550" s="2" t="str">
        <f>IF('px-x-0204000000_106'!C552="",C549,'px-x-0204000000_106'!C552)</f>
        <v>24</v>
      </c>
      <c r="D550" s="2" t="str">
        <f>SUBSTITUTE(IF('px-x-0204000000_106'!D552="",D549,'px-x-0204000000_106'!D552),";",",")</f>
        <v>---- 31 Manufacture of furniture</v>
      </c>
      <c r="E550" s="2" t="s">
        <v>60</v>
      </c>
      <c r="F550" s="2" t="s">
        <v>61</v>
      </c>
      <c r="G550" s="7">
        <f>IF('px-x-0204000000_106'!G552="*",0,'px-x-0204000000_106'!G552)</f>
        <v>0</v>
      </c>
      <c r="H550" s="7">
        <f>IF('px-x-0204000000_106'!H552="*",0,'px-x-0204000000_106'!H552)</f>
        <v>0</v>
      </c>
      <c r="I550" s="7">
        <f>IF('px-x-0204000000_106'!I552="*",0,'px-x-0204000000_106'!I552)</f>
        <v>0</v>
      </c>
      <c r="J550" s="7">
        <f>IF('px-x-0204000000_106'!J552="*",0,'px-x-0204000000_106'!J552)</f>
        <v>0</v>
      </c>
      <c r="K550" s="7">
        <f>IF('px-x-0204000000_106'!K552="*",0,'px-x-0204000000_106'!K552)</f>
        <v>0</v>
      </c>
      <c r="L550" s="7">
        <f>IF('px-x-0204000000_106'!L552="*",0,'px-x-0204000000_106'!L552)</f>
        <v>0</v>
      </c>
      <c r="M550" s="7">
        <f>IF('px-x-0204000000_106'!M552="*",0,'px-x-0204000000_106'!M552)</f>
        <v>0</v>
      </c>
      <c r="N550" s="7">
        <f>IF('px-x-0204000000_106'!N552="*",0,'px-x-0204000000_106'!N552)</f>
        <v>0</v>
      </c>
      <c r="O550" s="7">
        <f>IF('px-x-0204000000_106'!O552="*",0,'px-x-0204000000_106'!O552)</f>
        <v>10.022</v>
      </c>
      <c r="P550" s="7">
        <f>IF('px-x-0204000000_106'!P552="*",0,'px-x-0204000000_106'!P552)</f>
        <v>11.129</v>
      </c>
      <c r="Q550" s="7">
        <f>IF('px-x-0204000000_106'!Q552="*",0,'px-x-0204000000_106'!Q552)</f>
        <v>13.621</v>
      </c>
      <c r="R550" s="7">
        <f>IF('px-x-0204000000_106'!R552="*",0,'px-x-0204000000_106'!R552)</f>
        <v>13.131</v>
      </c>
      <c r="S550" s="7">
        <f>IF('px-x-0204000000_106'!S552="*",0,'px-x-0204000000_106'!S552)</f>
        <v>14.991</v>
      </c>
      <c r="T550" s="7">
        <f>IF('px-x-0204000000_106'!T552="*",0,'px-x-0204000000_106'!T552)</f>
        <v>16.437999999999999</v>
      </c>
      <c r="U550" s="7">
        <f>IF('px-x-0204000000_106'!U552="*",0,'px-x-0204000000_106'!U552)</f>
        <v>15.032</v>
      </c>
      <c r="V550" s="7">
        <f>IF('px-x-0204000000_106'!V552="*",0,'px-x-0204000000_106'!V552)</f>
        <v>16.695</v>
      </c>
      <c r="W550" s="7">
        <f>IF('px-x-0204000000_106'!W552="*",0,'px-x-0204000000_106'!W552)</f>
        <v>105.04</v>
      </c>
    </row>
    <row r="551" spans="1:23" x14ac:dyDescent="0.3">
      <c r="A551" s="2" t="str">
        <f>IF('px-x-0204000000_106'!A553="",A550,'px-x-0204000000_106'!A553)</f>
        <v>TJ</v>
      </c>
      <c r="B551" s="2" t="str">
        <f>IF('px-x-0204000000_106'!B553="",B550,'px-x-0204000000_106'!B553)</f>
        <v>Terajoules</v>
      </c>
      <c r="C551" s="2" t="str">
        <f>IF('px-x-0204000000_106'!C553="",C550,'px-x-0204000000_106'!C553)</f>
        <v>24</v>
      </c>
      <c r="D551" s="2" t="str">
        <f>SUBSTITUTE(IF('px-x-0204000000_106'!D553="",D550,'px-x-0204000000_106'!D553),";",",")</f>
        <v>---- 31 Manufacture of furniture</v>
      </c>
      <c r="E551" s="2" t="s">
        <v>62</v>
      </c>
      <c r="F551" s="2" t="s">
        <v>63</v>
      </c>
      <c r="G551" s="7">
        <f>IF('px-x-0204000000_106'!G553="*",0,'px-x-0204000000_106'!G553)</f>
        <v>0</v>
      </c>
      <c r="H551" s="7">
        <f>IF('px-x-0204000000_106'!H553="*",0,'px-x-0204000000_106'!H553)</f>
        <v>0</v>
      </c>
      <c r="I551" s="7">
        <f>IF('px-x-0204000000_106'!I553="*",0,'px-x-0204000000_106'!I553)</f>
        <v>0</v>
      </c>
      <c r="J551" s="7">
        <f>IF('px-x-0204000000_106'!J553="*",0,'px-x-0204000000_106'!J553)</f>
        <v>0</v>
      </c>
      <c r="K551" s="7">
        <f>IF('px-x-0204000000_106'!K553="*",0,'px-x-0204000000_106'!K553)</f>
        <v>0</v>
      </c>
      <c r="L551" s="7">
        <f>IF('px-x-0204000000_106'!L553="*",0,'px-x-0204000000_106'!L553)</f>
        <v>0</v>
      </c>
      <c r="M551" s="7">
        <f>IF('px-x-0204000000_106'!M553="*",0,'px-x-0204000000_106'!M553)</f>
        <v>0</v>
      </c>
      <c r="N551" s="7">
        <f>IF('px-x-0204000000_106'!N553="*",0,'px-x-0204000000_106'!N553)</f>
        <v>0</v>
      </c>
      <c r="O551" s="7">
        <f>IF('px-x-0204000000_106'!O553="*",0,'px-x-0204000000_106'!O553)</f>
        <v>0</v>
      </c>
      <c r="P551" s="7">
        <f>IF('px-x-0204000000_106'!P553="*",0,'px-x-0204000000_106'!P553)</f>
        <v>0</v>
      </c>
      <c r="Q551" s="7">
        <f>IF('px-x-0204000000_106'!Q553="*",0,'px-x-0204000000_106'!Q553)</f>
        <v>0</v>
      </c>
      <c r="R551" s="7">
        <f>IF('px-x-0204000000_106'!R553="*",0,'px-x-0204000000_106'!R553)</f>
        <v>0</v>
      </c>
      <c r="S551" s="7">
        <f>IF('px-x-0204000000_106'!S553="*",0,'px-x-0204000000_106'!S553)</f>
        <v>0</v>
      </c>
      <c r="T551" s="7">
        <f>IF('px-x-0204000000_106'!T553="*",0,'px-x-0204000000_106'!T553)</f>
        <v>0</v>
      </c>
      <c r="U551" s="7">
        <f>IF('px-x-0204000000_106'!U553="*",0,'px-x-0204000000_106'!U553)</f>
        <v>0</v>
      </c>
      <c r="V551" s="7">
        <f>IF('px-x-0204000000_106'!V553="*",0,'px-x-0204000000_106'!V553)</f>
        <v>0</v>
      </c>
      <c r="W551" s="7">
        <f>IF('px-x-0204000000_106'!W553="*",0,'px-x-0204000000_106'!W553)</f>
        <v>0</v>
      </c>
    </row>
    <row r="552" spans="1:23" x14ac:dyDescent="0.3">
      <c r="A552" s="2" t="str">
        <f>IF('px-x-0204000000_106'!A554="",A551,'px-x-0204000000_106'!A554)</f>
        <v>TJ</v>
      </c>
      <c r="B552" s="2" t="str">
        <f>IF('px-x-0204000000_106'!B554="",B551,'px-x-0204000000_106'!B554)</f>
        <v>Terajoules</v>
      </c>
      <c r="C552" s="2" t="str">
        <f>IF('px-x-0204000000_106'!C554="",C551,'px-x-0204000000_106'!C554)</f>
        <v>24</v>
      </c>
      <c r="D552" s="2" t="str">
        <f>SUBSTITUTE(IF('px-x-0204000000_106'!D554="",D551,'px-x-0204000000_106'!D554),";",",")</f>
        <v>---- 31 Manufacture of furniture</v>
      </c>
      <c r="E552" s="2" t="s">
        <v>64</v>
      </c>
      <c r="F552" s="2" t="s">
        <v>65</v>
      </c>
      <c r="G552" s="7">
        <f>IF('px-x-0204000000_106'!G554="*",0,'px-x-0204000000_106'!G554)</f>
        <v>0</v>
      </c>
      <c r="H552" s="7">
        <f>IF('px-x-0204000000_106'!H554="*",0,'px-x-0204000000_106'!H554)</f>
        <v>0</v>
      </c>
      <c r="I552" s="7">
        <f>IF('px-x-0204000000_106'!I554="*",0,'px-x-0204000000_106'!I554)</f>
        <v>0</v>
      </c>
      <c r="J552" s="7">
        <f>IF('px-x-0204000000_106'!J554="*",0,'px-x-0204000000_106'!J554)</f>
        <v>0</v>
      </c>
      <c r="K552" s="7">
        <f>IF('px-x-0204000000_106'!K554="*",0,'px-x-0204000000_106'!K554)</f>
        <v>0</v>
      </c>
      <c r="L552" s="7">
        <f>IF('px-x-0204000000_106'!L554="*",0,'px-x-0204000000_106'!L554)</f>
        <v>0</v>
      </c>
      <c r="M552" s="7">
        <f>IF('px-x-0204000000_106'!M554="*",0,'px-x-0204000000_106'!M554)</f>
        <v>0</v>
      </c>
      <c r="N552" s="7">
        <f>IF('px-x-0204000000_106'!N554="*",0,'px-x-0204000000_106'!N554)</f>
        <v>0</v>
      </c>
      <c r="O552" s="7">
        <f>IF('px-x-0204000000_106'!O554="*",0,'px-x-0204000000_106'!O554)</f>
        <v>990.33100000000002</v>
      </c>
      <c r="P552" s="7">
        <f>IF('px-x-0204000000_106'!P554="*",0,'px-x-0204000000_106'!P554)</f>
        <v>629.46600000000001</v>
      </c>
      <c r="Q552" s="7">
        <f>IF('px-x-0204000000_106'!Q554="*",0,'px-x-0204000000_106'!Q554)</f>
        <v>778.89099999999996</v>
      </c>
      <c r="R552" s="7">
        <f>IF('px-x-0204000000_106'!R554="*",0,'px-x-0204000000_106'!R554)</f>
        <v>698.06299999999999</v>
      </c>
      <c r="S552" s="7">
        <f>IF('px-x-0204000000_106'!S554="*",0,'px-x-0204000000_106'!S554)</f>
        <v>608.97799999999995</v>
      </c>
      <c r="T552" s="7">
        <f>IF('px-x-0204000000_106'!T554="*",0,'px-x-0204000000_106'!T554)</f>
        <v>548.50599999999997</v>
      </c>
      <c r="U552" s="7">
        <f>IF('px-x-0204000000_106'!U554="*",0,'px-x-0204000000_106'!U554)</f>
        <v>460.82299999999998</v>
      </c>
      <c r="V552" s="7">
        <f>IF('px-x-0204000000_106'!V554="*",0,'px-x-0204000000_106'!V554)</f>
        <v>395.92</v>
      </c>
      <c r="W552" s="7">
        <f>IF('px-x-0204000000_106'!W554="*",0,'px-x-0204000000_106'!W554)</f>
        <v>400.60500000000002</v>
      </c>
    </row>
    <row r="553" spans="1:23" x14ac:dyDescent="0.3">
      <c r="A553" s="2" t="str">
        <f>IF('px-x-0204000000_106'!A555="",A552,'px-x-0204000000_106'!A555)</f>
        <v>TJ</v>
      </c>
      <c r="B553" s="2" t="str">
        <f>IF('px-x-0204000000_106'!B555="",B552,'px-x-0204000000_106'!B555)</f>
        <v>Terajoules</v>
      </c>
      <c r="C553" s="2" t="str">
        <f>IF('px-x-0204000000_106'!C555="",C552,'px-x-0204000000_106'!C555)</f>
        <v>24</v>
      </c>
      <c r="D553" s="2" t="str">
        <f>SUBSTITUTE(IF('px-x-0204000000_106'!D555="",D552,'px-x-0204000000_106'!D555),";",",")</f>
        <v>---- 31 Manufacture of furniture</v>
      </c>
      <c r="E553" s="2" t="s">
        <v>66</v>
      </c>
      <c r="F553" s="2" t="s">
        <v>67</v>
      </c>
      <c r="G553" s="7">
        <f>IF('px-x-0204000000_106'!G555="*",0,'px-x-0204000000_106'!G555)</f>
        <v>0</v>
      </c>
      <c r="H553" s="7">
        <f>IF('px-x-0204000000_106'!H555="*",0,'px-x-0204000000_106'!H555)</f>
        <v>0</v>
      </c>
      <c r="I553" s="7">
        <f>IF('px-x-0204000000_106'!I555="*",0,'px-x-0204000000_106'!I555)</f>
        <v>0</v>
      </c>
      <c r="J553" s="7">
        <f>IF('px-x-0204000000_106'!J555="*",0,'px-x-0204000000_106'!J555)</f>
        <v>0</v>
      </c>
      <c r="K553" s="7">
        <f>IF('px-x-0204000000_106'!K555="*",0,'px-x-0204000000_106'!K555)</f>
        <v>0</v>
      </c>
      <c r="L553" s="7">
        <f>IF('px-x-0204000000_106'!L555="*",0,'px-x-0204000000_106'!L555)</f>
        <v>0</v>
      </c>
      <c r="M553" s="7">
        <f>IF('px-x-0204000000_106'!M555="*",0,'px-x-0204000000_106'!M555)</f>
        <v>0</v>
      </c>
      <c r="N553" s="7">
        <f>IF('px-x-0204000000_106'!N555="*",0,'px-x-0204000000_106'!N555)</f>
        <v>0</v>
      </c>
      <c r="O553" s="7">
        <f>IF('px-x-0204000000_106'!O555="*",0,'px-x-0204000000_106'!O555)</f>
        <v>6.4560000000000004</v>
      </c>
      <c r="P553" s="7">
        <f>IF('px-x-0204000000_106'!P555="*",0,'px-x-0204000000_106'!P555)</f>
        <v>10.231</v>
      </c>
      <c r="Q553" s="7">
        <f>IF('px-x-0204000000_106'!Q555="*",0,'px-x-0204000000_106'!Q555)</f>
        <v>8.0039999999999996</v>
      </c>
      <c r="R553" s="7">
        <f>IF('px-x-0204000000_106'!R555="*",0,'px-x-0204000000_106'!R555)</f>
        <v>28.937999999999999</v>
      </c>
      <c r="S553" s="7">
        <f>IF('px-x-0204000000_106'!S555="*",0,'px-x-0204000000_106'!S555)</f>
        <v>18.946999999999999</v>
      </c>
      <c r="T553" s="7">
        <f>IF('px-x-0204000000_106'!T555="*",0,'px-x-0204000000_106'!T555)</f>
        <v>28.033999999999999</v>
      </c>
      <c r="U553" s="7">
        <f>IF('px-x-0204000000_106'!U555="*",0,'px-x-0204000000_106'!U555)</f>
        <v>18.68</v>
      </c>
      <c r="V553" s="7">
        <f>IF('px-x-0204000000_106'!V555="*",0,'px-x-0204000000_106'!V555)</f>
        <v>19.029</v>
      </c>
      <c r="W553" s="7">
        <f>IF('px-x-0204000000_106'!W555="*",0,'px-x-0204000000_106'!W555)</f>
        <v>19.119</v>
      </c>
    </row>
    <row r="554" spans="1:23" x14ac:dyDescent="0.3">
      <c r="A554" s="2" t="str">
        <f>IF('px-x-0204000000_106'!A556="",A553,'px-x-0204000000_106'!A556)</f>
        <v>TJ</v>
      </c>
      <c r="B554" s="2" t="str">
        <f>IF('px-x-0204000000_106'!B556="",B553,'px-x-0204000000_106'!B556)</f>
        <v>Terajoules</v>
      </c>
      <c r="C554" s="2" t="str">
        <f>IF('px-x-0204000000_106'!C556="",C553,'px-x-0204000000_106'!C556)</f>
        <v>25</v>
      </c>
      <c r="D554" s="2" t="str">
        <f>SUBSTITUTE(IF('px-x-0204000000_106'!D556="",D553,'px-x-0204000000_106'!D556),";",",")</f>
        <v>---- 32 Other manufacturing</v>
      </c>
      <c r="E554" s="2" t="s">
        <v>22</v>
      </c>
      <c r="F554" s="2" t="s">
        <v>23</v>
      </c>
      <c r="G554" s="7">
        <f>IF('px-x-0204000000_106'!G556="*",0,'px-x-0204000000_106'!G556)</f>
        <v>0</v>
      </c>
      <c r="H554" s="7">
        <f>IF('px-x-0204000000_106'!H556="*",0,'px-x-0204000000_106'!H556)</f>
        <v>0</v>
      </c>
      <c r="I554" s="7">
        <f>IF('px-x-0204000000_106'!I556="*",0,'px-x-0204000000_106'!I556)</f>
        <v>0</v>
      </c>
      <c r="J554" s="7">
        <f>IF('px-x-0204000000_106'!J556="*",0,'px-x-0204000000_106'!J556)</f>
        <v>0</v>
      </c>
      <c r="K554" s="7">
        <f>IF('px-x-0204000000_106'!K556="*",0,'px-x-0204000000_106'!K556)</f>
        <v>0</v>
      </c>
      <c r="L554" s="7">
        <f>IF('px-x-0204000000_106'!L556="*",0,'px-x-0204000000_106'!L556)</f>
        <v>0</v>
      </c>
      <c r="M554" s="7">
        <f>IF('px-x-0204000000_106'!M556="*",0,'px-x-0204000000_106'!M556)</f>
        <v>0</v>
      </c>
      <c r="N554" s="7">
        <f>IF('px-x-0204000000_106'!N556="*",0,'px-x-0204000000_106'!N556)</f>
        <v>0</v>
      </c>
      <c r="O554" s="7">
        <f>IF('px-x-0204000000_106'!O556="*",0,'px-x-0204000000_106'!O556)</f>
        <v>1774.75</v>
      </c>
      <c r="P554" s="7">
        <f>IF('px-x-0204000000_106'!P556="*",0,'px-x-0204000000_106'!P556)</f>
        <v>1860.125</v>
      </c>
      <c r="Q554" s="7">
        <f>IF('px-x-0204000000_106'!Q556="*",0,'px-x-0204000000_106'!Q556)</f>
        <v>1540.357</v>
      </c>
      <c r="R554" s="7">
        <f>IF('px-x-0204000000_106'!R556="*",0,'px-x-0204000000_106'!R556)</f>
        <v>1702.404</v>
      </c>
      <c r="S554" s="7">
        <f>IF('px-x-0204000000_106'!S556="*",0,'px-x-0204000000_106'!S556)</f>
        <v>1714.778</v>
      </c>
      <c r="T554" s="7">
        <f>IF('px-x-0204000000_106'!T556="*",0,'px-x-0204000000_106'!T556)</f>
        <v>1758.5840000000001</v>
      </c>
      <c r="U554" s="7">
        <f>IF('px-x-0204000000_106'!U556="*",0,'px-x-0204000000_106'!U556)</f>
        <v>1673.982</v>
      </c>
      <c r="V554" s="7">
        <f>IF('px-x-0204000000_106'!V556="*",0,'px-x-0204000000_106'!V556)</f>
        <v>1402.162</v>
      </c>
      <c r="W554" s="7">
        <f>IF('px-x-0204000000_106'!W556="*",0,'px-x-0204000000_106'!W556)</f>
        <v>1687.3520000000001</v>
      </c>
    </row>
    <row r="555" spans="1:23" x14ac:dyDescent="0.3">
      <c r="A555" s="2" t="str">
        <f>IF('px-x-0204000000_106'!A557="",A554,'px-x-0204000000_106'!A557)</f>
        <v>TJ</v>
      </c>
      <c r="B555" s="2" t="str">
        <f>IF('px-x-0204000000_106'!B557="",B554,'px-x-0204000000_106'!B557)</f>
        <v>Terajoules</v>
      </c>
      <c r="C555" s="2" t="str">
        <f>IF('px-x-0204000000_106'!C557="",C554,'px-x-0204000000_106'!C557)</f>
        <v>25</v>
      </c>
      <c r="D555" s="2" t="str">
        <f>SUBSTITUTE(IF('px-x-0204000000_106'!D557="",D554,'px-x-0204000000_106'!D557),";",",")</f>
        <v>---- 32 Other manufacturing</v>
      </c>
      <c r="E555" s="2" t="s">
        <v>24</v>
      </c>
      <c r="F555" s="2" t="s">
        <v>25</v>
      </c>
      <c r="G555" s="7">
        <f>IF('px-x-0204000000_106'!G557="*",0,'px-x-0204000000_106'!G557)</f>
        <v>0</v>
      </c>
      <c r="H555" s="7">
        <f>IF('px-x-0204000000_106'!H557="*",0,'px-x-0204000000_106'!H557)</f>
        <v>0</v>
      </c>
      <c r="I555" s="7">
        <f>IF('px-x-0204000000_106'!I557="*",0,'px-x-0204000000_106'!I557)</f>
        <v>0</v>
      </c>
      <c r="J555" s="7">
        <f>IF('px-x-0204000000_106'!J557="*",0,'px-x-0204000000_106'!J557)</f>
        <v>0</v>
      </c>
      <c r="K555" s="7">
        <f>IF('px-x-0204000000_106'!K557="*",0,'px-x-0204000000_106'!K557)</f>
        <v>0</v>
      </c>
      <c r="L555" s="7">
        <f>IF('px-x-0204000000_106'!L557="*",0,'px-x-0204000000_106'!L557)</f>
        <v>0</v>
      </c>
      <c r="M555" s="7">
        <f>IF('px-x-0204000000_106'!M557="*",0,'px-x-0204000000_106'!M557)</f>
        <v>0</v>
      </c>
      <c r="N555" s="7">
        <f>IF('px-x-0204000000_106'!N557="*",0,'px-x-0204000000_106'!N557)</f>
        <v>0</v>
      </c>
      <c r="O555" s="7">
        <f>IF('px-x-0204000000_106'!O557="*",0,'px-x-0204000000_106'!O557)</f>
        <v>696.70399999999995</v>
      </c>
      <c r="P555" s="7">
        <f>IF('px-x-0204000000_106'!P557="*",0,'px-x-0204000000_106'!P557)</f>
        <v>645.85500000000002</v>
      </c>
      <c r="Q555" s="7">
        <f>IF('px-x-0204000000_106'!Q557="*",0,'px-x-0204000000_106'!Q557)</f>
        <v>620.60799999999995</v>
      </c>
      <c r="R555" s="7">
        <f>IF('px-x-0204000000_106'!R557="*",0,'px-x-0204000000_106'!R557)</f>
        <v>574.51099999999997</v>
      </c>
      <c r="S555" s="7">
        <f>IF('px-x-0204000000_106'!S557="*",0,'px-x-0204000000_106'!S557)</f>
        <v>533.24</v>
      </c>
      <c r="T555" s="7">
        <f>IF('px-x-0204000000_106'!T557="*",0,'px-x-0204000000_106'!T557)</f>
        <v>507.10500000000002</v>
      </c>
      <c r="U555" s="7">
        <f>IF('px-x-0204000000_106'!U557="*",0,'px-x-0204000000_106'!U557)</f>
        <v>432.20400000000001</v>
      </c>
      <c r="V555" s="7">
        <f>IF('px-x-0204000000_106'!V557="*",0,'px-x-0204000000_106'!V557)</f>
        <v>430.51299999999998</v>
      </c>
      <c r="W555" s="7">
        <f>IF('px-x-0204000000_106'!W557="*",0,'px-x-0204000000_106'!W557)</f>
        <v>449.3</v>
      </c>
    </row>
    <row r="556" spans="1:23" x14ac:dyDescent="0.3">
      <c r="A556" s="2" t="str">
        <f>IF('px-x-0204000000_106'!A558="",A555,'px-x-0204000000_106'!A558)</f>
        <v>TJ</v>
      </c>
      <c r="B556" s="2" t="str">
        <f>IF('px-x-0204000000_106'!B558="",B555,'px-x-0204000000_106'!B558)</f>
        <v>Terajoules</v>
      </c>
      <c r="C556" s="2" t="str">
        <f>IF('px-x-0204000000_106'!C558="",C555,'px-x-0204000000_106'!C558)</f>
        <v>25</v>
      </c>
      <c r="D556" s="2" t="str">
        <f>SUBSTITUTE(IF('px-x-0204000000_106'!D558="",D555,'px-x-0204000000_106'!D558),";",",")</f>
        <v>---- 32 Other manufacturing</v>
      </c>
      <c r="E556" s="2" t="s">
        <v>26</v>
      </c>
      <c r="F556" s="2" t="s">
        <v>27</v>
      </c>
      <c r="G556" s="7">
        <f>IF('px-x-0204000000_106'!G558="*",0,'px-x-0204000000_106'!G558)</f>
        <v>0</v>
      </c>
      <c r="H556" s="7">
        <f>IF('px-x-0204000000_106'!H558="*",0,'px-x-0204000000_106'!H558)</f>
        <v>0</v>
      </c>
      <c r="I556" s="7">
        <f>IF('px-x-0204000000_106'!I558="*",0,'px-x-0204000000_106'!I558)</f>
        <v>0</v>
      </c>
      <c r="J556" s="7">
        <f>IF('px-x-0204000000_106'!J558="*",0,'px-x-0204000000_106'!J558)</f>
        <v>0</v>
      </c>
      <c r="K556" s="7">
        <f>IF('px-x-0204000000_106'!K558="*",0,'px-x-0204000000_106'!K558)</f>
        <v>0</v>
      </c>
      <c r="L556" s="7">
        <f>IF('px-x-0204000000_106'!L558="*",0,'px-x-0204000000_106'!L558)</f>
        <v>0</v>
      </c>
      <c r="M556" s="7">
        <f>IF('px-x-0204000000_106'!M558="*",0,'px-x-0204000000_106'!M558)</f>
        <v>0</v>
      </c>
      <c r="N556" s="7">
        <f>IF('px-x-0204000000_106'!N558="*",0,'px-x-0204000000_106'!N558)</f>
        <v>0</v>
      </c>
      <c r="O556" s="7">
        <f>IF('px-x-0204000000_106'!O558="*",0,'px-x-0204000000_106'!O558)</f>
        <v>593.29</v>
      </c>
      <c r="P556" s="7">
        <f>IF('px-x-0204000000_106'!P558="*",0,'px-x-0204000000_106'!P558)</f>
        <v>519.404</v>
      </c>
      <c r="Q556" s="7">
        <f>IF('px-x-0204000000_106'!Q558="*",0,'px-x-0204000000_106'!Q558)</f>
        <v>514.93700000000001</v>
      </c>
      <c r="R556" s="7">
        <f>IF('px-x-0204000000_106'!R558="*",0,'px-x-0204000000_106'!R558)</f>
        <v>477.11700000000002</v>
      </c>
      <c r="S556" s="7">
        <f>IF('px-x-0204000000_106'!S558="*",0,'px-x-0204000000_106'!S558)</f>
        <v>434.23399999999998</v>
      </c>
      <c r="T556" s="7">
        <f>IF('px-x-0204000000_106'!T558="*",0,'px-x-0204000000_106'!T558)</f>
        <v>404.40699999999998</v>
      </c>
      <c r="U556" s="7">
        <f>IF('px-x-0204000000_106'!U558="*",0,'px-x-0204000000_106'!U558)</f>
        <v>313.64100000000002</v>
      </c>
      <c r="V556" s="7">
        <f>IF('px-x-0204000000_106'!V558="*",0,'px-x-0204000000_106'!V558)</f>
        <v>338.79199999999997</v>
      </c>
      <c r="W556" s="7">
        <f>IF('px-x-0204000000_106'!W558="*",0,'px-x-0204000000_106'!W558)</f>
        <v>326.89299999999997</v>
      </c>
    </row>
    <row r="557" spans="1:23" x14ac:dyDescent="0.3">
      <c r="A557" s="2" t="str">
        <f>IF('px-x-0204000000_106'!A559="",A556,'px-x-0204000000_106'!A559)</f>
        <v>TJ</v>
      </c>
      <c r="B557" s="2" t="str">
        <f>IF('px-x-0204000000_106'!B559="",B556,'px-x-0204000000_106'!B559)</f>
        <v>Terajoules</v>
      </c>
      <c r="C557" s="2" t="str">
        <f>IF('px-x-0204000000_106'!C559="",C556,'px-x-0204000000_106'!C559)</f>
        <v>25</v>
      </c>
      <c r="D557" s="2" t="str">
        <f>SUBSTITUTE(IF('px-x-0204000000_106'!D559="",D556,'px-x-0204000000_106'!D559),";",",")</f>
        <v>---- 32 Other manufacturing</v>
      </c>
      <c r="E557" s="2" t="s">
        <v>28</v>
      </c>
      <c r="F557" s="2" t="s">
        <v>29</v>
      </c>
      <c r="G557" s="7">
        <f>IF('px-x-0204000000_106'!G559="*",0,'px-x-0204000000_106'!G559)</f>
        <v>0</v>
      </c>
      <c r="H557" s="7">
        <f>IF('px-x-0204000000_106'!H559="*",0,'px-x-0204000000_106'!H559)</f>
        <v>0</v>
      </c>
      <c r="I557" s="7">
        <f>IF('px-x-0204000000_106'!I559="*",0,'px-x-0204000000_106'!I559)</f>
        <v>0</v>
      </c>
      <c r="J557" s="7">
        <f>IF('px-x-0204000000_106'!J559="*",0,'px-x-0204000000_106'!J559)</f>
        <v>0</v>
      </c>
      <c r="K557" s="7">
        <f>IF('px-x-0204000000_106'!K559="*",0,'px-x-0204000000_106'!K559)</f>
        <v>0</v>
      </c>
      <c r="L557" s="7">
        <f>IF('px-x-0204000000_106'!L559="*",0,'px-x-0204000000_106'!L559)</f>
        <v>0</v>
      </c>
      <c r="M557" s="7">
        <f>IF('px-x-0204000000_106'!M559="*",0,'px-x-0204000000_106'!M559)</f>
        <v>0</v>
      </c>
      <c r="N557" s="7">
        <f>IF('px-x-0204000000_106'!N559="*",0,'px-x-0204000000_106'!N559)</f>
        <v>0</v>
      </c>
      <c r="O557" s="7">
        <f>IF('px-x-0204000000_106'!O559="*",0,'px-x-0204000000_106'!O559)</f>
        <v>0</v>
      </c>
      <c r="P557" s="7">
        <f>IF('px-x-0204000000_106'!P559="*",0,'px-x-0204000000_106'!P559)</f>
        <v>0</v>
      </c>
      <c r="Q557" s="7">
        <f>IF('px-x-0204000000_106'!Q559="*",0,'px-x-0204000000_106'!Q559)</f>
        <v>0</v>
      </c>
      <c r="R557" s="7">
        <f>IF('px-x-0204000000_106'!R559="*",0,'px-x-0204000000_106'!R559)</f>
        <v>0</v>
      </c>
      <c r="S557" s="7">
        <f>IF('px-x-0204000000_106'!S559="*",0,'px-x-0204000000_106'!S559)</f>
        <v>0</v>
      </c>
      <c r="T557" s="7">
        <f>IF('px-x-0204000000_106'!T559="*",0,'px-x-0204000000_106'!T559)</f>
        <v>0</v>
      </c>
      <c r="U557" s="7">
        <f>IF('px-x-0204000000_106'!U559="*",0,'px-x-0204000000_106'!U559)</f>
        <v>0</v>
      </c>
      <c r="V557" s="7">
        <f>IF('px-x-0204000000_106'!V559="*",0,'px-x-0204000000_106'!V559)</f>
        <v>0</v>
      </c>
      <c r="W557" s="7">
        <f>IF('px-x-0204000000_106'!W559="*",0,'px-x-0204000000_106'!W559)</f>
        <v>0</v>
      </c>
    </row>
    <row r="558" spans="1:23" x14ac:dyDescent="0.3">
      <c r="A558" s="2" t="str">
        <f>IF('px-x-0204000000_106'!A560="",A557,'px-x-0204000000_106'!A560)</f>
        <v>TJ</v>
      </c>
      <c r="B558" s="2" t="str">
        <f>IF('px-x-0204000000_106'!B560="",B557,'px-x-0204000000_106'!B560)</f>
        <v>Terajoules</v>
      </c>
      <c r="C558" s="2" t="str">
        <f>IF('px-x-0204000000_106'!C560="",C557,'px-x-0204000000_106'!C560)</f>
        <v>25</v>
      </c>
      <c r="D558" s="2" t="str">
        <f>SUBSTITUTE(IF('px-x-0204000000_106'!D560="",D557,'px-x-0204000000_106'!D560),";",",")</f>
        <v>---- 32 Other manufacturing</v>
      </c>
      <c r="E558" s="2" t="s">
        <v>30</v>
      </c>
      <c r="F558" s="2" t="s">
        <v>31</v>
      </c>
      <c r="G558" s="7">
        <f>IF('px-x-0204000000_106'!G560="*",0,'px-x-0204000000_106'!G560)</f>
        <v>0</v>
      </c>
      <c r="H558" s="7">
        <f>IF('px-x-0204000000_106'!H560="*",0,'px-x-0204000000_106'!H560)</f>
        <v>0</v>
      </c>
      <c r="I558" s="7">
        <f>IF('px-x-0204000000_106'!I560="*",0,'px-x-0204000000_106'!I560)</f>
        <v>0</v>
      </c>
      <c r="J558" s="7">
        <f>IF('px-x-0204000000_106'!J560="*",0,'px-x-0204000000_106'!J560)</f>
        <v>0</v>
      </c>
      <c r="K558" s="7">
        <f>IF('px-x-0204000000_106'!K560="*",0,'px-x-0204000000_106'!K560)</f>
        <v>0</v>
      </c>
      <c r="L558" s="7">
        <f>IF('px-x-0204000000_106'!L560="*",0,'px-x-0204000000_106'!L560)</f>
        <v>0</v>
      </c>
      <c r="M558" s="7">
        <f>IF('px-x-0204000000_106'!M560="*",0,'px-x-0204000000_106'!M560)</f>
        <v>0</v>
      </c>
      <c r="N558" s="7">
        <f>IF('px-x-0204000000_106'!N560="*",0,'px-x-0204000000_106'!N560)</f>
        <v>0</v>
      </c>
      <c r="O558" s="7">
        <f>IF('px-x-0204000000_106'!O560="*",0,'px-x-0204000000_106'!O560)</f>
        <v>321.74</v>
      </c>
      <c r="P558" s="7">
        <f>IF('px-x-0204000000_106'!P560="*",0,'px-x-0204000000_106'!P560)</f>
        <v>271.32900000000001</v>
      </c>
      <c r="Q558" s="7">
        <f>IF('px-x-0204000000_106'!Q560="*",0,'px-x-0204000000_106'!Q560)</f>
        <v>255.26499999999999</v>
      </c>
      <c r="R558" s="7">
        <f>IF('px-x-0204000000_106'!R560="*",0,'px-x-0204000000_106'!R560)</f>
        <v>216.47499999999999</v>
      </c>
      <c r="S558" s="7">
        <f>IF('px-x-0204000000_106'!S560="*",0,'px-x-0204000000_106'!S560)</f>
        <v>194.131</v>
      </c>
      <c r="T558" s="7">
        <f>IF('px-x-0204000000_106'!T560="*",0,'px-x-0204000000_106'!T560)</f>
        <v>179.00399999999999</v>
      </c>
      <c r="U558" s="7">
        <f>IF('px-x-0204000000_106'!U560="*",0,'px-x-0204000000_106'!U560)</f>
        <v>111.855</v>
      </c>
      <c r="V558" s="7">
        <f>IF('px-x-0204000000_106'!V560="*",0,'px-x-0204000000_106'!V560)</f>
        <v>164.12899999999999</v>
      </c>
      <c r="W558" s="7">
        <f>IF('px-x-0204000000_106'!W560="*",0,'px-x-0204000000_106'!W560)</f>
        <v>162.202</v>
      </c>
    </row>
    <row r="559" spans="1:23" x14ac:dyDescent="0.3">
      <c r="A559" s="2" t="str">
        <f>IF('px-x-0204000000_106'!A561="",A558,'px-x-0204000000_106'!A561)</f>
        <v>TJ</v>
      </c>
      <c r="B559" s="2" t="str">
        <f>IF('px-x-0204000000_106'!B561="",B558,'px-x-0204000000_106'!B561)</f>
        <v>Terajoules</v>
      </c>
      <c r="C559" s="2" t="str">
        <f>IF('px-x-0204000000_106'!C561="",C558,'px-x-0204000000_106'!C561)</f>
        <v>25</v>
      </c>
      <c r="D559" s="2" t="str">
        <f>SUBSTITUTE(IF('px-x-0204000000_106'!D561="",D558,'px-x-0204000000_106'!D561),";",",")</f>
        <v>---- 32 Other manufacturing</v>
      </c>
      <c r="E559" s="2" t="s">
        <v>32</v>
      </c>
      <c r="F559" s="2" t="s">
        <v>33</v>
      </c>
      <c r="G559" s="7">
        <f>IF('px-x-0204000000_106'!G561="*",0,'px-x-0204000000_106'!G561)</f>
        <v>0</v>
      </c>
      <c r="H559" s="7">
        <f>IF('px-x-0204000000_106'!H561="*",0,'px-x-0204000000_106'!H561)</f>
        <v>0</v>
      </c>
      <c r="I559" s="7">
        <f>IF('px-x-0204000000_106'!I561="*",0,'px-x-0204000000_106'!I561)</f>
        <v>0</v>
      </c>
      <c r="J559" s="7">
        <f>IF('px-x-0204000000_106'!J561="*",0,'px-x-0204000000_106'!J561)</f>
        <v>0</v>
      </c>
      <c r="K559" s="7">
        <f>IF('px-x-0204000000_106'!K561="*",0,'px-x-0204000000_106'!K561)</f>
        <v>0</v>
      </c>
      <c r="L559" s="7">
        <f>IF('px-x-0204000000_106'!L561="*",0,'px-x-0204000000_106'!L561)</f>
        <v>0</v>
      </c>
      <c r="M559" s="7">
        <f>IF('px-x-0204000000_106'!M561="*",0,'px-x-0204000000_106'!M561)</f>
        <v>0</v>
      </c>
      <c r="N559" s="7">
        <f>IF('px-x-0204000000_106'!N561="*",0,'px-x-0204000000_106'!N561)</f>
        <v>0</v>
      </c>
      <c r="O559" s="7">
        <f>IF('px-x-0204000000_106'!O561="*",0,'px-x-0204000000_106'!O561)</f>
        <v>16.608000000000001</v>
      </c>
      <c r="P559" s="7">
        <f>IF('px-x-0204000000_106'!P561="*",0,'px-x-0204000000_106'!P561)</f>
        <v>14.959</v>
      </c>
      <c r="Q559" s="7">
        <f>IF('px-x-0204000000_106'!Q561="*",0,'px-x-0204000000_106'!Q561)</f>
        <v>22.209</v>
      </c>
      <c r="R559" s="7">
        <f>IF('px-x-0204000000_106'!R561="*",0,'px-x-0204000000_106'!R561)</f>
        <v>19.062000000000001</v>
      </c>
      <c r="S559" s="7">
        <f>IF('px-x-0204000000_106'!S561="*",0,'px-x-0204000000_106'!S561)</f>
        <v>18.492999999999999</v>
      </c>
      <c r="T559" s="7">
        <f>IF('px-x-0204000000_106'!T561="*",0,'px-x-0204000000_106'!T561)</f>
        <v>3.569</v>
      </c>
      <c r="U559" s="7">
        <f>IF('px-x-0204000000_106'!U561="*",0,'px-x-0204000000_106'!U561)</f>
        <v>0</v>
      </c>
      <c r="V559" s="7">
        <f>IF('px-x-0204000000_106'!V561="*",0,'px-x-0204000000_106'!V561)</f>
        <v>0</v>
      </c>
      <c r="W559" s="7">
        <f>IF('px-x-0204000000_106'!W561="*",0,'px-x-0204000000_106'!W561)</f>
        <v>0</v>
      </c>
    </row>
    <row r="560" spans="1:23" x14ac:dyDescent="0.3">
      <c r="A560" s="2" t="str">
        <f>IF('px-x-0204000000_106'!A562="",A559,'px-x-0204000000_106'!A562)</f>
        <v>TJ</v>
      </c>
      <c r="B560" s="2" t="str">
        <f>IF('px-x-0204000000_106'!B562="",B559,'px-x-0204000000_106'!B562)</f>
        <v>Terajoules</v>
      </c>
      <c r="C560" s="2" t="str">
        <f>IF('px-x-0204000000_106'!C562="",C559,'px-x-0204000000_106'!C562)</f>
        <v>25</v>
      </c>
      <c r="D560" s="2" t="str">
        <f>SUBSTITUTE(IF('px-x-0204000000_106'!D562="",D559,'px-x-0204000000_106'!D562),";",",")</f>
        <v>---- 32 Other manufacturing</v>
      </c>
      <c r="E560" s="2" t="s">
        <v>34</v>
      </c>
      <c r="F560" s="2" t="s">
        <v>35</v>
      </c>
      <c r="G560" s="7">
        <f>IF('px-x-0204000000_106'!G562="*",0,'px-x-0204000000_106'!G562)</f>
        <v>0</v>
      </c>
      <c r="H560" s="7">
        <f>IF('px-x-0204000000_106'!H562="*",0,'px-x-0204000000_106'!H562)</f>
        <v>0</v>
      </c>
      <c r="I560" s="7">
        <f>IF('px-x-0204000000_106'!I562="*",0,'px-x-0204000000_106'!I562)</f>
        <v>0</v>
      </c>
      <c r="J560" s="7">
        <f>IF('px-x-0204000000_106'!J562="*",0,'px-x-0204000000_106'!J562)</f>
        <v>0</v>
      </c>
      <c r="K560" s="7">
        <f>IF('px-x-0204000000_106'!K562="*",0,'px-x-0204000000_106'!K562)</f>
        <v>0</v>
      </c>
      <c r="L560" s="7">
        <f>IF('px-x-0204000000_106'!L562="*",0,'px-x-0204000000_106'!L562)</f>
        <v>0</v>
      </c>
      <c r="M560" s="7">
        <f>IF('px-x-0204000000_106'!M562="*",0,'px-x-0204000000_106'!M562)</f>
        <v>0</v>
      </c>
      <c r="N560" s="7">
        <f>IF('px-x-0204000000_106'!N562="*",0,'px-x-0204000000_106'!N562)</f>
        <v>0</v>
      </c>
      <c r="O560" s="7">
        <f>IF('px-x-0204000000_106'!O562="*",0,'px-x-0204000000_106'!O562)</f>
        <v>119.71599999999999</v>
      </c>
      <c r="P560" s="7">
        <f>IF('px-x-0204000000_106'!P562="*",0,'px-x-0204000000_106'!P562)</f>
        <v>113.887</v>
      </c>
      <c r="Q560" s="7">
        <f>IF('px-x-0204000000_106'!Q562="*",0,'px-x-0204000000_106'!Q562)</f>
        <v>102.313</v>
      </c>
      <c r="R560" s="7">
        <f>IF('px-x-0204000000_106'!R562="*",0,'px-x-0204000000_106'!R562)</f>
        <v>98.844999999999999</v>
      </c>
      <c r="S560" s="7">
        <f>IF('px-x-0204000000_106'!S562="*",0,'px-x-0204000000_106'!S562)</f>
        <v>90.125</v>
      </c>
      <c r="T560" s="7">
        <f>IF('px-x-0204000000_106'!T562="*",0,'px-x-0204000000_106'!T562)</f>
        <v>75.161000000000001</v>
      </c>
      <c r="U560" s="7">
        <f>IF('px-x-0204000000_106'!U562="*",0,'px-x-0204000000_106'!U562)</f>
        <v>62.755000000000003</v>
      </c>
      <c r="V560" s="7">
        <f>IF('px-x-0204000000_106'!V562="*",0,'px-x-0204000000_106'!V562)</f>
        <v>42.768000000000001</v>
      </c>
      <c r="W560" s="7">
        <f>IF('px-x-0204000000_106'!W562="*",0,'px-x-0204000000_106'!W562)</f>
        <v>41.011000000000003</v>
      </c>
    </row>
    <row r="561" spans="1:23" x14ac:dyDescent="0.3">
      <c r="A561" s="2" t="str">
        <f>IF('px-x-0204000000_106'!A563="",A560,'px-x-0204000000_106'!A563)</f>
        <v>TJ</v>
      </c>
      <c r="B561" s="2" t="str">
        <f>IF('px-x-0204000000_106'!B563="",B560,'px-x-0204000000_106'!B563)</f>
        <v>Terajoules</v>
      </c>
      <c r="C561" s="2" t="str">
        <f>IF('px-x-0204000000_106'!C563="",C560,'px-x-0204000000_106'!C563)</f>
        <v>25</v>
      </c>
      <c r="D561" s="2" t="str">
        <f>SUBSTITUTE(IF('px-x-0204000000_106'!D563="",D560,'px-x-0204000000_106'!D563),";",",")</f>
        <v>---- 32 Other manufacturing</v>
      </c>
      <c r="E561" s="2" t="s">
        <v>36</v>
      </c>
      <c r="F561" s="2" t="s">
        <v>37</v>
      </c>
      <c r="G561" s="7">
        <f>IF('px-x-0204000000_106'!G563="*",0,'px-x-0204000000_106'!G563)</f>
        <v>0</v>
      </c>
      <c r="H561" s="7">
        <f>IF('px-x-0204000000_106'!H563="*",0,'px-x-0204000000_106'!H563)</f>
        <v>0</v>
      </c>
      <c r="I561" s="7">
        <f>IF('px-x-0204000000_106'!I563="*",0,'px-x-0204000000_106'!I563)</f>
        <v>0</v>
      </c>
      <c r="J561" s="7">
        <f>IF('px-x-0204000000_106'!J563="*",0,'px-x-0204000000_106'!J563)</f>
        <v>0</v>
      </c>
      <c r="K561" s="7">
        <f>IF('px-x-0204000000_106'!K563="*",0,'px-x-0204000000_106'!K563)</f>
        <v>0</v>
      </c>
      <c r="L561" s="7">
        <f>IF('px-x-0204000000_106'!L563="*",0,'px-x-0204000000_106'!L563)</f>
        <v>0</v>
      </c>
      <c r="M561" s="7">
        <f>IF('px-x-0204000000_106'!M563="*",0,'px-x-0204000000_106'!M563)</f>
        <v>0</v>
      </c>
      <c r="N561" s="7">
        <f>IF('px-x-0204000000_106'!N563="*",0,'px-x-0204000000_106'!N563)</f>
        <v>0</v>
      </c>
      <c r="O561" s="7">
        <f>IF('px-x-0204000000_106'!O563="*",0,'px-x-0204000000_106'!O563)</f>
        <v>71.959000000000003</v>
      </c>
      <c r="P561" s="7">
        <f>IF('px-x-0204000000_106'!P563="*",0,'px-x-0204000000_106'!P563)</f>
        <v>72.516999999999996</v>
      </c>
      <c r="Q561" s="7">
        <f>IF('px-x-0204000000_106'!Q563="*",0,'px-x-0204000000_106'!Q563)</f>
        <v>82.748000000000005</v>
      </c>
      <c r="R561" s="7">
        <f>IF('px-x-0204000000_106'!R563="*",0,'px-x-0204000000_106'!R563)</f>
        <v>88.063000000000002</v>
      </c>
      <c r="S561" s="7">
        <f>IF('px-x-0204000000_106'!S563="*",0,'px-x-0204000000_106'!S563)</f>
        <v>82.212000000000003</v>
      </c>
      <c r="T561" s="7">
        <f>IF('px-x-0204000000_106'!T563="*",0,'px-x-0204000000_106'!T563)</f>
        <v>91.841999999999999</v>
      </c>
      <c r="U561" s="7">
        <f>IF('px-x-0204000000_106'!U563="*",0,'px-x-0204000000_106'!U563)</f>
        <v>87.397999999999996</v>
      </c>
      <c r="V561" s="7">
        <f>IF('px-x-0204000000_106'!V563="*",0,'px-x-0204000000_106'!V563)</f>
        <v>80.716999999999999</v>
      </c>
      <c r="W561" s="7">
        <f>IF('px-x-0204000000_106'!W563="*",0,'px-x-0204000000_106'!W563)</f>
        <v>83.986000000000004</v>
      </c>
    </row>
    <row r="562" spans="1:23" x14ac:dyDescent="0.3">
      <c r="A562" s="2" t="str">
        <f>IF('px-x-0204000000_106'!A564="",A561,'px-x-0204000000_106'!A564)</f>
        <v>TJ</v>
      </c>
      <c r="B562" s="2" t="str">
        <f>IF('px-x-0204000000_106'!B564="",B561,'px-x-0204000000_106'!B564)</f>
        <v>Terajoules</v>
      </c>
      <c r="C562" s="2" t="str">
        <f>IF('px-x-0204000000_106'!C564="",C561,'px-x-0204000000_106'!C564)</f>
        <v>25</v>
      </c>
      <c r="D562" s="2" t="str">
        <f>SUBSTITUTE(IF('px-x-0204000000_106'!D564="",D561,'px-x-0204000000_106'!D564),";",",")</f>
        <v>---- 32 Other manufacturing</v>
      </c>
      <c r="E562" s="2" t="s">
        <v>38</v>
      </c>
      <c r="F562" s="2" t="s">
        <v>39</v>
      </c>
      <c r="G562" s="7">
        <f>IF('px-x-0204000000_106'!G564="*",0,'px-x-0204000000_106'!G564)</f>
        <v>0</v>
      </c>
      <c r="H562" s="7">
        <f>IF('px-x-0204000000_106'!H564="*",0,'px-x-0204000000_106'!H564)</f>
        <v>0</v>
      </c>
      <c r="I562" s="7">
        <f>IF('px-x-0204000000_106'!I564="*",0,'px-x-0204000000_106'!I564)</f>
        <v>0</v>
      </c>
      <c r="J562" s="7">
        <f>IF('px-x-0204000000_106'!J564="*",0,'px-x-0204000000_106'!J564)</f>
        <v>0</v>
      </c>
      <c r="K562" s="7">
        <f>IF('px-x-0204000000_106'!K564="*",0,'px-x-0204000000_106'!K564)</f>
        <v>0</v>
      </c>
      <c r="L562" s="7">
        <f>IF('px-x-0204000000_106'!L564="*",0,'px-x-0204000000_106'!L564)</f>
        <v>0</v>
      </c>
      <c r="M562" s="7">
        <f>IF('px-x-0204000000_106'!M564="*",0,'px-x-0204000000_106'!M564)</f>
        <v>0</v>
      </c>
      <c r="N562" s="7">
        <f>IF('px-x-0204000000_106'!N564="*",0,'px-x-0204000000_106'!N564)</f>
        <v>0</v>
      </c>
      <c r="O562" s="7">
        <f>IF('px-x-0204000000_106'!O564="*",0,'px-x-0204000000_106'!O564)</f>
        <v>0</v>
      </c>
      <c r="P562" s="7">
        <f>IF('px-x-0204000000_106'!P564="*",0,'px-x-0204000000_106'!P564)</f>
        <v>0</v>
      </c>
      <c r="Q562" s="7">
        <f>IF('px-x-0204000000_106'!Q564="*",0,'px-x-0204000000_106'!Q564)</f>
        <v>0</v>
      </c>
      <c r="R562" s="7">
        <f>IF('px-x-0204000000_106'!R564="*",0,'px-x-0204000000_106'!R564)</f>
        <v>0</v>
      </c>
      <c r="S562" s="7">
        <f>IF('px-x-0204000000_106'!S564="*",0,'px-x-0204000000_106'!S564)</f>
        <v>0</v>
      </c>
      <c r="T562" s="7">
        <f>IF('px-x-0204000000_106'!T564="*",0,'px-x-0204000000_106'!T564)</f>
        <v>0</v>
      </c>
      <c r="U562" s="7">
        <f>IF('px-x-0204000000_106'!U564="*",0,'px-x-0204000000_106'!U564)</f>
        <v>0</v>
      </c>
      <c r="V562" s="7">
        <f>IF('px-x-0204000000_106'!V564="*",0,'px-x-0204000000_106'!V564)</f>
        <v>0</v>
      </c>
      <c r="W562" s="7">
        <f>IF('px-x-0204000000_106'!W564="*",0,'px-x-0204000000_106'!W564)</f>
        <v>0</v>
      </c>
    </row>
    <row r="563" spans="1:23" x14ac:dyDescent="0.3">
      <c r="A563" s="2" t="str">
        <f>IF('px-x-0204000000_106'!A565="",A562,'px-x-0204000000_106'!A565)</f>
        <v>TJ</v>
      </c>
      <c r="B563" s="2" t="str">
        <f>IF('px-x-0204000000_106'!B565="",B562,'px-x-0204000000_106'!B565)</f>
        <v>Terajoules</v>
      </c>
      <c r="C563" s="2" t="str">
        <f>IF('px-x-0204000000_106'!C565="",C562,'px-x-0204000000_106'!C565)</f>
        <v>25</v>
      </c>
      <c r="D563" s="2" t="str">
        <f>SUBSTITUTE(IF('px-x-0204000000_106'!D565="",D562,'px-x-0204000000_106'!D565),";",",")</f>
        <v>---- 32 Other manufacturing</v>
      </c>
      <c r="E563" s="2" t="s">
        <v>40</v>
      </c>
      <c r="F563" s="2" t="s">
        <v>41</v>
      </c>
      <c r="G563" s="7">
        <f>IF('px-x-0204000000_106'!G565="*",0,'px-x-0204000000_106'!G565)</f>
        <v>0</v>
      </c>
      <c r="H563" s="7">
        <f>IF('px-x-0204000000_106'!H565="*",0,'px-x-0204000000_106'!H565)</f>
        <v>0</v>
      </c>
      <c r="I563" s="7">
        <f>IF('px-x-0204000000_106'!I565="*",0,'px-x-0204000000_106'!I565)</f>
        <v>0</v>
      </c>
      <c r="J563" s="7">
        <f>IF('px-x-0204000000_106'!J565="*",0,'px-x-0204000000_106'!J565)</f>
        <v>0</v>
      </c>
      <c r="K563" s="7">
        <f>IF('px-x-0204000000_106'!K565="*",0,'px-x-0204000000_106'!K565)</f>
        <v>0</v>
      </c>
      <c r="L563" s="7">
        <f>IF('px-x-0204000000_106'!L565="*",0,'px-x-0204000000_106'!L565)</f>
        <v>0</v>
      </c>
      <c r="M563" s="7">
        <f>IF('px-x-0204000000_106'!M565="*",0,'px-x-0204000000_106'!M565)</f>
        <v>0</v>
      </c>
      <c r="N563" s="7">
        <f>IF('px-x-0204000000_106'!N565="*",0,'px-x-0204000000_106'!N565)</f>
        <v>0</v>
      </c>
      <c r="O563" s="7">
        <f>IF('px-x-0204000000_106'!O565="*",0,'px-x-0204000000_106'!O565)</f>
        <v>0</v>
      </c>
      <c r="P563" s="7">
        <f>IF('px-x-0204000000_106'!P565="*",0,'px-x-0204000000_106'!P565)</f>
        <v>3.0000000000000001E-3</v>
      </c>
      <c r="Q563" s="7">
        <f>IF('px-x-0204000000_106'!Q565="*",0,'px-x-0204000000_106'!Q565)</f>
        <v>5.0000000000000001E-3</v>
      </c>
      <c r="R563" s="7">
        <f>IF('px-x-0204000000_106'!R565="*",0,'px-x-0204000000_106'!R565)</f>
        <v>3.0000000000000001E-3</v>
      </c>
      <c r="S563" s="7">
        <f>IF('px-x-0204000000_106'!S565="*",0,'px-x-0204000000_106'!S565)</f>
        <v>6.0000000000000001E-3</v>
      </c>
      <c r="T563" s="7">
        <f>IF('px-x-0204000000_106'!T565="*",0,'px-x-0204000000_106'!T565)</f>
        <v>3.0000000000000001E-3</v>
      </c>
      <c r="U563" s="7">
        <f>IF('px-x-0204000000_106'!U565="*",0,'px-x-0204000000_106'!U565)</f>
        <v>3.0000000000000001E-3</v>
      </c>
      <c r="V563" s="7">
        <f>IF('px-x-0204000000_106'!V565="*",0,'px-x-0204000000_106'!V565)</f>
        <v>3.0000000000000001E-3</v>
      </c>
      <c r="W563" s="7">
        <f>IF('px-x-0204000000_106'!W565="*",0,'px-x-0204000000_106'!W565)</f>
        <v>3.0000000000000001E-3</v>
      </c>
    </row>
    <row r="564" spans="1:23" x14ac:dyDescent="0.3">
      <c r="A564" s="2" t="str">
        <f>IF('px-x-0204000000_106'!A566="",A563,'px-x-0204000000_106'!A566)</f>
        <v>TJ</v>
      </c>
      <c r="B564" s="2" t="str">
        <f>IF('px-x-0204000000_106'!B566="",B563,'px-x-0204000000_106'!B566)</f>
        <v>Terajoules</v>
      </c>
      <c r="C564" s="2" t="str">
        <f>IF('px-x-0204000000_106'!C566="",C563,'px-x-0204000000_106'!C566)</f>
        <v>25</v>
      </c>
      <c r="D564" s="2" t="str">
        <f>SUBSTITUTE(IF('px-x-0204000000_106'!D566="",D563,'px-x-0204000000_106'!D566),";",",")</f>
        <v>---- 32 Other manufacturing</v>
      </c>
      <c r="E564" s="2" t="s">
        <v>42</v>
      </c>
      <c r="F564" s="2" t="s">
        <v>43</v>
      </c>
      <c r="G564" s="7">
        <f>IF('px-x-0204000000_106'!G566="*",0,'px-x-0204000000_106'!G566)</f>
        <v>0</v>
      </c>
      <c r="H564" s="7">
        <f>IF('px-x-0204000000_106'!H566="*",0,'px-x-0204000000_106'!H566)</f>
        <v>0</v>
      </c>
      <c r="I564" s="7">
        <f>IF('px-x-0204000000_106'!I566="*",0,'px-x-0204000000_106'!I566)</f>
        <v>0</v>
      </c>
      <c r="J564" s="7">
        <f>IF('px-x-0204000000_106'!J566="*",0,'px-x-0204000000_106'!J566)</f>
        <v>0</v>
      </c>
      <c r="K564" s="7">
        <f>IF('px-x-0204000000_106'!K566="*",0,'px-x-0204000000_106'!K566)</f>
        <v>0</v>
      </c>
      <c r="L564" s="7">
        <f>IF('px-x-0204000000_106'!L566="*",0,'px-x-0204000000_106'!L566)</f>
        <v>0</v>
      </c>
      <c r="M564" s="7">
        <f>IF('px-x-0204000000_106'!M566="*",0,'px-x-0204000000_106'!M566)</f>
        <v>0</v>
      </c>
      <c r="N564" s="7">
        <f>IF('px-x-0204000000_106'!N566="*",0,'px-x-0204000000_106'!N566)</f>
        <v>0</v>
      </c>
      <c r="O564" s="7">
        <f>IF('px-x-0204000000_106'!O566="*",0,'px-x-0204000000_106'!O566)</f>
        <v>8.6989999999999998</v>
      </c>
      <c r="P564" s="7">
        <f>IF('px-x-0204000000_106'!P566="*",0,'px-x-0204000000_106'!P566)</f>
        <v>9.3149999999999995</v>
      </c>
      <c r="Q564" s="7">
        <f>IF('px-x-0204000000_106'!Q566="*",0,'px-x-0204000000_106'!Q566)</f>
        <v>8.3870000000000005</v>
      </c>
      <c r="R564" s="7">
        <f>IF('px-x-0204000000_106'!R566="*",0,'px-x-0204000000_106'!R566)</f>
        <v>8.3710000000000004</v>
      </c>
      <c r="S564" s="7">
        <f>IF('px-x-0204000000_106'!S566="*",0,'px-x-0204000000_106'!S566)</f>
        <v>6.8639999999999999</v>
      </c>
      <c r="T564" s="7">
        <f>IF('px-x-0204000000_106'!T566="*",0,'px-x-0204000000_106'!T566)</f>
        <v>6.8860000000000001</v>
      </c>
      <c r="U564" s="7">
        <f>IF('px-x-0204000000_106'!U566="*",0,'px-x-0204000000_106'!U566)</f>
        <v>6.05</v>
      </c>
      <c r="V564" s="7">
        <f>IF('px-x-0204000000_106'!V566="*",0,'px-x-0204000000_106'!V566)</f>
        <v>6.1890000000000001</v>
      </c>
      <c r="W564" s="7">
        <f>IF('px-x-0204000000_106'!W566="*",0,'px-x-0204000000_106'!W566)</f>
        <v>4.665</v>
      </c>
    </row>
    <row r="565" spans="1:23" x14ac:dyDescent="0.3">
      <c r="A565" s="2" t="str">
        <f>IF('px-x-0204000000_106'!A567="",A564,'px-x-0204000000_106'!A567)</f>
        <v>TJ</v>
      </c>
      <c r="B565" s="2" t="str">
        <f>IF('px-x-0204000000_106'!B567="",B564,'px-x-0204000000_106'!B567)</f>
        <v>Terajoules</v>
      </c>
      <c r="C565" s="2" t="str">
        <f>IF('px-x-0204000000_106'!C567="",C564,'px-x-0204000000_106'!C567)</f>
        <v>25</v>
      </c>
      <c r="D565" s="2" t="str">
        <f>SUBSTITUTE(IF('px-x-0204000000_106'!D567="",D564,'px-x-0204000000_106'!D567),";",",")</f>
        <v>---- 32 Other manufacturing</v>
      </c>
      <c r="E565" s="2" t="s">
        <v>44</v>
      </c>
      <c r="F565" s="2" t="s">
        <v>45</v>
      </c>
      <c r="G565" s="7">
        <f>IF('px-x-0204000000_106'!G567="*",0,'px-x-0204000000_106'!G567)</f>
        <v>0</v>
      </c>
      <c r="H565" s="7">
        <f>IF('px-x-0204000000_106'!H567="*",0,'px-x-0204000000_106'!H567)</f>
        <v>0</v>
      </c>
      <c r="I565" s="7">
        <f>IF('px-x-0204000000_106'!I567="*",0,'px-x-0204000000_106'!I567)</f>
        <v>0</v>
      </c>
      <c r="J565" s="7">
        <f>IF('px-x-0204000000_106'!J567="*",0,'px-x-0204000000_106'!J567)</f>
        <v>0</v>
      </c>
      <c r="K565" s="7">
        <f>IF('px-x-0204000000_106'!K567="*",0,'px-x-0204000000_106'!K567)</f>
        <v>0</v>
      </c>
      <c r="L565" s="7">
        <f>IF('px-x-0204000000_106'!L567="*",0,'px-x-0204000000_106'!L567)</f>
        <v>0</v>
      </c>
      <c r="M565" s="7">
        <f>IF('px-x-0204000000_106'!M567="*",0,'px-x-0204000000_106'!M567)</f>
        <v>0</v>
      </c>
      <c r="N565" s="7">
        <f>IF('px-x-0204000000_106'!N567="*",0,'px-x-0204000000_106'!N567)</f>
        <v>0</v>
      </c>
      <c r="O565" s="7">
        <f>IF('px-x-0204000000_106'!O567="*",0,'px-x-0204000000_106'!O567)</f>
        <v>54.567</v>
      </c>
      <c r="P565" s="7">
        <f>IF('px-x-0204000000_106'!P567="*",0,'px-x-0204000000_106'!P567)</f>
        <v>37.395000000000003</v>
      </c>
      <c r="Q565" s="7">
        <f>IF('px-x-0204000000_106'!Q567="*",0,'px-x-0204000000_106'!Q567)</f>
        <v>44.011000000000003</v>
      </c>
      <c r="R565" s="7">
        <f>IF('px-x-0204000000_106'!R567="*",0,'px-x-0204000000_106'!R567)</f>
        <v>46.298000000000002</v>
      </c>
      <c r="S565" s="7">
        <f>IF('px-x-0204000000_106'!S567="*",0,'px-x-0204000000_106'!S567)</f>
        <v>42.402999999999999</v>
      </c>
      <c r="T565" s="7">
        <f>IF('px-x-0204000000_106'!T567="*",0,'px-x-0204000000_106'!T567)</f>
        <v>47.941000000000003</v>
      </c>
      <c r="U565" s="7">
        <f>IF('px-x-0204000000_106'!U567="*",0,'px-x-0204000000_106'!U567)</f>
        <v>45.581000000000003</v>
      </c>
      <c r="V565" s="7">
        <f>IF('px-x-0204000000_106'!V567="*",0,'px-x-0204000000_106'!V567)</f>
        <v>44.987000000000002</v>
      </c>
      <c r="W565" s="7">
        <f>IF('px-x-0204000000_106'!W567="*",0,'px-x-0204000000_106'!W567)</f>
        <v>35.026000000000003</v>
      </c>
    </row>
    <row r="566" spans="1:23" x14ac:dyDescent="0.3">
      <c r="A566" s="2" t="str">
        <f>IF('px-x-0204000000_106'!A568="",A565,'px-x-0204000000_106'!A568)</f>
        <v>TJ</v>
      </c>
      <c r="B566" s="2" t="str">
        <f>IF('px-x-0204000000_106'!B568="",B565,'px-x-0204000000_106'!B568)</f>
        <v>Terajoules</v>
      </c>
      <c r="C566" s="2" t="str">
        <f>IF('px-x-0204000000_106'!C568="",C565,'px-x-0204000000_106'!C568)</f>
        <v>25</v>
      </c>
      <c r="D566" s="2" t="str">
        <f>SUBSTITUTE(IF('px-x-0204000000_106'!D568="",D565,'px-x-0204000000_106'!D568),";",",")</f>
        <v>---- 32 Other manufacturing</v>
      </c>
      <c r="E566" s="2" t="s">
        <v>46</v>
      </c>
      <c r="F566" s="2" t="s">
        <v>47</v>
      </c>
      <c r="G566" s="7">
        <f>IF('px-x-0204000000_106'!G568="*",0,'px-x-0204000000_106'!G568)</f>
        <v>0</v>
      </c>
      <c r="H566" s="7">
        <f>IF('px-x-0204000000_106'!H568="*",0,'px-x-0204000000_106'!H568)</f>
        <v>0</v>
      </c>
      <c r="I566" s="7">
        <f>IF('px-x-0204000000_106'!I568="*",0,'px-x-0204000000_106'!I568)</f>
        <v>0</v>
      </c>
      <c r="J566" s="7">
        <f>IF('px-x-0204000000_106'!J568="*",0,'px-x-0204000000_106'!J568)</f>
        <v>0</v>
      </c>
      <c r="K566" s="7">
        <f>IF('px-x-0204000000_106'!K568="*",0,'px-x-0204000000_106'!K568)</f>
        <v>0</v>
      </c>
      <c r="L566" s="7">
        <f>IF('px-x-0204000000_106'!L568="*",0,'px-x-0204000000_106'!L568)</f>
        <v>0</v>
      </c>
      <c r="M566" s="7">
        <f>IF('px-x-0204000000_106'!M568="*",0,'px-x-0204000000_106'!M568)</f>
        <v>0</v>
      </c>
      <c r="N566" s="7">
        <f>IF('px-x-0204000000_106'!N568="*",0,'px-x-0204000000_106'!N568)</f>
        <v>0</v>
      </c>
      <c r="O566" s="7">
        <f>IF('px-x-0204000000_106'!O568="*",0,'px-x-0204000000_106'!O568)</f>
        <v>3.3650000000000002</v>
      </c>
      <c r="P566" s="7">
        <f>IF('px-x-0204000000_106'!P568="*",0,'px-x-0204000000_106'!P568)</f>
        <v>0</v>
      </c>
      <c r="Q566" s="7">
        <f>IF('px-x-0204000000_106'!Q568="*",0,'px-x-0204000000_106'!Q568)</f>
        <v>1.093</v>
      </c>
      <c r="R566" s="7">
        <f>IF('px-x-0204000000_106'!R568="*",0,'px-x-0204000000_106'!R568)</f>
        <v>1.095</v>
      </c>
      <c r="S566" s="7">
        <f>IF('px-x-0204000000_106'!S568="*",0,'px-x-0204000000_106'!S568)</f>
        <v>0</v>
      </c>
      <c r="T566" s="7">
        <f>IF('px-x-0204000000_106'!T568="*",0,'px-x-0204000000_106'!T568)</f>
        <v>0</v>
      </c>
      <c r="U566" s="7">
        <f>IF('px-x-0204000000_106'!U568="*",0,'px-x-0204000000_106'!U568)</f>
        <v>0</v>
      </c>
      <c r="V566" s="7">
        <f>IF('px-x-0204000000_106'!V568="*",0,'px-x-0204000000_106'!V568)</f>
        <v>0</v>
      </c>
      <c r="W566" s="7">
        <f>IF('px-x-0204000000_106'!W568="*",0,'px-x-0204000000_106'!W568)</f>
        <v>0</v>
      </c>
    </row>
    <row r="567" spans="1:23" x14ac:dyDescent="0.3">
      <c r="A567" s="2" t="str">
        <f>IF('px-x-0204000000_106'!A569="",A566,'px-x-0204000000_106'!A569)</f>
        <v>TJ</v>
      </c>
      <c r="B567" s="2" t="str">
        <f>IF('px-x-0204000000_106'!B569="",B566,'px-x-0204000000_106'!B569)</f>
        <v>Terajoules</v>
      </c>
      <c r="C567" s="2" t="str">
        <f>IF('px-x-0204000000_106'!C569="",C566,'px-x-0204000000_106'!C569)</f>
        <v>25</v>
      </c>
      <c r="D567" s="2" t="str">
        <f>SUBSTITUTE(IF('px-x-0204000000_106'!D569="",D566,'px-x-0204000000_106'!D569),";",",")</f>
        <v>---- 32 Other manufacturing</v>
      </c>
      <c r="E567" s="2" t="s">
        <v>48</v>
      </c>
      <c r="F567" s="2" t="s">
        <v>49</v>
      </c>
      <c r="G567" s="7">
        <f>IF('px-x-0204000000_106'!G569="*",0,'px-x-0204000000_106'!G569)</f>
        <v>0</v>
      </c>
      <c r="H567" s="7">
        <f>IF('px-x-0204000000_106'!H569="*",0,'px-x-0204000000_106'!H569)</f>
        <v>0</v>
      </c>
      <c r="I567" s="7">
        <f>IF('px-x-0204000000_106'!I569="*",0,'px-x-0204000000_106'!I569)</f>
        <v>0</v>
      </c>
      <c r="J567" s="7">
        <f>IF('px-x-0204000000_106'!J569="*",0,'px-x-0204000000_106'!J569)</f>
        <v>0</v>
      </c>
      <c r="K567" s="7">
        <f>IF('px-x-0204000000_106'!K569="*",0,'px-x-0204000000_106'!K569)</f>
        <v>0</v>
      </c>
      <c r="L567" s="7">
        <f>IF('px-x-0204000000_106'!L569="*",0,'px-x-0204000000_106'!L569)</f>
        <v>0</v>
      </c>
      <c r="M567" s="7">
        <f>IF('px-x-0204000000_106'!M569="*",0,'px-x-0204000000_106'!M569)</f>
        <v>0</v>
      </c>
      <c r="N567" s="7">
        <f>IF('px-x-0204000000_106'!N569="*",0,'px-x-0204000000_106'!N569)</f>
        <v>0</v>
      </c>
      <c r="O567" s="7">
        <f>IF('px-x-0204000000_106'!O569="*",0,'px-x-0204000000_106'!O569)</f>
        <v>100.04900000000001</v>
      </c>
      <c r="P567" s="7">
        <f>IF('px-x-0204000000_106'!P569="*",0,'px-x-0204000000_106'!P569)</f>
        <v>126.45099999999999</v>
      </c>
      <c r="Q567" s="7">
        <f>IF('px-x-0204000000_106'!Q569="*",0,'px-x-0204000000_106'!Q569)</f>
        <v>104.578</v>
      </c>
      <c r="R567" s="7">
        <f>IF('px-x-0204000000_106'!R569="*",0,'px-x-0204000000_106'!R569)</f>
        <v>96.299000000000007</v>
      </c>
      <c r="S567" s="7">
        <f>IF('px-x-0204000000_106'!S569="*",0,'px-x-0204000000_106'!S569)</f>
        <v>99.006</v>
      </c>
      <c r="T567" s="7">
        <f>IF('px-x-0204000000_106'!T569="*",0,'px-x-0204000000_106'!T569)</f>
        <v>102.697</v>
      </c>
      <c r="U567" s="7">
        <f>IF('px-x-0204000000_106'!U569="*",0,'px-x-0204000000_106'!U569)</f>
        <v>118.563</v>
      </c>
      <c r="V567" s="7">
        <f>IF('px-x-0204000000_106'!V569="*",0,'px-x-0204000000_106'!V569)</f>
        <v>91.72</v>
      </c>
      <c r="W567" s="7">
        <f>IF('px-x-0204000000_106'!W569="*",0,'px-x-0204000000_106'!W569)</f>
        <v>122.407</v>
      </c>
    </row>
    <row r="568" spans="1:23" x14ac:dyDescent="0.3">
      <c r="A568" s="2" t="str">
        <f>IF('px-x-0204000000_106'!A570="",A567,'px-x-0204000000_106'!A570)</f>
        <v>TJ</v>
      </c>
      <c r="B568" s="2" t="str">
        <f>IF('px-x-0204000000_106'!B570="",B567,'px-x-0204000000_106'!B570)</f>
        <v>Terajoules</v>
      </c>
      <c r="C568" s="2" t="str">
        <f>IF('px-x-0204000000_106'!C570="",C567,'px-x-0204000000_106'!C570)</f>
        <v>25</v>
      </c>
      <c r="D568" s="2" t="str">
        <f>SUBSTITUTE(IF('px-x-0204000000_106'!D570="",D567,'px-x-0204000000_106'!D570),";",",")</f>
        <v>---- 32 Other manufacturing</v>
      </c>
      <c r="E568" s="2" t="s">
        <v>50</v>
      </c>
      <c r="F568" s="2" t="s">
        <v>51</v>
      </c>
      <c r="G568" s="7">
        <f>IF('px-x-0204000000_106'!G570="*",0,'px-x-0204000000_106'!G570)</f>
        <v>0</v>
      </c>
      <c r="H568" s="7">
        <f>IF('px-x-0204000000_106'!H570="*",0,'px-x-0204000000_106'!H570)</f>
        <v>0</v>
      </c>
      <c r="I568" s="7">
        <f>IF('px-x-0204000000_106'!I570="*",0,'px-x-0204000000_106'!I570)</f>
        <v>0</v>
      </c>
      <c r="J568" s="7">
        <f>IF('px-x-0204000000_106'!J570="*",0,'px-x-0204000000_106'!J570)</f>
        <v>0</v>
      </c>
      <c r="K568" s="7">
        <f>IF('px-x-0204000000_106'!K570="*",0,'px-x-0204000000_106'!K570)</f>
        <v>0</v>
      </c>
      <c r="L568" s="7">
        <f>IF('px-x-0204000000_106'!L570="*",0,'px-x-0204000000_106'!L570)</f>
        <v>0</v>
      </c>
      <c r="M568" s="7">
        <f>IF('px-x-0204000000_106'!M570="*",0,'px-x-0204000000_106'!M570)</f>
        <v>0</v>
      </c>
      <c r="N568" s="7">
        <f>IF('px-x-0204000000_106'!N570="*",0,'px-x-0204000000_106'!N570)</f>
        <v>0</v>
      </c>
      <c r="O568" s="7">
        <f>IF('px-x-0204000000_106'!O570="*",0,'px-x-0204000000_106'!O570)</f>
        <v>0</v>
      </c>
      <c r="P568" s="7">
        <f>IF('px-x-0204000000_106'!P570="*",0,'px-x-0204000000_106'!P570)</f>
        <v>0</v>
      </c>
      <c r="Q568" s="7">
        <f>IF('px-x-0204000000_106'!Q570="*",0,'px-x-0204000000_106'!Q570)</f>
        <v>0</v>
      </c>
      <c r="R568" s="7">
        <f>IF('px-x-0204000000_106'!R570="*",0,'px-x-0204000000_106'!R570)</f>
        <v>0</v>
      </c>
      <c r="S568" s="7">
        <f>IF('px-x-0204000000_106'!S570="*",0,'px-x-0204000000_106'!S570)</f>
        <v>0</v>
      </c>
      <c r="T568" s="7">
        <f>IF('px-x-0204000000_106'!T570="*",0,'px-x-0204000000_106'!T570)</f>
        <v>0</v>
      </c>
      <c r="U568" s="7">
        <f>IF('px-x-0204000000_106'!U570="*",0,'px-x-0204000000_106'!U570)</f>
        <v>0</v>
      </c>
      <c r="V568" s="7">
        <f>IF('px-x-0204000000_106'!V570="*",0,'px-x-0204000000_106'!V570)</f>
        <v>0</v>
      </c>
      <c r="W568" s="7">
        <f>IF('px-x-0204000000_106'!W570="*",0,'px-x-0204000000_106'!W570)</f>
        <v>0</v>
      </c>
    </row>
    <row r="569" spans="1:23" x14ac:dyDescent="0.3">
      <c r="A569" s="2" t="str">
        <f>IF('px-x-0204000000_106'!A571="",A568,'px-x-0204000000_106'!A571)</f>
        <v>TJ</v>
      </c>
      <c r="B569" s="2" t="str">
        <f>IF('px-x-0204000000_106'!B571="",B568,'px-x-0204000000_106'!B571)</f>
        <v>Terajoules</v>
      </c>
      <c r="C569" s="2" t="str">
        <f>IF('px-x-0204000000_106'!C571="",C568,'px-x-0204000000_106'!C571)</f>
        <v>25</v>
      </c>
      <c r="D569" s="2" t="str">
        <f>SUBSTITUTE(IF('px-x-0204000000_106'!D571="",D568,'px-x-0204000000_106'!D571),";",",")</f>
        <v>---- 32 Other manufacturing</v>
      </c>
      <c r="E569" s="2" t="s">
        <v>52</v>
      </c>
      <c r="F569" s="2" t="s">
        <v>53</v>
      </c>
      <c r="G569" s="7">
        <f>IF('px-x-0204000000_106'!G571="*",0,'px-x-0204000000_106'!G571)</f>
        <v>0</v>
      </c>
      <c r="H569" s="7">
        <f>IF('px-x-0204000000_106'!H571="*",0,'px-x-0204000000_106'!H571)</f>
        <v>0</v>
      </c>
      <c r="I569" s="7">
        <f>IF('px-x-0204000000_106'!I571="*",0,'px-x-0204000000_106'!I571)</f>
        <v>0</v>
      </c>
      <c r="J569" s="7">
        <f>IF('px-x-0204000000_106'!J571="*",0,'px-x-0204000000_106'!J571)</f>
        <v>0</v>
      </c>
      <c r="K569" s="7">
        <f>IF('px-x-0204000000_106'!K571="*",0,'px-x-0204000000_106'!K571)</f>
        <v>0</v>
      </c>
      <c r="L569" s="7">
        <f>IF('px-x-0204000000_106'!L571="*",0,'px-x-0204000000_106'!L571)</f>
        <v>0</v>
      </c>
      <c r="M569" s="7">
        <f>IF('px-x-0204000000_106'!M571="*",0,'px-x-0204000000_106'!M571)</f>
        <v>0</v>
      </c>
      <c r="N569" s="7">
        <f>IF('px-x-0204000000_106'!N571="*",0,'px-x-0204000000_106'!N571)</f>
        <v>0</v>
      </c>
      <c r="O569" s="7">
        <f>IF('px-x-0204000000_106'!O571="*",0,'px-x-0204000000_106'!O571)</f>
        <v>20.675000000000001</v>
      </c>
      <c r="P569" s="7">
        <f>IF('px-x-0204000000_106'!P571="*",0,'px-x-0204000000_106'!P571)</f>
        <v>22.911999999999999</v>
      </c>
      <c r="Q569" s="7">
        <f>IF('px-x-0204000000_106'!Q571="*",0,'px-x-0204000000_106'!Q571)</f>
        <v>28.280999999999999</v>
      </c>
      <c r="R569" s="7">
        <f>IF('px-x-0204000000_106'!R571="*",0,'px-x-0204000000_106'!R571)</f>
        <v>28.068999999999999</v>
      </c>
      <c r="S569" s="7">
        <f>IF('px-x-0204000000_106'!S571="*",0,'px-x-0204000000_106'!S571)</f>
        <v>33.555999999999997</v>
      </c>
      <c r="T569" s="7">
        <f>IF('px-x-0204000000_106'!T571="*",0,'px-x-0204000000_106'!T571)</f>
        <v>37.409999999999997</v>
      </c>
      <c r="U569" s="7">
        <f>IF('px-x-0204000000_106'!U571="*",0,'px-x-0204000000_106'!U571)</f>
        <v>34.146999999999998</v>
      </c>
      <c r="V569" s="7">
        <f>IF('px-x-0204000000_106'!V571="*",0,'px-x-0204000000_106'!V571)</f>
        <v>39.886000000000003</v>
      </c>
      <c r="W569" s="7">
        <f>IF('px-x-0204000000_106'!W571="*",0,'px-x-0204000000_106'!W571)</f>
        <v>243.47200000000001</v>
      </c>
    </row>
    <row r="570" spans="1:23" x14ac:dyDescent="0.3">
      <c r="A570" s="2" t="str">
        <f>IF('px-x-0204000000_106'!A572="",A569,'px-x-0204000000_106'!A572)</f>
        <v>TJ</v>
      </c>
      <c r="B570" s="2" t="str">
        <f>IF('px-x-0204000000_106'!B572="",B569,'px-x-0204000000_106'!B572)</f>
        <v>Terajoules</v>
      </c>
      <c r="C570" s="2" t="str">
        <f>IF('px-x-0204000000_106'!C572="",C569,'px-x-0204000000_106'!C572)</f>
        <v>25</v>
      </c>
      <c r="D570" s="2" t="str">
        <f>SUBSTITUTE(IF('px-x-0204000000_106'!D572="",D569,'px-x-0204000000_106'!D572),";",",")</f>
        <v>---- 32 Other manufacturing</v>
      </c>
      <c r="E570" s="2" t="s">
        <v>54</v>
      </c>
      <c r="F570" s="2" t="s">
        <v>55</v>
      </c>
      <c r="G570" s="7">
        <f>IF('px-x-0204000000_106'!G572="*",0,'px-x-0204000000_106'!G572)</f>
        <v>0</v>
      </c>
      <c r="H570" s="7">
        <f>IF('px-x-0204000000_106'!H572="*",0,'px-x-0204000000_106'!H572)</f>
        <v>0</v>
      </c>
      <c r="I570" s="7">
        <f>IF('px-x-0204000000_106'!I572="*",0,'px-x-0204000000_106'!I572)</f>
        <v>0</v>
      </c>
      <c r="J570" s="7">
        <f>IF('px-x-0204000000_106'!J572="*",0,'px-x-0204000000_106'!J572)</f>
        <v>0</v>
      </c>
      <c r="K570" s="7">
        <f>IF('px-x-0204000000_106'!K572="*",0,'px-x-0204000000_106'!K572)</f>
        <v>0</v>
      </c>
      <c r="L570" s="7">
        <f>IF('px-x-0204000000_106'!L572="*",0,'px-x-0204000000_106'!L572)</f>
        <v>0</v>
      </c>
      <c r="M570" s="7">
        <f>IF('px-x-0204000000_106'!M572="*",0,'px-x-0204000000_106'!M572)</f>
        <v>0</v>
      </c>
      <c r="N570" s="7">
        <f>IF('px-x-0204000000_106'!N572="*",0,'px-x-0204000000_106'!N572)</f>
        <v>0</v>
      </c>
      <c r="O570" s="7">
        <f>IF('px-x-0204000000_106'!O572="*",0,'px-x-0204000000_106'!O572)</f>
        <v>0</v>
      </c>
      <c r="P570" s="7">
        <f>IF('px-x-0204000000_106'!P572="*",0,'px-x-0204000000_106'!P572)</f>
        <v>0</v>
      </c>
      <c r="Q570" s="7">
        <f>IF('px-x-0204000000_106'!Q572="*",0,'px-x-0204000000_106'!Q572)</f>
        <v>0</v>
      </c>
      <c r="R570" s="7">
        <f>IF('px-x-0204000000_106'!R572="*",0,'px-x-0204000000_106'!R572)</f>
        <v>0</v>
      </c>
      <c r="S570" s="7">
        <f>IF('px-x-0204000000_106'!S572="*",0,'px-x-0204000000_106'!S572)</f>
        <v>0</v>
      </c>
      <c r="T570" s="7">
        <f>IF('px-x-0204000000_106'!T572="*",0,'px-x-0204000000_106'!T572)</f>
        <v>0</v>
      </c>
      <c r="U570" s="7">
        <f>IF('px-x-0204000000_106'!U572="*",0,'px-x-0204000000_106'!U572)</f>
        <v>0</v>
      </c>
      <c r="V570" s="7">
        <f>IF('px-x-0204000000_106'!V572="*",0,'px-x-0204000000_106'!V572)</f>
        <v>0</v>
      </c>
      <c r="W570" s="7">
        <f>IF('px-x-0204000000_106'!W572="*",0,'px-x-0204000000_106'!W572)</f>
        <v>0</v>
      </c>
    </row>
    <row r="571" spans="1:23" x14ac:dyDescent="0.3">
      <c r="A571" s="2" t="str">
        <f>IF('px-x-0204000000_106'!A573="",A570,'px-x-0204000000_106'!A573)</f>
        <v>TJ</v>
      </c>
      <c r="B571" s="2" t="str">
        <f>IF('px-x-0204000000_106'!B573="",B570,'px-x-0204000000_106'!B573)</f>
        <v>Terajoules</v>
      </c>
      <c r="C571" s="2" t="str">
        <f>IF('px-x-0204000000_106'!C573="",C570,'px-x-0204000000_106'!C573)</f>
        <v>25</v>
      </c>
      <c r="D571" s="2" t="str">
        <f>SUBSTITUTE(IF('px-x-0204000000_106'!D573="",D570,'px-x-0204000000_106'!D573),";",",")</f>
        <v>---- 32 Other manufacturing</v>
      </c>
      <c r="E571" s="2" t="s">
        <v>56</v>
      </c>
      <c r="F571" s="2" t="s">
        <v>57</v>
      </c>
      <c r="G571" s="7">
        <f>IF('px-x-0204000000_106'!G573="*",0,'px-x-0204000000_106'!G573)</f>
        <v>0</v>
      </c>
      <c r="H571" s="7">
        <f>IF('px-x-0204000000_106'!H573="*",0,'px-x-0204000000_106'!H573)</f>
        <v>0</v>
      </c>
      <c r="I571" s="7">
        <f>IF('px-x-0204000000_106'!I573="*",0,'px-x-0204000000_106'!I573)</f>
        <v>0</v>
      </c>
      <c r="J571" s="7">
        <f>IF('px-x-0204000000_106'!J573="*",0,'px-x-0204000000_106'!J573)</f>
        <v>0</v>
      </c>
      <c r="K571" s="7">
        <f>IF('px-x-0204000000_106'!K573="*",0,'px-x-0204000000_106'!K573)</f>
        <v>0</v>
      </c>
      <c r="L571" s="7">
        <f>IF('px-x-0204000000_106'!L573="*",0,'px-x-0204000000_106'!L573)</f>
        <v>0</v>
      </c>
      <c r="M571" s="7">
        <f>IF('px-x-0204000000_106'!M573="*",0,'px-x-0204000000_106'!M573)</f>
        <v>0</v>
      </c>
      <c r="N571" s="7">
        <f>IF('px-x-0204000000_106'!N573="*",0,'px-x-0204000000_106'!N573)</f>
        <v>0</v>
      </c>
      <c r="O571" s="7">
        <f>IF('px-x-0204000000_106'!O573="*",0,'px-x-0204000000_106'!O573)</f>
        <v>0.58599999999999997</v>
      </c>
      <c r="P571" s="7">
        <f>IF('px-x-0204000000_106'!P573="*",0,'px-x-0204000000_106'!P573)</f>
        <v>0.621</v>
      </c>
      <c r="Q571" s="7">
        <f>IF('px-x-0204000000_106'!Q573="*",0,'px-x-0204000000_106'!Q573)</f>
        <v>0.7</v>
      </c>
      <c r="R571" s="7">
        <f>IF('px-x-0204000000_106'!R573="*",0,'px-x-0204000000_106'!R573)</f>
        <v>0.61299999999999999</v>
      </c>
      <c r="S571" s="7">
        <f>IF('px-x-0204000000_106'!S573="*",0,'px-x-0204000000_106'!S573)</f>
        <v>0.70099999999999996</v>
      </c>
      <c r="T571" s="7">
        <f>IF('px-x-0204000000_106'!T573="*",0,'px-x-0204000000_106'!T573)</f>
        <v>0.77300000000000002</v>
      </c>
      <c r="U571" s="7">
        <f>IF('px-x-0204000000_106'!U573="*",0,'px-x-0204000000_106'!U573)</f>
        <v>0.64900000000000002</v>
      </c>
      <c r="V571" s="7">
        <f>IF('px-x-0204000000_106'!V573="*",0,'px-x-0204000000_106'!V573)</f>
        <v>0.70699999999999996</v>
      </c>
      <c r="W571" s="7">
        <f>IF('px-x-0204000000_106'!W573="*",0,'px-x-0204000000_106'!W573)</f>
        <v>0.76100000000000001</v>
      </c>
    </row>
    <row r="572" spans="1:23" x14ac:dyDescent="0.3">
      <c r="A572" s="2" t="str">
        <f>IF('px-x-0204000000_106'!A574="",A571,'px-x-0204000000_106'!A574)</f>
        <v>TJ</v>
      </c>
      <c r="B572" s="2" t="str">
        <f>IF('px-x-0204000000_106'!B574="",B571,'px-x-0204000000_106'!B574)</f>
        <v>Terajoules</v>
      </c>
      <c r="C572" s="2" t="str">
        <f>IF('px-x-0204000000_106'!C574="",C571,'px-x-0204000000_106'!C574)</f>
        <v>25</v>
      </c>
      <c r="D572" s="2" t="str">
        <f>SUBSTITUTE(IF('px-x-0204000000_106'!D574="",D571,'px-x-0204000000_106'!D574),";",",")</f>
        <v>---- 32 Other manufacturing</v>
      </c>
      <c r="E572" s="2" t="s">
        <v>58</v>
      </c>
      <c r="F572" s="2" t="s">
        <v>59</v>
      </c>
      <c r="G572" s="7">
        <f>IF('px-x-0204000000_106'!G574="*",0,'px-x-0204000000_106'!G574)</f>
        <v>0</v>
      </c>
      <c r="H572" s="7">
        <f>IF('px-x-0204000000_106'!H574="*",0,'px-x-0204000000_106'!H574)</f>
        <v>0</v>
      </c>
      <c r="I572" s="7">
        <f>IF('px-x-0204000000_106'!I574="*",0,'px-x-0204000000_106'!I574)</f>
        <v>0</v>
      </c>
      <c r="J572" s="7">
        <f>IF('px-x-0204000000_106'!J574="*",0,'px-x-0204000000_106'!J574)</f>
        <v>0</v>
      </c>
      <c r="K572" s="7">
        <f>IF('px-x-0204000000_106'!K574="*",0,'px-x-0204000000_106'!K574)</f>
        <v>0</v>
      </c>
      <c r="L572" s="7">
        <f>IF('px-x-0204000000_106'!L574="*",0,'px-x-0204000000_106'!L574)</f>
        <v>0</v>
      </c>
      <c r="M572" s="7">
        <f>IF('px-x-0204000000_106'!M574="*",0,'px-x-0204000000_106'!M574)</f>
        <v>0</v>
      </c>
      <c r="N572" s="7">
        <f>IF('px-x-0204000000_106'!N574="*",0,'px-x-0204000000_106'!N574)</f>
        <v>0</v>
      </c>
      <c r="O572" s="7">
        <f>IF('px-x-0204000000_106'!O574="*",0,'px-x-0204000000_106'!O574)</f>
        <v>0.435</v>
      </c>
      <c r="P572" s="7">
        <f>IF('px-x-0204000000_106'!P574="*",0,'px-x-0204000000_106'!P574)</f>
        <v>0.30499999999999999</v>
      </c>
      <c r="Q572" s="7">
        <f>IF('px-x-0204000000_106'!Q574="*",0,'px-x-0204000000_106'!Q574)</f>
        <v>0.39900000000000002</v>
      </c>
      <c r="R572" s="7">
        <f>IF('px-x-0204000000_106'!R574="*",0,'px-x-0204000000_106'!R574)</f>
        <v>0.434</v>
      </c>
      <c r="S572" s="7">
        <f>IF('px-x-0204000000_106'!S574="*",0,'px-x-0204000000_106'!S574)</f>
        <v>0.46100000000000002</v>
      </c>
      <c r="T572" s="7">
        <f>IF('px-x-0204000000_106'!T574="*",0,'px-x-0204000000_106'!T574)</f>
        <v>0.432</v>
      </c>
      <c r="U572" s="7">
        <f>IF('px-x-0204000000_106'!U574="*",0,'px-x-0204000000_106'!U574)</f>
        <v>0.69499999999999995</v>
      </c>
      <c r="V572" s="7">
        <f>IF('px-x-0204000000_106'!V574="*",0,'px-x-0204000000_106'!V574)</f>
        <v>1.3149999999999999</v>
      </c>
      <c r="W572" s="7">
        <f>IF('px-x-0204000000_106'!W574="*",0,'px-x-0204000000_106'!W574)</f>
        <v>2.3340000000000001</v>
      </c>
    </row>
    <row r="573" spans="1:23" x14ac:dyDescent="0.3">
      <c r="A573" s="2" t="str">
        <f>IF('px-x-0204000000_106'!A575="",A572,'px-x-0204000000_106'!A575)</f>
        <v>TJ</v>
      </c>
      <c r="B573" s="2" t="str">
        <f>IF('px-x-0204000000_106'!B575="",B572,'px-x-0204000000_106'!B575)</f>
        <v>Terajoules</v>
      </c>
      <c r="C573" s="2" t="str">
        <f>IF('px-x-0204000000_106'!C575="",C572,'px-x-0204000000_106'!C575)</f>
        <v>25</v>
      </c>
      <c r="D573" s="2" t="str">
        <f>SUBSTITUTE(IF('px-x-0204000000_106'!D575="",D572,'px-x-0204000000_106'!D575),";",",")</f>
        <v>---- 32 Other manufacturing</v>
      </c>
      <c r="E573" s="2" t="s">
        <v>60</v>
      </c>
      <c r="F573" s="2" t="s">
        <v>61</v>
      </c>
      <c r="G573" s="7">
        <f>IF('px-x-0204000000_106'!G575="*",0,'px-x-0204000000_106'!G575)</f>
        <v>0</v>
      </c>
      <c r="H573" s="7">
        <f>IF('px-x-0204000000_106'!H575="*",0,'px-x-0204000000_106'!H575)</f>
        <v>0</v>
      </c>
      <c r="I573" s="7">
        <f>IF('px-x-0204000000_106'!I575="*",0,'px-x-0204000000_106'!I575)</f>
        <v>0</v>
      </c>
      <c r="J573" s="7">
        <f>IF('px-x-0204000000_106'!J575="*",0,'px-x-0204000000_106'!J575)</f>
        <v>0</v>
      </c>
      <c r="K573" s="7">
        <f>IF('px-x-0204000000_106'!K575="*",0,'px-x-0204000000_106'!K575)</f>
        <v>0</v>
      </c>
      <c r="L573" s="7">
        <f>IF('px-x-0204000000_106'!L575="*",0,'px-x-0204000000_106'!L575)</f>
        <v>0</v>
      </c>
      <c r="M573" s="7">
        <f>IF('px-x-0204000000_106'!M575="*",0,'px-x-0204000000_106'!M575)</f>
        <v>0</v>
      </c>
      <c r="N573" s="7">
        <f>IF('px-x-0204000000_106'!N575="*",0,'px-x-0204000000_106'!N575)</f>
        <v>0</v>
      </c>
      <c r="O573" s="7">
        <f>IF('px-x-0204000000_106'!O575="*",0,'px-x-0204000000_106'!O575)</f>
        <v>19.654</v>
      </c>
      <c r="P573" s="7">
        <f>IF('px-x-0204000000_106'!P575="*",0,'px-x-0204000000_106'!P575)</f>
        <v>21.984999999999999</v>
      </c>
      <c r="Q573" s="7">
        <f>IF('px-x-0204000000_106'!Q575="*",0,'px-x-0204000000_106'!Q575)</f>
        <v>27.183</v>
      </c>
      <c r="R573" s="7">
        <f>IF('px-x-0204000000_106'!R575="*",0,'px-x-0204000000_106'!R575)</f>
        <v>27.021999999999998</v>
      </c>
      <c r="S573" s="7">
        <f>IF('px-x-0204000000_106'!S575="*",0,'px-x-0204000000_106'!S575)</f>
        <v>32.393999999999998</v>
      </c>
      <c r="T573" s="7">
        <f>IF('px-x-0204000000_106'!T575="*",0,'px-x-0204000000_106'!T575)</f>
        <v>36.206000000000003</v>
      </c>
      <c r="U573" s="7">
        <f>IF('px-x-0204000000_106'!U575="*",0,'px-x-0204000000_106'!U575)</f>
        <v>32.802999999999997</v>
      </c>
      <c r="V573" s="7">
        <f>IF('px-x-0204000000_106'!V575="*",0,'px-x-0204000000_106'!V575)</f>
        <v>37.863999999999997</v>
      </c>
      <c r="W573" s="7">
        <f>IF('px-x-0204000000_106'!W575="*",0,'px-x-0204000000_106'!W575)</f>
        <v>240.376</v>
      </c>
    </row>
    <row r="574" spans="1:23" x14ac:dyDescent="0.3">
      <c r="A574" s="2" t="str">
        <f>IF('px-x-0204000000_106'!A576="",A573,'px-x-0204000000_106'!A576)</f>
        <v>TJ</v>
      </c>
      <c r="B574" s="2" t="str">
        <f>IF('px-x-0204000000_106'!B576="",B573,'px-x-0204000000_106'!B576)</f>
        <v>Terajoules</v>
      </c>
      <c r="C574" s="2" t="str">
        <f>IF('px-x-0204000000_106'!C576="",C573,'px-x-0204000000_106'!C576)</f>
        <v>25</v>
      </c>
      <c r="D574" s="2" t="str">
        <f>SUBSTITUTE(IF('px-x-0204000000_106'!D576="",D573,'px-x-0204000000_106'!D576),";",",")</f>
        <v>---- 32 Other manufacturing</v>
      </c>
      <c r="E574" s="2" t="s">
        <v>62</v>
      </c>
      <c r="F574" s="2" t="s">
        <v>63</v>
      </c>
      <c r="G574" s="7">
        <f>IF('px-x-0204000000_106'!G576="*",0,'px-x-0204000000_106'!G576)</f>
        <v>0</v>
      </c>
      <c r="H574" s="7">
        <f>IF('px-x-0204000000_106'!H576="*",0,'px-x-0204000000_106'!H576)</f>
        <v>0</v>
      </c>
      <c r="I574" s="7">
        <f>IF('px-x-0204000000_106'!I576="*",0,'px-x-0204000000_106'!I576)</f>
        <v>0</v>
      </c>
      <c r="J574" s="7">
        <f>IF('px-x-0204000000_106'!J576="*",0,'px-x-0204000000_106'!J576)</f>
        <v>0</v>
      </c>
      <c r="K574" s="7">
        <f>IF('px-x-0204000000_106'!K576="*",0,'px-x-0204000000_106'!K576)</f>
        <v>0</v>
      </c>
      <c r="L574" s="7">
        <f>IF('px-x-0204000000_106'!L576="*",0,'px-x-0204000000_106'!L576)</f>
        <v>0</v>
      </c>
      <c r="M574" s="7">
        <f>IF('px-x-0204000000_106'!M576="*",0,'px-x-0204000000_106'!M576)</f>
        <v>0</v>
      </c>
      <c r="N574" s="7">
        <f>IF('px-x-0204000000_106'!N576="*",0,'px-x-0204000000_106'!N576)</f>
        <v>0</v>
      </c>
      <c r="O574" s="7">
        <f>IF('px-x-0204000000_106'!O576="*",0,'px-x-0204000000_106'!O576)</f>
        <v>0</v>
      </c>
      <c r="P574" s="7">
        <f>IF('px-x-0204000000_106'!P576="*",0,'px-x-0204000000_106'!P576)</f>
        <v>0</v>
      </c>
      <c r="Q574" s="7">
        <f>IF('px-x-0204000000_106'!Q576="*",0,'px-x-0204000000_106'!Q576)</f>
        <v>0</v>
      </c>
      <c r="R574" s="7">
        <f>IF('px-x-0204000000_106'!R576="*",0,'px-x-0204000000_106'!R576)</f>
        <v>0</v>
      </c>
      <c r="S574" s="7">
        <f>IF('px-x-0204000000_106'!S576="*",0,'px-x-0204000000_106'!S576)</f>
        <v>0</v>
      </c>
      <c r="T574" s="7">
        <f>IF('px-x-0204000000_106'!T576="*",0,'px-x-0204000000_106'!T576)</f>
        <v>0</v>
      </c>
      <c r="U574" s="7">
        <f>IF('px-x-0204000000_106'!U576="*",0,'px-x-0204000000_106'!U576)</f>
        <v>0</v>
      </c>
      <c r="V574" s="7">
        <f>IF('px-x-0204000000_106'!V576="*",0,'px-x-0204000000_106'!V576)</f>
        <v>0</v>
      </c>
      <c r="W574" s="7">
        <f>IF('px-x-0204000000_106'!W576="*",0,'px-x-0204000000_106'!W576)</f>
        <v>0</v>
      </c>
    </row>
    <row r="575" spans="1:23" x14ac:dyDescent="0.3">
      <c r="A575" s="2" t="str">
        <f>IF('px-x-0204000000_106'!A577="",A574,'px-x-0204000000_106'!A577)</f>
        <v>TJ</v>
      </c>
      <c r="B575" s="2" t="str">
        <f>IF('px-x-0204000000_106'!B577="",B574,'px-x-0204000000_106'!B577)</f>
        <v>Terajoules</v>
      </c>
      <c r="C575" s="2" t="str">
        <f>IF('px-x-0204000000_106'!C577="",C574,'px-x-0204000000_106'!C577)</f>
        <v>25</v>
      </c>
      <c r="D575" s="2" t="str">
        <f>SUBSTITUTE(IF('px-x-0204000000_106'!D577="",D574,'px-x-0204000000_106'!D577),";",",")</f>
        <v>---- 32 Other manufacturing</v>
      </c>
      <c r="E575" s="2" t="s">
        <v>64</v>
      </c>
      <c r="F575" s="2" t="s">
        <v>65</v>
      </c>
      <c r="G575" s="7">
        <f>IF('px-x-0204000000_106'!G577="*",0,'px-x-0204000000_106'!G577)</f>
        <v>0</v>
      </c>
      <c r="H575" s="7">
        <f>IF('px-x-0204000000_106'!H577="*",0,'px-x-0204000000_106'!H577)</f>
        <v>0</v>
      </c>
      <c r="I575" s="7">
        <f>IF('px-x-0204000000_106'!I577="*",0,'px-x-0204000000_106'!I577)</f>
        <v>0</v>
      </c>
      <c r="J575" s="7">
        <f>IF('px-x-0204000000_106'!J577="*",0,'px-x-0204000000_106'!J577)</f>
        <v>0</v>
      </c>
      <c r="K575" s="7">
        <f>IF('px-x-0204000000_106'!K577="*",0,'px-x-0204000000_106'!K577)</f>
        <v>0</v>
      </c>
      <c r="L575" s="7">
        <f>IF('px-x-0204000000_106'!L577="*",0,'px-x-0204000000_106'!L577)</f>
        <v>0</v>
      </c>
      <c r="M575" s="7">
        <f>IF('px-x-0204000000_106'!M577="*",0,'px-x-0204000000_106'!M577)</f>
        <v>0</v>
      </c>
      <c r="N575" s="7">
        <f>IF('px-x-0204000000_106'!N577="*",0,'px-x-0204000000_106'!N577)</f>
        <v>0</v>
      </c>
      <c r="O575" s="7">
        <f>IF('px-x-0204000000_106'!O577="*",0,'px-x-0204000000_106'!O577)</f>
        <v>1044.1880000000001</v>
      </c>
      <c r="P575" s="7">
        <f>IF('px-x-0204000000_106'!P577="*",0,'px-x-0204000000_106'!P577)</f>
        <v>1170.3389999999999</v>
      </c>
      <c r="Q575" s="7">
        <f>IF('px-x-0204000000_106'!Q577="*",0,'px-x-0204000000_106'!Q577)</f>
        <v>874.88300000000004</v>
      </c>
      <c r="R575" s="7">
        <f>IF('px-x-0204000000_106'!R577="*",0,'px-x-0204000000_106'!R577)</f>
        <v>1038.491</v>
      </c>
      <c r="S575" s="7">
        <f>IF('px-x-0204000000_106'!S577="*",0,'px-x-0204000000_106'!S577)</f>
        <v>1105.807</v>
      </c>
      <c r="T575" s="7">
        <f>IF('px-x-0204000000_106'!T577="*",0,'px-x-0204000000_106'!T577)</f>
        <v>1150.3499999999999</v>
      </c>
      <c r="U575" s="7">
        <f>IF('px-x-0204000000_106'!U577="*",0,'px-x-0204000000_106'!U577)</f>
        <v>1165.5419999999999</v>
      </c>
      <c r="V575" s="7">
        <f>IF('px-x-0204000000_106'!V577="*",0,'px-x-0204000000_106'!V577)</f>
        <v>887.25099999999998</v>
      </c>
      <c r="W575" s="7">
        <f>IF('px-x-0204000000_106'!W577="*",0,'px-x-0204000000_106'!W577)</f>
        <v>949.95100000000002</v>
      </c>
    </row>
    <row r="576" spans="1:23" x14ac:dyDescent="0.3">
      <c r="A576" s="2" t="str">
        <f>IF('px-x-0204000000_106'!A578="",A575,'px-x-0204000000_106'!A578)</f>
        <v>TJ</v>
      </c>
      <c r="B576" s="2" t="str">
        <f>IF('px-x-0204000000_106'!B578="",B575,'px-x-0204000000_106'!B578)</f>
        <v>Terajoules</v>
      </c>
      <c r="C576" s="2" t="str">
        <f>IF('px-x-0204000000_106'!C578="",C575,'px-x-0204000000_106'!C578)</f>
        <v>25</v>
      </c>
      <c r="D576" s="2" t="str">
        <f>SUBSTITUTE(IF('px-x-0204000000_106'!D578="",D575,'px-x-0204000000_106'!D578),";",",")</f>
        <v>---- 32 Other manufacturing</v>
      </c>
      <c r="E576" s="2" t="s">
        <v>66</v>
      </c>
      <c r="F576" s="2" t="s">
        <v>67</v>
      </c>
      <c r="G576" s="7">
        <f>IF('px-x-0204000000_106'!G578="*",0,'px-x-0204000000_106'!G578)</f>
        <v>0</v>
      </c>
      <c r="H576" s="7">
        <f>IF('px-x-0204000000_106'!H578="*",0,'px-x-0204000000_106'!H578)</f>
        <v>0</v>
      </c>
      <c r="I576" s="7">
        <f>IF('px-x-0204000000_106'!I578="*",0,'px-x-0204000000_106'!I578)</f>
        <v>0</v>
      </c>
      <c r="J576" s="7">
        <f>IF('px-x-0204000000_106'!J578="*",0,'px-x-0204000000_106'!J578)</f>
        <v>0</v>
      </c>
      <c r="K576" s="7">
        <f>IF('px-x-0204000000_106'!K578="*",0,'px-x-0204000000_106'!K578)</f>
        <v>0</v>
      </c>
      <c r="L576" s="7">
        <f>IF('px-x-0204000000_106'!L578="*",0,'px-x-0204000000_106'!L578)</f>
        <v>0</v>
      </c>
      <c r="M576" s="7">
        <f>IF('px-x-0204000000_106'!M578="*",0,'px-x-0204000000_106'!M578)</f>
        <v>0</v>
      </c>
      <c r="N576" s="7">
        <f>IF('px-x-0204000000_106'!N578="*",0,'px-x-0204000000_106'!N578)</f>
        <v>0</v>
      </c>
      <c r="O576" s="7">
        <f>IF('px-x-0204000000_106'!O578="*",0,'px-x-0204000000_106'!O578)</f>
        <v>13.182</v>
      </c>
      <c r="P576" s="7">
        <f>IF('px-x-0204000000_106'!P578="*",0,'px-x-0204000000_106'!P578)</f>
        <v>21.018999999999998</v>
      </c>
      <c r="Q576" s="7">
        <f>IF('px-x-0204000000_106'!Q578="*",0,'px-x-0204000000_106'!Q578)</f>
        <v>16.585000000000001</v>
      </c>
      <c r="R576" s="7">
        <f>IF('px-x-0204000000_106'!R578="*",0,'px-x-0204000000_106'!R578)</f>
        <v>61.332999999999998</v>
      </c>
      <c r="S576" s="7">
        <f>IF('px-x-0204000000_106'!S578="*",0,'px-x-0204000000_106'!S578)</f>
        <v>42.174999999999997</v>
      </c>
      <c r="T576" s="7">
        <f>IF('px-x-0204000000_106'!T578="*",0,'px-x-0204000000_106'!T578)</f>
        <v>63.72</v>
      </c>
      <c r="U576" s="7">
        <f>IF('px-x-0204000000_106'!U578="*",0,'px-x-0204000000_106'!U578)</f>
        <v>42.09</v>
      </c>
      <c r="V576" s="7">
        <f>IF('px-x-0204000000_106'!V578="*",0,'px-x-0204000000_106'!V578)</f>
        <v>44.512</v>
      </c>
      <c r="W576" s="7">
        <f>IF('px-x-0204000000_106'!W578="*",0,'px-x-0204000000_106'!W578)</f>
        <v>44.63</v>
      </c>
    </row>
    <row r="577" spans="1:23" x14ac:dyDescent="0.3">
      <c r="A577" s="2" t="str">
        <f>IF('px-x-0204000000_106'!A579="",A576,'px-x-0204000000_106'!A579)</f>
        <v>TJ</v>
      </c>
      <c r="B577" s="2" t="str">
        <f>IF('px-x-0204000000_106'!B579="",B576,'px-x-0204000000_106'!B579)</f>
        <v>Terajoules</v>
      </c>
      <c r="C577" s="2" t="str">
        <f>IF('px-x-0204000000_106'!C579="",C576,'px-x-0204000000_106'!C579)</f>
        <v>26</v>
      </c>
      <c r="D577" s="2" t="str">
        <f>SUBSTITUTE(IF('px-x-0204000000_106'!D579="",D576,'px-x-0204000000_106'!D579),";",",")</f>
        <v>---- 33 Repair and installation of machinery and equipment</v>
      </c>
      <c r="E577" s="2" t="s">
        <v>22</v>
      </c>
      <c r="F577" s="2" t="s">
        <v>23</v>
      </c>
      <c r="G577" s="7">
        <f>IF('px-x-0204000000_106'!G579="*",0,'px-x-0204000000_106'!G579)</f>
        <v>0</v>
      </c>
      <c r="H577" s="7">
        <f>IF('px-x-0204000000_106'!H579="*",0,'px-x-0204000000_106'!H579)</f>
        <v>0</v>
      </c>
      <c r="I577" s="7">
        <f>IF('px-x-0204000000_106'!I579="*",0,'px-x-0204000000_106'!I579)</f>
        <v>0</v>
      </c>
      <c r="J577" s="7">
        <f>IF('px-x-0204000000_106'!J579="*",0,'px-x-0204000000_106'!J579)</f>
        <v>0</v>
      </c>
      <c r="K577" s="7">
        <f>IF('px-x-0204000000_106'!K579="*",0,'px-x-0204000000_106'!K579)</f>
        <v>0</v>
      </c>
      <c r="L577" s="7">
        <f>IF('px-x-0204000000_106'!L579="*",0,'px-x-0204000000_106'!L579)</f>
        <v>0</v>
      </c>
      <c r="M577" s="7">
        <f>IF('px-x-0204000000_106'!M579="*",0,'px-x-0204000000_106'!M579)</f>
        <v>0</v>
      </c>
      <c r="N577" s="7">
        <f>IF('px-x-0204000000_106'!N579="*",0,'px-x-0204000000_106'!N579)</f>
        <v>0</v>
      </c>
      <c r="O577" s="7">
        <f>IF('px-x-0204000000_106'!O579="*",0,'px-x-0204000000_106'!O579)</f>
        <v>839.62900000000002</v>
      </c>
      <c r="P577" s="7">
        <f>IF('px-x-0204000000_106'!P579="*",0,'px-x-0204000000_106'!P579)</f>
        <v>744.41700000000003</v>
      </c>
      <c r="Q577" s="7">
        <f>IF('px-x-0204000000_106'!Q579="*",0,'px-x-0204000000_106'!Q579)</f>
        <v>751.16600000000005</v>
      </c>
      <c r="R577" s="7">
        <f>IF('px-x-0204000000_106'!R579="*",0,'px-x-0204000000_106'!R579)</f>
        <v>752.83500000000004</v>
      </c>
      <c r="S577" s="7">
        <f>IF('px-x-0204000000_106'!S579="*",0,'px-x-0204000000_106'!S579)</f>
        <v>706.27800000000002</v>
      </c>
      <c r="T577" s="7">
        <f>IF('px-x-0204000000_106'!T579="*",0,'px-x-0204000000_106'!T579)</f>
        <v>732.24599999999998</v>
      </c>
      <c r="U577" s="7">
        <f>IF('px-x-0204000000_106'!U579="*",0,'px-x-0204000000_106'!U579)</f>
        <v>699.90099999999995</v>
      </c>
      <c r="V577" s="7">
        <f>IF('px-x-0204000000_106'!V579="*",0,'px-x-0204000000_106'!V579)</f>
        <v>681.90499999999997</v>
      </c>
      <c r="W577" s="7">
        <f>IF('px-x-0204000000_106'!W579="*",0,'px-x-0204000000_106'!W579)</f>
        <v>838.67100000000005</v>
      </c>
    </row>
    <row r="578" spans="1:23" x14ac:dyDescent="0.3">
      <c r="A578" s="2" t="str">
        <f>IF('px-x-0204000000_106'!A580="",A577,'px-x-0204000000_106'!A580)</f>
        <v>TJ</v>
      </c>
      <c r="B578" s="2" t="str">
        <f>IF('px-x-0204000000_106'!B580="",B577,'px-x-0204000000_106'!B580)</f>
        <v>Terajoules</v>
      </c>
      <c r="C578" s="2" t="str">
        <f>IF('px-x-0204000000_106'!C580="",C577,'px-x-0204000000_106'!C580)</f>
        <v>26</v>
      </c>
      <c r="D578" s="2" t="str">
        <f>SUBSTITUTE(IF('px-x-0204000000_106'!D580="",D577,'px-x-0204000000_106'!D580),";",",")</f>
        <v>---- 33 Repair and installation of machinery and equipment</v>
      </c>
      <c r="E578" s="2" t="s">
        <v>24</v>
      </c>
      <c r="F578" s="2" t="s">
        <v>25</v>
      </c>
      <c r="G578" s="7">
        <f>IF('px-x-0204000000_106'!G580="*",0,'px-x-0204000000_106'!G580)</f>
        <v>0</v>
      </c>
      <c r="H578" s="7">
        <f>IF('px-x-0204000000_106'!H580="*",0,'px-x-0204000000_106'!H580)</f>
        <v>0</v>
      </c>
      <c r="I578" s="7">
        <f>IF('px-x-0204000000_106'!I580="*",0,'px-x-0204000000_106'!I580)</f>
        <v>0</v>
      </c>
      <c r="J578" s="7">
        <f>IF('px-x-0204000000_106'!J580="*",0,'px-x-0204000000_106'!J580)</f>
        <v>0</v>
      </c>
      <c r="K578" s="7">
        <f>IF('px-x-0204000000_106'!K580="*",0,'px-x-0204000000_106'!K580)</f>
        <v>0</v>
      </c>
      <c r="L578" s="7">
        <f>IF('px-x-0204000000_106'!L580="*",0,'px-x-0204000000_106'!L580)</f>
        <v>0</v>
      </c>
      <c r="M578" s="7">
        <f>IF('px-x-0204000000_106'!M580="*",0,'px-x-0204000000_106'!M580)</f>
        <v>0</v>
      </c>
      <c r="N578" s="7">
        <f>IF('px-x-0204000000_106'!N580="*",0,'px-x-0204000000_106'!N580)</f>
        <v>0</v>
      </c>
      <c r="O578" s="7">
        <f>IF('px-x-0204000000_106'!O580="*",0,'px-x-0204000000_106'!O580)</f>
        <v>559.29200000000003</v>
      </c>
      <c r="P578" s="7">
        <f>IF('px-x-0204000000_106'!P580="*",0,'px-x-0204000000_106'!P580)</f>
        <v>523.68700000000001</v>
      </c>
      <c r="Q578" s="7">
        <f>IF('px-x-0204000000_106'!Q580="*",0,'px-x-0204000000_106'!Q580)</f>
        <v>521.26300000000003</v>
      </c>
      <c r="R578" s="7">
        <f>IF('px-x-0204000000_106'!R580="*",0,'px-x-0204000000_106'!R580)</f>
        <v>509.52800000000002</v>
      </c>
      <c r="S578" s="7">
        <f>IF('px-x-0204000000_106'!S580="*",0,'px-x-0204000000_106'!S580)</f>
        <v>453.34699999999998</v>
      </c>
      <c r="T578" s="7">
        <f>IF('px-x-0204000000_106'!T580="*",0,'px-x-0204000000_106'!T580)</f>
        <v>440.49</v>
      </c>
      <c r="U578" s="7">
        <f>IF('px-x-0204000000_106'!U580="*",0,'px-x-0204000000_106'!U580)</f>
        <v>397.71499999999997</v>
      </c>
      <c r="V578" s="7">
        <f>IF('px-x-0204000000_106'!V580="*",0,'px-x-0204000000_106'!V580)</f>
        <v>369.26100000000002</v>
      </c>
      <c r="W578" s="7">
        <f>IF('px-x-0204000000_106'!W580="*",0,'px-x-0204000000_106'!W580)</f>
        <v>389.22399999999999</v>
      </c>
    </row>
    <row r="579" spans="1:23" x14ac:dyDescent="0.3">
      <c r="A579" s="2" t="str">
        <f>IF('px-x-0204000000_106'!A581="",A578,'px-x-0204000000_106'!A581)</f>
        <v>TJ</v>
      </c>
      <c r="B579" s="2" t="str">
        <f>IF('px-x-0204000000_106'!B581="",B578,'px-x-0204000000_106'!B581)</f>
        <v>Terajoules</v>
      </c>
      <c r="C579" s="2" t="str">
        <f>IF('px-x-0204000000_106'!C581="",C578,'px-x-0204000000_106'!C581)</f>
        <v>26</v>
      </c>
      <c r="D579" s="2" t="str">
        <f>SUBSTITUTE(IF('px-x-0204000000_106'!D581="",D578,'px-x-0204000000_106'!D581),";",",")</f>
        <v>---- 33 Repair and installation of machinery and equipment</v>
      </c>
      <c r="E579" s="2" t="s">
        <v>26</v>
      </c>
      <c r="F579" s="2" t="s">
        <v>27</v>
      </c>
      <c r="G579" s="7">
        <f>IF('px-x-0204000000_106'!G581="*",0,'px-x-0204000000_106'!G581)</f>
        <v>0</v>
      </c>
      <c r="H579" s="7">
        <f>IF('px-x-0204000000_106'!H581="*",0,'px-x-0204000000_106'!H581)</f>
        <v>0</v>
      </c>
      <c r="I579" s="7">
        <f>IF('px-x-0204000000_106'!I581="*",0,'px-x-0204000000_106'!I581)</f>
        <v>0</v>
      </c>
      <c r="J579" s="7">
        <f>IF('px-x-0204000000_106'!J581="*",0,'px-x-0204000000_106'!J581)</f>
        <v>0</v>
      </c>
      <c r="K579" s="7">
        <f>IF('px-x-0204000000_106'!K581="*",0,'px-x-0204000000_106'!K581)</f>
        <v>0</v>
      </c>
      <c r="L579" s="7">
        <f>IF('px-x-0204000000_106'!L581="*",0,'px-x-0204000000_106'!L581)</f>
        <v>0</v>
      </c>
      <c r="M579" s="7">
        <f>IF('px-x-0204000000_106'!M581="*",0,'px-x-0204000000_106'!M581)</f>
        <v>0</v>
      </c>
      <c r="N579" s="7">
        <f>IF('px-x-0204000000_106'!N581="*",0,'px-x-0204000000_106'!N581)</f>
        <v>0</v>
      </c>
      <c r="O579" s="7">
        <f>IF('px-x-0204000000_106'!O581="*",0,'px-x-0204000000_106'!O581)</f>
        <v>527.12300000000005</v>
      </c>
      <c r="P579" s="7">
        <f>IF('px-x-0204000000_106'!P581="*",0,'px-x-0204000000_106'!P581)</f>
        <v>483.803</v>
      </c>
      <c r="Q579" s="7">
        <f>IF('px-x-0204000000_106'!Q581="*",0,'px-x-0204000000_106'!Q581)</f>
        <v>479.60300000000001</v>
      </c>
      <c r="R579" s="7">
        <f>IF('px-x-0204000000_106'!R581="*",0,'px-x-0204000000_106'!R581)</f>
        <v>472.09199999999998</v>
      </c>
      <c r="S579" s="7">
        <f>IF('px-x-0204000000_106'!S581="*",0,'px-x-0204000000_106'!S581)</f>
        <v>412.23099999999999</v>
      </c>
      <c r="T579" s="7">
        <f>IF('px-x-0204000000_106'!T581="*",0,'px-x-0204000000_106'!T581)</f>
        <v>402.48200000000003</v>
      </c>
      <c r="U579" s="7">
        <f>IF('px-x-0204000000_106'!U581="*",0,'px-x-0204000000_106'!U581)</f>
        <v>347.61599999999999</v>
      </c>
      <c r="V579" s="7">
        <f>IF('px-x-0204000000_106'!V581="*",0,'px-x-0204000000_106'!V581)</f>
        <v>329.541</v>
      </c>
      <c r="W579" s="7">
        <f>IF('px-x-0204000000_106'!W581="*",0,'px-x-0204000000_106'!W581)</f>
        <v>337.90699999999998</v>
      </c>
    </row>
    <row r="580" spans="1:23" x14ac:dyDescent="0.3">
      <c r="A580" s="2" t="str">
        <f>IF('px-x-0204000000_106'!A582="",A579,'px-x-0204000000_106'!A582)</f>
        <v>TJ</v>
      </c>
      <c r="B580" s="2" t="str">
        <f>IF('px-x-0204000000_106'!B582="",B579,'px-x-0204000000_106'!B582)</f>
        <v>Terajoules</v>
      </c>
      <c r="C580" s="2" t="str">
        <f>IF('px-x-0204000000_106'!C582="",C579,'px-x-0204000000_106'!C582)</f>
        <v>26</v>
      </c>
      <c r="D580" s="2" t="str">
        <f>SUBSTITUTE(IF('px-x-0204000000_106'!D582="",D579,'px-x-0204000000_106'!D582),";",",")</f>
        <v>---- 33 Repair and installation of machinery and equipment</v>
      </c>
      <c r="E580" s="2" t="s">
        <v>28</v>
      </c>
      <c r="F580" s="2" t="s">
        <v>29</v>
      </c>
      <c r="G580" s="7">
        <f>IF('px-x-0204000000_106'!G582="*",0,'px-x-0204000000_106'!G582)</f>
        <v>0</v>
      </c>
      <c r="H580" s="7">
        <f>IF('px-x-0204000000_106'!H582="*",0,'px-x-0204000000_106'!H582)</f>
        <v>0</v>
      </c>
      <c r="I580" s="7">
        <f>IF('px-x-0204000000_106'!I582="*",0,'px-x-0204000000_106'!I582)</f>
        <v>0</v>
      </c>
      <c r="J580" s="7">
        <f>IF('px-x-0204000000_106'!J582="*",0,'px-x-0204000000_106'!J582)</f>
        <v>0</v>
      </c>
      <c r="K580" s="7">
        <f>IF('px-x-0204000000_106'!K582="*",0,'px-x-0204000000_106'!K582)</f>
        <v>0</v>
      </c>
      <c r="L580" s="7">
        <f>IF('px-x-0204000000_106'!L582="*",0,'px-x-0204000000_106'!L582)</f>
        <v>0</v>
      </c>
      <c r="M580" s="7">
        <f>IF('px-x-0204000000_106'!M582="*",0,'px-x-0204000000_106'!M582)</f>
        <v>0</v>
      </c>
      <c r="N580" s="7">
        <f>IF('px-x-0204000000_106'!N582="*",0,'px-x-0204000000_106'!N582)</f>
        <v>0</v>
      </c>
      <c r="O580" s="7">
        <f>IF('px-x-0204000000_106'!O582="*",0,'px-x-0204000000_106'!O582)</f>
        <v>0</v>
      </c>
      <c r="P580" s="7">
        <f>IF('px-x-0204000000_106'!P582="*",0,'px-x-0204000000_106'!P582)</f>
        <v>0</v>
      </c>
      <c r="Q580" s="7">
        <f>IF('px-x-0204000000_106'!Q582="*",0,'px-x-0204000000_106'!Q582)</f>
        <v>0</v>
      </c>
      <c r="R580" s="7">
        <f>IF('px-x-0204000000_106'!R582="*",0,'px-x-0204000000_106'!R582)</f>
        <v>0</v>
      </c>
      <c r="S580" s="7">
        <f>IF('px-x-0204000000_106'!S582="*",0,'px-x-0204000000_106'!S582)</f>
        <v>0</v>
      </c>
      <c r="T580" s="7">
        <f>IF('px-x-0204000000_106'!T582="*",0,'px-x-0204000000_106'!T582)</f>
        <v>0</v>
      </c>
      <c r="U580" s="7">
        <f>IF('px-x-0204000000_106'!U582="*",0,'px-x-0204000000_106'!U582)</f>
        <v>0</v>
      </c>
      <c r="V580" s="7">
        <f>IF('px-x-0204000000_106'!V582="*",0,'px-x-0204000000_106'!V582)</f>
        <v>0</v>
      </c>
      <c r="W580" s="7">
        <f>IF('px-x-0204000000_106'!W582="*",0,'px-x-0204000000_106'!W582)</f>
        <v>0</v>
      </c>
    </row>
    <row r="581" spans="1:23" x14ac:dyDescent="0.3">
      <c r="A581" s="2" t="str">
        <f>IF('px-x-0204000000_106'!A583="",A580,'px-x-0204000000_106'!A583)</f>
        <v>TJ</v>
      </c>
      <c r="B581" s="2" t="str">
        <f>IF('px-x-0204000000_106'!B583="",B580,'px-x-0204000000_106'!B583)</f>
        <v>Terajoules</v>
      </c>
      <c r="C581" s="2" t="str">
        <f>IF('px-x-0204000000_106'!C583="",C580,'px-x-0204000000_106'!C583)</f>
        <v>26</v>
      </c>
      <c r="D581" s="2" t="str">
        <f>SUBSTITUTE(IF('px-x-0204000000_106'!D583="",D580,'px-x-0204000000_106'!D583),";",",")</f>
        <v>---- 33 Repair and installation of machinery and equipment</v>
      </c>
      <c r="E581" s="2" t="s">
        <v>30</v>
      </c>
      <c r="F581" s="2" t="s">
        <v>31</v>
      </c>
      <c r="G581" s="7">
        <f>IF('px-x-0204000000_106'!G583="*",0,'px-x-0204000000_106'!G583)</f>
        <v>0</v>
      </c>
      <c r="H581" s="7">
        <f>IF('px-x-0204000000_106'!H583="*",0,'px-x-0204000000_106'!H583)</f>
        <v>0</v>
      </c>
      <c r="I581" s="7">
        <f>IF('px-x-0204000000_106'!I583="*",0,'px-x-0204000000_106'!I583)</f>
        <v>0</v>
      </c>
      <c r="J581" s="7">
        <f>IF('px-x-0204000000_106'!J583="*",0,'px-x-0204000000_106'!J583)</f>
        <v>0</v>
      </c>
      <c r="K581" s="7">
        <f>IF('px-x-0204000000_106'!K583="*",0,'px-x-0204000000_106'!K583)</f>
        <v>0</v>
      </c>
      <c r="L581" s="7">
        <f>IF('px-x-0204000000_106'!L583="*",0,'px-x-0204000000_106'!L583)</f>
        <v>0</v>
      </c>
      <c r="M581" s="7">
        <f>IF('px-x-0204000000_106'!M583="*",0,'px-x-0204000000_106'!M583)</f>
        <v>0</v>
      </c>
      <c r="N581" s="7">
        <f>IF('px-x-0204000000_106'!N583="*",0,'px-x-0204000000_106'!N583)</f>
        <v>0</v>
      </c>
      <c r="O581" s="7">
        <f>IF('px-x-0204000000_106'!O583="*",0,'px-x-0204000000_106'!O583)</f>
        <v>161.06299999999999</v>
      </c>
      <c r="P581" s="7">
        <f>IF('px-x-0204000000_106'!P583="*",0,'px-x-0204000000_106'!P583)</f>
        <v>136.142</v>
      </c>
      <c r="Q581" s="7">
        <f>IF('px-x-0204000000_106'!Q583="*",0,'px-x-0204000000_106'!Q583)</f>
        <v>137.44300000000001</v>
      </c>
      <c r="R581" s="7">
        <f>IF('px-x-0204000000_106'!R583="*",0,'px-x-0204000000_106'!R583)</f>
        <v>125.33799999999999</v>
      </c>
      <c r="S581" s="7">
        <f>IF('px-x-0204000000_106'!S583="*",0,'px-x-0204000000_106'!S583)</f>
        <v>116.316</v>
      </c>
      <c r="T581" s="7">
        <f>IF('px-x-0204000000_106'!T583="*",0,'px-x-0204000000_106'!T583)</f>
        <v>115.211</v>
      </c>
      <c r="U581" s="7">
        <f>IF('px-x-0204000000_106'!U583="*",0,'px-x-0204000000_106'!U583)</f>
        <v>70.518000000000001</v>
      </c>
      <c r="V581" s="7">
        <f>IF('px-x-0204000000_106'!V583="*",0,'px-x-0204000000_106'!V583)</f>
        <v>74.896000000000001</v>
      </c>
      <c r="W581" s="7">
        <f>IF('px-x-0204000000_106'!W583="*",0,'px-x-0204000000_106'!W583)</f>
        <v>96.921000000000006</v>
      </c>
    </row>
    <row r="582" spans="1:23" x14ac:dyDescent="0.3">
      <c r="A582" s="2" t="str">
        <f>IF('px-x-0204000000_106'!A584="",A581,'px-x-0204000000_106'!A584)</f>
        <v>TJ</v>
      </c>
      <c r="B582" s="2" t="str">
        <f>IF('px-x-0204000000_106'!B584="",B581,'px-x-0204000000_106'!B584)</f>
        <v>Terajoules</v>
      </c>
      <c r="C582" s="2" t="str">
        <f>IF('px-x-0204000000_106'!C584="",C581,'px-x-0204000000_106'!C584)</f>
        <v>26</v>
      </c>
      <c r="D582" s="2" t="str">
        <f>SUBSTITUTE(IF('px-x-0204000000_106'!D584="",D581,'px-x-0204000000_106'!D584),";",",")</f>
        <v>---- 33 Repair and installation of machinery and equipment</v>
      </c>
      <c r="E582" s="2" t="s">
        <v>32</v>
      </c>
      <c r="F582" s="2" t="s">
        <v>33</v>
      </c>
      <c r="G582" s="7">
        <f>IF('px-x-0204000000_106'!G584="*",0,'px-x-0204000000_106'!G584)</f>
        <v>0</v>
      </c>
      <c r="H582" s="7">
        <f>IF('px-x-0204000000_106'!H584="*",0,'px-x-0204000000_106'!H584)</f>
        <v>0</v>
      </c>
      <c r="I582" s="7">
        <f>IF('px-x-0204000000_106'!I584="*",0,'px-x-0204000000_106'!I584)</f>
        <v>0</v>
      </c>
      <c r="J582" s="7">
        <f>IF('px-x-0204000000_106'!J584="*",0,'px-x-0204000000_106'!J584)</f>
        <v>0</v>
      </c>
      <c r="K582" s="7">
        <f>IF('px-x-0204000000_106'!K584="*",0,'px-x-0204000000_106'!K584)</f>
        <v>0</v>
      </c>
      <c r="L582" s="7">
        <f>IF('px-x-0204000000_106'!L584="*",0,'px-x-0204000000_106'!L584)</f>
        <v>0</v>
      </c>
      <c r="M582" s="7">
        <f>IF('px-x-0204000000_106'!M584="*",0,'px-x-0204000000_106'!M584)</f>
        <v>0</v>
      </c>
      <c r="N582" s="7">
        <f>IF('px-x-0204000000_106'!N584="*",0,'px-x-0204000000_106'!N584)</f>
        <v>0</v>
      </c>
      <c r="O582" s="7">
        <f>IF('px-x-0204000000_106'!O584="*",0,'px-x-0204000000_106'!O584)</f>
        <v>6.0000000000000001E-3</v>
      </c>
      <c r="P582" s="7">
        <f>IF('px-x-0204000000_106'!P584="*",0,'px-x-0204000000_106'!P584)</f>
        <v>8.9999999999999993E-3</v>
      </c>
      <c r="Q582" s="7">
        <f>IF('px-x-0204000000_106'!Q584="*",0,'px-x-0204000000_106'!Q584)</f>
        <v>8.9999999999999993E-3</v>
      </c>
      <c r="R582" s="7">
        <f>IF('px-x-0204000000_106'!R584="*",0,'px-x-0204000000_106'!R584)</f>
        <v>7.0000000000000001E-3</v>
      </c>
      <c r="S582" s="7">
        <f>IF('px-x-0204000000_106'!S584="*",0,'px-x-0204000000_106'!S584)</f>
        <v>7.0000000000000001E-3</v>
      </c>
      <c r="T582" s="7">
        <f>IF('px-x-0204000000_106'!T584="*",0,'px-x-0204000000_106'!T584)</f>
        <v>4.0000000000000001E-3</v>
      </c>
      <c r="U582" s="7">
        <f>IF('px-x-0204000000_106'!U584="*",0,'px-x-0204000000_106'!U584)</f>
        <v>0</v>
      </c>
      <c r="V582" s="7">
        <f>IF('px-x-0204000000_106'!V584="*",0,'px-x-0204000000_106'!V584)</f>
        <v>0</v>
      </c>
      <c r="W582" s="7">
        <f>IF('px-x-0204000000_106'!W584="*",0,'px-x-0204000000_106'!W584)</f>
        <v>0</v>
      </c>
    </row>
    <row r="583" spans="1:23" x14ac:dyDescent="0.3">
      <c r="A583" s="2" t="str">
        <f>IF('px-x-0204000000_106'!A585="",A582,'px-x-0204000000_106'!A585)</f>
        <v>TJ</v>
      </c>
      <c r="B583" s="2" t="str">
        <f>IF('px-x-0204000000_106'!B585="",B582,'px-x-0204000000_106'!B585)</f>
        <v>Terajoules</v>
      </c>
      <c r="C583" s="2" t="str">
        <f>IF('px-x-0204000000_106'!C585="",C582,'px-x-0204000000_106'!C585)</f>
        <v>26</v>
      </c>
      <c r="D583" s="2" t="str">
        <f>SUBSTITUTE(IF('px-x-0204000000_106'!D585="",D582,'px-x-0204000000_106'!D585),";",",")</f>
        <v>---- 33 Repair and installation of machinery and equipment</v>
      </c>
      <c r="E583" s="2" t="s">
        <v>34</v>
      </c>
      <c r="F583" s="2" t="s">
        <v>35</v>
      </c>
      <c r="G583" s="7">
        <f>IF('px-x-0204000000_106'!G585="*",0,'px-x-0204000000_106'!G585)</f>
        <v>0</v>
      </c>
      <c r="H583" s="7">
        <f>IF('px-x-0204000000_106'!H585="*",0,'px-x-0204000000_106'!H585)</f>
        <v>0</v>
      </c>
      <c r="I583" s="7">
        <f>IF('px-x-0204000000_106'!I585="*",0,'px-x-0204000000_106'!I585)</f>
        <v>0</v>
      </c>
      <c r="J583" s="7">
        <f>IF('px-x-0204000000_106'!J585="*",0,'px-x-0204000000_106'!J585)</f>
        <v>0</v>
      </c>
      <c r="K583" s="7">
        <f>IF('px-x-0204000000_106'!K585="*",0,'px-x-0204000000_106'!K585)</f>
        <v>0</v>
      </c>
      <c r="L583" s="7">
        <f>IF('px-x-0204000000_106'!L585="*",0,'px-x-0204000000_106'!L585)</f>
        <v>0</v>
      </c>
      <c r="M583" s="7">
        <f>IF('px-x-0204000000_106'!M585="*",0,'px-x-0204000000_106'!M585)</f>
        <v>0</v>
      </c>
      <c r="N583" s="7">
        <f>IF('px-x-0204000000_106'!N585="*",0,'px-x-0204000000_106'!N585)</f>
        <v>0</v>
      </c>
      <c r="O583" s="7">
        <f>IF('px-x-0204000000_106'!O585="*",0,'px-x-0204000000_106'!O585)</f>
        <v>110.258</v>
      </c>
      <c r="P583" s="7">
        <f>IF('px-x-0204000000_106'!P585="*",0,'px-x-0204000000_106'!P585)</f>
        <v>102.922</v>
      </c>
      <c r="Q583" s="7">
        <f>IF('px-x-0204000000_106'!Q585="*",0,'px-x-0204000000_106'!Q585)</f>
        <v>91.653999999999996</v>
      </c>
      <c r="R583" s="7">
        <f>IF('px-x-0204000000_106'!R585="*",0,'px-x-0204000000_106'!R585)</f>
        <v>87.637</v>
      </c>
      <c r="S583" s="7">
        <f>IF('px-x-0204000000_106'!S585="*",0,'px-x-0204000000_106'!S585)</f>
        <v>74.504999999999995</v>
      </c>
      <c r="T583" s="7">
        <f>IF('px-x-0204000000_106'!T585="*",0,'px-x-0204000000_106'!T585)</f>
        <v>63.506999999999998</v>
      </c>
      <c r="U583" s="7">
        <f>IF('px-x-0204000000_106'!U585="*",0,'px-x-0204000000_106'!U585)</f>
        <v>57.02</v>
      </c>
      <c r="V583" s="7">
        <f>IF('px-x-0204000000_106'!V585="*",0,'px-x-0204000000_106'!V585)</f>
        <v>42.674999999999997</v>
      </c>
      <c r="W583" s="7">
        <f>IF('px-x-0204000000_106'!W585="*",0,'px-x-0204000000_106'!W585)</f>
        <v>40.777999999999999</v>
      </c>
    </row>
    <row r="584" spans="1:23" x14ac:dyDescent="0.3">
      <c r="A584" s="2" t="str">
        <f>IF('px-x-0204000000_106'!A586="",A583,'px-x-0204000000_106'!A586)</f>
        <v>TJ</v>
      </c>
      <c r="B584" s="2" t="str">
        <f>IF('px-x-0204000000_106'!B586="",B583,'px-x-0204000000_106'!B586)</f>
        <v>Terajoules</v>
      </c>
      <c r="C584" s="2" t="str">
        <f>IF('px-x-0204000000_106'!C586="",C583,'px-x-0204000000_106'!C586)</f>
        <v>26</v>
      </c>
      <c r="D584" s="2" t="str">
        <f>SUBSTITUTE(IF('px-x-0204000000_106'!D586="",D583,'px-x-0204000000_106'!D586),";",",")</f>
        <v>---- 33 Repair and installation of machinery and equipment</v>
      </c>
      <c r="E584" s="2" t="s">
        <v>36</v>
      </c>
      <c r="F584" s="2" t="s">
        <v>37</v>
      </c>
      <c r="G584" s="7">
        <f>IF('px-x-0204000000_106'!G586="*",0,'px-x-0204000000_106'!G586)</f>
        <v>0</v>
      </c>
      <c r="H584" s="7">
        <f>IF('px-x-0204000000_106'!H586="*",0,'px-x-0204000000_106'!H586)</f>
        <v>0</v>
      </c>
      <c r="I584" s="7">
        <f>IF('px-x-0204000000_106'!I586="*",0,'px-x-0204000000_106'!I586)</f>
        <v>0</v>
      </c>
      <c r="J584" s="7">
        <f>IF('px-x-0204000000_106'!J586="*",0,'px-x-0204000000_106'!J586)</f>
        <v>0</v>
      </c>
      <c r="K584" s="7">
        <f>IF('px-x-0204000000_106'!K586="*",0,'px-x-0204000000_106'!K586)</f>
        <v>0</v>
      </c>
      <c r="L584" s="7">
        <f>IF('px-x-0204000000_106'!L586="*",0,'px-x-0204000000_106'!L586)</f>
        <v>0</v>
      </c>
      <c r="M584" s="7">
        <f>IF('px-x-0204000000_106'!M586="*",0,'px-x-0204000000_106'!M586)</f>
        <v>0</v>
      </c>
      <c r="N584" s="7">
        <f>IF('px-x-0204000000_106'!N586="*",0,'px-x-0204000000_106'!N586)</f>
        <v>0</v>
      </c>
      <c r="O584" s="7">
        <f>IF('px-x-0204000000_106'!O586="*",0,'px-x-0204000000_106'!O586)</f>
        <v>210.863</v>
      </c>
      <c r="P584" s="7">
        <f>IF('px-x-0204000000_106'!P586="*",0,'px-x-0204000000_106'!P586)</f>
        <v>211.857</v>
      </c>
      <c r="Q584" s="7">
        <f>IF('px-x-0204000000_106'!Q586="*",0,'px-x-0204000000_106'!Q586)</f>
        <v>214.227</v>
      </c>
      <c r="R584" s="7">
        <f>IF('px-x-0204000000_106'!R586="*",0,'px-x-0204000000_106'!R586)</f>
        <v>221.56</v>
      </c>
      <c r="S584" s="7">
        <f>IF('px-x-0204000000_106'!S586="*",0,'px-x-0204000000_106'!S586)</f>
        <v>190.077</v>
      </c>
      <c r="T584" s="7">
        <f>IF('px-x-0204000000_106'!T586="*",0,'px-x-0204000000_106'!T586)</f>
        <v>188.90100000000001</v>
      </c>
      <c r="U584" s="7">
        <f>IF('px-x-0204000000_106'!U586="*",0,'px-x-0204000000_106'!U586)</f>
        <v>185.32499999999999</v>
      </c>
      <c r="V584" s="7">
        <f>IF('px-x-0204000000_106'!V586="*",0,'px-x-0204000000_106'!V586)</f>
        <v>177.39699999999999</v>
      </c>
      <c r="W584" s="7">
        <f>IF('px-x-0204000000_106'!W586="*",0,'px-x-0204000000_106'!W586)</f>
        <v>173.39500000000001</v>
      </c>
    </row>
    <row r="585" spans="1:23" x14ac:dyDescent="0.3">
      <c r="A585" s="2" t="str">
        <f>IF('px-x-0204000000_106'!A587="",A584,'px-x-0204000000_106'!A587)</f>
        <v>TJ</v>
      </c>
      <c r="B585" s="2" t="str">
        <f>IF('px-x-0204000000_106'!B587="",B584,'px-x-0204000000_106'!B587)</f>
        <v>Terajoules</v>
      </c>
      <c r="C585" s="2" t="str">
        <f>IF('px-x-0204000000_106'!C587="",C584,'px-x-0204000000_106'!C587)</f>
        <v>26</v>
      </c>
      <c r="D585" s="2" t="str">
        <f>SUBSTITUTE(IF('px-x-0204000000_106'!D587="",D584,'px-x-0204000000_106'!D587),";",",")</f>
        <v>---- 33 Repair and installation of machinery and equipment</v>
      </c>
      <c r="E585" s="2" t="s">
        <v>38</v>
      </c>
      <c r="F585" s="2" t="s">
        <v>39</v>
      </c>
      <c r="G585" s="7">
        <f>IF('px-x-0204000000_106'!G587="*",0,'px-x-0204000000_106'!G587)</f>
        <v>0</v>
      </c>
      <c r="H585" s="7">
        <f>IF('px-x-0204000000_106'!H587="*",0,'px-x-0204000000_106'!H587)</f>
        <v>0</v>
      </c>
      <c r="I585" s="7">
        <f>IF('px-x-0204000000_106'!I587="*",0,'px-x-0204000000_106'!I587)</f>
        <v>0</v>
      </c>
      <c r="J585" s="7">
        <f>IF('px-x-0204000000_106'!J587="*",0,'px-x-0204000000_106'!J587)</f>
        <v>0</v>
      </c>
      <c r="K585" s="7">
        <f>IF('px-x-0204000000_106'!K587="*",0,'px-x-0204000000_106'!K587)</f>
        <v>0</v>
      </c>
      <c r="L585" s="7">
        <f>IF('px-x-0204000000_106'!L587="*",0,'px-x-0204000000_106'!L587)</f>
        <v>0</v>
      </c>
      <c r="M585" s="7">
        <f>IF('px-x-0204000000_106'!M587="*",0,'px-x-0204000000_106'!M587)</f>
        <v>0</v>
      </c>
      <c r="N585" s="7">
        <f>IF('px-x-0204000000_106'!N587="*",0,'px-x-0204000000_106'!N587)</f>
        <v>0</v>
      </c>
      <c r="O585" s="7">
        <f>IF('px-x-0204000000_106'!O587="*",0,'px-x-0204000000_106'!O587)</f>
        <v>0</v>
      </c>
      <c r="P585" s="7">
        <f>IF('px-x-0204000000_106'!P587="*",0,'px-x-0204000000_106'!P587)</f>
        <v>0</v>
      </c>
      <c r="Q585" s="7">
        <f>IF('px-x-0204000000_106'!Q587="*",0,'px-x-0204000000_106'!Q587)</f>
        <v>0</v>
      </c>
      <c r="R585" s="7">
        <f>IF('px-x-0204000000_106'!R587="*",0,'px-x-0204000000_106'!R587)</f>
        <v>0</v>
      </c>
      <c r="S585" s="7">
        <f>IF('px-x-0204000000_106'!S587="*",0,'px-x-0204000000_106'!S587)</f>
        <v>0</v>
      </c>
      <c r="T585" s="7">
        <f>IF('px-x-0204000000_106'!T587="*",0,'px-x-0204000000_106'!T587)</f>
        <v>0</v>
      </c>
      <c r="U585" s="7">
        <f>IF('px-x-0204000000_106'!U587="*",0,'px-x-0204000000_106'!U587)</f>
        <v>0</v>
      </c>
      <c r="V585" s="7">
        <f>IF('px-x-0204000000_106'!V587="*",0,'px-x-0204000000_106'!V587)</f>
        <v>0</v>
      </c>
      <c r="W585" s="7">
        <f>IF('px-x-0204000000_106'!W587="*",0,'px-x-0204000000_106'!W587)</f>
        <v>0</v>
      </c>
    </row>
    <row r="586" spans="1:23" x14ac:dyDescent="0.3">
      <c r="A586" s="2" t="str">
        <f>IF('px-x-0204000000_106'!A588="",A585,'px-x-0204000000_106'!A588)</f>
        <v>TJ</v>
      </c>
      <c r="B586" s="2" t="str">
        <f>IF('px-x-0204000000_106'!B588="",B585,'px-x-0204000000_106'!B588)</f>
        <v>Terajoules</v>
      </c>
      <c r="C586" s="2" t="str">
        <f>IF('px-x-0204000000_106'!C588="",C585,'px-x-0204000000_106'!C588)</f>
        <v>26</v>
      </c>
      <c r="D586" s="2" t="str">
        <f>SUBSTITUTE(IF('px-x-0204000000_106'!D588="",D585,'px-x-0204000000_106'!D588),";",",")</f>
        <v>---- 33 Repair and installation of machinery and equipment</v>
      </c>
      <c r="E586" s="2" t="s">
        <v>40</v>
      </c>
      <c r="F586" s="2" t="s">
        <v>41</v>
      </c>
      <c r="G586" s="7">
        <f>IF('px-x-0204000000_106'!G588="*",0,'px-x-0204000000_106'!G588)</f>
        <v>0</v>
      </c>
      <c r="H586" s="7">
        <f>IF('px-x-0204000000_106'!H588="*",0,'px-x-0204000000_106'!H588)</f>
        <v>0</v>
      </c>
      <c r="I586" s="7">
        <f>IF('px-x-0204000000_106'!I588="*",0,'px-x-0204000000_106'!I588)</f>
        <v>0</v>
      </c>
      <c r="J586" s="7">
        <f>IF('px-x-0204000000_106'!J588="*",0,'px-x-0204000000_106'!J588)</f>
        <v>0</v>
      </c>
      <c r="K586" s="7">
        <f>IF('px-x-0204000000_106'!K588="*",0,'px-x-0204000000_106'!K588)</f>
        <v>0</v>
      </c>
      <c r="L586" s="7">
        <f>IF('px-x-0204000000_106'!L588="*",0,'px-x-0204000000_106'!L588)</f>
        <v>0</v>
      </c>
      <c r="M586" s="7">
        <f>IF('px-x-0204000000_106'!M588="*",0,'px-x-0204000000_106'!M588)</f>
        <v>0</v>
      </c>
      <c r="N586" s="7">
        <f>IF('px-x-0204000000_106'!N588="*",0,'px-x-0204000000_106'!N588)</f>
        <v>0</v>
      </c>
      <c r="O586" s="7">
        <f>IF('px-x-0204000000_106'!O588="*",0,'px-x-0204000000_106'!O588)</f>
        <v>3.0000000000000001E-3</v>
      </c>
      <c r="P586" s="7">
        <f>IF('px-x-0204000000_106'!P588="*",0,'px-x-0204000000_106'!P588)</f>
        <v>2.1999999999999999E-2</v>
      </c>
      <c r="Q586" s="7">
        <f>IF('px-x-0204000000_106'!Q588="*",0,'px-x-0204000000_106'!Q588)</f>
        <v>3.5000000000000003E-2</v>
      </c>
      <c r="R586" s="7">
        <f>IF('px-x-0204000000_106'!R588="*",0,'px-x-0204000000_106'!R588)</f>
        <v>1.9E-2</v>
      </c>
      <c r="S586" s="7">
        <f>IF('px-x-0204000000_106'!S588="*",0,'px-x-0204000000_106'!S588)</f>
        <v>4.3999999999999997E-2</v>
      </c>
      <c r="T586" s="7">
        <f>IF('px-x-0204000000_106'!T588="*",0,'px-x-0204000000_106'!T588)</f>
        <v>2.3E-2</v>
      </c>
      <c r="U586" s="7">
        <f>IF('px-x-0204000000_106'!U588="*",0,'px-x-0204000000_106'!U588)</f>
        <v>1.9E-2</v>
      </c>
      <c r="V586" s="7">
        <f>IF('px-x-0204000000_106'!V588="*",0,'px-x-0204000000_106'!V588)</f>
        <v>1.7000000000000001E-2</v>
      </c>
      <c r="W586" s="7">
        <f>IF('px-x-0204000000_106'!W588="*",0,'px-x-0204000000_106'!W588)</f>
        <v>2.3E-2</v>
      </c>
    </row>
    <row r="587" spans="1:23" x14ac:dyDescent="0.3">
      <c r="A587" s="2" t="str">
        <f>IF('px-x-0204000000_106'!A589="",A586,'px-x-0204000000_106'!A589)</f>
        <v>TJ</v>
      </c>
      <c r="B587" s="2" t="str">
        <f>IF('px-x-0204000000_106'!B589="",B586,'px-x-0204000000_106'!B589)</f>
        <v>Terajoules</v>
      </c>
      <c r="C587" s="2" t="str">
        <f>IF('px-x-0204000000_106'!C589="",C586,'px-x-0204000000_106'!C589)</f>
        <v>26</v>
      </c>
      <c r="D587" s="2" t="str">
        <f>SUBSTITUTE(IF('px-x-0204000000_106'!D589="",D586,'px-x-0204000000_106'!D589),";",",")</f>
        <v>---- 33 Repair and installation of machinery and equipment</v>
      </c>
      <c r="E587" s="2" t="s">
        <v>42</v>
      </c>
      <c r="F587" s="2" t="s">
        <v>43</v>
      </c>
      <c r="G587" s="7">
        <f>IF('px-x-0204000000_106'!G589="*",0,'px-x-0204000000_106'!G589)</f>
        <v>0</v>
      </c>
      <c r="H587" s="7">
        <f>IF('px-x-0204000000_106'!H589="*",0,'px-x-0204000000_106'!H589)</f>
        <v>0</v>
      </c>
      <c r="I587" s="7">
        <f>IF('px-x-0204000000_106'!I589="*",0,'px-x-0204000000_106'!I589)</f>
        <v>0</v>
      </c>
      <c r="J587" s="7">
        <f>IF('px-x-0204000000_106'!J589="*",0,'px-x-0204000000_106'!J589)</f>
        <v>0</v>
      </c>
      <c r="K587" s="7">
        <f>IF('px-x-0204000000_106'!K589="*",0,'px-x-0204000000_106'!K589)</f>
        <v>0</v>
      </c>
      <c r="L587" s="7">
        <f>IF('px-x-0204000000_106'!L589="*",0,'px-x-0204000000_106'!L589)</f>
        <v>0</v>
      </c>
      <c r="M587" s="7">
        <f>IF('px-x-0204000000_106'!M589="*",0,'px-x-0204000000_106'!M589)</f>
        <v>0</v>
      </c>
      <c r="N587" s="7">
        <f>IF('px-x-0204000000_106'!N589="*",0,'px-x-0204000000_106'!N589)</f>
        <v>0</v>
      </c>
      <c r="O587" s="7">
        <f>IF('px-x-0204000000_106'!O589="*",0,'px-x-0204000000_106'!O589)</f>
        <v>5.5709999999999997</v>
      </c>
      <c r="P587" s="7">
        <f>IF('px-x-0204000000_106'!P589="*",0,'px-x-0204000000_106'!P589)</f>
        <v>5.9240000000000004</v>
      </c>
      <c r="Q587" s="7">
        <f>IF('px-x-0204000000_106'!Q589="*",0,'px-x-0204000000_106'!Q589)</f>
        <v>5.2549999999999999</v>
      </c>
      <c r="R587" s="7">
        <f>IF('px-x-0204000000_106'!R589="*",0,'px-x-0204000000_106'!R589)</f>
        <v>5.2169999999999996</v>
      </c>
      <c r="S587" s="7">
        <f>IF('px-x-0204000000_106'!S589="*",0,'px-x-0204000000_106'!S589)</f>
        <v>3.984</v>
      </c>
      <c r="T587" s="7">
        <f>IF('px-x-0204000000_106'!T589="*",0,'px-x-0204000000_106'!T589)</f>
        <v>4.0019999999999998</v>
      </c>
      <c r="U587" s="7">
        <f>IF('px-x-0204000000_106'!U589="*",0,'px-x-0204000000_106'!U589)</f>
        <v>3.6920000000000002</v>
      </c>
      <c r="V587" s="7">
        <f>IF('px-x-0204000000_106'!V589="*",0,'px-x-0204000000_106'!V589)</f>
        <v>3.7959999999999998</v>
      </c>
      <c r="W587" s="7">
        <f>IF('px-x-0204000000_106'!W589="*",0,'px-x-0204000000_106'!W589)</f>
        <v>2.86</v>
      </c>
    </row>
    <row r="588" spans="1:23" x14ac:dyDescent="0.3">
      <c r="A588" s="2" t="str">
        <f>IF('px-x-0204000000_106'!A590="",A587,'px-x-0204000000_106'!A590)</f>
        <v>TJ</v>
      </c>
      <c r="B588" s="2" t="str">
        <f>IF('px-x-0204000000_106'!B590="",B587,'px-x-0204000000_106'!B590)</f>
        <v>Terajoules</v>
      </c>
      <c r="C588" s="2" t="str">
        <f>IF('px-x-0204000000_106'!C590="",C587,'px-x-0204000000_106'!C590)</f>
        <v>26</v>
      </c>
      <c r="D588" s="2" t="str">
        <f>SUBSTITUTE(IF('px-x-0204000000_106'!D590="",D587,'px-x-0204000000_106'!D590),";",",")</f>
        <v>---- 33 Repair and installation of machinery and equipment</v>
      </c>
      <c r="E588" s="2" t="s">
        <v>44</v>
      </c>
      <c r="F588" s="2" t="s">
        <v>45</v>
      </c>
      <c r="G588" s="7">
        <f>IF('px-x-0204000000_106'!G590="*",0,'px-x-0204000000_106'!G590)</f>
        <v>0</v>
      </c>
      <c r="H588" s="7">
        <f>IF('px-x-0204000000_106'!H590="*",0,'px-x-0204000000_106'!H590)</f>
        <v>0</v>
      </c>
      <c r="I588" s="7">
        <f>IF('px-x-0204000000_106'!I590="*",0,'px-x-0204000000_106'!I590)</f>
        <v>0</v>
      </c>
      <c r="J588" s="7">
        <f>IF('px-x-0204000000_106'!J590="*",0,'px-x-0204000000_106'!J590)</f>
        <v>0</v>
      </c>
      <c r="K588" s="7">
        <f>IF('px-x-0204000000_106'!K590="*",0,'px-x-0204000000_106'!K590)</f>
        <v>0</v>
      </c>
      <c r="L588" s="7">
        <f>IF('px-x-0204000000_106'!L590="*",0,'px-x-0204000000_106'!L590)</f>
        <v>0</v>
      </c>
      <c r="M588" s="7">
        <f>IF('px-x-0204000000_106'!M590="*",0,'px-x-0204000000_106'!M590)</f>
        <v>0</v>
      </c>
      <c r="N588" s="7">
        <f>IF('px-x-0204000000_106'!N590="*",0,'px-x-0204000000_106'!N590)</f>
        <v>0</v>
      </c>
      <c r="O588" s="7">
        <f>IF('px-x-0204000000_106'!O590="*",0,'px-x-0204000000_106'!O590)</f>
        <v>39.359000000000002</v>
      </c>
      <c r="P588" s="7">
        <f>IF('px-x-0204000000_106'!P590="*",0,'px-x-0204000000_106'!P590)</f>
        <v>26.927</v>
      </c>
      <c r="Q588" s="7">
        <f>IF('px-x-0204000000_106'!Q590="*",0,'px-x-0204000000_106'!Q590)</f>
        <v>30.978999999999999</v>
      </c>
      <c r="R588" s="7">
        <f>IF('px-x-0204000000_106'!R590="*",0,'px-x-0204000000_106'!R590)</f>
        <v>32.314</v>
      </c>
      <c r="S588" s="7">
        <f>IF('px-x-0204000000_106'!S590="*",0,'px-x-0204000000_106'!S590)</f>
        <v>27.297999999999998</v>
      </c>
      <c r="T588" s="7">
        <f>IF('px-x-0204000000_106'!T590="*",0,'px-x-0204000000_106'!T590)</f>
        <v>30.834</v>
      </c>
      <c r="U588" s="7">
        <f>IF('px-x-0204000000_106'!U590="*",0,'px-x-0204000000_106'!U590)</f>
        <v>31.042000000000002</v>
      </c>
      <c r="V588" s="7">
        <f>IF('px-x-0204000000_106'!V590="*",0,'px-x-0204000000_106'!V590)</f>
        <v>30.760999999999999</v>
      </c>
      <c r="W588" s="7">
        <f>IF('px-x-0204000000_106'!W590="*",0,'px-x-0204000000_106'!W590)</f>
        <v>23.93</v>
      </c>
    </row>
    <row r="589" spans="1:23" x14ac:dyDescent="0.3">
      <c r="A589" s="2" t="str">
        <f>IF('px-x-0204000000_106'!A591="",A588,'px-x-0204000000_106'!A591)</f>
        <v>TJ</v>
      </c>
      <c r="B589" s="2" t="str">
        <f>IF('px-x-0204000000_106'!B591="",B588,'px-x-0204000000_106'!B591)</f>
        <v>Terajoules</v>
      </c>
      <c r="C589" s="2" t="str">
        <f>IF('px-x-0204000000_106'!C591="",C588,'px-x-0204000000_106'!C591)</f>
        <v>26</v>
      </c>
      <c r="D589" s="2" t="str">
        <f>SUBSTITUTE(IF('px-x-0204000000_106'!D591="",D588,'px-x-0204000000_106'!D591),";",",")</f>
        <v>---- 33 Repair and installation of machinery and equipment</v>
      </c>
      <c r="E589" s="2" t="s">
        <v>46</v>
      </c>
      <c r="F589" s="2" t="s">
        <v>47</v>
      </c>
      <c r="G589" s="7">
        <f>IF('px-x-0204000000_106'!G591="*",0,'px-x-0204000000_106'!G591)</f>
        <v>0</v>
      </c>
      <c r="H589" s="7">
        <f>IF('px-x-0204000000_106'!H591="*",0,'px-x-0204000000_106'!H591)</f>
        <v>0</v>
      </c>
      <c r="I589" s="7">
        <f>IF('px-x-0204000000_106'!I591="*",0,'px-x-0204000000_106'!I591)</f>
        <v>0</v>
      </c>
      <c r="J589" s="7">
        <f>IF('px-x-0204000000_106'!J591="*",0,'px-x-0204000000_106'!J591)</f>
        <v>0</v>
      </c>
      <c r="K589" s="7">
        <f>IF('px-x-0204000000_106'!K591="*",0,'px-x-0204000000_106'!K591)</f>
        <v>0</v>
      </c>
      <c r="L589" s="7">
        <f>IF('px-x-0204000000_106'!L591="*",0,'px-x-0204000000_106'!L591)</f>
        <v>0</v>
      </c>
      <c r="M589" s="7">
        <f>IF('px-x-0204000000_106'!M591="*",0,'px-x-0204000000_106'!M591)</f>
        <v>0</v>
      </c>
      <c r="N589" s="7">
        <f>IF('px-x-0204000000_106'!N591="*",0,'px-x-0204000000_106'!N591)</f>
        <v>0</v>
      </c>
      <c r="O589" s="7">
        <f>IF('px-x-0204000000_106'!O591="*",0,'px-x-0204000000_106'!O591)</f>
        <v>0</v>
      </c>
      <c r="P589" s="7">
        <f>IF('px-x-0204000000_106'!P591="*",0,'px-x-0204000000_106'!P591)</f>
        <v>0</v>
      </c>
      <c r="Q589" s="7">
        <f>IF('px-x-0204000000_106'!Q591="*",0,'px-x-0204000000_106'!Q591)</f>
        <v>0</v>
      </c>
      <c r="R589" s="7">
        <f>IF('px-x-0204000000_106'!R591="*",0,'px-x-0204000000_106'!R591)</f>
        <v>0</v>
      </c>
      <c r="S589" s="7">
        <f>IF('px-x-0204000000_106'!S591="*",0,'px-x-0204000000_106'!S591)</f>
        <v>0</v>
      </c>
      <c r="T589" s="7">
        <f>IF('px-x-0204000000_106'!T591="*",0,'px-x-0204000000_106'!T591)</f>
        <v>0</v>
      </c>
      <c r="U589" s="7">
        <f>IF('px-x-0204000000_106'!U591="*",0,'px-x-0204000000_106'!U591)</f>
        <v>0</v>
      </c>
      <c r="V589" s="7">
        <f>IF('px-x-0204000000_106'!V591="*",0,'px-x-0204000000_106'!V591)</f>
        <v>0</v>
      </c>
      <c r="W589" s="7">
        <f>IF('px-x-0204000000_106'!W591="*",0,'px-x-0204000000_106'!W591)</f>
        <v>0</v>
      </c>
    </row>
    <row r="590" spans="1:23" x14ac:dyDescent="0.3">
      <c r="A590" s="2" t="str">
        <f>IF('px-x-0204000000_106'!A592="",A589,'px-x-0204000000_106'!A592)</f>
        <v>TJ</v>
      </c>
      <c r="B590" s="2" t="str">
        <f>IF('px-x-0204000000_106'!B592="",B589,'px-x-0204000000_106'!B592)</f>
        <v>Terajoules</v>
      </c>
      <c r="C590" s="2" t="str">
        <f>IF('px-x-0204000000_106'!C592="",C589,'px-x-0204000000_106'!C592)</f>
        <v>26</v>
      </c>
      <c r="D590" s="2" t="str">
        <f>SUBSTITUTE(IF('px-x-0204000000_106'!D592="",D589,'px-x-0204000000_106'!D592),";",",")</f>
        <v>---- 33 Repair and installation of machinery and equipment</v>
      </c>
      <c r="E590" s="2" t="s">
        <v>48</v>
      </c>
      <c r="F590" s="2" t="s">
        <v>49</v>
      </c>
      <c r="G590" s="7">
        <f>IF('px-x-0204000000_106'!G592="*",0,'px-x-0204000000_106'!G592)</f>
        <v>0</v>
      </c>
      <c r="H590" s="7">
        <f>IF('px-x-0204000000_106'!H592="*",0,'px-x-0204000000_106'!H592)</f>
        <v>0</v>
      </c>
      <c r="I590" s="7">
        <f>IF('px-x-0204000000_106'!I592="*",0,'px-x-0204000000_106'!I592)</f>
        <v>0</v>
      </c>
      <c r="J590" s="7">
        <f>IF('px-x-0204000000_106'!J592="*",0,'px-x-0204000000_106'!J592)</f>
        <v>0</v>
      </c>
      <c r="K590" s="7">
        <f>IF('px-x-0204000000_106'!K592="*",0,'px-x-0204000000_106'!K592)</f>
        <v>0</v>
      </c>
      <c r="L590" s="7">
        <f>IF('px-x-0204000000_106'!L592="*",0,'px-x-0204000000_106'!L592)</f>
        <v>0</v>
      </c>
      <c r="M590" s="7">
        <f>IF('px-x-0204000000_106'!M592="*",0,'px-x-0204000000_106'!M592)</f>
        <v>0</v>
      </c>
      <c r="N590" s="7">
        <f>IF('px-x-0204000000_106'!N592="*",0,'px-x-0204000000_106'!N592)</f>
        <v>0</v>
      </c>
      <c r="O590" s="7">
        <f>IF('px-x-0204000000_106'!O592="*",0,'px-x-0204000000_106'!O592)</f>
        <v>32.168999999999997</v>
      </c>
      <c r="P590" s="7">
        <f>IF('px-x-0204000000_106'!P592="*",0,'px-x-0204000000_106'!P592)</f>
        <v>39.884</v>
      </c>
      <c r="Q590" s="7">
        <f>IF('px-x-0204000000_106'!Q592="*",0,'px-x-0204000000_106'!Q592)</f>
        <v>41.66</v>
      </c>
      <c r="R590" s="7">
        <f>IF('px-x-0204000000_106'!R592="*",0,'px-x-0204000000_106'!R592)</f>
        <v>37.435000000000002</v>
      </c>
      <c r="S590" s="7">
        <f>IF('px-x-0204000000_106'!S592="*",0,'px-x-0204000000_106'!S592)</f>
        <v>41.116</v>
      </c>
      <c r="T590" s="7">
        <f>IF('px-x-0204000000_106'!T592="*",0,'px-x-0204000000_106'!T592)</f>
        <v>38.008000000000003</v>
      </c>
      <c r="U590" s="7">
        <f>IF('px-x-0204000000_106'!U592="*",0,'px-x-0204000000_106'!U592)</f>
        <v>50.098999999999997</v>
      </c>
      <c r="V590" s="7">
        <f>IF('px-x-0204000000_106'!V592="*",0,'px-x-0204000000_106'!V592)</f>
        <v>39.72</v>
      </c>
      <c r="W590" s="7">
        <f>IF('px-x-0204000000_106'!W592="*",0,'px-x-0204000000_106'!W592)</f>
        <v>51.317999999999998</v>
      </c>
    </row>
    <row r="591" spans="1:23" x14ac:dyDescent="0.3">
      <c r="A591" s="2" t="str">
        <f>IF('px-x-0204000000_106'!A593="",A590,'px-x-0204000000_106'!A593)</f>
        <v>TJ</v>
      </c>
      <c r="B591" s="2" t="str">
        <f>IF('px-x-0204000000_106'!B593="",B590,'px-x-0204000000_106'!B593)</f>
        <v>Terajoules</v>
      </c>
      <c r="C591" s="2" t="str">
        <f>IF('px-x-0204000000_106'!C593="",C590,'px-x-0204000000_106'!C593)</f>
        <v>26</v>
      </c>
      <c r="D591" s="2" t="str">
        <f>SUBSTITUTE(IF('px-x-0204000000_106'!D593="",D590,'px-x-0204000000_106'!D593),";",",")</f>
        <v>---- 33 Repair and installation of machinery and equipment</v>
      </c>
      <c r="E591" s="2" t="s">
        <v>50</v>
      </c>
      <c r="F591" s="2" t="s">
        <v>51</v>
      </c>
      <c r="G591" s="7">
        <f>IF('px-x-0204000000_106'!G593="*",0,'px-x-0204000000_106'!G593)</f>
        <v>0</v>
      </c>
      <c r="H591" s="7">
        <f>IF('px-x-0204000000_106'!H593="*",0,'px-x-0204000000_106'!H593)</f>
        <v>0</v>
      </c>
      <c r="I591" s="7">
        <f>IF('px-x-0204000000_106'!I593="*",0,'px-x-0204000000_106'!I593)</f>
        <v>0</v>
      </c>
      <c r="J591" s="7">
        <f>IF('px-x-0204000000_106'!J593="*",0,'px-x-0204000000_106'!J593)</f>
        <v>0</v>
      </c>
      <c r="K591" s="7">
        <f>IF('px-x-0204000000_106'!K593="*",0,'px-x-0204000000_106'!K593)</f>
        <v>0</v>
      </c>
      <c r="L591" s="7">
        <f>IF('px-x-0204000000_106'!L593="*",0,'px-x-0204000000_106'!L593)</f>
        <v>0</v>
      </c>
      <c r="M591" s="7">
        <f>IF('px-x-0204000000_106'!M593="*",0,'px-x-0204000000_106'!M593)</f>
        <v>0</v>
      </c>
      <c r="N591" s="7">
        <f>IF('px-x-0204000000_106'!N593="*",0,'px-x-0204000000_106'!N593)</f>
        <v>0</v>
      </c>
      <c r="O591" s="7">
        <f>IF('px-x-0204000000_106'!O593="*",0,'px-x-0204000000_106'!O593)</f>
        <v>1E-3</v>
      </c>
      <c r="P591" s="7">
        <f>IF('px-x-0204000000_106'!P593="*",0,'px-x-0204000000_106'!P593)</f>
        <v>0</v>
      </c>
      <c r="Q591" s="7">
        <f>IF('px-x-0204000000_106'!Q593="*",0,'px-x-0204000000_106'!Q593)</f>
        <v>1E-3</v>
      </c>
      <c r="R591" s="7">
        <f>IF('px-x-0204000000_106'!R593="*",0,'px-x-0204000000_106'!R593)</f>
        <v>1E-3</v>
      </c>
      <c r="S591" s="7">
        <f>IF('px-x-0204000000_106'!S593="*",0,'px-x-0204000000_106'!S593)</f>
        <v>1E-3</v>
      </c>
      <c r="T591" s="7">
        <f>IF('px-x-0204000000_106'!T593="*",0,'px-x-0204000000_106'!T593)</f>
        <v>1E-3</v>
      </c>
      <c r="U591" s="7">
        <f>IF('px-x-0204000000_106'!U593="*",0,'px-x-0204000000_106'!U593)</f>
        <v>1E-3</v>
      </c>
      <c r="V591" s="7">
        <f>IF('px-x-0204000000_106'!V593="*",0,'px-x-0204000000_106'!V593)</f>
        <v>1E-3</v>
      </c>
      <c r="W591" s="7">
        <f>IF('px-x-0204000000_106'!W593="*",0,'px-x-0204000000_106'!W593)</f>
        <v>0</v>
      </c>
    </row>
    <row r="592" spans="1:23" x14ac:dyDescent="0.3">
      <c r="A592" s="2" t="str">
        <f>IF('px-x-0204000000_106'!A594="",A591,'px-x-0204000000_106'!A594)</f>
        <v>TJ</v>
      </c>
      <c r="B592" s="2" t="str">
        <f>IF('px-x-0204000000_106'!B594="",B591,'px-x-0204000000_106'!B594)</f>
        <v>Terajoules</v>
      </c>
      <c r="C592" s="2" t="str">
        <f>IF('px-x-0204000000_106'!C594="",C591,'px-x-0204000000_106'!C594)</f>
        <v>26</v>
      </c>
      <c r="D592" s="2" t="str">
        <f>SUBSTITUTE(IF('px-x-0204000000_106'!D594="",D591,'px-x-0204000000_106'!D594),";",",")</f>
        <v>---- 33 Repair and installation of machinery and equipment</v>
      </c>
      <c r="E592" s="2" t="s">
        <v>52</v>
      </c>
      <c r="F592" s="2" t="s">
        <v>53</v>
      </c>
      <c r="G592" s="7">
        <f>IF('px-x-0204000000_106'!G594="*",0,'px-x-0204000000_106'!G594)</f>
        <v>0</v>
      </c>
      <c r="H592" s="7">
        <f>IF('px-x-0204000000_106'!H594="*",0,'px-x-0204000000_106'!H594)</f>
        <v>0</v>
      </c>
      <c r="I592" s="7">
        <f>IF('px-x-0204000000_106'!I594="*",0,'px-x-0204000000_106'!I594)</f>
        <v>0</v>
      </c>
      <c r="J592" s="7">
        <f>IF('px-x-0204000000_106'!J594="*",0,'px-x-0204000000_106'!J594)</f>
        <v>0</v>
      </c>
      <c r="K592" s="7">
        <f>IF('px-x-0204000000_106'!K594="*",0,'px-x-0204000000_106'!K594)</f>
        <v>0</v>
      </c>
      <c r="L592" s="7">
        <f>IF('px-x-0204000000_106'!L594="*",0,'px-x-0204000000_106'!L594)</f>
        <v>0</v>
      </c>
      <c r="M592" s="7">
        <f>IF('px-x-0204000000_106'!M594="*",0,'px-x-0204000000_106'!M594)</f>
        <v>0</v>
      </c>
      <c r="N592" s="7">
        <f>IF('px-x-0204000000_106'!N594="*",0,'px-x-0204000000_106'!N594)</f>
        <v>0</v>
      </c>
      <c r="O592" s="7">
        <f>IF('px-x-0204000000_106'!O594="*",0,'px-x-0204000000_106'!O594)</f>
        <v>15.984</v>
      </c>
      <c r="P592" s="7">
        <f>IF('px-x-0204000000_106'!P594="*",0,'px-x-0204000000_106'!P594)</f>
        <v>17.2</v>
      </c>
      <c r="Q592" s="7">
        <f>IF('px-x-0204000000_106'!Q594="*",0,'px-x-0204000000_106'!Q594)</f>
        <v>20.75</v>
      </c>
      <c r="R592" s="7">
        <f>IF('px-x-0204000000_106'!R594="*",0,'px-x-0204000000_106'!R594)</f>
        <v>20.329999999999998</v>
      </c>
      <c r="S592" s="7">
        <f>IF('px-x-0204000000_106'!S594="*",0,'px-x-0204000000_106'!S594)</f>
        <v>22.408000000000001</v>
      </c>
      <c r="T592" s="7">
        <f>IF('px-x-0204000000_106'!T594="*",0,'px-x-0204000000_106'!T594)</f>
        <v>24.864999999999998</v>
      </c>
      <c r="U592" s="7">
        <f>IF('px-x-0204000000_106'!U594="*",0,'px-x-0204000000_106'!U594)</f>
        <v>24.222999999999999</v>
      </c>
      <c r="V592" s="7">
        <f>IF('px-x-0204000000_106'!V594="*",0,'px-x-0204000000_106'!V594)</f>
        <v>29.050999999999998</v>
      </c>
      <c r="W592" s="7">
        <f>IF('px-x-0204000000_106'!W594="*",0,'px-x-0204000000_106'!W594)</f>
        <v>166.36600000000001</v>
      </c>
    </row>
    <row r="593" spans="1:23" x14ac:dyDescent="0.3">
      <c r="A593" s="2" t="str">
        <f>IF('px-x-0204000000_106'!A595="",A592,'px-x-0204000000_106'!A595)</f>
        <v>TJ</v>
      </c>
      <c r="B593" s="2" t="str">
        <f>IF('px-x-0204000000_106'!B595="",B592,'px-x-0204000000_106'!B595)</f>
        <v>Terajoules</v>
      </c>
      <c r="C593" s="2" t="str">
        <f>IF('px-x-0204000000_106'!C595="",C592,'px-x-0204000000_106'!C595)</f>
        <v>26</v>
      </c>
      <c r="D593" s="2" t="str">
        <f>SUBSTITUTE(IF('px-x-0204000000_106'!D595="",D592,'px-x-0204000000_106'!D595),";",",")</f>
        <v>---- 33 Repair and installation of machinery and equipment</v>
      </c>
      <c r="E593" s="2" t="s">
        <v>54</v>
      </c>
      <c r="F593" s="2" t="s">
        <v>55</v>
      </c>
      <c r="G593" s="7">
        <f>IF('px-x-0204000000_106'!G595="*",0,'px-x-0204000000_106'!G595)</f>
        <v>0</v>
      </c>
      <c r="H593" s="7">
        <f>IF('px-x-0204000000_106'!H595="*",0,'px-x-0204000000_106'!H595)</f>
        <v>0</v>
      </c>
      <c r="I593" s="7">
        <f>IF('px-x-0204000000_106'!I595="*",0,'px-x-0204000000_106'!I595)</f>
        <v>0</v>
      </c>
      <c r="J593" s="7">
        <f>IF('px-x-0204000000_106'!J595="*",0,'px-x-0204000000_106'!J595)</f>
        <v>0</v>
      </c>
      <c r="K593" s="7">
        <f>IF('px-x-0204000000_106'!K595="*",0,'px-x-0204000000_106'!K595)</f>
        <v>0</v>
      </c>
      <c r="L593" s="7">
        <f>IF('px-x-0204000000_106'!L595="*",0,'px-x-0204000000_106'!L595)</f>
        <v>0</v>
      </c>
      <c r="M593" s="7">
        <f>IF('px-x-0204000000_106'!M595="*",0,'px-x-0204000000_106'!M595)</f>
        <v>0</v>
      </c>
      <c r="N593" s="7">
        <f>IF('px-x-0204000000_106'!N595="*",0,'px-x-0204000000_106'!N595)</f>
        <v>0</v>
      </c>
      <c r="O593" s="7">
        <f>IF('px-x-0204000000_106'!O595="*",0,'px-x-0204000000_106'!O595)</f>
        <v>0</v>
      </c>
      <c r="P593" s="7">
        <f>IF('px-x-0204000000_106'!P595="*",0,'px-x-0204000000_106'!P595)</f>
        <v>0</v>
      </c>
      <c r="Q593" s="7">
        <f>IF('px-x-0204000000_106'!Q595="*",0,'px-x-0204000000_106'!Q595)</f>
        <v>0</v>
      </c>
      <c r="R593" s="7">
        <f>IF('px-x-0204000000_106'!R595="*",0,'px-x-0204000000_106'!R595)</f>
        <v>0</v>
      </c>
      <c r="S593" s="7">
        <f>IF('px-x-0204000000_106'!S595="*",0,'px-x-0204000000_106'!S595)</f>
        <v>0</v>
      </c>
      <c r="T593" s="7">
        <f>IF('px-x-0204000000_106'!T595="*",0,'px-x-0204000000_106'!T595)</f>
        <v>0</v>
      </c>
      <c r="U593" s="7">
        <f>IF('px-x-0204000000_106'!U595="*",0,'px-x-0204000000_106'!U595)</f>
        <v>0</v>
      </c>
      <c r="V593" s="7">
        <f>IF('px-x-0204000000_106'!V595="*",0,'px-x-0204000000_106'!V595)</f>
        <v>0</v>
      </c>
      <c r="W593" s="7">
        <f>IF('px-x-0204000000_106'!W595="*",0,'px-x-0204000000_106'!W595)</f>
        <v>0</v>
      </c>
    </row>
    <row r="594" spans="1:23" x14ac:dyDescent="0.3">
      <c r="A594" s="2" t="str">
        <f>IF('px-x-0204000000_106'!A596="",A593,'px-x-0204000000_106'!A596)</f>
        <v>TJ</v>
      </c>
      <c r="B594" s="2" t="str">
        <f>IF('px-x-0204000000_106'!B596="",B593,'px-x-0204000000_106'!B596)</f>
        <v>Terajoules</v>
      </c>
      <c r="C594" s="2" t="str">
        <f>IF('px-x-0204000000_106'!C596="",C593,'px-x-0204000000_106'!C596)</f>
        <v>26</v>
      </c>
      <c r="D594" s="2" t="str">
        <f>SUBSTITUTE(IF('px-x-0204000000_106'!D596="",D593,'px-x-0204000000_106'!D596),";",",")</f>
        <v>---- 33 Repair and installation of machinery and equipment</v>
      </c>
      <c r="E594" s="2" t="s">
        <v>56</v>
      </c>
      <c r="F594" s="2" t="s">
        <v>57</v>
      </c>
      <c r="G594" s="7">
        <f>IF('px-x-0204000000_106'!G596="*",0,'px-x-0204000000_106'!G596)</f>
        <v>0</v>
      </c>
      <c r="H594" s="7">
        <f>IF('px-x-0204000000_106'!H596="*",0,'px-x-0204000000_106'!H596)</f>
        <v>0</v>
      </c>
      <c r="I594" s="7">
        <f>IF('px-x-0204000000_106'!I596="*",0,'px-x-0204000000_106'!I596)</f>
        <v>0</v>
      </c>
      <c r="J594" s="7">
        <f>IF('px-x-0204000000_106'!J596="*",0,'px-x-0204000000_106'!J596)</f>
        <v>0</v>
      </c>
      <c r="K594" s="7">
        <f>IF('px-x-0204000000_106'!K596="*",0,'px-x-0204000000_106'!K596)</f>
        <v>0</v>
      </c>
      <c r="L594" s="7">
        <f>IF('px-x-0204000000_106'!L596="*",0,'px-x-0204000000_106'!L596)</f>
        <v>0</v>
      </c>
      <c r="M594" s="7">
        <f>IF('px-x-0204000000_106'!M596="*",0,'px-x-0204000000_106'!M596)</f>
        <v>0</v>
      </c>
      <c r="N594" s="7">
        <f>IF('px-x-0204000000_106'!N596="*",0,'px-x-0204000000_106'!N596)</f>
        <v>0</v>
      </c>
      <c r="O594" s="7">
        <f>IF('px-x-0204000000_106'!O596="*",0,'px-x-0204000000_106'!O596)</f>
        <v>0.95299999999999996</v>
      </c>
      <c r="P594" s="7">
        <f>IF('px-x-0204000000_106'!P596="*",0,'px-x-0204000000_106'!P596)</f>
        <v>1.0109999999999999</v>
      </c>
      <c r="Q594" s="7">
        <f>IF('px-x-0204000000_106'!Q596="*",0,'px-x-0204000000_106'!Q596)</f>
        <v>1.1399999999999999</v>
      </c>
      <c r="R594" s="7">
        <f>IF('px-x-0204000000_106'!R596="*",0,'px-x-0204000000_106'!R596)</f>
        <v>1.0049999999999999</v>
      </c>
      <c r="S594" s="7">
        <f>IF('px-x-0204000000_106'!S596="*",0,'px-x-0204000000_106'!S596)</f>
        <v>1.1519999999999999</v>
      </c>
      <c r="T594" s="7">
        <f>IF('px-x-0204000000_106'!T596="*",0,'px-x-0204000000_106'!T596)</f>
        <v>1.272</v>
      </c>
      <c r="U594" s="7">
        <f>IF('px-x-0204000000_106'!U596="*",0,'px-x-0204000000_106'!U596)</f>
        <v>1.069</v>
      </c>
      <c r="V594" s="7">
        <f>IF('px-x-0204000000_106'!V596="*",0,'px-x-0204000000_106'!V596)</f>
        <v>1.1659999999999999</v>
      </c>
      <c r="W594" s="7">
        <f>IF('px-x-0204000000_106'!W596="*",0,'px-x-0204000000_106'!W596)</f>
        <v>1.254</v>
      </c>
    </row>
    <row r="595" spans="1:23" x14ac:dyDescent="0.3">
      <c r="A595" s="2" t="str">
        <f>IF('px-x-0204000000_106'!A597="",A594,'px-x-0204000000_106'!A597)</f>
        <v>TJ</v>
      </c>
      <c r="B595" s="2" t="str">
        <f>IF('px-x-0204000000_106'!B597="",B594,'px-x-0204000000_106'!B597)</f>
        <v>Terajoules</v>
      </c>
      <c r="C595" s="2" t="str">
        <f>IF('px-x-0204000000_106'!C597="",C594,'px-x-0204000000_106'!C597)</f>
        <v>26</v>
      </c>
      <c r="D595" s="2" t="str">
        <f>SUBSTITUTE(IF('px-x-0204000000_106'!D597="",D594,'px-x-0204000000_106'!D597),";",",")</f>
        <v>---- 33 Repair and installation of machinery and equipment</v>
      </c>
      <c r="E595" s="2" t="s">
        <v>58</v>
      </c>
      <c r="F595" s="2" t="s">
        <v>59</v>
      </c>
      <c r="G595" s="7">
        <f>IF('px-x-0204000000_106'!G597="*",0,'px-x-0204000000_106'!G597)</f>
        <v>0</v>
      </c>
      <c r="H595" s="7">
        <f>IF('px-x-0204000000_106'!H597="*",0,'px-x-0204000000_106'!H597)</f>
        <v>0</v>
      </c>
      <c r="I595" s="7">
        <f>IF('px-x-0204000000_106'!I597="*",0,'px-x-0204000000_106'!I597)</f>
        <v>0</v>
      </c>
      <c r="J595" s="7">
        <f>IF('px-x-0204000000_106'!J597="*",0,'px-x-0204000000_106'!J597)</f>
        <v>0</v>
      </c>
      <c r="K595" s="7">
        <f>IF('px-x-0204000000_106'!K597="*",0,'px-x-0204000000_106'!K597)</f>
        <v>0</v>
      </c>
      <c r="L595" s="7">
        <f>IF('px-x-0204000000_106'!L597="*",0,'px-x-0204000000_106'!L597)</f>
        <v>0</v>
      </c>
      <c r="M595" s="7">
        <f>IF('px-x-0204000000_106'!M597="*",0,'px-x-0204000000_106'!M597)</f>
        <v>0</v>
      </c>
      <c r="N595" s="7">
        <f>IF('px-x-0204000000_106'!N597="*",0,'px-x-0204000000_106'!N597)</f>
        <v>0</v>
      </c>
      <c r="O595" s="7">
        <f>IF('px-x-0204000000_106'!O597="*",0,'px-x-0204000000_106'!O597)</f>
        <v>1.1419999999999999</v>
      </c>
      <c r="P595" s="7">
        <f>IF('px-x-0204000000_106'!P597="*",0,'px-x-0204000000_106'!P597)</f>
        <v>0.80300000000000005</v>
      </c>
      <c r="Q595" s="7">
        <f>IF('px-x-0204000000_106'!Q597="*",0,'px-x-0204000000_106'!Q597)</f>
        <v>0.90100000000000002</v>
      </c>
      <c r="R595" s="7">
        <f>IF('px-x-0204000000_106'!R597="*",0,'px-x-0204000000_106'!R597)</f>
        <v>0.85</v>
      </c>
      <c r="S595" s="7">
        <f>IF('px-x-0204000000_106'!S597="*",0,'px-x-0204000000_106'!S597)</f>
        <v>0.78700000000000003</v>
      </c>
      <c r="T595" s="7">
        <f>IF('px-x-0204000000_106'!T597="*",0,'px-x-0204000000_106'!T597)</f>
        <v>0.64800000000000002</v>
      </c>
      <c r="U595" s="7">
        <f>IF('px-x-0204000000_106'!U597="*",0,'px-x-0204000000_106'!U597)</f>
        <v>1.145</v>
      </c>
      <c r="V595" s="7">
        <f>IF('px-x-0204000000_106'!V597="*",0,'px-x-0204000000_106'!V597)</f>
        <v>2.355</v>
      </c>
      <c r="W595" s="7">
        <f>IF('px-x-0204000000_106'!W597="*",0,'px-x-0204000000_106'!W597)</f>
        <v>4.056</v>
      </c>
    </row>
    <row r="596" spans="1:23" x14ac:dyDescent="0.3">
      <c r="A596" s="2" t="str">
        <f>IF('px-x-0204000000_106'!A598="",A595,'px-x-0204000000_106'!A598)</f>
        <v>TJ</v>
      </c>
      <c r="B596" s="2" t="str">
        <f>IF('px-x-0204000000_106'!B598="",B595,'px-x-0204000000_106'!B598)</f>
        <v>Terajoules</v>
      </c>
      <c r="C596" s="2" t="str">
        <f>IF('px-x-0204000000_106'!C598="",C595,'px-x-0204000000_106'!C598)</f>
        <v>26</v>
      </c>
      <c r="D596" s="2" t="str">
        <f>SUBSTITUTE(IF('px-x-0204000000_106'!D598="",D595,'px-x-0204000000_106'!D598),";",",")</f>
        <v>---- 33 Repair and installation of machinery and equipment</v>
      </c>
      <c r="E596" s="2" t="s">
        <v>60</v>
      </c>
      <c r="F596" s="2" t="s">
        <v>61</v>
      </c>
      <c r="G596" s="7">
        <f>IF('px-x-0204000000_106'!G598="*",0,'px-x-0204000000_106'!G598)</f>
        <v>0</v>
      </c>
      <c r="H596" s="7">
        <f>IF('px-x-0204000000_106'!H598="*",0,'px-x-0204000000_106'!H598)</f>
        <v>0</v>
      </c>
      <c r="I596" s="7">
        <f>IF('px-x-0204000000_106'!I598="*",0,'px-x-0204000000_106'!I598)</f>
        <v>0</v>
      </c>
      <c r="J596" s="7">
        <f>IF('px-x-0204000000_106'!J598="*",0,'px-x-0204000000_106'!J598)</f>
        <v>0</v>
      </c>
      <c r="K596" s="7">
        <f>IF('px-x-0204000000_106'!K598="*",0,'px-x-0204000000_106'!K598)</f>
        <v>0</v>
      </c>
      <c r="L596" s="7">
        <f>IF('px-x-0204000000_106'!L598="*",0,'px-x-0204000000_106'!L598)</f>
        <v>0</v>
      </c>
      <c r="M596" s="7">
        <f>IF('px-x-0204000000_106'!M598="*",0,'px-x-0204000000_106'!M598)</f>
        <v>0</v>
      </c>
      <c r="N596" s="7">
        <f>IF('px-x-0204000000_106'!N598="*",0,'px-x-0204000000_106'!N598)</f>
        <v>0</v>
      </c>
      <c r="O596" s="7">
        <f>IF('px-x-0204000000_106'!O598="*",0,'px-x-0204000000_106'!O598)</f>
        <v>13.888999999999999</v>
      </c>
      <c r="P596" s="7">
        <f>IF('px-x-0204000000_106'!P598="*",0,'px-x-0204000000_106'!P598)</f>
        <v>15.385999999999999</v>
      </c>
      <c r="Q596" s="7">
        <f>IF('px-x-0204000000_106'!Q598="*",0,'px-x-0204000000_106'!Q598)</f>
        <v>18.709</v>
      </c>
      <c r="R596" s="7">
        <f>IF('px-x-0204000000_106'!R598="*",0,'px-x-0204000000_106'!R598)</f>
        <v>18.475999999999999</v>
      </c>
      <c r="S596" s="7">
        <f>IF('px-x-0204000000_106'!S598="*",0,'px-x-0204000000_106'!S598)</f>
        <v>20.469000000000001</v>
      </c>
      <c r="T596" s="7">
        <f>IF('px-x-0204000000_106'!T598="*",0,'px-x-0204000000_106'!T598)</f>
        <v>22.946000000000002</v>
      </c>
      <c r="U596" s="7">
        <f>IF('px-x-0204000000_106'!U598="*",0,'px-x-0204000000_106'!U598)</f>
        <v>22.009</v>
      </c>
      <c r="V596" s="7">
        <f>IF('px-x-0204000000_106'!V598="*",0,'px-x-0204000000_106'!V598)</f>
        <v>25.53</v>
      </c>
      <c r="W596" s="7">
        <f>IF('px-x-0204000000_106'!W598="*",0,'px-x-0204000000_106'!W598)</f>
        <v>161.05600000000001</v>
      </c>
    </row>
    <row r="597" spans="1:23" x14ac:dyDescent="0.3">
      <c r="A597" s="2" t="str">
        <f>IF('px-x-0204000000_106'!A599="",A596,'px-x-0204000000_106'!A599)</f>
        <v>TJ</v>
      </c>
      <c r="B597" s="2" t="str">
        <f>IF('px-x-0204000000_106'!B599="",B596,'px-x-0204000000_106'!B599)</f>
        <v>Terajoules</v>
      </c>
      <c r="C597" s="2" t="str">
        <f>IF('px-x-0204000000_106'!C599="",C596,'px-x-0204000000_106'!C599)</f>
        <v>26</v>
      </c>
      <c r="D597" s="2" t="str">
        <f>SUBSTITUTE(IF('px-x-0204000000_106'!D599="",D596,'px-x-0204000000_106'!D599),";",",")</f>
        <v>---- 33 Repair and installation of machinery and equipment</v>
      </c>
      <c r="E597" s="2" t="s">
        <v>62</v>
      </c>
      <c r="F597" s="2" t="s">
        <v>63</v>
      </c>
      <c r="G597" s="7">
        <f>IF('px-x-0204000000_106'!G599="*",0,'px-x-0204000000_106'!G599)</f>
        <v>0</v>
      </c>
      <c r="H597" s="7">
        <f>IF('px-x-0204000000_106'!H599="*",0,'px-x-0204000000_106'!H599)</f>
        <v>0</v>
      </c>
      <c r="I597" s="7">
        <f>IF('px-x-0204000000_106'!I599="*",0,'px-x-0204000000_106'!I599)</f>
        <v>0</v>
      </c>
      <c r="J597" s="7">
        <f>IF('px-x-0204000000_106'!J599="*",0,'px-x-0204000000_106'!J599)</f>
        <v>0</v>
      </c>
      <c r="K597" s="7">
        <f>IF('px-x-0204000000_106'!K599="*",0,'px-x-0204000000_106'!K599)</f>
        <v>0</v>
      </c>
      <c r="L597" s="7">
        <f>IF('px-x-0204000000_106'!L599="*",0,'px-x-0204000000_106'!L599)</f>
        <v>0</v>
      </c>
      <c r="M597" s="7">
        <f>IF('px-x-0204000000_106'!M599="*",0,'px-x-0204000000_106'!M599)</f>
        <v>0</v>
      </c>
      <c r="N597" s="7">
        <f>IF('px-x-0204000000_106'!N599="*",0,'px-x-0204000000_106'!N599)</f>
        <v>0</v>
      </c>
      <c r="O597" s="7">
        <f>IF('px-x-0204000000_106'!O599="*",0,'px-x-0204000000_106'!O599)</f>
        <v>0</v>
      </c>
      <c r="P597" s="7">
        <f>IF('px-x-0204000000_106'!P599="*",0,'px-x-0204000000_106'!P599)</f>
        <v>0</v>
      </c>
      <c r="Q597" s="7">
        <f>IF('px-x-0204000000_106'!Q599="*",0,'px-x-0204000000_106'!Q599)</f>
        <v>0</v>
      </c>
      <c r="R597" s="7">
        <f>IF('px-x-0204000000_106'!R599="*",0,'px-x-0204000000_106'!R599)</f>
        <v>0</v>
      </c>
      <c r="S597" s="7">
        <f>IF('px-x-0204000000_106'!S599="*",0,'px-x-0204000000_106'!S599)</f>
        <v>0</v>
      </c>
      <c r="T597" s="7">
        <f>IF('px-x-0204000000_106'!T599="*",0,'px-x-0204000000_106'!T599)</f>
        <v>0</v>
      </c>
      <c r="U597" s="7">
        <f>IF('px-x-0204000000_106'!U599="*",0,'px-x-0204000000_106'!U599)</f>
        <v>0</v>
      </c>
      <c r="V597" s="7">
        <f>IF('px-x-0204000000_106'!V599="*",0,'px-x-0204000000_106'!V599)</f>
        <v>0</v>
      </c>
      <c r="W597" s="7">
        <f>IF('px-x-0204000000_106'!W599="*",0,'px-x-0204000000_106'!W599)</f>
        <v>0</v>
      </c>
    </row>
    <row r="598" spans="1:23" x14ac:dyDescent="0.3">
      <c r="A598" s="2" t="str">
        <f>IF('px-x-0204000000_106'!A600="",A597,'px-x-0204000000_106'!A600)</f>
        <v>TJ</v>
      </c>
      <c r="B598" s="2" t="str">
        <f>IF('px-x-0204000000_106'!B600="",B597,'px-x-0204000000_106'!B600)</f>
        <v>Terajoules</v>
      </c>
      <c r="C598" s="2" t="str">
        <f>IF('px-x-0204000000_106'!C600="",C597,'px-x-0204000000_106'!C600)</f>
        <v>26</v>
      </c>
      <c r="D598" s="2" t="str">
        <f>SUBSTITUTE(IF('px-x-0204000000_106'!D600="",D597,'px-x-0204000000_106'!D600),";",",")</f>
        <v>---- 33 Repair and installation of machinery and equipment</v>
      </c>
      <c r="E598" s="2" t="s">
        <v>64</v>
      </c>
      <c r="F598" s="2" t="s">
        <v>65</v>
      </c>
      <c r="G598" s="7">
        <f>IF('px-x-0204000000_106'!G600="*",0,'px-x-0204000000_106'!G600)</f>
        <v>0</v>
      </c>
      <c r="H598" s="7">
        <f>IF('px-x-0204000000_106'!H600="*",0,'px-x-0204000000_106'!H600)</f>
        <v>0</v>
      </c>
      <c r="I598" s="7">
        <f>IF('px-x-0204000000_106'!I600="*",0,'px-x-0204000000_106'!I600)</f>
        <v>0</v>
      </c>
      <c r="J598" s="7">
        <f>IF('px-x-0204000000_106'!J600="*",0,'px-x-0204000000_106'!J600)</f>
        <v>0</v>
      </c>
      <c r="K598" s="7">
        <f>IF('px-x-0204000000_106'!K600="*",0,'px-x-0204000000_106'!K600)</f>
        <v>0</v>
      </c>
      <c r="L598" s="7">
        <f>IF('px-x-0204000000_106'!L600="*",0,'px-x-0204000000_106'!L600)</f>
        <v>0</v>
      </c>
      <c r="M598" s="7">
        <f>IF('px-x-0204000000_106'!M600="*",0,'px-x-0204000000_106'!M600)</f>
        <v>0</v>
      </c>
      <c r="N598" s="7">
        <f>IF('px-x-0204000000_106'!N600="*",0,'px-x-0204000000_106'!N600)</f>
        <v>0</v>
      </c>
      <c r="O598" s="7">
        <f>IF('px-x-0204000000_106'!O600="*",0,'px-x-0204000000_106'!O600)</f>
        <v>252.85599999999999</v>
      </c>
      <c r="P598" s="7">
        <f>IF('px-x-0204000000_106'!P600="*",0,'px-x-0204000000_106'!P600)</f>
        <v>190.18100000000001</v>
      </c>
      <c r="Q598" s="7">
        <f>IF('px-x-0204000000_106'!Q600="*",0,'px-x-0204000000_106'!Q600)</f>
        <v>197.64</v>
      </c>
      <c r="R598" s="7">
        <f>IF('px-x-0204000000_106'!R600="*",0,'px-x-0204000000_106'!R600)</f>
        <v>207.565</v>
      </c>
      <c r="S598" s="7">
        <f>IF('px-x-0204000000_106'!S600="*",0,'px-x-0204000000_106'!S600)</f>
        <v>211.91800000000001</v>
      </c>
      <c r="T598" s="7">
        <f>IF('px-x-0204000000_106'!T600="*",0,'px-x-0204000000_106'!T600)</f>
        <v>247.17400000000001</v>
      </c>
      <c r="U598" s="7">
        <f>IF('px-x-0204000000_106'!U600="*",0,'px-x-0204000000_106'!U600)</f>
        <v>258.53100000000001</v>
      </c>
      <c r="V598" s="7">
        <f>IF('px-x-0204000000_106'!V600="*",0,'px-x-0204000000_106'!V600)</f>
        <v>261.74099999999999</v>
      </c>
      <c r="W598" s="7">
        <f>IF('px-x-0204000000_106'!W600="*",0,'px-x-0204000000_106'!W600)</f>
        <v>260.14299999999997</v>
      </c>
    </row>
    <row r="599" spans="1:23" x14ac:dyDescent="0.3">
      <c r="A599" s="2" t="str">
        <f>IF('px-x-0204000000_106'!A601="",A598,'px-x-0204000000_106'!A601)</f>
        <v>TJ</v>
      </c>
      <c r="B599" s="2" t="str">
        <f>IF('px-x-0204000000_106'!B601="",B598,'px-x-0204000000_106'!B601)</f>
        <v>Terajoules</v>
      </c>
      <c r="C599" s="2" t="str">
        <f>IF('px-x-0204000000_106'!C601="",C598,'px-x-0204000000_106'!C601)</f>
        <v>26</v>
      </c>
      <c r="D599" s="2" t="str">
        <f>SUBSTITUTE(IF('px-x-0204000000_106'!D601="",D598,'px-x-0204000000_106'!D601),";",",")</f>
        <v>---- 33 Repair and installation of machinery and equipment</v>
      </c>
      <c r="E599" s="2" t="s">
        <v>66</v>
      </c>
      <c r="F599" s="2" t="s">
        <v>67</v>
      </c>
      <c r="G599" s="7">
        <f>IF('px-x-0204000000_106'!G601="*",0,'px-x-0204000000_106'!G601)</f>
        <v>0</v>
      </c>
      <c r="H599" s="7">
        <f>IF('px-x-0204000000_106'!H601="*",0,'px-x-0204000000_106'!H601)</f>
        <v>0</v>
      </c>
      <c r="I599" s="7">
        <f>IF('px-x-0204000000_106'!I601="*",0,'px-x-0204000000_106'!I601)</f>
        <v>0</v>
      </c>
      <c r="J599" s="7">
        <f>IF('px-x-0204000000_106'!J601="*",0,'px-x-0204000000_106'!J601)</f>
        <v>0</v>
      </c>
      <c r="K599" s="7">
        <f>IF('px-x-0204000000_106'!K601="*",0,'px-x-0204000000_106'!K601)</f>
        <v>0</v>
      </c>
      <c r="L599" s="7">
        <f>IF('px-x-0204000000_106'!L601="*",0,'px-x-0204000000_106'!L601)</f>
        <v>0</v>
      </c>
      <c r="M599" s="7">
        <f>IF('px-x-0204000000_106'!M601="*",0,'px-x-0204000000_106'!M601)</f>
        <v>0</v>
      </c>
      <c r="N599" s="7">
        <f>IF('px-x-0204000000_106'!N601="*",0,'px-x-0204000000_106'!N601)</f>
        <v>0</v>
      </c>
      <c r="O599" s="7">
        <f>IF('px-x-0204000000_106'!O601="*",0,'px-x-0204000000_106'!O601)</f>
        <v>11.497</v>
      </c>
      <c r="P599" s="7">
        <f>IF('px-x-0204000000_106'!P601="*",0,'px-x-0204000000_106'!P601)</f>
        <v>13.349</v>
      </c>
      <c r="Q599" s="7">
        <f>IF('px-x-0204000000_106'!Q601="*",0,'px-x-0204000000_106'!Q601)</f>
        <v>11.510999999999999</v>
      </c>
      <c r="R599" s="7">
        <f>IF('px-x-0204000000_106'!R601="*",0,'px-x-0204000000_106'!R601)</f>
        <v>15.411</v>
      </c>
      <c r="S599" s="7">
        <f>IF('px-x-0204000000_106'!S601="*",0,'px-x-0204000000_106'!S601)</f>
        <v>18.603999999999999</v>
      </c>
      <c r="T599" s="7">
        <f>IF('px-x-0204000000_106'!T601="*",0,'px-x-0204000000_106'!T601)</f>
        <v>19.716000000000001</v>
      </c>
      <c r="U599" s="7">
        <f>IF('px-x-0204000000_106'!U601="*",0,'px-x-0204000000_106'!U601)</f>
        <v>19.431000000000001</v>
      </c>
      <c r="V599" s="7">
        <f>IF('px-x-0204000000_106'!V601="*",0,'px-x-0204000000_106'!V601)</f>
        <v>21.850999999999999</v>
      </c>
      <c r="W599" s="7">
        <f>IF('px-x-0204000000_106'!W601="*",0,'px-x-0204000000_106'!W601)</f>
        <v>22.937999999999999</v>
      </c>
    </row>
    <row r="600" spans="1:23" x14ac:dyDescent="0.3">
      <c r="A600" s="2" t="str">
        <f>IF('px-x-0204000000_106'!A602="",A599,'px-x-0204000000_106'!A602)</f>
        <v>TJ</v>
      </c>
      <c r="B600" s="2" t="str">
        <f>IF('px-x-0204000000_106'!B602="",B599,'px-x-0204000000_106'!B602)</f>
        <v>Terajoules</v>
      </c>
      <c r="C600" s="2" t="str">
        <f>IF('px-x-0204000000_106'!C602="",C599,'px-x-0204000000_106'!C602)</f>
        <v>27</v>
      </c>
      <c r="D600" s="2" t="str">
        <f>SUBSTITUTE(IF('px-x-0204000000_106'!D602="",D599,'px-x-0204000000_106'!D602),";",",")</f>
        <v>--- 35 Energy production and distribution</v>
      </c>
      <c r="E600" s="2" t="s">
        <v>22</v>
      </c>
      <c r="F600" s="2" t="s">
        <v>23</v>
      </c>
      <c r="G600" s="7">
        <f>IF('px-x-0204000000_106'!G602="*",0,'px-x-0204000000_106'!G602)</f>
        <v>207102.72099999999</v>
      </c>
      <c r="H600" s="7">
        <f>IF('px-x-0204000000_106'!H602="*",0,'px-x-0204000000_106'!H602)</f>
        <v>210071.598</v>
      </c>
      <c r="I600" s="7">
        <f>IF('px-x-0204000000_106'!I602="*",0,'px-x-0204000000_106'!I602)</f>
        <v>214253.95300000001</v>
      </c>
      <c r="J600" s="7">
        <f>IF('px-x-0204000000_106'!J602="*",0,'px-x-0204000000_106'!J602)</f>
        <v>218415.04300000001</v>
      </c>
      <c r="K600" s="7">
        <f>IF('px-x-0204000000_106'!K602="*",0,'px-x-0204000000_106'!K602)</f>
        <v>213445.299</v>
      </c>
      <c r="L600" s="7">
        <f>IF('px-x-0204000000_106'!L602="*",0,'px-x-0204000000_106'!L602)</f>
        <v>189232.946</v>
      </c>
      <c r="M600" s="7">
        <f>IF('px-x-0204000000_106'!M602="*",0,'px-x-0204000000_106'!M602)</f>
        <v>220100.519</v>
      </c>
      <c r="N600" s="7">
        <f>IF('px-x-0204000000_106'!N602="*",0,'px-x-0204000000_106'!N602)</f>
        <v>219176.535</v>
      </c>
      <c r="O600" s="7">
        <f>IF('px-x-0204000000_106'!O602="*",0,'px-x-0204000000_106'!O602)</f>
        <v>220084.334</v>
      </c>
      <c r="P600" s="7">
        <f>IF('px-x-0204000000_106'!P602="*",0,'px-x-0204000000_106'!P602)</f>
        <v>219305.579</v>
      </c>
      <c r="Q600" s="7">
        <f>IF('px-x-0204000000_106'!Q602="*",0,'px-x-0204000000_106'!Q602)</f>
        <v>212922.09599999999</v>
      </c>
      <c r="R600" s="7">
        <f>IF('px-x-0204000000_106'!R602="*",0,'px-x-0204000000_106'!R602)</f>
        <v>215444.87599999999</v>
      </c>
      <c r="S600" s="7">
        <f>IF('px-x-0204000000_106'!S602="*",0,'px-x-0204000000_106'!S602)</f>
        <v>206765.32199999999</v>
      </c>
      <c r="T600" s="7">
        <f>IF('px-x-0204000000_106'!T602="*",0,'px-x-0204000000_106'!T602)</f>
        <v>210181.04</v>
      </c>
      <c r="U600" s="7">
        <f>IF('px-x-0204000000_106'!U602="*",0,'px-x-0204000000_106'!U602)</f>
        <v>220845.87599999999</v>
      </c>
      <c r="V600" s="7">
        <f>IF('px-x-0204000000_106'!V602="*",0,'px-x-0204000000_106'!V602)</f>
        <v>189559.954</v>
      </c>
      <c r="W600" s="7">
        <f>IF('px-x-0204000000_106'!W602="*",0,'px-x-0204000000_106'!W602)</f>
        <v>178439.30900000001</v>
      </c>
    </row>
    <row r="601" spans="1:23" x14ac:dyDescent="0.3">
      <c r="A601" s="2" t="str">
        <f>IF('px-x-0204000000_106'!A603="",A600,'px-x-0204000000_106'!A603)</f>
        <v>TJ</v>
      </c>
      <c r="B601" s="2" t="str">
        <f>IF('px-x-0204000000_106'!B603="",B600,'px-x-0204000000_106'!B603)</f>
        <v>Terajoules</v>
      </c>
      <c r="C601" s="2" t="str">
        <f>IF('px-x-0204000000_106'!C603="",C600,'px-x-0204000000_106'!C603)</f>
        <v>27</v>
      </c>
      <c r="D601" s="2" t="str">
        <f>SUBSTITUTE(IF('px-x-0204000000_106'!D603="",D600,'px-x-0204000000_106'!D603),";",",")</f>
        <v>--- 35 Energy production and distribution</v>
      </c>
      <c r="E601" s="2" t="s">
        <v>24</v>
      </c>
      <c r="F601" s="2" t="s">
        <v>25</v>
      </c>
      <c r="G601" s="7">
        <f>IF('px-x-0204000000_106'!G603="*",0,'px-x-0204000000_106'!G603)</f>
        <v>2073.116</v>
      </c>
      <c r="H601" s="7">
        <f>IF('px-x-0204000000_106'!H603="*",0,'px-x-0204000000_106'!H603)</f>
        <v>2082.3580000000002</v>
      </c>
      <c r="I601" s="7">
        <f>IF('px-x-0204000000_106'!I603="*",0,'px-x-0204000000_106'!I603)</f>
        <v>2010.836</v>
      </c>
      <c r="J601" s="7">
        <f>IF('px-x-0204000000_106'!J603="*",0,'px-x-0204000000_106'!J603)</f>
        <v>2027.6590000000001</v>
      </c>
      <c r="K601" s="7">
        <f>IF('px-x-0204000000_106'!K603="*",0,'px-x-0204000000_106'!K603)</f>
        <v>1913.212</v>
      </c>
      <c r="L601" s="7">
        <f>IF('px-x-0204000000_106'!L603="*",0,'px-x-0204000000_106'!L603)</f>
        <v>1902.194</v>
      </c>
      <c r="M601" s="7">
        <f>IF('px-x-0204000000_106'!M603="*",0,'px-x-0204000000_106'!M603)</f>
        <v>1909.4580000000001</v>
      </c>
      <c r="N601" s="7">
        <f>IF('px-x-0204000000_106'!N603="*",0,'px-x-0204000000_106'!N603)</f>
        <v>1960.327</v>
      </c>
      <c r="O601" s="7">
        <f>IF('px-x-0204000000_106'!O603="*",0,'px-x-0204000000_106'!O603)</f>
        <v>1781.4929999999999</v>
      </c>
      <c r="P601" s="7">
        <f>IF('px-x-0204000000_106'!P603="*",0,'px-x-0204000000_106'!P603)</f>
        <v>1781.548</v>
      </c>
      <c r="Q601" s="7">
        <f>IF('px-x-0204000000_106'!Q603="*",0,'px-x-0204000000_106'!Q603)</f>
        <v>2014.107</v>
      </c>
      <c r="R601" s="7">
        <f>IF('px-x-0204000000_106'!R603="*",0,'px-x-0204000000_106'!R603)</f>
        <v>2086.096</v>
      </c>
      <c r="S601" s="7">
        <f>IF('px-x-0204000000_106'!S603="*",0,'px-x-0204000000_106'!S603)</f>
        <v>1994.174</v>
      </c>
      <c r="T601" s="7">
        <f>IF('px-x-0204000000_106'!T603="*",0,'px-x-0204000000_106'!T603)</f>
        <v>2005.15</v>
      </c>
      <c r="U601" s="7">
        <f>IF('px-x-0204000000_106'!U603="*",0,'px-x-0204000000_106'!U603)</f>
        <v>1570.58</v>
      </c>
      <c r="V601" s="7">
        <f>IF('px-x-0204000000_106'!V603="*",0,'px-x-0204000000_106'!V603)</f>
        <v>1965.028</v>
      </c>
      <c r="W601" s="7">
        <f>IF('px-x-0204000000_106'!W603="*",0,'px-x-0204000000_106'!W603)</f>
        <v>2336.6309999999999</v>
      </c>
    </row>
    <row r="602" spans="1:23" x14ac:dyDescent="0.3">
      <c r="A602" s="2" t="str">
        <f>IF('px-x-0204000000_106'!A604="",A601,'px-x-0204000000_106'!A604)</f>
        <v>TJ</v>
      </c>
      <c r="B602" s="2" t="str">
        <f>IF('px-x-0204000000_106'!B604="",B601,'px-x-0204000000_106'!B604)</f>
        <v>Terajoules</v>
      </c>
      <c r="C602" s="2" t="str">
        <f>IF('px-x-0204000000_106'!C604="",C601,'px-x-0204000000_106'!C604)</f>
        <v>27</v>
      </c>
      <c r="D602" s="2" t="str">
        <f>SUBSTITUTE(IF('px-x-0204000000_106'!D604="",D601,'px-x-0204000000_106'!D604),";",",")</f>
        <v>--- 35 Energy production and distribution</v>
      </c>
      <c r="E602" s="2" t="s">
        <v>26</v>
      </c>
      <c r="F602" s="2" t="s">
        <v>27</v>
      </c>
      <c r="G602" s="7">
        <f>IF('px-x-0204000000_106'!G604="*",0,'px-x-0204000000_106'!G604)</f>
        <v>796.48299999999995</v>
      </c>
      <c r="H602" s="7">
        <f>IF('px-x-0204000000_106'!H604="*",0,'px-x-0204000000_106'!H604)</f>
        <v>784.81899999999996</v>
      </c>
      <c r="I602" s="7">
        <f>IF('px-x-0204000000_106'!I604="*",0,'px-x-0204000000_106'!I604)</f>
        <v>788.572</v>
      </c>
      <c r="J602" s="7">
        <f>IF('px-x-0204000000_106'!J604="*",0,'px-x-0204000000_106'!J604)</f>
        <v>820.68100000000004</v>
      </c>
      <c r="K602" s="7">
        <f>IF('px-x-0204000000_106'!K604="*",0,'px-x-0204000000_106'!K604)</f>
        <v>802.46299999999997</v>
      </c>
      <c r="L602" s="7">
        <f>IF('px-x-0204000000_106'!L604="*",0,'px-x-0204000000_106'!L604)</f>
        <v>775.95299999999997</v>
      </c>
      <c r="M602" s="7">
        <f>IF('px-x-0204000000_106'!M604="*",0,'px-x-0204000000_106'!M604)</f>
        <v>748.20699999999999</v>
      </c>
      <c r="N602" s="7">
        <f>IF('px-x-0204000000_106'!N604="*",0,'px-x-0204000000_106'!N604)</f>
        <v>843.43299999999999</v>
      </c>
      <c r="O602" s="7">
        <f>IF('px-x-0204000000_106'!O604="*",0,'px-x-0204000000_106'!O604)</f>
        <v>630.66899999999998</v>
      </c>
      <c r="P602" s="7">
        <f>IF('px-x-0204000000_106'!P604="*",0,'px-x-0204000000_106'!P604)</f>
        <v>718.57</v>
      </c>
      <c r="Q602" s="7">
        <f>IF('px-x-0204000000_106'!Q604="*",0,'px-x-0204000000_106'!Q604)</f>
        <v>713.84799999999996</v>
      </c>
      <c r="R602" s="7">
        <f>IF('px-x-0204000000_106'!R604="*",0,'px-x-0204000000_106'!R604)</f>
        <v>696.947</v>
      </c>
      <c r="S602" s="7">
        <f>IF('px-x-0204000000_106'!S604="*",0,'px-x-0204000000_106'!S604)</f>
        <v>684.36599999999999</v>
      </c>
      <c r="T602" s="7">
        <f>IF('px-x-0204000000_106'!T604="*",0,'px-x-0204000000_106'!T604)</f>
        <v>679.95500000000004</v>
      </c>
      <c r="U602" s="7">
        <f>IF('px-x-0204000000_106'!U604="*",0,'px-x-0204000000_106'!U604)</f>
        <v>647.52599999999995</v>
      </c>
      <c r="V602" s="7">
        <f>IF('px-x-0204000000_106'!V604="*",0,'px-x-0204000000_106'!V604)</f>
        <v>656.24199999999996</v>
      </c>
      <c r="W602" s="7">
        <f>IF('px-x-0204000000_106'!W604="*",0,'px-x-0204000000_106'!W604)</f>
        <v>617.01499999999999</v>
      </c>
    </row>
    <row r="603" spans="1:23" x14ac:dyDescent="0.3">
      <c r="A603" s="2" t="str">
        <f>IF('px-x-0204000000_106'!A605="",A602,'px-x-0204000000_106'!A605)</f>
        <v>TJ</v>
      </c>
      <c r="B603" s="2" t="str">
        <f>IF('px-x-0204000000_106'!B605="",B602,'px-x-0204000000_106'!B605)</f>
        <v>Terajoules</v>
      </c>
      <c r="C603" s="2" t="str">
        <f>IF('px-x-0204000000_106'!C605="",C602,'px-x-0204000000_106'!C605)</f>
        <v>27</v>
      </c>
      <c r="D603" s="2" t="str">
        <f>SUBSTITUTE(IF('px-x-0204000000_106'!D605="",D602,'px-x-0204000000_106'!D605),";",",")</f>
        <v>--- 35 Energy production and distribution</v>
      </c>
      <c r="E603" s="2" t="s">
        <v>28</v>
      </c>
      <c r="F603" s="2" t="s">
        <v>29</v>
      </c>
      <c r="G603" s="7">
        <f>IF('px-x-0204000000_106'!G605="*",0,'px-x-0204000000_106'!G605)</f>
        <v>0</v>
      </c>
      <c r="H603" s="7">
        <f>IF('px-x-0204000000_106'!H605="*",0,'px-x-0204000000_106'!H605)</f>
        <v>0</v>
      </c>
      <c r="I603" s="7">
        <f>IF('px-x-0204000000_106'!I605="*",0,'px-x-0204000000_106'!I605)</f>
        <v>0</v>
      </c>
      <c r="J603" s="7">
        <f>IF('px-x-0204000000_106'!J605="*",0,'px-x-0204000000_106'!J605)</f>
        <v>0</v>
      </c>
      <c r="K603" s="7">
        <f>IF('px-x-0204000000_106'!K605="*",0,'px-x-0204000000_106'!K605)</f>
        <v>0</v>
      </c>
      <c r="L603" s="7">
        <f>IF('px-x-0204000000_106'!L605="*",0,'px-x-0204000000_106'!L605)</f>
        <v>0</v>
      </c>
      <c r="M603" s="7">
        <f>IF('px-x-0204000000_106'!M605="*",0,'px-x-0204000000_106'!M605)</f>
        <v>0</v>
      </c>
      <c r="N603" s="7">
        <f>IF('px-x-0204000000_106'!N605="*",0,'px-x-0204000000_106'!N605)</f>
        <v>0</v>
      </c>
      <c r="O603" s="7">
        <f>IF('px-x-0204000000_106'!O605="*",0,'px-x-0204000000_106'!O605)</f>
        <v>0</v>
      </c>
      <c r="P603" s="7">
        <f>IF('px-x-0204000000_106'!P605="*",0,'px-x-0204000000_106'!P605)</f>
        <v>0</v>
      </c>
      <c r="Q603" s="7">
        <f>IF('px-x-0204000000_106'!Q605="*",0,'px-x-0204000000_106'!Q605)</f>
        <v>0</v>
      </c>
      <c r="R603" s="7">
        <f>IF('px-x-0204000000_106'!R605="*",0,'px-x-0204000000_106'!R605)</f>
        <v>0</v>
      </c>
      <c r="S603" s="7">
        <f>IF('px-x-0204000000_106'!S605="*",0,'px-x-0204000000_106'!S605)</f>
        <v>0</v>
      </c>
      <c r="T603" s="7">
        <f>IF('px-x-0204000000_106'!T605="*",0,'px-x-0204000000_106'!T605)</f>
        <v>0</v>
      </c>
      <c r="U603" s="7">
        <f>IF('px-x-0204000000_106'!U605="*",0,'px-x-0204000000_106'!U605)</f>
        <v>0</v>
      </c>
      <c r="V603" s="7">
        <f>IF('px-x-0204000000_106'!V605="*",0,'px-x-0204000000_106'!V605)</f>
        <v>0</v>
      </c>
      <c r="W603" s="7">
        <f>IF('px-x-0204000000_106'!W605="*",0,'px-x-0204000000_106'!W605)</f>
        <v>0</v>
      </c>
    </row>
    <row r="604" spans="1:23" x14ac:dyDescent="0.3">
      <c r="A604" s="2" t="str">
        <f>IF('px-x-0204000000_106'!A606="",A603,'px-x-0204000000_106'!A606)</f>
        <v>TJ</v>
      </c>
      <c r="B604" s="2" t="str">
        <f>IF('px-x-0204000000_106'!B606="",B603,'px-x-0204000000_106'!B606)</f>
        <v>Terajoules</v>
      </c>
      <c r="C604" s="2" t="str">
        <f>IF('px-x-0204000000_106'!C606="",C603,'px-x-0204000000_106'!C606)</f>
        <v>27</v>
      </c>
      <c r="D604" s="2" t="str">
        <f>SUBSTITUTE(IF('px-x-0204000000_106'!D606="",D603,'px-x-0204000000_106'!D606),";",",")</f>
        <v>--- 35 Energy production and distribution</v>
      </c>
      <c r="E604" s="2" t="s">
        <v>30</v>
      </c>
      <c r="F604" s="2" t="s">
        <v>31</v>
      </c>
      <c r="G604" s="7">
        <f>IF('px-x-0204000000_106'!G606="*",0,'px-x-0204000000_106'!G606)</f>
        <v>223.20599999999999</v>
      </c>
      <c r="H604" s="7">
        <f>IF('px-x-0204000000_106'!H606="*",0,'px-x-0204000000_106'!H606)</f>
        <v>217.23500000000001</v>
      </c>
      <c r="I604" s="7">
        <f>IF('px-x-0204000000_106'!I606="*",0,'px-x-0204000000_106'!I606)</f>
        <v>195.54400000000001</v>
      </c>
      <c r="J604" s="7">
        <f>IF('px-x-0204000000_106'!J606="*",0,'px-x-0204000000_106'!J606)</f>
        <v>208.035</v>
      </c>
      <c r="K604" s="7">
        <f>IF('px-x-0204000000_106'!K606="*",0,'px-x-0204000000_106'!K606)</f>
        <v>199.113</v>
      </c>
      <c r="L604" s="7">
        <f>IF('px-x-0204000000_106'!L606="*",0,'px-x-0204000000_106'!L606)</f>
        <v>200.07499999999999</v>
      </c>
      <c r="M604" s="7">
        <f>IF('px-x-0204000000_106'!M606="*",0,'px-x-0204000000_106'!M606)</f>
        <v>191.72399999999999</v>
      </c>
      <c r="N604" s="7">
        <f>IF('px-x-0204000000_106'!N606="*",0,'px-x-0204000000_106'!N606)</f>
        <v>301.52800000000002</v>
      </c>
      <c r="O604" s="7">
        <f>IF('px-x-0204000000_106'!O606="*",0,'px-x-0204000000_106'!O606)</f>
        <v>101.491</v>
      </c>
      <c r="P604" s="7">
        <f>IF('px-x-0204000000_106'!P606="*",0,'px-x-0204000000_106'!P606)</f>
        <v>189.98099999999999</v>
      </c>
      <c r="Q604" s="7">
        <f>IF('px-x-0204000000_106'!Q606="*",0,'px-x-0204000000_106'!Q606)</f>
        <v>156.68600000000001</v>
      </c>
      <c r="R604" s="7">
        <f>IF('px-x-0204000000_106'!R606="*",0,'px-x-0204000000_106'!R606)</f>
        <v>133.30199999999999</v>
      </c>
      <c r="S604" s="7">
        <f>IF('px-x-0204000000_106'!S606="*",0,'px-x-0204000000_106'!S606)</f>
        <v>134.19900000000001</v>
      </c>
      <c r="T604" s="7">
        <f>IF('px-x-0204000000_106'!T606="*",0,'px-x-0204000000_106'!T606)</f>
        <v>128.30799999999999</v>
      </c>
      <c r="U604" s="7">
        <f>IF('px-x-0204000000_106'!U606="*",0,'px-x-0204000000_106'!U606)</f>
        <v>113.941</v>
      </c>
      <c r="V604" s="7">
        <f>IF('px-x-0204000000_106'!V606="*",0,'px-x-0204000000_106'!V606)</f>
        <v>162.16499999999999</v>
      </c>
      <c r="W604" s="7">
        <f>IF('px-x-0204000000_106'!W606="*",0,'px-x-0204000000_106'!W606)</f>
        <v>145.66999999999999</v>
      </c>
    </row>
    <row r="605" spans="1:23" x14ac:dyDescent="0.3">
      <c r="A605" s="2" t="str">
        <f>IF('px-x-0204000000_106'!A607="",A604,'px-x-0204000000_106'!A607)</f>
        <v>TJ</v>
      </c>
      <c r="B605" s="2" t="str">
        <f>IF('px-x-0204000000_106'!B607="",B604,'px-x-0204000000_106'!B607)</f>
        <v>Terajoules</v>
      </c>
      <c r="C605" s="2" t="str">
        <f>IF('px-x-0204000000_106'!C607="",C604,'px-x-0204000000_106'!C607)</f>
        <v>27</v>
      </c>
      <c r="D605" s="2" t="str">
        <f>SUBSTITUTE(IF('px-x-0204000000_106'!D607="",D604,'px-x-0204000000_106'!D607),";",",")</f>
        <v>--- 35 Energy production and distribution</v>
      </c>
      <c r="E605" s="2" t="s">
        <v>32</v>
      </c>
      <c r="F605" s="2" t="s">
        <v>33</v>
      </c>
      <c r="G605" s="7">
        <f>IF('px-x-0204000000_106'!G607="*",0,'px-x-0204000000_106'!G607)</f>
        <v>2.2759999999999998</v>
      </c>
      <c r="H605" s="7">
        <f>IF('px-x-0204000000_106'!H607="*",0,'px-x-0204000000_106'!H607)</f>
        <v>3.0659999999999998</v>
      </c>
      <c r="I605" s="7">
        <f>IF('px-x-0204000000_106'!I607="*",0,'px-x-0204000000_106'!I607)</f>
        <v>1.913</v>
      </c>
      <c r="J605" s="7">
        <f>IF('px-x-0204000000_106'!J607="*",0,'px-x-0204000000_106'!J607)</f>
        <v>2.2839999999999998</v>
      </c>
      <c r="K605" s="7">
        <f>IF('px-x-0204000000_106'!K607="*",0,'px-x-0204000000_106'!K607)</f>
        <v>2.4140000000000001</v>
      </c>
      <c r="L605" s="7">
        <f>IF('px-x-0204000000_106'!L607="*",0,'px-x-0204000000_106'!L607)</f>
        <v>2.2320000000000002</v>
      </c>
      <c r="M605" s="7">
        <f>IF('px-x-0204000000_106'!M607="*",0,'px-x-0204000000_106'!M607)</f>
        <v>2.9359999999999999</v>
      </c>
      <c r="N605" s="7">
        <f>IF('px-x-0204000000_106'!N607="*",0,'px-x-0204000000_106'!N607)</f>
        <v>2.0939999999999999</v>
      </c>
      <c r="O605" s="7">
        <f>IF('px-x-0204000000_106'!O607="*",0,'px-x-0204000000_106'!O607)</f>
        <v>2.6179999999999999</v>
      </c>
      <c r="P605" s="7">
        <f>IF('px-x-0204000000_106'!P607="*",0,'px-x-0204000000_106'!P607)</f>
        <v>2.0419999999999998</v>
      </c>
      <c r="Q605" s="7">
        <f>IF('px-x-0204000000_106'!Q607="*",0,'px-x-0204000000_106'!Q607)</f>
        <v>2.5219999999999998</v>
      </c>
      <c r="R605" s="7">
        <f>IF('px-x-0204000000_106'!R607="*",0,'px-x-0204000000_106'!R607)</f>
        <v>1.5329999999999999</v>
      </c>
      <c r="S605" s="7">
        <f>IF('px-x-0204000000_106'!S607="*",0,'px-x-0204000000_106'!S607)</f>
        <v>1.8109999999999999</v>
      </c>
      <c r="T605" s="7">
        <f>IF('px-x-0204000000_106'!T607="*",0,'px-x-0204000000_106'!T607)</f>
        <v>1.5609999999999999</v>
      </c>
      <c r="U605" s="7">
        <f>IF('px-x-0204000000_106'!U607="*",0,'px-x-0204000000_106'!U607)</f>
        <v>2.806</v>
      </c>
      <c r="V605" s="7">
        <f>IF('px-x-0204000000_106'!V607="*",0,'px-x-0204000000_106'!V607)</f>
        <v>2.2080000000000002</v>
      </c>
      <c r="W605" s="7">
        <f>IF('px-x-0204000000_106'!W607="*",0,'px-x-0204000000_106'!W607)</f>
        <v>1.1910000000000001</v>
      </c>
    </row>
    <row r="606" spans="1:23" x14ac:dyDescent="0.3">
      <c r="A606" s="2" t="str">
        <f>IF('px-x-0204000000_106'!A608="",A605,'px-x-0204000000_106'!A608)</f>
        <v>TJ</v>
      </c>
      <c r="B606" s="2" t="str">
        <f>IF('px-x-0204000000_106'!B608="",B605,'px-x-0204000000_106'!B608)</f>
        <v>Terajoules</v>
      </c>
      <c r="C606" s="2" t="str">
        <f>IF('px-x-0204000000_106'!C608="",C605,'px-x-0204000000_106'!C608)</f>
        <v>27</v>
      </c>
      <c r="D606" s="2" t="str">
        <f>SUBSTITUTE(IF('px-x-0204000000_106'!D608="",D605,'px-x-0204000000_106'!D608),";",",")</f>
        <v>--- 35 Energy production and distribution</v>
      </c>
      <c r="E606" s="2" t="s">
        <v>34</v>
      </c>
      <c r="F606" s="2" t="s">
        <v>35</v>
      </c>
      <c r="G606" s="7">
        <f>IF('px-x-0204000000_106'!G608="*",0,'px-x-0204000000_106'!G608)</f>
        <v>301.30700000000002</v>
      </c>
      <c r="H606" s="7">
        <f>IF('px-x-0204000000_106'!H608="*",0,'px-x-0204000000_106'!H608)</f>
        <v>290.988</v>
      </c>
      <c r="I606" s="7">
        <f>IF('px-x-0204000000_106'!I608="*",0,'px-x-0204000000_106'!I608)</f>
        <v>306.79199999999997</v>
      </c>
      <c r="J606" s="7">
        <f>IF('px-x-0204000000_106'!J608="*",0,'px-x-0204000000_106'!J608)</f>
        <v>298.00900000000001</v>
      </c>
      <c r="K606" s="7">
        <f>IF('px-x-0204000000_106'!K608="*",0,'px-x-0204000000_106'!K608)</f>
        <v>275.702</v>
      </c>
      <c r="L606" s="7">
        <f>IF('px-x-0204000000_106'!L608="*",0,'px-x-0204000000_106'!L608)</f>
        <v>240.107</v>
      </c>
      <c r="M606" s="7">
        <f>IF('px-x-0204000000_106'!M608="*",0,'px-x-0204000000_106'!M608)</f>
        <v>209.31800000000001</v>
      </c>
      <c r="N606" s="7">
        <f>IF('px-x-0204000000_106'!N608="*",0,'px-x-0204000000_106'!N608)</f>
        <v>205.304</v>
      </c>
      <c r="O606" s="7">
        <f>IF('px-x-0204000000_106'!O608="*",0,'px-x-0204000000_106'!O608)</f>
        <v>189.69</v>
      </c>
      <c r="P606" s="7">
        <f>IF('px-x-0204000000_106'!P608="*",0,'px-x-0204000000_106'!P608)</f>
        <v>188.00800000000001</v>
      </c>
      <c r="Q606" s="7">
        <f>IF('px-x-0204000000_106'!Q608="*",0,'px-x-0204000000_106'!Q608)</f>
        <v>177.327</v>
      </c>
      <c r="R606" s="7">
        <f>IF('px-x-0204000000_106'!R608="*",0,'px-x-0204000000_106'!R608)</f>
        <v>169.17599999999999</v>
      </c>
      <c r="S606" s="7">
        <f>IF('px-x-0204000000_106'!S608="*",0,'px-x-0204000000_106'!S608)</f>
        <v>153.81299999999999</v>
      </c>
      <c r="T606" s="7">
        <f>IF('px-x-0204000000_106'!T608="*",0,'px-x-0204000000_106'!T608)</f>
        <v>130.55500000000001</v>
      </c>
      <c r="U606" s="7">
        <f>IF('px-x-0204000000_106'!U608="*",0,'px-x-0204000000_106'!U608)</f>
        <v>116.81</v>
      </c>
      <c r="V606" s="7">
        <f>IF('px-x-0204000000_106'!V608="*",0,'px-x-0204000000_106'!V608)</f>
        <v>84.971000000000004</v>
      </c>
      <c r="W606" s="7">
        <f>IF('px-x-0204000000_106'!W608="*",0,'px-x-0204000000_106'!W608)</f>
        <v>82.289000000000001</v>
      </c>
    </row>
    <row r="607" spans="1:23" x14ac:dyDescent="0.3">
      <c r="A607" s="2" t="str">
        <f>IF('px-x-0204000000_106'!A609="",A606,'px-x-0204000000_106'!A609)</f>
        <v>TJ</v>
      </c>
      <c r="B607" s="2" t="str">
        <f>IF('px-x-0204000000_106'!B609="",B606,'px-x-0204000000_106'!B609)</f>
        <v>Terajoules</v>
      </c>
      <c r="C607" s="2" t="str">
        <f>IF('px-x-0204000000_106'!C609="",C606,'px-x-0204000000_106'!C609)</f>
        <v>27</v>
      </c>
      <c r="D607" s="2" t="str">
        <f>SUBSTITUTE(IF('px-x-0204000000_106'!D609="",D606,'px-x-0204000000_106'!D609),";",",")</f>
        <v>--- 35 Energy production and distribution</v>
      </c>
      <c r="E607" s="2" t="s">
        <v>36</v>
      </c>
      <c r="F607" s="2" t="s">
        <v>37</v>
      </c>
      <c r="G607" s="7">
        <f>IF('px-x-0204000000_106'!G609="*",0,'px-x-0204000000_106'!G609)</f>
        <v>130.94800000000001</v>
      </c>
      <c r="H607" s="7">
        <f>IF('px-x-0204000000_106'!H609="*",0,'px-x-0204000000_106'!H609)</f>
        <v>138.98599999999999</v>
      </c>
      <c r="I607" s="7">
        <f>IF('px-x-0204000000_106'!I609="*",0,'px-x-0204000000_106'!I609)</f>
        <v>149.072</v>
      </c>
      <c r="J607" s="7">
        <f>IF('px-x-0204000000_106'!J609="*",0,'px-x-0204000000_106'!J609)</f>
        <v>165.54</v>
      </c>
      <c r="K607" s="7">
        <f>IF('px-x-0204000000_106'!K609="*",0,'px-x-0204000000_106'!K609)</f>
        <v>173.90600000000001</v>
      </c>
      <c r="L607" s="7">
        <f>IF('px-x-0204000000_106'!L609="*",0,'px-x-0204000000_106'!L609)</f>
        <v>185.357</v>
      </c>
      <c r="M607" s="7">
        <f>IF('px-x-0204000000_106'!M609="*",0,'px-x-0204000000_106'!M609)</f>
        <v>192.476</v>
      </c>
      <c r="N607" s="7">
        <f>IF('px-x-0204000000_106'!N609="*",0,'px-x-0204000000_106'!N609)</f>
        <v>205.50700000000001</v>
      </c>
      <c r="O607" s="7">
        <f>IF('px-x-0204000000_106'!O609="*",0,'px-x-0204000000_106'!O609)</f>
        <v>210.72399999999999</v>
      </c>
      <c r="P607" s="7">
        <f>IF('px-x-0204000000_106'!P609="*",0,'px-x-0204000000_106'!P609)</f>
        <v>223.93600000000001</v>
      </c>
      <c r="Q607" s="7">
        <f>IF('px-x-0204000000_106'!Q609="*",0,'px-x-0204000000_106'!Q609)</f>
        <v>254.78100000000001</v>
      </c>
      <c r="R607" s="7">
        <f>IF('px-x-0204000000_106'!R609="*",0,'px-x-0204000000_106'!R609)</f>
        <v>273.20800000000003</v>
      </c>
      <c r="S607" s="7">
        <f>IF('px-x-0204000000_106'!S609="*",0,'px-x-0204000000_106'!S609)</f>
        <v>282.92899999999997</v>
      </c>
      <c r="T607" s="7">
        <f>IF('px-x-0204000000_106'!T609="*",0,'px-x-0204000000_106'!T609)</f>
        <v>304.00400000000002</v>
      </c>
      <c r="U607" s="7">
        <f>IF('px-x-0204000000_106'!U609="*",0,'px-x-0204000000_106'!U609)</f>
        <v>311.11900000000003</v>
      </c>
      <c r="V607" s="7">
        <f>IF('px-x-0204000000_106'!V609="*",0,'px-x-0204000000_106'!V609)</f>
        <v>303.52300000000002</v>
      </c>
      <c r="W607" s="7">
        <f>IF('px-x-0204000000_106'!W609="*",0,'px-x-0204000000_106'!W609)</f>
        <v>305.721</v>
      </c>
    </row>
    <row r="608" spans="1:23" x14ac:dyDescent="0.3">
      <c r="A608" s="2" t="str">
        <f>IF('px-x-0204000000_106'!A610="",A607,'px-x-0204000000_106'!A610)</f>
        <v>TJ</v>
      </c>
      <c r="B608" s="2" t="str">
        <f>IF('px-x-0204000000_106'!B610="",B607,'px-x-0204000000_106'!B610)</f>
        <v>Terajoules</v>
      </c>
      <c r="C608" s="2" t="str">
        <f>IF('px-x-0204000000_106'!C610="",C607,'px-x-0204000000_106'!C610)</f>
        <v>27</v>
      </c>
      <c r="D608" s="2" t="str">
        <f>SUBSTITUTE(IF('px-x-0204000000_106'!D610="",D607,'px-x-0204000000_106'!D610),";",",")</f>
        <v>--- 35 Energy production and distribution</v>
      </c>
      <c r="E608" s="2" t="s">
        <v>38</v>
      </c>
      <c r="F608" s="2" t="s">
        <v>39</v>
      </c>
      <c r="G608" s="7">
        <f>IF('px-x-0204000000_106'!G610="*",0,'px-x-0204000000_106'!G610)</f>
        <v>0.92900000000000005</v>
      </c>
      <c r="H608" s="7">
        <f>IF('px-x-0204000000_106'!H610="*",0,'px-x-0204000000_106'!H610)</f>
        <v>0.91</v>
      </c>
      <c r="I608" s="7">
        <f>IF('px-x-0204000000_106'!I610="*",0,'px-x-0204000000_106'!I610)</f>
        <v>0.95299999999999996</v>
      </c>
      <c r="J608" s="7">
        <f>IF('px-x-0204000000_106'!J610="*",0,'px-x-0204000000_106'!J610)</f>
        <v>0.85099999999999998</v>
      </c>
      <c r="K608" s="7">
        <f>IF('px-x-0204000000_106'!K610="*",0,'px-x-0204000000_106'!K610)</f>
        <v>0.77200000000000002</v>
      </c>
      <c r="L608" s="7">
        <f>IF('px-x-0204000000_106'!L610="*",0,'px-x-0204000000_106'!L610)</f>
        <v>0.84099999999999997</v>
      </c>
      <c r="M608" s="7">
        <f>IF('px-x-0204000000_106'!M610="*",0,'px-x-0204000000_106'!M610)</f>
        <v>0.86799999999999999</v>
      </c>
      <c r="N608" s="7">
        <f>IF('px-x-0204000000_106'!N610="*",0,'px-x-0204000000_106'!N610)</f>
        <v>0.81599999999999995</v>
      </c>
      <c r="O608" s="7">
        <f>IF('px-x-0204000000_106'!O610="*",0,'px-x-0204000000_106'!O610)</f>
        <v>0.77900000000000003</v>
      </c>
      <c r="P608" s="7">
        <f>IF('px-x-0204000000_106'!P610="*",0,'px-x-0204000000_106'!P610)</f>
        <v>0.79200000000000004</v>
      </c>
      <c r="Q608" s="7">
        <f>IF('px-x-0204000000_106'!Q610="*",0,'px-x-0204000000_106'!Q610)</f>
        <v>0.82399999999999995</v>
      </c>
      <c r="R608" s="7">
        <f>IF('px-x-0204000000_106'!R610="*",0,'px-x-0204000000_106'!R610)</f>
        <v>0.73499999999999999</v>
      </c>
      <c r="S608" s="7">
        <f>IF('px-x-0204000000_106'!S610="*",0,'px-x-0204000000_106'!S610)</f>
        <v>0.79100000000000004</v>
      </c>
      <c r="T608" s="7">
        <f>IF('px-x-0204000000_106'!T610="*",0,'px-x-0204000000_106'!T610)</f>
        <v>0.79800000000000004</v>
      </c>
      <c r="U608" s="7">
        <f>IF('px-x-0204000000_106'!U610="*",0,'px-x-0204000000_106'!U610)</f>
        <v>0.83599999999999997</v>
      </c>
      <c r="V608" s="7">
        <f>IF('px-x-0204000000_106'!V610="*",0,'px-x-0204000000_106'!V610)</f>
        <v>0.81200000000000006</v>
      </c>
      <c r="W608" s="7">
        <f>IF('px-x-0204000000_106'!W610="*",0,'px-x-0204000000_106'!W610)</f>
        <v>0.84299999999999997</v>
      </c>
    </row>
    <row r="609" spans="1:23" x14ac:dyDescent="0.3">
      <c r="A609" s="2" t="str">
        <f>IF('px-x-0204000000_106'!A611="",A608,'px-x-0204000000_106'!A611)</f>
        <v>TJ</v>
      </c>
      <c r="B609" s="2" t="str">
        <f>IF('px-x-0204000000_106'!B611="",B608,'px-x-0204000000_106'!B611)</f>
        <v>Terajoules</v>
      </c>
      <c r="C609" s="2" t="str">
        <f>IF('px-x-0204000000_106'!C611="",C608,'px-x-0204000000_106'!C611)</f>
        <v>27</v>
      </c>
      <c r="D609" s="2" t="str">
        <f>SUBSTITUTE(IF('px-x-0204000000_106'!D611="",D608,'px-x-0204000000_106'!D611),";",",")</f>
        <v>--- 35 Energy production and distribution</v>
      </c>
      <c r="E609" s="2" t="s">
        <v>40</v>
      </c>
      <c r="F609" s="2" t="s">
        <v>41</v>
      </c>
      <c r="G609" s="7">
        <f>IF('px-x-0204000000_106'!G611="*",0,'px-x-0204000000_106'!G611)</f>
        <v>0</v>
      </c>
      <c r="H609" s="7">
        <f>IF('px-x-0204000000_106'!H611="*",0,'px-x-0204000000_106'!H611)</f>
        <v>0</v>
      </c>
      <c r="I609" s="7">
        <f>IF('px-x-0204000000_106'!I611="*",0,'px-x-0204000000_106'!I611)</f>
        <v>0</v>
      </c>
      <c r="J609" s="7">
        <f>IF('px-x-0204000000_106'!J611="*",0,'px-x-0204000000_106'!J611)</f>
        <v>0</v>
      </c>
      <c r="K609" s="7">
        <f>IF('px-x-0204000000_106'!K611="*",0,'px-x-0204000000_106'!K611)</f>
        <v>0</v>
      </c>
      <c r="L609" s="7">
        <f>IF('px-x-0204000000_106'!L611="*",0,'px-x-0204000000_106'!L611)</f>
        <v>0</v>
      </c>
      <c r="M609" s="7">
        <f>IF('px-x-0204000000_106'!M611="*",0,'px-x-0204000000_106'!M611)</f>
        <v>0</v>
      </c>
      <c r="N609" s="7">
        <f>IF('px-x-0204000000_106'!N611="*",0,'px-x-0204000000_106'!N611)</f>
        <v>0</v>
      </c>
      <c r="O609" s="7">
        <f>IF('px-x-0204000000_106'!O611="*",0,'px-x-0204000000_106'!O611)</f>
        <v>0</v>
      </c>
      <c r="P609" s="7">
        <f>IF('px-x-0204000000_106'!P611="*",0,'px-x-0204000000_106'!P611)</f>
        <v>0</v>
      </c>
      <c r="Q609" s="7">
        <f>IF('px-x-0204000000_106'!Q611="*",0,'px-x-0204000000_106'!Q611)</f>
        <v>0</v>
      </c>
      <c r="R609" s="7">
        <f>IF('px-x-0204000000_106'!R611="*",0,'px-x-0204000000_106'!R611)</f>
        <v>0</v>
      </c>
      <c r="S609" s="7">
        <f>IF('px-x-0204000000_106'!S611="*",0,'px-x-0204000000_106'!S611)</f>
        <v>0</v>
      </c>
      <c r="T609" s="7">
        <f>IF('px-x-0204000000_106'!T611="*",0,'px-x-0204000000_106'!T611)</f>
        <v>0</v>
      </c>
      <c r="U609" s="7">
        <f>IF('px-x-0204000000_106'!U611="*",0,'px-x-0204000000_106'!U611)</f>
        <v>0</v>
      </c>
      <c r="V609" s="7">
        <f>IF('px-x-0204000000_106'!V611="*",0,'px-x-0204000000_106'!V611)</f>
        <v>0</v>
      </c>
      <c r="W609" s="7">
        <f>IF('px-x-0204000000_106'!W611="*",0,'px-x-0204000000_106'!W611)</f>
        <v>0</v>
      </c>
    </row>
    <row r="610" spans="1:23" x14ac:dyDescent="0.3">
      <c r="A610" s="2" t="str">
        <f>IF('px-x-0204000000_106'!A612="",A609,'px-x-0204000000_106'!A612)</f>
        <v>TJ</v>
      </c>
      <c r="B610" s="2" t="str">
        <f>IF('px-x-0204000000_106'!B612="",B609,'px-x-0204000000_106'!B612)</f>
        <v>Terajoules</v>
      </c>
      <c r="C610" s="2" t="str">
        <f>IF('px-x-0204000000_106'!C612="",C609,'px-x-0204000000_106'!C612)</f>
        <v>27</v>
      </c>
      <c r="D610" s="2" t="str">
        <f>SUBSTITUTE(IF('px-x-0204000000_106'!D612="",D609,'px-x-0204000000_106'!D612),";",",")</f>
        <v>--- 35 Energy production and distribution</v>
      </c>
      <c r="E610" s="2" t="s">
        <v>42</v>
      </c>
      <c r="F610" s="2" t="s">
        <v>43</v>
      </c>
      <c r="G610" s="7">
        <f>IF('px-x-0204000000_106'!G612="*",0,'px-x-0204000000_106'!G612)</f>
        <v>91.953999999999994</v>
      </c>
      <c r="H610" s="7">
        <f>IF('px-x-0204000000_106'!H612="*",0,'px-x-0204000000_106'!H612)</f>
        <v>92.978999999999999</v>
      </c>
      <c r="I610" s="7">
        <f>IF('px-x-0204000000_106'!I612="*",0,'px-x-0204000000_106'!I612)</f>
        <v>94.088999999999999</v>
      </c>
      <c r="J610" s="7">
        <f>IF('px-x-0204000000_106'!J612="*",0,'px-x-0204000000_106'!J612)</f>
        <v>93.302000000000007</v>
      </c>
      <c r="K610" s="7">
        <f>IF('px-x-0204000000_106'!K612="*",0,'px-x-0204000000_106'!K612)</f>
        <v>95.061999999999998</v>
      </c>
      <c r="L610" s="7">
        <f>IF('px-x-0204000000_106'!L612="*",0,'px-x-0204000000_106'!L612)</f>
        <v>93.234999999999999</v>
      </c>
      <c r="M610" s="7">
        <f>IF('px-x-0204000000_106'!M612="*",0,'px-x-0204000000_106'!M612)</f>
        <v>92.584999999999994</v>
      </c>
      <c r="N610" s="7">
        <f>IF('px-x-0204000000_106'!N612="*",0,'px-x-0204000000_106'!N612)</f>
        <v>76.003</v>
      </c>
      <c r="O610" s="7">
        <f>IF('px-x-0204000000_106'!O612="*",0,'px-x-0204000000_106'!O612)</f>
        <v>75.995999999999995</v>
      </c>
      <c r="P610" s="7">
        <f>IF('px-x-0204000000_106'!P612="*",0,'px-x-0204000000_106'!P612)</f>
        <v>73.912000000000006</v>
      </c>
      <c r="Q610" s="7">
        <f>IF('px-x-0204000000_106'!Q612="*",0,'px-x-0204000000_106'!Q612)</f>
        <v>76.325999999999993</v>
      </c>
      <c r="R610" s="7">
        <f>IF('px-x-0204000000_106'!R612="*",0,'px-x-0204000000_106'!R612)</f>
        <v>73.855999999999995</v>
      </c>
      <c r="S610" s="7">
        <f>IF('px-x-0204000000_106'!S612="*",0,'px-x-0204000000_106'!S612)</f>
        <v>69.91</v>
      </c>
      <c r="T610" s="7">
        <f>IF('px-x-0204000000_106'!T612="*",0,'px-x-0204000000_106'!T612)</f>
        <v>66.043000000000006</v>
      </c>
      <c r="U610" s="7">
        <f>IF('px-x-0204000000_106'!U612="*",0,'px-x-0204000000_106'!U612)</f>
        <v>55.113999999999997</v>
      </c>
      <c r="V610" s="7">
        <f>IF('px-x-0204000000_106'!V612="*",0,'px-x-0204000000_106'!V612)</f>
        <v>56.524999999999999</v>
      </c>
      <c r="W610" s="7">
        <f>IF('px-x-0204000000_106'!W612="*",0,'px-x-0204000000_106'!W612)</f>
        <v>45.558999999999997</v>
      </c>
    </row>
    <row r="611" spans="1:23" x14ac:dyDescent="0.3">
      <c r="A611" s="2" t="str">
        <f>IF('px-x-0204000000_106'!A613="",A610,'px-x-0204000000_106'!A613)</f>
        <v>TJ</v>
      </c>
      <c r="B611" s="2" t="str">
        <f>IF('px-x-0204000000_106'!B613="",B610,'px-x-0204000000_106'!B613)</f>
        <v>Terajoules</v>
      </c>
      <c r="C611" s="2" t="str">
        <f>IF('px-x-0204000000_106'!C613="",C610,'px-x-0204000000_106'!C613)</f>
        <v>27</v>
      </c>
      <c r="D611" s="2" t="str">
        <f>SUBSTITUTE(IF('px-x-0204000000_106'!D613="",D610,'px-x-0204000000_106'!D613),";",",")</f>
        <v>--- 35 Energy production and distribution</v>
      </c>
      <c r="E611" s="2" t="s">
        <v>44</v>
      </c>
      <c r="F611" s="2" t="s">
        <v>45</v>
      </c>
      <c r="G611" s="7">
        <f>IF('px-x-0204000000_106'!G613="*",0,'px-x-0204000000_106'!G613)</f>
        <v>45.863999999999997</v>
      </c>
      <c r="H611" s="7">
        <f>IF('px-x-0204000000_106'!H613="*",0,'px-x-0204000000_106'!H613)</f>
        <v>40.655000000000001</v>
      </c>
      <c r="I611" s="7">
        <f>IF('px-x-0204000000_106'!I613="*",0,'px-x-0204000000_106'!I613)</f>
        <v>40.21</v>
      </c>
      <c r="J611" s="7">
        <f>IF('px-x-0204000000_106'!J613="*",0,'px-x-0204000000_106'!J613)</f>
        <v>52.658999999999999</v>
      </c>
      <c r="K611" s="7">
        <f>IF('px-x-0204000000_106'!K613="*",0,'px-x-0204000000_106'!K613)</f>
        <v>55.494</v>
      </c>
      <c r="L611" s="7">
        <f>IF('px-x-0204000000_106'!L613="*",0,'px-x-0204000000_106'!L613)</f>
        <v>54.106000000000002</v>
      </c>
      <c r="M611" s="7">
        <f>IF('px-x-0204000000_106'!M613="*",0,'px-x-0204000000_106'!M613)</f>
        <v>58.298999999999999</v>
      </c>
      <c r="N611" s="7">
        <f>IF('px-x-0204000000_106'!N613="*",0,'px-x-0204000000_106'!N613)</f>
        <v>52.18</v>
      </c>
      <c r="O611" s="7">
        <f>IF('px-x-0204000000_106'!O613="*",0,'px-x-0204000000_106'!O613)</f>
        <v>49.369</v>
      </c>
      <c r="P611" s="7">
        <f>IF('px-x-0204000000_106'!P613="*",0,'px-x-0204000000_106'!P613)</f>
        <v>39.9</v>
      </c>
      <c r="Q611" s="7">
        <f>IF('px-x-0204000000_106'!Q613="*",0,'px-x-0204000000_106'!Q613)</f>
        <v>45.383000000000003</v>
      </c>
      <c r="R611" s="7">
        <f>IF('px-x-0204000000_106'!R613="*",0,'px-x-0204000000_106'!R613)</f>
        <v>45.136000000000003</v>
      </c>
      <c r="S611" s="7">
        <f>IF('px-x-0204000000_106'!S613="*",0,'px-x-0204000000_106'!S613)</f>
        <v>40.914000000000001</v>
      </c>
      <c r="T611" s="7">
        <f>IF('px-x-0204000000_106'!T613="*",0,'px-x-0204000000_106'!T613)</f>
        <v>48.686999999999998</v>
      </c>
      <c r="U611" s="7">
        <f>IF('px-x-0204000000_106'!U613="*",0,'px-x-0204000000_106'!U613)</f>
        <v>46.9</v>
      </c>
      <c r="V611" s="7">
        <f>IF('px-x-0204000000_106'!V613="*",0,'px-x-0204000000_106'!V613)</f>
        <v>46.039000000000001</v>
      </c>
      <c r="W611" s="7">
        <f>IF('px-x-0204000000_106'!W613="*",0,'px-x-0204000000_106'!W613)</f>
        <v>35.743000000000002</v>
      </c>
    </row>
    <row r="612" spans="1:23" x14ac:dyDescent="0.3">
      <c r="A612" s="2" t="str">
        <f>IF('px-x-0204000000_106'!A614="",A611,'px-x-0204000000_106'!A614)</f>
        <v>TJ</v>
      </c>
      <c r="B612" s="2" t="str">
        <f>IF('px-x-0204000000_106'!B614="",B611,'px-x-0204000000_106'!B614)</f>
        <v>Terajoules</v>
      </c>
      <c r="C612" s="2" t="str">
        <f>IF('px-x-0204000000_106'!C614="",C611,'px-x-0204000000_106'!C614)</f>
        <v>27</v>
      </c>
      <c r="D612" s="2" t="str">
        <f>SUBSTITUTE(IF('px-x-0204000000_106'!D614="",D611,'px-x-0204000000_106'!D614),";",",")</f>
        <v>--- 35 Energy production and distribution</v>
      </c>
      <c r="E612" s="2" t="s">
        <v>46</v>
      </c>
      <c r="F612" s="2" t="s">
        <v>47</v>
      </c>
      <c r="G612" s="7">
        <f>IF('px-x-0204000000_106'!G614="*",0,'px-x-0204000000_106'!G614)</f>
        <v>0</v>
      </c>
      <c r="H612" s="7">
        <f>IF('px-x-0204000000_106'!H614="*",0,'px-x-0204000000_106'!H614)</f>
        <v>0</v>
      </c>
      <c r="I612" s="7">
        <f>IF('px-x-0204000000_106'!I614="*",0,'px-x-0204000000_106'!I614)</f>
        <v>0</v>
      </c>
      <c r="J612" s="7">
        <f>IF('px-x-0204000000_106'!J614="*",0,'px-x-0204000000_106'!J614)</f>
        <v>0</v>
      </c>
      <c r="K612" s="7">
        <f>IF('px-x-0204000000_106'!K614="*",0,'px-x-0204000000_106'!K614)</f>
        <v>0</v>
      </c>
      <c r="L612" s="7">
        <f>IF('px-x-0204000000_106'!L614="*",0,'px-x-0204000000_106'!L614)</f>
        <v>0</v>
      </c>
      <c r="M612" s="7">
        <f>IF('px-x-0204000000_106'!M614="*",0,'px-x-0204000000_106'!M614)</f>
        <v>0</v>
      </c>
      <c r="N612" s="7">
        <f>IF('px-x-0204000000_106'!N614="*",0,'px-x-0204000000_106'!N614)</f>
        <v>0</v>
      </c>
      <c r="O612" s="7">
        <f>IF('px-x-0204000000_106'!O614="*",0,'px-x-0204000000_106'!O614)</f>
        <v>0</v>
      </c>
      <c r="P612" s="7">
        <f>IF('px-x-0204000000_106'!P614="*",0,'px-x-0204000000_106'!P614)</f>
        <v>0</v>
      </c>
      <c r="Q612" s="7">
        <f>IF('px-x-0204000000_106'!Q614="*",0,'px-x-0204000000_106'!Q614)</f>
        <v>0</v>
      </c>
      <c r="R612" s="7">
        <f>IF('px-x-0204000000_106'!R614="*",0,'px-x-0204000000_106'!R614)</f>
        <v>0</v>
      </c>
      <c r="S612" s="7">
        <f>IF('px-x-0204000000_106'!S614="*",0,'px-x-0204000000_106'!S614)</f>
        <v>0</v>
      </c>
      <c r="T612" s="7">
        <f>IF('px-x-0204000000_106'!T614="*",0,'px-x-0204000000_106'!T614)</f>
        <v>0</v>
      </c>
      <c r="U612" s="7">
        <f>IF('px-x-0204000000_106'!U614="*",0,'px-x-0204000000_106'!U614)</f>
        <v>0</v>
      </c>
      <c r="V612" s="7">
        <f>IF('px-x-0204000000_106'!V614="*",0,'px-x-0204000000_106'!V614)</f>
        <v>0</v>
      </c>
      <c r="W612" s="7">
        <f>IF('px-x-0204000000_106'!W614="*",0,'px-x-0204000000_106'!W614)</f>
        <v>0</v>
      </c>
    </row>
    <row r="613" spans="1:23" x14ac:dyDescent="0.3">
      <c r="A613" s="2" t="str">
        <f>IF('px-x-0204000000_106'!A615="",A612,'px-x-0204000000_106'!A615)</f>
        <v>TJ</v>
      </c>
      <c r="B613" s="2" t="str">
        <f>IF('px-x-0204000000_106'!B615="",B612,'px-x-0204000000_106'!B615)</f>
        <v>Terajoules</v>
      </c>
      <c r="C613" s="2" t="str">
        <f>IF('px-x-0204000000_106'!C615="",C612,'px-x-0204000000_106'!C615)</f>
        <v>27</v>
      </c>
      <c r="D613" s="2" t="str">
        <f>SUBSTITUTE(IF('px-x-0204000000_106'!D615="",D612,'px-x-0204000000_106'!D615),";",",")</f>
        <v>--- 35 Energy production and distribution</v>
      </c>
      <c r="E613" s="2" t="s">
        <v>48</v>
      </c>
      <c r="F613" s="2" t="s">
        <v>49</v>
      </c>
      <c r="G613" s="7">
        <f>IF('px-x-0204000000_106'!G615="*",0,'px-x-0204000000_106'!G615)</f>
        <v>1276.633</v>
      </c>
      <c r="H613" s="7">
        <f>IF('px-x-0204000000_106'!H615="*",0,'px-x-0204000000_106'!H615)</f>
        <v>1297.539</v>
      </c>
      <c r="I613" s="7">
        <f>IF('px-x-0204000000_106'!I615="*",0,'px-x-0204000000_106'!I615)</f>
        <v>1222.2639999999999</v>
      </c>
      <c r="J613" s="7">
        <f>IF('px-x-0204000000_106'!J615="*",0,'px-x-0204000000_106'!J615)</f>
        <v>1206.9780000000001</v>
      </c>
      <c r="K613" s="7">
        <f>IF('px-x-0204000000_106'!K615="*",0,'px-x-0204000000_106'!K615)</f>
        <v>1110.749</v>
      </c>
      <c r="L613" s="7">
        <f>IF('px-x-0204000000_106'!L615="*",0,'px-x-0204000000_106'!L615)</f>
        <v>1126.24</v>
      </c>
      <c r="M613" s="7">
        <f>IF('px-x-0204000000_106'!M615="*",0,'px-x-0204000000_106'!M615)</f>
        <v>1161.251</v>
      </c>
      <c r="N613" s="7">
        <f>IF('px-x-0204000000_106'!N615="*",0,'px-x-0204000000_106'!N615)</f>
        <v>1116.893</v>
      </c>
      <c r="O613" s="7">
        <f>IF('px-x-0204000000_106'!O615="*",0,'px-x-0204000000_106'!O615)</f>
        <v>1150.8240000000001</v>
      </c>
      <c r="P613" s="7">
        <f>IF('px-x-0204000000_106'!P615="*",0,'px-x-0204000000_106'!P615)</f>
        <v>1062.9780000000001</v>
      </c>
      <c r="Q613" s="7">
        <f>IF('px-x-0204000000_106'!Q615="*",0,'px-x-0204000000_106'!Q615)</f>
        <v>1300.259</v>
      </c>
      <c r="R613" s="7">
        <f>IF('px-x-0204000000_106'!R615="*",0,'px-x-0204000000_106'!R615)</f>
        <v>1389.1489999999999</v>
      </c>
      <c r="S613" s="7">
        <f>IF('px-x-0204000000_106'!S615="*",0,'px-x-0204000000_106'!S615)</f>
        <v>1309.808</v>
      </c>
      <c r="T613" s="7">
        <f>IF('px-x-0204000000_106'!T615="*",0,'px-x-0204000000_106'!T615)</f>
        <v>1325.194</v>
      </c>
      <c r="U613" s="7">
        <f>IF('px-x-0204000000_106'!U615="*",0,'px-x-0204000000_106'!U615)</f>
        <v>923.05399999999997</v>
      </c>
      <c r="V613" s="7">
        <f>IF('px-x-0204000000_106'!V615="*",0,'px-x-0204000000_106'!V615)</f>
        <v>1308.7860000000001</v>
      </c>
      <c r="W613" s="7">
        <f>IF('px-x-0204000000_106'!W615="*",0,'px-x-0204000000_106'!W615)</f>
        <v>1719.616</v>
      </c>
    </row>
    <row r="614" spans="1:23" x14ac:dyDescent="0.3">
      <c r="A614" s="2" t="str">
        <f>IF('px-x-0204000000_106'!A616="",A613,'px-x-0204000000_106'!A616)</f>
        <v>TJ</v>
      </c>
      <c r="B614" s="2" t="str">
        <f>IF('px-x-0204000000_106'!B616="",B613,'px-x-0204000000_106'!B616)</f>
        <v>Terajoules</v>
      </c>
      <c r="C614" s="2" t="str">
        <f>IF('px-x-0204000000_106'!C616="",C613,'px-x-0204000000_106'!C616)</f>
        <v>27</v>
      </c>
      <c r="D614" s="2" t="str">
        <f>SUBSTITUTE(IF('px-x-0204000000_106'!D616="",D613,'px-x-0204000000_106'!D616),";",",")</f>
        <v>--- 35 Energy production and distribution</v>
      </c>
      <c r="E614" s="2" t="s">
        <v>50</v>
      </c>
      <c r="F614" s="2" t="s">
        <v>51</v>
      </c>
      <c r="G614" s="7">
        <f>IF('px-x-0204000000_106'!G616="*",0,'px-x-0204000000_106'!G616)</f>
        <v>132.947</v>
      </c>
      <c r="H614" s="7">
        <f>IF('px-x-0204000000_106'!H616="*",0,'px-x-0204000000_106'!H616)</f>
        <v>139.399</v>
      </c>
      <c r="I614" s="7">
        <f>IF('px-x-0204000000_106'!I616="*",0,'px-x-0204000000_106'!I616)</f>
        <v>143.24700000000001</v>
      </c>
      <c r="J614" s="7">
        <f>IF('px-x-0204000000_106'!J616="*",0,'px-x-0204000000_106'!J616)</f>
        <v>140.07400000000001</v>
      </c>
      <c r="K614" s="7">
        <f>IF('px-x-0204000000_106'!K616="*",0,'px-x-0204000000_106'!K616)</f>
        <v>135.69</v>
      </c>
      <c r="L614" s="7">
        <f>IF('px-x-0204000000_106'!L616="*",0,'px-x-0204000000_106'!L616)</f>
        <v>151.31899999999999</v>
      </c>
      <c r="M614" s="7">
        <f>IF('px-x-0204000000_106'!M616="*",0,'px-x-0204000000_106'!M616)</f>
        <v>157.35499999999999</v>
      </c>
      <c r="N614" s="7">
        <f>IF('px-x-0204000000_106'!N616="*",0,'px-x-0204000000_106'!N616)</f>
        <v>163.745</v>
      </c>
      <c r="O614" s="7">
        <f>IF('px-x-0204000000_106'!O616="*",0,'px-x-0204000000_106'!O616)</f>
        <v>154.101</v>
      </c>
      <c r="P614" s="7">
        <f>IF('px-x-0204000000_106'!P616="*",0,'px-x-0204000000_106'!P616)</f>
        <v>152.911</v>
      </c>
      <c r="Q614" s="7">
        <f>IF('px-x-0204000000_106'!Q616="*",0,'px-x-0204000000_106'!Q616)</f>
        <v>152.53100000000001</v>
      </c>
      <c r="R614" s="7">
        <f>IF('px-x-0204000000_106'!R616="*",0,'px-x-0204000000_106'!R616)</f>
        <v>152.96100000000001</v>
      </c>
      <c r="S614" s="7">
        <f>IF('px-x-0204000000_106'!S616="*",0,'px-x-0204000000_106'!S616)</f>
        <v>167.46700000000001</v>
      </c>
      <c r="T614" s="7">
        <f>IF('px-x-0204000000_106'!T616="*",0,'px-x-0204000000_106'!T616)</f>
        <v>155.00299999999999</v>
      </c>
      <c r="U614" s="7">
        <f>IF('px-x-0204000000_106'!U616="*",0,'px-x-0204000000_106'!U616)</f>
        <v>160.792</v>
      </c>
      <c r="V614" s="7">
        <f>IF('px-x-0204000000_106'!V616="*",0,'px-x-0204000000_106'!V616)</f>
        <v>151.60599999999999</v>
      </c>
      <c r="W614" s="7">
        <f>IF('px-x-0204000000_106'!W616="*",0,'px-x-0204000000_106'!W616)</f>
        <v>158.79900000000001</v>
      </c>
    </row>
    <row r="615" spans="1:23" x14ac:dyDescent="0.3">
      <c r="A615" s="2" t="str">
        <f>IF('px-x-0204000000_106'!A617="",A614,'px-x-0204000000_106'!A617)</f>
        <v>TJ</v>
      </c>
      <c r="B615" s="2" t="str">
        <f>IF('px-x-0204000000_106'!B617="",B614,'px-x-0204000000_106'!B617)</f>
        <v>Terajoules</v>
      </c>
      <c r="C615" s="2" t="str">
        <f>IF('px-x-0204000000_106'!C617="",C614,'px-x-0204000000_106'!C617)</f>
        <v>27</v>
      </c>
      <c r="D615" s="2" t="str">
        <f>SUBSTITUTE(IF('px-x-0204000000_106'!D617="",D614,'px-x-0204000000_106'!D617),";",",")</f>
        <v>--- 35 Energy production and distribution</v>
      </c>
      <c r="E615" s="2" t="s">
        <v>52</v>
      </c>
      <c r="F615" s="2" t="s">
        <v>53</v>
      </c>
      <c r="G615" s="7">
        <f>IF('px-x-0204000000_106'!G617="*",0,'px-x-0204000000_106'!G617)</f>
        <v>879.279</v>
      </c>
      <c r="H615" s="7">
        <f>IF('px-x-0204000000_106'!H617="*",0,'px-x-0204000000_106'!H617)</f>
        <v>813.60500000000002</v>
      </c>
      <c r="I615" s="7">
        <f>IF('px-x-0204000000_106'!I617="*",0,'px-x-0204000000_106'!I617)</f>
        <v>763.49800000000005</v>
      </c>
      <c r="J615" s="7">
        <f>IF('px-x-0204000000_106'!J617="*",0,'px-x-0204000000_106'!J617)</f>
        <v>803.11900000000003</v>
      </c>
      <c r="K615" s="7">
        <f>IF('px-x-0204000000_106'!K617="*",0,'px-x-0204000000_106'!K617)</f>
        <v>675.226</v>
      </c>
      <c r="L615" s="7">
        <f>IF('px-x-0204000000_106'!L617="*",0,'px-x-0204000000_106'!L617)</f>
        <v>617.32500000000005</v>
      </c>
      <c r="M615" s="7">
        <f>IF('px-x-0204000000_106'!M617="*",0,'px-x-0204000000_106'!M617)</f>
        <v>570.51599999999996</v>
      </c>
      <c r="N615" s="7">
        <f>IF('px-x-0204000000_106'!N617="*",0,'px-x-0204000000_106'!N617)</f>
        <v>678.99400000000003</v>
      </c>
      <c r="O615" s="7">
        <f>IF('px-x-0204000000_106'!O617="*",0,'px-x-0204000000_106'!O617)</f>
        <v>1099.4079999999999</v>
      </c>
      <c r="P615" s="7">
        <f>IF('px-x-0204000000_106'!P617="*",0,'px-x-0204000000_106'!P617)</f>
        <v>1291.873</v>
      </c>
      <c r="Q615" s="7">
        <f>IF('px-x-0204000000_106'!Q617="*",0,'px-x-0204000000_106'!Q617)</f>
        <v>867.54399999999998</v>
      </c>
      <c r="R615" s="7">
        <f>IF('px-x-0204000000_106'!R617="*",0,'px-x-0204000000_106'!R617)</f>
        <v>1281.7429999999999</v>
      </c>
      <c r="S615" s="7">
        <f>IF('px-x-0204000000_106'!S617="*",0,'px-x-0204000000_106'!S617)</f>
        <v>1740.7070000000001</v>
      </c>
      <c r="T615" s="7">
        <f>IF('px-x-0204000000_106'!T617="*",0,'px-x-0204000000_106'!T617)</f>
        <v>1813.261</v>
      </c>
      <c r="U615" s="7">
        <f>IF('px-x-0204000000_106'!U617="*",0,'px-x-0204000000_106'!U617)</f>
        <v>1812.3409999999999</v>
      </c>
      <c r="V615" s="7">
        <f>IF('px-x-0204000000_106'!V617="*",0,'px-x-0204000000_106'!V617)</f>
        <v>1069.182</v>
      </c>
      <c r="W615" s="7">
        <f>IF('px-x-0204000000_106'!W617="*",0,'px-x-0204000000_106'!W617)</f>
        <v>1154.2180000000001</v>
      </c>
    </row>
    <row r="616" spans="1:23" x14ac:dyDescent="0.3">
      <c r="A616" s="2" t="str">
        <f>IF('px-x-0204000000_106'!A618="",A615,'px-x-0204000000_106'!A618)</f>
        <v>TJ</v>
      </c>
      <c r="B616" s="2" t="str">
        <f>IF('px-x-0204000000_106'!B618="",B615,'px-x-0204000000_106'!B618)</f>
        <v>Terajoules</v>
      </c>
      <c r="C616" s="2" t="str">
        <f>IF('px-x-0204000000_106'!C618="",C615,'px-x-0204000000_106'!C618)</f>
        <v>27</v>
      </c>
      <c r="D616" s="2" t="str">
        <f>SUBSTITUTE(IF('px-x-0204000000_106'!D618="",D615,'px-x-0204000000_106'!D618),";",",")</f>
        <v>--- 35 Energy production and distribution</v>
      </c>
      <c r="E616" s="2" t="s">
        <v>54</v>
      </c>
      <c r="F616" s="2" t="s">
        <v>55</v>
      </c>
      <c r="G616" s="7">
        <f>IF('px-x-0204000000_106'!G618="*",0,'px-x-0204000000_106'!G618)</f>
        <v>129.81899999999999</v>
      </c>
      <c r="H616" s="7">
        <f>IF('px-x-0204000000_106'!H618="*",0,'px-x-0204000000_106'!H618)</f>
        <v>136.934</v>
      </c>
      <c r="I616" s="7">
        <f>IF('px-x-0204000000_106'!I618="*",0,'px-x-0204000000_106'!I618)</f>
        <v>140.73099999999999</v>
      </c>
      <c r="J616" s="7">
        <f>IF('px-x-0204000000_106'!J618="*",0,'px-x-0204000000_106'!J618)</f>
        <v>135.00899999999999</v>
      </c>
      <c r="K616" s="7">
        <f>IF('px-x-0204000000_106'!K618="*",0,'px-x-0204000000_106'!K618)</f>
        <v>135.233</v>
      </c>
      <c r="L616" s="7">
        <f>IF('px-x-0204000000_106'!L618="*",0,'px-x-0204000000_106'!L618)</f>
        <v>140.93899999999999</v>
      </c>
      <c r="M616" s="7">
        <f>IF('px-x-0204000000_106'!M618="*",0,'px-x-0204000000_106'!M618)</f>
        <v>156.27699999999999</v>
      </c>
      <c r="N616" s="7">
        <f>IF('px-x-0204000000_106'!N618="*",0,'px-x-0204000000_106'!N618)</f>
        <v>155.60499999999999</v>
      </c>
      <c r="O616" s="7">
        <f>IF('px-x-0204000000_106'!O618="*",0,'px-x-0204000000_106'!O618)</f>
        <v>150.679</v>
      </c>
      <c r="P616" s="7">
        <f>IF('px-x-0204000000_106'!P618="*",0,'px-x-0204000000_106'!P618)</f>
        <v>151.85400000000001</v>
      </c>
      <c r="Q616" s="7">
        <f>IF('px-x-0204000000_106'!Q618="*",0,'px-x-0204000000_106'!Q618)</f>
        <v>151.489</v>
      </c>
      <c r="R616" s="7">
        <f>IF('px-x-0204000000_106'!R618="*",0,'px-x-0204000000_106'!R618)</f>
        <v>155.214</v>
      </c>
      <c r="S616" s="7">
        <f>IF('px-x-0204000000_106'!S618="*",0,'px-x-0204000000_106'!S618)</f>
        <v>160.6</v>
      </c>
      <c r="T616" s="7">
        <f>IF('px-x-0204000000_106'!T618="*",0,'px-x-0204000000_106'!T618)</f>
        <v>147.13800000000001</v>
      </c>
      <c r="U616" s="7">
        <f>IF('px-x-0204000000_106'!U618="*",0,'px-x-0204000000_106'!U618)</f>
        <v>150.84700000000001</v>
      </c>
      <c r="V616" s="7">
        <f>IF('px-x-0204000000_106'!V618="*",0,'px-x-0204000000_106'!V618)</f>
        <v>151.94800000000001</v>
      </c>
      <c r="W616" s="7">
        <f>IF('px-x-0204000000_106'!W618="*",0,'px-x-0204000000_106'!W618)</f>
        <v>152.78700000000001</v>
      </c>
    </row>
    <row r="617" spans="1:23" x14ac:dyDescent="0.3">
      <c r="A617" s="2" t="str">
        <f>IF('px-x-0204000000_106'!A619="",A616,'px-x-0204000000_106'!A619)</f>
        <v>TJ</v>
      </c>
      <c r="B617" s="2" t="str">
        <f>IF('px-x-0204000000_106'!B619="",B616,'px-x-0204000000_106'!B619)</f>
        <v>Terajoules</v>
      </c>
      <c r="C617" s="2" t="str">
        <f>IF('px-x-0204000000_106'!C619="",C616,'px-x-0204000000_106'!C619)</f>
        <v>27</v>
      </c>
      <c r="D617" s="2" t="str">
        <f>SUBSTITUTE(IF('px-x-0204000000_106'!D619="",D616,'px-x-0204000000_106'!D619),";",",")</f>
        <v>--- 35 Energy production and distribution</v>
      </c>
      <c r="E617" s="2" t="s">
        <v>56</v>
      </c>
      <c r="F617" s="2" t="s">
        <v>57</v>
      </c>
      <c r="G617" s="7">
        <f>IF('px-x-0204000000_106'!G619="*",0,'px-x-0204000000_106'!G619)</f>
        <v>69.667000000000002</v>
      </c>
      <c r="H617" s="7">
        <f>IF('px-x-0204000000_106'!H619="*",0,'px-x-0204000000_106'!H619)</f>
        <v>69.694999999999993</v>
      </c>
      <c r="I617" s="7">
        <f>IF('px-x-0204000000_106'!I619="*",0,'px-x-0204000000_106'!I619)</f>
        <v>109.1</v>
      </c>
      <c r="J617" s="7">
        <f>IF('px-x-0204000000_106'!J619="*",0,'px-x-0204000000_106'!J619)</f>
        <v>142.529</v>
      </c>
      <c r="K617" s="7">
        <f>IF('px-x-0204000000_106'!K619="*",0,'px-x-0204000000_106'!K619)</f>
        <v>171.07</v>
      </c>
      <c r="L617" s="7">
        <f>IF('px-x-0204000000_106'!L619="*",0,'px-x-0204000000_106'!L619)</f>
        <v>183.684</v>
      </c>
      <c r="M617" s="7">
        <f>IF('px-x-0204000000_106'!M619="*",0,'px-x-0204000000_106'!M619)</f>
        <v>207.584</v>
      </c>
      <c r="N617" s="7">
        <f>IF('px-x-0204000000_106'!N619="*",0,'px-x-0204000000_106'!N619)</f>
        <v>369.952</v>
      </c>
      <c r="O617" s="7">
        <f>IF('px-x-0204000000_106'!O619="*",0,'px-x-0204000000_106'!O619)</f>
        <v>806.10199999999998</v>
      </c>
      <c r="P617" s="7">
        <f>IF('px-x-0204000000_106'!P619="*",0,'px-x-0204000000_106'!P619)</f>
        <v>1013.705</v>
      </c>
      <c r="Q617" s="7">
        <f>IF('px-x-0204000000_106'!Q619="*",0,'px-x-0204000000_106'!Q619)</f>
        <v>623.02099999999996</v>
      </c>
      <c r="R617" s="7">
        <f>IF('px-x-0204000000_106'!R619="*",0,'px-x-0204000000_106'!R619)</f>
        <v>1035.681</v>
      </c>
      <c r="S617" s="7">
        <f>IF('px-x-0204000000_106'!S619="*",0,'px-x-0204000000_106'!S619)</f>
        <v>1485.818</v>
      </c>
      <c r="T617" s="7">
        <f>IF('px-x-0204000000_106'!T619="*",0,'px-x-0204000000_106'!T619)</f>
        <v>1580.886</v>
      </c>
      <c r="U617" s="7">
        <f>IF('px-x-0204000000_106'!U619="*",0,'px-x-0204000000_106'!U619)</f>
        <v>1581.8109999999999</v>
      </c>
      <c r="V617" s="7">
        <f>IF('px-x-0204000000_106'!V619="*",0,'px-x-0204000000_106'!V619)</f>
        <v>849.79100000000005</v>
      </c>
      <c r="W617" s="7">
        <f>IF('px-x-0204000000_106'!W619="*",0,'px-x-0204000000_106'!W619)</f>
        <v>945.48</v>
      </c>
    </row>
    <row r="618" spans="1:23" x14ac:dyDescent="0.3">
      <c r="A618" s="2" t="str">
        <f>IF('px-x-0204000000_106'!A620="",A617,'px-x-0204000000_106'!A620)</f>
        <v>TJ</v>
      </c>
      <c r="B618" s="2" t="str">
        <f>IF('px-x-0204000000_106'!B620="",B617,'px-x-0204000000_106'!B620)</f>
        <v>Terajoules</v>
      </c>
      <c r="C618" s="2" t="str">
        <f>IF('px-x-0204000000_106'!C620="",C617,'px-x-0204000000_106'!C620)</f>
        <v>27</v>
      </c>
      <c r="D618" s="2" t="str">
        <f>SUBSTITUTE(IF('px-x-0204000000_106'!D620="",D617,'px-x-0204000000_106'!D620),";",",")</f>
        <v>--- 35 Energy production and distribution</v>
      </c>
      <c r="E618" s="2" t="s">
        <v>58</v>
      </c>
      <c r="F618" s="2" t="s">
        <v>59</v>
      </c>
      <c r="G618" s="7">
        <f>IF('px-x-0204000000_106'!G620="*",0,'px-x-0204000000_106'!G620)</f>
        <v>679.55100000000004</v>
      </c>
      <c r="H618" s="7">
        <f>IF('px-x-0204000000_106'!H620="*",0,'px-x-0204000000_106'!H620)</f>
        <v>606.702</v>
      </c>
      <c r="I618" s="7">
        <f>IF('px-x-0204000000_106'!I620="*",0,'px-x-0204000000_106'!I620)</f>
        <v>513.38199999999995</v>
      </c>
      <c r="J618" s="7">
        <f>IF('px-x-0204000000_106'!J620="*",0,'px-x-0204000000_106'!J620)</f>
        <v>525.26900000000001</v>
      </c>
      <c r="K618" s="7">
        <f>IF('px-x-0204000000_106'!K620="*",0,'px-x-0204000000_106'!K620)</f>
        <v>368.59399999999999</v>
      </c>
      <c r="L618" s="7">
        <f>IF('px-x-0204000000_106'!L620="*",0,'px-x-0204000000_106'!L620)</f>
        <v>292.34100000000001</v>
      </c>
      <c r="M618" s="7">
        <f>IF('px-x-0204000000_106'!M620="*",0,'px-x-0204000000_106'!M620)</f>
        <v>206.274</v>
      </c>
      <c r="N618" s="7">
        <f>IF('px-x-0204000000_106'!N620="*",0,'px-x-0204000000_106'!N620)</f>
        <v>153.02199999999999</v>
      </c>
      <c r="O618" s="7">
        <f>IF('px-x-0204000000_106'!O620="*",0,'px-x-0204000000_106'!O620)</f>
        <v>142.13300000000001</v>
      </c>
      <c r="P618" s="7">
        <f>IF('px-x-0204000000_106'!P620="*",0,'px-x-0204000000_106'!P620)</f>
        <v>125.764</v>
      </c>
      <c r="Q618" s="7">
        <f>IF('px-x-0204000000_106'!Q620="*",0,'px-x-0204000000_106'!Q620)</f>
        <v>92.373999999999995</v>
      </c>
      <c r="R618" s="7">
        <f>IF('px-x-0204000000_106'!R620="*",0,'px-x-0204000000_106'!R620)</f>
        <v>90.200999999999993</v>
      </c>
      <c r="S618" s="7">
        <f>IF('px-x-0204000000_106'!S620="*",0,'px-x-0204000000_106'!S620)</f>
        <v>93.540999999999997</v>
      </c>
      <c r="T618" s="7">
        <f>IF('px-x-0204000000_106'!T620="*",0,'px-x-0204000000_106'!T620)</f>
        <v>84.412999999999997</v>
      </c>
      <c r="U618" s="7">
        <f>IF('px-x-0204000000_106'!U620="*",0,'px-x-0204000000_106'!U620)</f>
        <v>78.897999999999996</v>
      </c>
      <c r="V618" s="7">
        <f>IF('px-x-0204000000_106'!V620="*",0,'px-x-0204000000_106'!V620)</f>
        <v>66.551000000000002</v>
      </c>
      <c r="W618" s="7">
        <f>IF('px-x-0204000000_106'!W620="*",0,'px-x-0204000000_106'!W620)</f>
        <v>54.7</v>
      </c>
    </row>
    <row r="619" spans="1:23" x14ac:dyDescent="0.3">
      <c r="A619" s="2" t="str">
        <f>IF('px-x-0204000000_106'!A621="",A618,'px-x-0204000000_106'!A621)</f>
        <v>TJ</v>
      </c>
      <c r="B619" s="2" t="str">
        <f>IF('px-x-0204000000_106'!B621="",B618,'px-x-0204000000_106'!B621)</f>
        <v>Terajoules</v>
      </c>
      <c r="C619" s="2" t="str">
        <f>IF('px-x-0204000000_106'!C621="",C618,'px-x-0204000000_106'!C621)</f>
        <v>27</v>
      </c>
      <c r="D619" s="2" t="str">
        <f>SUBSTITUTE(IF('px-x-0204000000_106'!D621="",D618,'px-x-0204000000_106'!D621),";",",")</f>
        <v>--- 35 Energy production and distribution</v>
      </c>
      <c r="E619" s="2" t="s">
        <v>60</v>
      </c>
      <c r="F619" s="2" t="s">
        <v>61</v>
      </c>
      <c r="G619" s="7">
        <f>IF('px-x-0204000000_106'!G621="*",0,'px-x-0204000000_106'!G621)</f>
        <v>0.24199999999999999</v>
      </c>
      <c r="H619" s="7">
        <f>IF('px-x-0204000000_106'!H621="*",0,'px-x-0204000000_106'!H621)</f>
        <v>0.27400000000000002</v>
      </c>
      <c r="I619" s="7">
        <f>IF('px-x-0204000000_106'!I621="*",0,'px-x-0204000000_106'!I621)</f>
        <v>0.28499999999999998</v>
      </c>
      <c r="J619" s="7">
        <f>IF('px-x-0204000000_106'!J621="*",0,'px-x-0204000000_106'!J621)</f>
        <v>0.311</v>
      </c>
      <c r="K619" s="7">
        <f>IF('px-x-0204000000_106'!K621="*",0,'px-x-0204000000_106'!K621)</f>
        <v>0.32900000000000001</v>
      </c>
      <c r="L619" s="7">
        <f>IF('px-x-0204000000_106'!L621="*",0,'px-x-0204000000_106'!L621)</f>
        <v>0.36099999999999999</v>
      </c>
      <c r="M619" s="7">
        <f>IF('px-x-0204000000_106'!M621="*",0,'px-x-0204000000_106'!M621)</f>
        <v>0.38</v>
      </c>
      <c r="N619" s="7">
        <f>IF('px-x-0204000000_106'!N621="*",0,'px-x-0204000000_106'!N621)</f>
        <v>0.41499999999999998</v>
      </c>
      <c r="O619" s="7">
        <f>IF('px-x-0204000000_106'!O621="*",0,'px-x-0204000000_106'!O621)</f>
        <v>0.49399999999999999</v>
      </c>
      <c r="P619" s="7">
        <f>IF('px-x-0204000000_106'!P621="*",0,'px-x-0204000000_106'!P621)</f>
        <v>0.55000000000000004</v>
      </c>
      <c r="Q619" s="7">
        <f>IF('px-x-0204000000_106'!Q621="*",0,'px-x-0204000000_106'!Q621)</f>
        <v>0.66</v>
      </c>
      <c r="R619" s="7">
        <f>IF('px-x-0204000000_106'!R621="*",0,'px-x-0204000000_106'!R621)</f>
        <v>0.64700000000000002</v>
      </c>
      <c r="S619" s="7">
        <f>IF('px-x-0204000000_106'!S621="*",0,'px-x-0204000000_106'!S621)</f>
        <v>0.748</v>
      </c>
      <c r="T619" s="7">
        <f>IF('px-x-0204000000_106'!T621="*",0,'px-x-0204000000_106'!T621)</f>
        <v>0.82499999999999996</v>
      </c>
      <c r="U619" s="7">
        <f>IF('px-x-0204000000_106'!U621="*",0,'px-x-0204000000_106'!U621)</f>
        <v>0.78500000000000003</v>
      </c>
      <c r="V619" s="7">
        <f>IF('px-x-0204000000_106'!V621="*",0,'px-x-0204000000_106'!V621)</f>
        <v>0.89100000000000001</v>
      </c>
      <c r="W619" s="7">
        <f>IF('px-x-0204000000_106'!W621="*",0,'px-x-0204000000_106'!W621)</f>
        <v>1.252</v>
      </c>
    </row>
    <row r="620" spans="1:23" x14ac:dyDescent="0.3">
      <c r="A620" s="2" t="str">
        <f>IF('px-x-0204000000_106'!A622="",A619,'px-x-0204000000_106'!A622)</f>
        <v>TJ</v>
      </c>
      <c r="B620" s="2" t="str">
        <f>IF('px-x-0204000000_106'!B622="",B619,'px-x-0204000000_106'!B622)</f>
        <v>Terajoules</v>
      </c>
      <c r="C620" s="2" t="str">
        <f>IF('px-x-0204000000_106'!C622="",C619,'px-x-0204000000_106'!C622)</f>
        <v>27</v>
      </c>
      <c r="D620" s="2" t="str">
        <f>SUBSTITUTE(IF('px-x-0204000000_106'!D622="",D619,'px-x-0204000000_106'!D622),";",",")</f>
        <v>--- 35 Energy production and distribution</v>
      </c>
      <c r="E620" s="2" t="s">
        <v>62</v>
      </c>
      <c r="F620" s="2" t="s">
        <v>63</v>
      </c>
      <c r="G620" s="7">
        <f>IF('px-x-0204000000_106'!G622="*",0,'px-x-0204000000_106'!G622)</f>
        <v>181250</v>
      </c>
      <c r="H620" s="7">
        <f>IF('px-x-0204000000_106'!H622="*",0,'px-x-0204000000_106'!H622)</f>
        <v>183690</v>
      </c>
      <c r="I620" s="7">
        <f>IF('px-x-0204000000_106'!I622="*",0,'px-x-0204000000_106'!I622)</f>
        <v>186720</v>
      </c>
      <c r="J620" s="7">
        <f>IF('px-x-0204000000_106'!J622="*",0,'px-x-0204000000_106'!J622)</f>
        <v>188410</v>
      </c>
      <c r="K620" s="7">
        <f>IF('px-x-0204000000_106'!K622="*",0,'px-x-0204000000_106'!K622)</f>
        <v>184730</v>
      </c>
      <c r="L620" s="7">
        <f>IF('px-x-0204000000_106'!L622="*",0,'px-x-0204000000_106'!L622)</f>
        <v>159850</v>
      </c>
      <c r="M620" s="7">
        <f>IF('px-x-0204000000_106'!M622="*",0,'px-x-0204000000_106'!M622)</f>
        <v>190530</v>
      </c>
      <c r="N620" s="7">
        <f>IF('px-x-0204000000_106'!N622="*",0,'px-x-0204000000_106'!N622)</f>
        <v>191280</v>
      </c>
      <c r="O620" s="7">
        <f>IF('px-x-0204000000_106'!O622="*",0,'px-x-0204000000_106'!O622)</f>
        <v>189710</v>
      </c>
      <c r="P620" s="7">
        <f>IF('px-x-0204000000_106'!P622="*",0,'px-x-0204000000_106'!P622)</f>
        <v>189600</v>
      </c>
      <c r="Q620" s="7">
        <f>IF('px-x-0204000000_106'!Q622="*",0,'px-x-0204000000_106'!Q622)</f>
        <v>182920</v>
      </c>
      <c r="R620" s="7">
        <f>IF('px-x-0204000000_106'!R622="*",0,'px-x-0204000000_106'!R622)</f>
        <v>185530</v>
      </c>
      <c r="S620" s="7">
        <f>IF('px-x-0204000000_106'!S622="*",0,'px-x-0204000000_106'!S622)</f>
        <v>176570</v>
      </c>
      <c r="T620" s="7">
        <f>IF('px-x-0204000000_106'!T622="*",0,'px-x-0204000000_106'!T622)</f>
        <v>180510</v>
      </c>
      <c r="U620" s="7">
        <f>IF('px-x-0204000000_106'!U622="*",0,'px-x-0204000000_106'!U622)</f>
        <v>191550</v>
      </c>
      <c r="V620" s="7">
        <f>IF('px-x-0204000000_106'!V622="*",0,'px-x-0204000000_106'!V622)</f>
        <v>160400</v>
      </c>
      <c r="W620" s="7">
        <f>IF('px-x-0204000000_106'!W622="*",0,'px-x-0204000000_106'!W622)</f>
        <v>146570</v>
      </c>
    </row>
    <row r="621" spans="1:23" x14ac:dyDescent="0.3">
      <c r="A621" s="2" t="str">
        <f>IF('px-x-0204000000_106'!A623="",A620,'px-x-0204000000_106'!A623)</f>
        <v>TJ</v>
      </c>
      <c r="B621" s="2" t="str">
        <f>IF('px-x-0204000000_106'!B623="",B620,'px-x-0204000000_106'!B623)</f>
        <v>Terajoules</v>
      </c>
      <c r="C621" s="2" t="str">
        <f>IF('px-x-0204000000_106'!C623="",C620,'px-x-0204000000_106'!C623)</f>
        <v>27</v>
      </c>
      <c r="D621" s="2" t="str">
        <f>SUBSTITUTE(IF('px-x-0204000000_106'!D623="",D620,'px-x-0204000000_106'!D623),";",",")</f>
        <v>--- 35 Energy production and distribution</v>
      </c>
      <c r="E621" s="2" t="s">
        <v>64</v>
      </c>
      <c r="F621" s="2" t="s">
        <v>65</v>
      </c>
      <c r="G621" s="7">
        <f>IF('px-x-0204000000_106'!G623="*",0,'px-x-0204000000_106'!G623)</f>
        <v>21682.387999999999</v>
      </c>
      <c r="H621" s="7">
        <f>IF('px-x-0204000000_106'!H623="*",0,'px-x-0204000000_106'!H623)</f>
        <v>21929.156999999999</v>
      </c>
      <c r="I621" s="7">
        <f>IF('px-x-0204000000_106'!I623="*",0,'px-x-0204000000_106'!I623)</f>
        <v>23687.598999999998</v>
      </c>
      <c r="J621" s="7">
        <f>IF('px-x-0204000000_106'!J623="*",0,'px-x-0204000000_106'!J623)</f>
        <v>25675.745999999999</v>
      </c>
      <c r="K621" s="7">
        <f>IF('px-x-0204000000_106'!K623="*",0,'px-x-0204000000_106'!K623)</f>
        <v>24281.177</v>
      </c>
      <c r="L621" s="7">
        <f>IF('px-x-0204000000_106'!L623="*",0,'px-x-0204000000_106'!L623)</f>
        <v>25314.688999999998</v>
      </c>
      <c r="M621" s="7">
        <f>IF('px-x-0204000000_106'!M623="*",0,'px-x-0204000000_106'!M623)</f>
        <v>25721.465</v>
      </c>
      <c r="N621" s="7">
        <f>IF('px-x-0204000000_106'!N623="*",0,'px-x-0204000000_106'!N623)</f>
        <v>23461.643</v>
      </c>
      <c r="O621" s="7">
        <f>IF('px-x-0204000000_106'!O623="*",0,'px-x-0204000000_106'!O623)</f>
        <v>25765.432000000001</v>
      </c>
      <c r="P621" s="7">
        <f>IF('px-x-0204000000_106'!P623="*",0,'px-x-0204000000_106'!P623)</f>
        <v>24846.584999999999</v>
      </c>
      <c r="Q621" s="7">
        <f>IF('px-x-0204000000_106'!Q623="*",0,'px-x-0204000000_106'!Q623)</f>
        <v>25335.252</v>
      </c>
      <c r="R621" s="7">
        <f>IF('px-x-0204000000_106'!R623="*",0,'px-x-0204000000_106'!R623)</f>
        <v>24927.185000000001</v>
      </c>
      <c r="S621" s="7">
        <f>IF('px-x-0204000000_106'!S623="*",0,'px-x-0204000000_106'!S623)</f>
        <v>24835.413</v>
      </c>
      <c r="T621" s="7">
        <f>IF('px-x-0204000000_106'!T623="*",0,'px-x-0204000000_106'!T623)</f>
        <v>23927.358</v>
      </c>
      <c r="U621" s="7">
        <f>IF('px-x-0204000000_106'!U623="*",0,'px-x-0204000000_106'!U623)</f>
        <v>24216.447</v>
      </c>
      <c r="V621" s="7">
        <f>IF('px-x-0204000000_106'!V623="*",0,'px-x-0204000000_106'!V623)</f>
        <v>24242.702000000001</v>
      </c>
      <c r="W621" s="7">
        <f>IF('px-x-0204000000_106'!W623="*",0,'px-x-0204000000_106'!W623)</f>
        <v>26429.181</v>
      </c>
    </row>
    <row r="622" spans="1:23" x14ac:dyDescent="0.3">
      <c r="A622" s="2" t="str">
        <f>IF('px-x-0204000000_106'!A624="",A621,'px-x-0204000000_106'!A624)</f>
        <v>TJ</v>
      </c>
      <c r="B622" s="2" t="str">
        <f>IF('px-x-0204000000_106'!B624="",B621,'px-x-0204000000_106'!B624)</f>
        <v>Terajoules</v>
      </c>
      <c r="C622" s="2" t="str">
        <f>IF('px-x-0204000000_106'!C624="",C621,'px-x-0204000000_106'!C624)</f>
        <v>27</v>
      </c>
      <c r="D622" s="2" t="str">
        <f>SUBSTITUTE(IF('px-x-0204000000_106'!D624="",D621,'px-x-0204000000_106'!D624),";",",")</f>
        <v>--- 35 Energy production and distribution</v>
      </c>
      <c r="E622" s="2" t="s">
        <v>66</v>
      </c>
      <c r="F622" s="2" t="s">
        <v>67</v>
      </c>
      <c r="G622" s="7">
        <f>IF('px-x-0204000000_106'!G624="*",0,'px-x-0204000000_106'!G624)</f>
        <v>1084.991</v>
      </c>
      <c r="H622" s="7">
        <f>IF('px-x-0204000000_106'!H624="*",0,'px-x-0204000000_106'!H624)</f>
        <v>1417.079</v>
      </c>
      <c r="I622" s="7">
        <f>IF('px-x-0204000000_106'!I624="*",0,'px-x-0204000000_106'!I624)</f>
        <v>928.77300000000002</v>
      </c>
      <c r="J622" s="7">
        <f>IF('px-x-0204000000_106'!J624="*",0,'px-x-0204000000_106'!J624)</f>
        <v>1358.4449999999999</v>
      </c>
      <c r="K622" s="7">
        <f>IF('px-x-0204000000_106'!K624="*",0,'px-x-0204000000_106'!K624)</f>
        <v>1709.9939999999999</v>
      </c>
      <c r="L622" s="7">
        <f>IF('px-x-0204000000_106'!L624="*",0,'px-x-0204000000_106'!L624)</f>
        <v>1397.4190000000001</v>
      </c>
      <c r="M622" s="7">
        <f>IF('px-x-0204000000_106'!M624="*",0,'px-x-0204000000_106'!M624)</f>
        <v>1211.7249999999999</v>
      </c>
      <c r="N622" s="7">
        <f>IF('px-x-0204000000_106'!N624="*",0,'px-x-0204000000_106'!N624)</f>
        <v>1631.826</v>
      </c>
      <c r="O622" s="7">
        <f>IF('px-x-0204000000_106'!O624="*",0,'px-x-0204000000_106'!O624)</f>
        <v>1573.9</v>
      </c>
      <c r="P622" s="7">
        <f>IF('px-x-0204000000_106'!P624="*",0,'px-x-0204000000_106'!P624)</f>
        <v>1632.662</v>
      </c>
      <c r="Q622" s="7">
        <f>IF('px-x-0204000000_106'!Q624="*",0,'px-x-0204000000_106'!Q624)</f>
        <v>1632.663</v>
      </c>
      <c r="R622" s="7">
        <f>IF('px-x-0204000000_106'!R624="*",0,'px-x-0204000000_106'!R624)</f>
        <v>1466.8910000000001</v>
      </c>
      <c r="S622" s="7">
        <f>IF('px-x-0204000000_106'!S624="*",0,'px-x-0204000000_106'!S624)</f>
        <v>1457.5619999999999</v>
      </c>
      <c r="T622" s="7">
        <f>IF('px-x-0204000000_106'!T624="*",0,'px-x-0204000000_106'!T624)</f>
        <v>1770.269</v>
      </c>
      <c r="U622" s="7">
        <f>IF('px-x-0204000000_106'!U624="*",0,'px-x-0204000000_106'!U624)</f>
        <v>1535.7149999999999</v>
      </c>
      <c r="V622" s="7">
        <f>IF('px-x-0204000000_106'!V624="*",0,'px-x-0204000000_106'!V624)</f>
        <v>1731.4369999999999</v>
      </c>
      <c r="W622" s="7">
        <f>IF('px-x-0204000000_106'!W624="*",0,'px-x-0204000000_106'!W624)</f>
        <v>1790.48</v>
      </c>
    </row>
    <row r="623" spans="1:23" x14ac:dyDescent="0.3">
      <c r="A623" s="2" t="str">
        <f>IF('px-x-0204000000_106'!A625="",A622,'px-x-0204000000_106'!A625)</f>
        <v>TJ</v>
      </c>
      <c r="B623" s="2" t="str">
        <f>IF('px-x-0204000000_106'!B625="",B622,'px-x-0204000000_106'!B625)</f>
        <v>Terajoules</v>
      </c>
      <c r="C623" s="2" t="str">
        <f>IF('px-x-0204000000_106'!C625="",C622,'px-x-0204000000_106'!C625)</f>
        <v>28</v>
      </c>
      <c r="D623" s="2" t="str">
        <f>SUBSTITUTE(IF('px-x-0204000000_106'!D625="",D622,'px-x-0204000000_106'!D625),";",",")</f>
        <v>--- 36-39 Water supply, sewerage, waste management and remediation activities</v>
      </c>
      <c r="E623" s="2" t="s">
        <v>22</v>
      </c>
      <c r="F623" s="2" t="s">
        <v>23</v>
      </c>
      <c r="G623" s="7">
        <f>IF('px-x-0204000000_106'!G625="*",0,'px-x-0204000000_106'!G625)</f>
        <v>29733.7</v>
      </c>
      <c r="H623" s="7">
        <f>IF('px-x-0204000000_106'!H625="*",0,'px-x-0204000000_106'!H625)</f>
        <v>31211.371999999999</v>
      </c>
      <c r="I623" s="7">
        <f>IF('px-x-0204000000_106'!I625="*",0,'px-x-0204000000_106'!I625)</f>
        <v>31952.218000000001</v>
      </c>
      <c r="J623" s="7">
        <f>IF('px-x-0204000000_106'!J625="*",0,'px-x-0204000000_106'!J625)</f>
        <v>30652.941999999999</v>
      </c>
      <c r="K623" s="7">
        <f>IF('px-x-0204000000_106'!K625="*",0,'px-x-0204000000_106'!K625)</f>
        <v>30648.966</v>
      </c>
      <c r="L623" s="7">
        <f>IF('px-x-0204000000_106'!L625="*",0,'px-x-0204000000_106'!L625)</f>
        <v>32603.419000000002</v>
      </c>
      <c r="M623" s="7">
        <f>IF('px-x-0204000000_106'!M625="*",0,'px-x-0204000000_106'!M625)</f>
        <v>34415.099000000002</v>
      </c>
      <c r="N623" s="7">
        <f>IF('px-x-0204000000_106'!N625="*",0,'px-x-0204000000_106'!N625)</f>
        <v>35120.540999999997</v>
      </c>
      <c r="O623" s="7">
        <f>IF('px-x-0204000000_106'!O625="*",0,'px-x-0204000000_106'!O625)</f>
        <v>32748.419000000002</v>
      </c>
      <c r="P623" s="7">
        <f>IF('px-x-0204000000_106'!P625="*",0,'px-x-0204000000_106'!P625)</f>
        <v>32755.93</v>
      </c>
      <c r="Q623" s="7">
        <f>IF('px-x-0204000000_106'!Q625="*",0,'px-x-0204000000_106'!Q625)</f>
        <v>32657.623</v>
      </c>
      <c r="R623" s="7">
        <f>IF('px-x-0204000000_106'!R625="*",0,'px-x-0204000000_106'!R625)</f>
        <v>33141.455000000002</v>
      </c>
      <c r="S623" s="7">
        <f>IF('px-x-0204000000_106'!S625="*",0,'px-x-0204000000_106'!S625)</f>
        <v>34929.760999999999</v>
      </c>
      <c r="T623" s="7">
        <f>IF('px-x-0204000000_106'!T625="*",0,'px-x-0204000000_106'!T625)</f>
        <v>32398.707999999999</v>
      </c>
      <c r="U623" s="7">
        <f>IF('px-x-0204000000_106'!U625="*",0,'px-x-0204000000_106'!U625)</f>
        <v>34171.146000000001</v>
      </c>
      <c r="V623" s="7">
        <f>IF('px-x-0204000000_106'!V625="*",0,'px-x-0204000000_106'!V625)</f>
        <v>33753.110999999997</v>
      </c>
      <c r="W623" s="7">
        <f>IF('px-x-0204000000_106'!W625="*",0,'px-x-0204000000_106'!W625)</f>
        <v>34068.233</v>
      </c>
    </row>
    <row r="624" spans="1:23" x14ac:dyDescent="0.3">
      <c r="A624" s="2" t="str">
        <f>IF('px-x-0204000000_106'!A626="",A623,'px-x-0204000000_106'!A626)</f>
        <v>TJ</v>
      </c>
      <c r="B624" s="2" t="str">
        <f>IF('px-x-0204000000_106'!B626="",B623,'px-x-0204000000_106'!B626)</f>
        <v>Terajoules</v>
      </c>
      <c r="C624" s="2" t="str">
        <f>IF('px-x-0204000000_106'!C626="",C623,'px-x-0204000000_106'!C626)</f>
        <v>28</v>
      </c>
      <c r="D624" s="2" t="str">
        <f>SUBSTITUTE(IF('px-x-0204000000_106'!D626="",D623,'px-x-0204000000_106'!D626),";",",")</f>
        <v>--- 36-39 Water supply, sewerage, waste management and remediation activities</v>
      </c>
      <c r="E624" s="2" t="s">
        <v>24</v>
      </c>
      <c r="F624" s="2" t="s">
        <v>25</v>
      </c>
      <c r="G624" s="7">
        <f>IF('px-x-0204000000_106'!G626="*",0,'px-x-0204000000_106'!G626)</f>
        <v>1636.9190000000001</v>
      </c>
      <c r="H624" s="7">
        <f>IF('px-x-0204000000_106'!H626="*",0,'px-x-0204000000_106'!H626)</f>
        <v>1710.527</v>
      </c>
      <c r="I624" s="7">
        <f>IF('px-x-0204000000_106'!I626="*",0,'px-x-0204000000_106'!I626)</f>
        <v>1624.2080000000001</v>
      </c>
      <c r="J624" s="7">
        <f>IF('px-x-0204000000_106'!J626="*",0,'px-x-0204000000_106'!J626)</f>
        <v>1412.4649999999999</v>
      </c>
      <c r="K624" s="7">
        <f>IF('px-x-0204000000_106'!K626="*",0,'px-x-0204000000_106'!K626)</f>
        <v>1477.5630000000001</v>
      </c>
      <c r="L624" s="7">
        <f>IF('px-x-0204000000_106'!L626="*",0,'px-x-0204000000_106'!L626)</f>
        <v>1528.7190000000001</v>
      </c>
      <c r="M624" s="7">
        <f>IF('px-x-0204000000_106'!M626="*",0,'px-x-0204000000_106'!M626)</f>
        <v>1495.59</v>
      </c>
      <c r="N624" s="7">
        <f>IF('px-x-0204000000_106'!N626="*",0,'px-x-0204000000_106'!N626)</f>
        <v>1483.8679999999999</v>
      </c>
      <c r="O624" s="7">
        <f>IF('px-x-0204000000_106'!O626="*",0,'px-x-0204000000_106'!O626)</f>
        <v>1448.079</v>
      </c>
      <c r="P624" s="7">
        <f>IF('px-x-0204000000_106'!P626="*",0,'px-x-0204000000_106'!P626)</f>
        <v>1387.9079999999999</v>
      </c>
      <c r="Q624" s="7">
        <f>IF('px-x-0204000000_106'!Q626="*",0,'px-x-0204000000_106'!Q626)</f>
        <v>1293.047</v>
      </c>
      <c r="R624" s="7">
        <f>IF('px-x-0204000000_106'!R626="*",0,'px-x-0204000000_106'!R626)</f>
        <v>1403.4680000000001</v>
      </c>
      <c r="S624" s="7">
        <f>IF('px-x-0204000000_106'!S626="*",0,'px-x-0204000000_106'!S626)</f>
        <v>1544.8979999999999</v>
      </c>
      <c r="T624" s="7">
        <f>IF('px-x-0204000000_106'!T626="*",0,'px-x-0204000000_106'!T626)</f>
        <v>1508.7650000000001</v>
      </c>
      <c r="U624" s="7">
        <f>IF('px-x-0204000000_106'!U626="*",0,'px-x-0204000000_106'!U626)</f>
        <v>1903.5830000000001</v>
      </c>
      <c r="V624" s="7">
        <f>IF('px-x-0204000000_106'!V626="*",0,'px-x-0204000000_106'!V626)</f>
        <v>2148.0880000000002</v>
      </c>
      <c r="W624" s="7">
        <f>IF('px-x-0204000000_106'!W626="*",0,'px-x-0204000000_106'!W626)</f>
        <v>1761.444</v>
      </c>
    </row>
    <row r="625" spans="1:23" x14ac:dyDescent="0.3">
      <c r="A625" s="2" t="str">
        <f>IF('px-x-0204000000_106'!A627="",A624,'px-x-0204000000_106'!A627)</f>
        <v>TJ</v>
      </c>
      <c r="B625" s="2" t="str">
        <f>IF('px-x-0204000000_106'!B627="",B624,'px-x-0204000000_106'!B627)</f>
        <v>Terajoules</v>
      </c>
      <c r="C625" s="2" t="str">
        <f>IF('px-x-0204000000_106'!C627="",C624,'px-x-0204000000_106'!C627)</f>
        <v>28</v>
      </c>
      <c r="D625" s="2" t="str">
        <f>SUBSTITUTE(IF('px-x-0204000000_106'!D627="",D624,'px-x-0204000000_106'!D627),";",",")</f>
        <v>--- 36-39 Water supply, sewerage, waste management and remediation activities</v>
      </c>
      <c r="E625" s="2" t="s">
        <v>26</v>
      </c>
      <c r="F625" s="2" t="s">
        <v>27</v>
      </c>
      <c r="G625" s="7">
        <f>IF('px-x-0204000000_106'!G627="*",0,'px-x-0204000000_106'!G627)</f>
        <v>1485.2080000000001</v>
      </c>
      <c r="H625" s="7">
        <f>IF('px-x-0204000000_106'!H627="*",0,'px-x-0204000000_106'!H627)</f>
        <v>1551.73</v>
      </c>
      <c r="I625" s="7">
        <f>IF('px-x-0204000000_106'!I627="*",0,'px-x-0204000000_106'!I627)</f>
        <v>1474.605</v>
      </c>
      <c r="J625" s="7">
        <f>IF('px-x-0204000000_106'!J627="*",0,'px-x-0204000000_106'!J627)</f>
        <v>1368.9949999999999</v>
      </c>
      <c r="K625" s="7">
        <f>IF('px-x-0204000000_106'!K627="*",0,'px-x-0204000000_106'!K627)</f>
        <v>1385.556</v>
      </c>
      <c r="L625" s="7">
        <f>IF('px-x-0204000000_106'!L627="*",0,'px-x-0204000000_106'!L627)</f>
        <v>1447.049</v>
      </c>
      <c r="M625" s="7">
        <f>IF('px-x-0204000000_106'!M627="*",0,'px-x-0204000000_106'!M627)</f>
        <v>1395.527</v>
      </c>
      <c r="N625" s="7">
        <f>IF('px-x-0204000000_106'!N627="*",0,'px-x-0204000000_106'!N627)</f>
        <v>1384.6790000000001</v>
      </c>
      <c r="O625" s="7">
        <f>IF('px-x-0204000000_106'!O627="*",0,'px-x-0204000000_106'!O627)</f>
        <v>1348.28</v>
      </c>
      <c r="P625" s="7">
        <f>IF('px-x-0204000000_106'!P627="*",0,'px-x-0204000000_106'!P627)</f>
        <v>1314.229</v>
      </c>
      <c r="Q625" s="7">
        <f>IF('px-x-0204000000_106'!Q627="*",0,'px-x-0204000000_106'!Q627)</f>
        <v>1119.2329999999999</v>
      </c>
      <c r="R625" s="7">
        <f>IF('px-x-0204000000_106'!R627="*",0,'px-x-0204000000_106'!R627)</f>
        <v>1250.759</v>
      </c>
      <c r="S625" s="7">
        <f>IF('px-x-0204000000_106'!S627="*",0,'px-x-0204000000_106'!S627)</f>
        <v>1313.6310000000001</v>
      </c>
      <c r="T625" s="7">
        <f>IF('px-x-0204000000_106'!T627="*",0,'px-x-0204000000_106'!T627)</f>
        <v>1160.155</v>
      </c>
      <c r="U625" s="7">
        <f>IF('px-x-0204000000_106'!U627="*",0,'px-x-0204000000_106'!U627)</f>
        <v>1485.5029999999999</v>
      </c>
      <c r="V625" s="7">
        <f>IF('px-x-0204000000_106'!V627="*",0,'px-x-0204000000_106'!V627)</f>
        <v>1622.0150000000001</v>
      </c>
      <c r="W625" s="7">
        <f>IF('px-x-0204000000_106'!W627="*",0,'px-x-0204000000_106'!W627)</f>
        <v>1285.1849999999999</v>
      </c>
    </row>
    <row r="626" spans="1:23" x14ac:dyDescent="0.3">
      <c r="A626" s="2" t="str">
        <f>IF('px-x-0204000000_106'!A628="",A625,'px-x-0204000000_106'!A628)</f>
        <v>TJ</v>
      </c>
      <c r="B626" s="2" t="str">
        <f>IF('px-x-0204000000_106'!B628="",B625,'px-x-0204000000_106'!B628)</f>
        <v>Terajoules</v>
      </c>
      <c r="C626" s="2" t="str">
        <f>IF('px-x-0204000000_106'!C628="",C625,'px-x-0204000000_106'!C628)</f>
        <v>28</v>
      </c>
      <c r="D626" s="2" t="str">
        <f>SUBSTITUTE(IF('px-x-0204000000_106'!D628="",D625,'px-x-0204000000_106'!D628),";",",")</f>
        <v>--- 36-39 Water supply, sewerage, waste management and remediation activities</v>
      </c>
      <c r="E626" s="2" t="s">
        <v>28</v>
      </c>
      <c r="F626" s="2" t="s">
        <v>29</v>
      </c>
      <c r="G626" s="7">
        <f>IF('px-x-0204000000_106'!G628="*",0,'px-x-0204000000_106'!G628)</f>
        <v>0</v>
      </c>
      <c r="H626" s="7">
        <f>IF('px-x-0204000000_106'!H628="*",0,'px-x-0204000000_106'!H628)</f>
        <v>0</v>
      </c>
      <c r="I626" s="7">
        <f>IF('px-x-0204000000_106'!I628="*",0,'px-x-0204000000_106'!I628)</f>
        <v>0</v>
      </c>
      <c r="J626" s="7">
        <f>IF('px-x-0204000000_106'!J628="*",0,'px-x-0204000000_106'!J628)</f>
        <v>0</v>
      </c>
      <c r="K626" s="7">
        <f>IF('px-x-0204000000_106'!K628="*",0,'px-x-0204000000_106'!K628)</f>
        <v>0</v>
      </c>
      <c r="L626" s="7">
        <f>IF('px-x-0204000000_106'!L628="*",0,'px-x-0204000000_106'!L628)</f>
        <v>0</v>
      </c>
      <c r="M626" s="7">
        <f>IF('px-x-0204000000_106'!M628="*",0,'px-x-0204000000_106'!M628)</f>
        <v>0</v>
      </c>
      <c r="N626" s="7">
        <f>IF('px-x-0204000000_106'!N628="*",0,'px-x-0204000000_106'!N628)</f>
        <v>0</v>
      </c>
      <c r="O626" s="7">
        <f>IF('px-x-0204000000_106'!O628="*",0,'px-x-0204000000_106'!O628)</f>
        <v>0</v>
      </c>
      <c r="P626" s="7">
        <f>IF('px-x-0204000000_106'!P628="*",0,'px-x-0204000000_106'!P628)</f>
        <v>0</v>
      </c>
      <c r="Q626" s="7">
        <f>IF('px-x-0204000000_106'!Q628="*",0,'px-x-0204000000_106'!Q628)</f>
        <v>0</v>
      </c>
      <c r="R626" s="7">
        <f>IF('px-x-0204000000_106'!R628="*",0,'px-x-0204000000_106'!R628)</f>
        <v>0</v>
      </c>
      <c r="S626" s="7">
        <f>IF('px-x-0204000000_106'!S628="*",0,'px-x-0204000000_106'!S628)</f>
        <v>0</v>
      </c>
      <c r="T626" s="7">
        <f>IF('px-x-0204000000_106'!T628="*",0,'px-x-0204000000_106'!T628)</f>
        <v>0</v>
      </c>
      <c r="U626" s="7">
        <f>IF('px-x-0204000000_106'!U628="*",0,'px-x-0204000000_106'!U628)</f>
        <v>0</v>
      </c>
      <c r="V626" s="7">
        <f>IF('px-x-0204000000_106'!V628="*",0,'px-x-0204000000_106'!V628)</f>
        <v>0</v>
      </c>
      <c r="W626" s="7">
        <f>IF('px-x-0204000000_106'!W628="*",0,'px-x-0204000000_106'!W628)</f>
        <v>0</v>
      </c>
    </row>
    <row r="627" spans="1:23" x14ac:dyDescent="0.3">
      <c r="A627" s="2" t="str">
        <f>IF('px-x-0204000000_106'!A629="",A626,'px-x-0204000000_106'!A629)</f>
        <v>TJ</v>
      </c>
      <c r="B627" s="2" t="str">
        <f>IF('px-x-0204000000_106'!B629="",B626,'px-x-0204000000_106'!B629)</f>
        <v>Terajoules</v>
      </c>
      <c r="C627" s="2" t="str">
        <f>IF('px-x-0204000000_106'!C629="",C626,'px-x-0204000000_106'!C629)</f>
        <v>28</v>
      </c>
      <c r="D627" s="2" t="str">
        <f>SUBSTITUTE(IF('px-x-0204000000_106'!D629="",D626,'px-x-0204000000_106'!D629),";",",")</f>
        <v>--- 36-39 Water supply, sewerage, waste management and remediation activities</v>
      </c>
      <c r="E627" s="2" t="s">
        <v>30</v>
      </c>
      <c r="F627" s="2" t="s">
        <v>31</v>
      </c>
      <c r="G627" s="7">
        <f>IF('px-x-0204000000_106'!G629="*",0,'px-x-0204000000_106'!G629)</f>
        <v>664.572</v>
      </c>
      <c r="H627" s="7">
        <f>IF('px-x-0204000000_106'!H629="*",0,'px-x-0204000000_106'!H629)</f>
        <v>713.89</v>
      </c>
      <c r="I627" s="7">
        <f>IF('px-x-0204000000_106'!I629="*",0,'px-x-0204000000_106'!I629)</f>
        <v>667.95899999999995</v>
      </c>
      <c r="J627" s="7">
        <f>IF('px-x-0204000000_106'!J629="*",0,'px-x-0204000000_106'!J629)</f>
        <v>540.06399999999996</v>
      </c>
      <c r="K627" s="7">
        <f>IF('px-x-0204000000_106'!K629="*",0,'px-x-0204000000_106'!K629)</f>
        <v>539.07299999999998</v>
      </c>
      <c r="L627" s="7">
        <f>IF('px-x-0204000000_106'!L629="*",0,'px-x-0204000000_106'!L629)</f>
        <v>596.47299999999996</v>
      </c>
      <c r="M627" s="7">
        <f>IF('px-x-0204000000_106'!M629="*",0,'px-x-0204000000_106'!M629)</f>
        <v>483.47800000000001</v>
      </c>
      <c r="N627" s="7">
        <f>IF('px-x-0204000000_106'!N629="*",0,'px-x-0204000000_106'!N629)</f>
        <v>493.45699999999999</v>
      </c>
      <c r="O627" s="7">
        <f>IF('px-x-0204000000_106'!O629="*",0,'px-x-0204000000_106'!O629)</f>
        <v>423.161</v>
      </c>
      <c r="P627" s="7">
        <f>IF('px-x-0204000000_106'!P629="*",0,'px-x-0204000000_106'!P629)</f>
        <v>433.23599999999999</v>
      </c>
      <c r="Q627" s="7">
        <f>IF('px-x-0204000000_106'!Q629="*",0,'px-x-0204000000_106'!Q629)</f>
        <v>186.77600000000001</v>
      </c>
      <c r="R627" s="7">
        <f>IF('px-x-0204000000_106'!R629="*",0,'px-x-0204000000_106'!R629)</f>
        <v>300.28100000000001</v>
      </c>
      <c r="S627" s="7">
        <f>IF('px-x-0204000000_106'!S629="*",0,'px-x-0204000000_106'!S629)</f>
        <v>276.23099999999999</v>
      </c>
      <c r="T627" s="7">
        <f>IF('px-x-0204000000_106'!T629="*",0,'px-x-0204000000_106'!T629)</f>
        <v>110.218</v>
      </c>
      <c r="U627" s="7">
        <f>IF('px-x-0204000000_106'!U629="*",0,'px-x-0204000000_106'!U629)</f>
        <v>278.41699999999997</v>
      </c>
      <c r="V627" s="7">
        <f>IF('px-x-0204000000_106'!V629="*",0,'px-x-0204000000_106'!V629)</f>
        <v>265.36</v>
      </c>
      <c r="W627" s="7">
        <f>IF('px-x-0204000000_106'!W629="*",0,'px-x-0204000000_106'!W629)</f>
        <v>202.572</v>
      </c>
    </row>
    <row r="628" spans="1:23" x14ac:dyDescent="0.3">
      <c r="A628" s="2" t="str">
        <f>IF('px-x-0204000000_106'!A630="",A627,'px-x-0204000000_106'!A630)</f>
        <v>TJ</v>
      </c>
      <c r="B628" s="2" t="str">
        <f>IF('px-x-0204000000_106'!B630="",B627,'px-x-0204000000_106'!B630)</f>
        <v>Terajoules</v>
      </c>
      <c r="C628" s="2" t="str">
        <f>IF('px-x-0204000000_106'!C630="",C627,'px-x-0204000000_106'!C630)</f>
        <v>28</v>
      </c>
      <c r="D628" s="2" t="str">
        <f>SUBSTITUTE(IF('px-x-0204000000_106'!D630="",D627,'px-x-0204000000_106'!D630),";",",")</f>
        <v>--- 36-39 Water supply, sewerage, waste management and remediation activities</v>
      </c>
      <c r="E628" s="2" t="s">
        <v>32</v>
      </c>
      <c r="F628" s="2" t="s">
        <v>33</v>
      </c>
      <c r="G628" s="7">
        <f>IF('px-x-0204000000_106'!G630="*",0,'px-x-0204000000_106'!G630)</f>
        <v>92.971000000000004</v>
      </c>
      <c r="H628" s="7">
        <f>IF('px-x-0204000000_106'!H630="*",0,'px-x-0204000000_106'!H630)</f>
        <v>125.224</v>
      </c>
      <c r="I628" s="7">
        <f>IF('px-x-0204000000_106'!I630="*",0,'px-x-0204000000_106'!I630)</f>
        <v>81.724999999999994</v>
      </c>
      <c r="J628" s="7">
        <f>IF('px-x-0204000000_106'!J630="*",0,'px-x-0204000000_106'!J630)</f>
        <v>106.621</v>
      </c>
      <c r="K628" s="7">
        <f>IF('px-x-0204000000_106'!K630="*",0,'px-x-0204000000_106'!K630)</f>
        <v>107.497</v>
      </c>
      <c r="L628" s="7">
        <f>IF('px-x-0204000000_106'!L630="*",0,'px-x-0204000000_106'!L630)</f>
        <v>112.04600000000001</v>
      </c>
      <c r="M628" s="7">
        <f>IF('px-x-0204000000_106'!M630="*",0,'px-x-0204000000_106'!M630)</f>
        <v>150.93899999999999</v>
      </c>
      <c r="N628" s="7">
        <f>IF('px-x-0204000000_106'!N630="*",0,'px-x-0204000000_106'!N630)</f>
        <v>102.372</v>
      </c>
      <c r="O628" s="7">
        <f>IF('px-x-0204000000_106'!O630="*",0,'px-x-0204000000_106'!O630)</f>
        <v>122.429</v>
      </c>
      <c r="P628" s="7">
        <f>IF('px-x-0204000000_106'!P630="*",0,'px-x-0204000000_106'!P630)</f>
        <v>95.716999999999999</v>
      </c>
      <c r="Q628" s="7">
        <f>IF('px-x-0204000000_106'!Q630="*",0,'px-x-0204000000_106'!Q630)</f>
        <v>105.684</v>
      </c>
      <c r="R628" s="7">
        <f>IF('px-x-0204000000_106'!R630="*",0,'px-x-0204000000_106'!R630)</f>
        <v>62.790999999999997</v>
      </c>
      <c r="S628" s="7">
        <f>IF('px-x-0204000000_106'!S630="*",0,'px-x-0204000000_106'!S630)</f>
        <v>74.153999999999996</v>
      </c>
      <c r="T628" s="7">
        <f>IF('px-x-0204000000_106'!T630="*",0,'px-x-0204000000_106'!T630)</f>
        <v>63.915999999999997</v>
      </c>
      <c r="U628" s="7">
        <f>IF('px-x-0204000000_106'!U630="*",0,'px-x-0204000000_106'!U630)</f>
        <v>114.96</v>
      </c>
      <c r="V628" s="7">
        <f>IF('px-x-0204000000_106'!V630="*",0,'px-x-0204000000_106'!V630)</f>
        <v>90.465000000000003</v>
      </c>
      <c r="W628" s="7">
        <f>IF('px-x-0204000000_106'!W630="*",0,'px-x-0204000000_106'!W630)</f>
        <v>48.801000000000002</v>
      </c>
    </row>
    <row r="629" spans="1:23" x14ac:dyDescent="0.3">
      <c r="A629" s="2" t="str">
        <f>IF('px-x-0204000000_106'!A631="",A628,'px-x-0204000000_106'!A631)</f>
        <v>TJ</v>
      </c>
      <c r="B629" s="2" t="str">
        <f>IF('px-x-0204000000_106'!B631="",B628,'px-x-0204000000_106'!B631)</f>
        <v>Terajoules</v>
      </c>
      <c r="C629" s="2" t="str">
        <f>IF('px-x-0204000000_106'!C631="",C628,'px-x-0204000000_106'!C631)</f>
        <v>28</v>
      </c>
      <c r="D629" s="2" t="str">
        <f>SUBSTITUTE(IF('px-x-0204000000_106'!D631="",D628,'px-x-0204000000_106'!D631),";",",")</f>
        <v>--- 36-39 Water supply, sewerage, waste management and remediation activities</v>
      </c>
      <c r="E629" s="2" t="s">
        <v>34</v>
      </c>
      <c r="F629" s="2" t="s">
        <v>35</v>
      </c>
      <c r="G629" s="7">
        <f>IF('px-x-0204000000_106'!G631="*",0,'px-x-0204000000_106'!G631)</f>
        <v>186.934</v>
      </c>
      <c r="H629" s="7">
        <f>IF('px-x-0204000000_106'!H631="*",0,'px-x-0204000000_106'!H631)</f>
        <v>186.48400000000001</v>
      </c>
      <c r="I629" s="7">
        <f>IF('px-x-0204000000_106'!I631="*",0,'px-x-0204000000_106'!I631)</f>
        <v>198.34299999999999</v>
      </c>
      <c r="J629" s="7">
        <f>IF('px-x-0204000000_106'!J631="*",0,'px-x-0204000000_106'!J631)</f>
        <v>186.95400000000001</v>
      </c>
      <c r="K629" s="7">
        <f>IF('px-x-0204000000_106'!K631="*",0,'px-x-0204000000_106'!K631)</f>
        <v>170.66200000000001</v>
      </c>
      <c r="L629" s="7">
        <f>IF('px-x-0204000000_106'!L631="*",0,'px-x-0204000000_106'!L631)</f>
        <v>150.697</v>
      </c>
      <c r="M629" s="7">
        <f>IF('px-x-0204000000_106'!M631="*",0,'px-x-0204000000_106'!M631)</f>
        <v>133.48599999999999</v>
      </c>
      <c r="N629" s="7">
        <f>IF('px-x-0204000000_106'!N631="*",0,'px-x-0204000000_106'!N631)</f>
        <v>131.47800000000001</v>
      </c>
      <c r="O629" s="7">
        <f>IF('px-x-0204000000_106'!O631="*",0,'px-x-0204000000_106'!O631)</f>
        <v>124.167</v>
      </c>
      <c r="P629" s="7">
        <f>IF('px-x-0204000000_106'!P631="*",0,'px-x-0204000000_106'!P631)</f>
        <v>117.42700000000001</v>
      </c>
      <c r="Q629" s="7">
        <f>IF('px-x-0204000000_106'!Q631="*",0,'px-x-0204000000_106'!Q631)</f>
        <v>106.232</v>
      </c>
      <c r="R629" s="7">
        <f>IF('px-x-0204000000_106'!R631="*",0,'px-x-0204000000_106'!R631)</f>
        <v>101.684</v>
      </c>
      <c r="S629" s="7">
        <f>IF('px-x-0204000000_106'!S631="*",0,'px-x-0204000000_106'!S631)</f>
        <v>93.057000000000002</v>
      </c>
      <c r="T629" s="7">
        <f>IF('px-x-0204000000_106'!T631="*",0,'px-x-0204000000_106'!T631)</f>
        <v>80.475999999999999</v>
      </c>
      <c r="U629" s="7">
        <f>IF('px-x-0204000000_106'!U631="*",0,'px-x-0204000000_106'!U631)</f>
        <v>71.941000000000003</v>
      </c>
      <c r="V629" s="7">
        <f>IF('px-x-0204000000_106'!V631="*",0,'px-x-0204000000_106'!V631)</f>
        <v>53.706000000000003</v>
      </c>
      <c r="W629" s="7">
        <f>IF('px-x-0204000000_106'!W631="*",0,'px-x-0204000000_106'!W631)</f>
        <v>52.826000000000001</v>
      </c>
    </row>
    <row r="630" spans="1:23" x14ac:dyDescent="0.3">
      <c r="A630" s="2" t="str">
        <f>IF('px-x-0204000000_106'!A632="",A629,'px-x-0204000000_106'!A632)</f>
        <v>TJ</v>
      </c>
      <c r="B630" s="2" t="str">
        <f>IF('px-x-0204000000_106'!B632="",B629,'px-x-0204000000_106'!B632)</f>
        <v>Terajoules</v>
      </c>
      <c r="C630" s="2" t="str">
        <f>IF('px-x-0204000000_106'!C632="",C629,'px-x-0204000000_106'!C632)</f>
        <v>28</v>
      </c>
      <c r="D630" s="2" t="str">
        <f>SUBSTITUTE(IF('px-x-0204000000_106'!D632="",D629,'px-x-0204000000_106'!D632),";",",")</f>
        <v>--- 36-39 Water supply, sewerage, waste management and remediation activities</v>
      </c>
      <c r="E630" s="2" t="s">
        <v>36</v>
      </c>
      <c r="F630" s="2" t="s">
        <v>37</v>
      </c>
      <c r="G630" s="7">
        <f>IF('px-x-0204000000_106'!G632="*",0,'px-x-0204000000_106'!G632)</f>
        <v>450.90300000000002</v>
      </c>
      <c r="H630" s="7">
        <f>IF('px-x-0204000000_106'!H632="*",0,'px-x-0204000000_106'!H632)</f>
        <v>441.846</v>
      </c>
      <c r="I630" s="7">
        <f>IF('px-x-0204000000_106'!I632="*",0,'px-x-0204000000_106'!I632)</f>
        <v>443.46100000000001</v>
      </c>
      <c r="J630" s="7">
        <f>IF('px-x-0204000000_106'!J632="*",0,'px-x-0204000000_106'!J632)</f>
        <v>444.41300000000001</v>
      </c>
      <c r="K630" s="7">
        <f>IF('px-x-0204000000_106'!K632="*",0,'px-x-0204000000_106'!K632)</f>
        <v>474.86200000000002</v>
      </c>
      <c r="L630" s="7">
        <f>IF('px-x-0204000000_106'!L632="*",0,'px-x-0204000000_106'!L632)</f>
        <v>494.84</v>
      </c>
      <c r="M630" s="7">
        <f>IF('px-x-0204000000_106'!M632="*",0,'px-x-0204000000_106'!M632)</f>
        <v>525.32399999999996</v>
      </c>
      <c r="N630" s="7">
        <f>IF('px-x-0204000000_106'!N632="*",0,'px-x-0204000000_106'!N632)</f>
        <v>559.92100000000005</v>
      </c>
      <c r="O630" s="7">
        <f>IF('px-x-0204000000_106'!O632="*",0,'px-x-0204000000_106'!O632)</f>
        <v>584.49300000000005</v>
      </c>
      <c r="P630" s="7">
        <f>IF('px-x-0204000000_106'!P632="*",0,'px-x-0204000000_106'!P632)</f>
        <v>582.59799999999996</v>
      </c>
      <c r="Q630" s="7">
        <f>IF('px-x-0204000000_106'!Q632="*",0,'px-x-0204000000_106'!Q632)</f>
        <v>629.66700000000003</v>
      </c>
      <c r="R630" s="7">
        <f>IF('px-x-0204000000_106'!R632="*",0,'px-x-0204000000_106'!R632)</f>
        <v>691.26700000000005</v>
      </c>
      <c r="S630" s="7">
        <f>IF('px-x-0204000000_106'!S632="*",0,'px-x-0204000000_106'!S632)</f>
        <v>786.85900000000004</v>
      </c>
      <c r="T630" s="7">
        <f>IF('px-x-0204000000_106'!T632="*",0,'px-x-0204000000_106'!T632)</f>
        <v>814.11199999999997</v>
      </c>
      <c r="U630" s="7">
        <f>IF('px-x-0204000000_106'!U632="*",0,'px-x-0204000000_106'!U632)</f>
        <v>929.33900000000006</v>
      </c>
      <c r="V630" s="7">
        <f>IF('px-x-0204000000_106'!V632="*",0,'px-x-0204000000_106'!V632)</f>
        <v>1121.1179999999999</v>
      </c>
      <c r="W630" s="7">
        <f>IF('px-x-0204000000_106'!W632="*",0,'px-x-0204000000_106'!W632)</f>
        <v>913.17499999999995</v>
      </c>
    </row>
    <row r="631" spans="1:23" x14ac:dyDescent="0.3">
      <c r="A631" s="2" t="str">
        <f>IF('px-x-0204000000_106'!A633="",A630,'px-x-0204000000_106'!A633)</f>
        <v>TJ</v>
      </c>
      <c r="B631" s="2" t="str">
        <f>IF('px-x-0204000000_106'!B633="",B630,'px-x-0204000000_106'!B633)</f>
        <v>Terajoules</v>
      </c>
      <c r="C631" s="2" t="str">
        <f>IF('px-x-0204000000_106'!C633="",C630,'px-x-0204000000_106'!C633)</f>
        <v>28</v>
      </c>
      <c r="D631" s="2" t="str">
        <f>SUBSTITUTE(IF('px-x-0204000000_106'!D633="",D630,'px-x-0204000000_106'!D633),";",",")</f>
        <v>--- 36-39 Water supply, sewerage, waste management and remediation activities</v>
      </c>
      <c r="E631" s="2" t="s">
        <v>38</v>
      </c>
      <c r="F631" s="2" t="s">
        <v>39</v>
      </c>
      <c r="G631" s="7">
        <f>IF('px-x-0204000000_106'!G633="*",0,'px-x-0204000000_106'!G633)</f>
        <v>0</v>
      </c>
      <c r="H631" s="7">
        <f>IF('px-x-0204000000_106'!H633="*",0,'px-x-0204000000_106'!H633)</f>
        <v>0</v>
      </c>
      <c r="I631" s="7">
        <f>IF('px-x-0204000000_106'!I633="*",0,'px-x-0204000000_106'!I633)</f>
        <v>0</v>
      </c>
      <c r="J631" s="7">
        <f>IF('px-x-0204000000_106'!J633="*",0,'px-x-0204000000_106'!J633)</f>
        <v>0</v>
      </c>
      <c r="K631" s="7">
        <f>IF('px-x-0204000000_106'!K633="*",0,'px-x-0204000000_106'!K633)</f>
        <v>0</v>
      </c>
      <c r="L631" s="7">
        <f>IF('px-x-0204000000_106'!L633="*",0,'px-x-0204000000_106'!L633)</f>
        <v>0</v>
      </c>
      <c r="M631" s="7">
        <f>IF('px-x-0204000000_106'!M633="*",0,'px-x-0204000000_106'!M633)</f>
        <v>0</v>
      </c>
      <c r="N631" s="7">
        <f>IF('px-x-0204000000_106'!N633="*",0,'px-x-0204000000_106'!N633)</f>
        <v>0</v>
      </c>
      <c r="O631" s="7">
        <f>IF('px-x-0204000000_106'!O633="*",0,'px-x-0204000000_106'!O633)</f>
        <v>0</v>
      </c>
      <c r="P631" s="7">
        <f>IF('px-x-0204000000_106'!P633="*",0,'px-x-0204000000_106'!P633)</f>
        <v>0</v>
      </c>
      <c r="Q631" s="7">
        <f>IF('px-x-0204000000_106'!Q633="*",0,'px-x-0204000000_106'!Q633)</f>
        <v>0</v>
      </c>
      <c r="R631" s="7">
        <f>IF('px-x-0204000000_106'!R633="*",0,'px-x-0204000000_106'!R633)</f>
        <v>0</v>
      </c>
      <c r="S631" s="7">
        <f>IF('px-x-0204000000_106'!S633="*",0,'px-x-0204000000_106'!S633)</f>
        <v>0</v>
      </c>
      <c r="T631" s="7">
        <f>IF('px-x-0204000000_106'!T633="*",0,'px-x-0204000000_106'!T633)</f>
        <v>0</v>
      </c>
      <c r="U631" s="7">
        <f>IF('px-x-0204000000_106'!U633="*",0,'px-x-0204000000_106'!U633)</f>
        <v>0</v>
      </c>
      <c r="V631" s="7">
        <f>IF('px-x-0204000000_106'!V633="*",0,'px-x-0204000000_106'!V633)</f>
        <v>0</v>
      </c>
      <c r="W631" s="7">
        <f>IF('px-x-0204000000_106'!W633="*",0,'px-x-0204000000_106'!W633)</f>
        <v>0</v>
      </c>
    </row>
    <row r="632" spans="1:23" x14ac:dyDescent="0.3">
      <c r="A632" s="2" t="str">
        <f>IF('px-x-0204000000_106'!A634="",A631,'px-x-0204000000_106'!A634)</f>
        <v>TJ</v>
      </c>
      <c r="B632" s="2" t="str">
        <f>IF('px-x-0204000000_106'!B634="",B631,'px-x-0204000000_106'!B634)</f>
        <v>Terajoules</v>
      </c>
      <c r="C632" s="2" t="str">
        <f>IF('px-x-0204000000_106'!C634="",C631,'px-x-0204000000_106'!C634)</f>
        <v>28</v>
      </c>
      <c r="D632" s="2" t="str">
        <f>SUBSTITUTE(IF('px-x-0204000000_106'!D634="",D631,'px-x-0204000000_106'!D634),";",",")</f>
        <v>--- 36-39 Water supply, sewerage, waste management and remediation activities</v>
      </c>
      <c r="E632" s="2" t="s">
        <v>40</v>
      </c>
      <c r="F632" s="2" t="s">
        <v>41</v>
      </c>
      <c r="G632" s="7">
        <f>IF('px-x-0204000000_106'!G634="*",0,'px-x-0204000000_106'!G634)</f>
        <v>1.2E-2</v>
      </c>
      <c r="H632" s="7">
        <f>IF('px-x-0204000000_106'!H634="*",0,'px-x-0204000000_106'!H634)</f>
        <v>8.9999999999999993E-3</v>
      </c>
      <c r="I632" s="7">
        <f>IF('px-x-0204000000_106'!I634="*",0,'px-x-0204000000_106'!I634)</f>
        <v>8.0000000000000002E-3</v>
      </c>
      <c r="J632" s="7">
        <f>IF('px-x-0204000000_106'!J634="*",0,'px-x-0204000000_106'!J634)</f>
        <v>1E-3</v>
      </c>
      <c r="K632" s="7">
        <f>IF('px-x-0204000000_106'!K634="*",0,'px-x-0204000000_106'!K634)</f>
        <v>4.1000000000000002E-2</v>
      </c>
      <c r="L632" s="7">
        <f>IF('px-x-0204000000_106'!L634="*",0,'px-x-0204000000_106'!L634)</f>
        <v>7.1999999999999995E-2</v>
      </c>
      <c r="M632" s="7">
        <f>IF('px-x-0204000000_106'!M634="*",0,'px-x-0204000000_106'!M634)</f>
        <v>9.5000000000000001E-2</v>
      </c>
      <c r="N632" s="7">
        <f>IF('px-x-0204000000_106'!N634="*",0,'px-x-0204000000_106'!N634)</f>
        <v>5.6000000000000001E-2</v>
      </c>
      <c r="O632" s="7">
        <f>IF('px-x-0204000000_106'!O634="*",0,'px-x-0204000000_106'!O634)</f>
        <v>5.0000000000000001E-3</v>
      </c>
      <c r="P632" s="7">
        <f>IF('px-x-0204000000_106'!P634="*",0,'px-x-0204000000_106'!P634)</f>
        <v>3.4000000000000002E-2</v>
      </c>
      <c r="Q632" s="7">
        <f>IF('px-x-0204000000_106'!Q634="*",0,'px-x-0204000000_106'!Q634)</f>
        <v>5.5E-2</v>
      </c>
      <c r="R632" s="7">
        <f>IF('px-x-0204000000_106'!R634="*",0,'px-x-0204000000_106'!R634)</f>
        <v>2.9000000000000001E-2</v>
      </c>
      <c r="S632" s="7">
        <f>IF('px-x-0204000000_106'!S634="*",0,'px-x-0204000000_106'!S634)</f>
        <v>6.7000000000000004E-2</v>
      </c>
      <c r="T632" s="7">
        <f>IF('px-x-0204000000_106'!T634="*",0,'px-x-0204000000_106'!T634)</f>
        <v>3.5000000000000003E-2</v>
      </c>
      <c r="U632" s="7">
        <f>IF('px-x-0204000000_106'!U634="*",0,'px-x-0204000000_106'!U634)</f>
        <v>2.8000000000000001E-2</v>
      </c>
      <c r="V632" s="7">
        <f>IF('px-x-0204000000_106'!V634="*",0,'px-x-0204000000_106'!V634)</f>
        <v>2.5999999999999999E-2</v>
      </c>
      <c r="W632" s="7">
        <f>IF('px-x-0204000000_106'!W634="*",0,'px-x-0204000000_106'!W634)</f>
        <v>3.5000000000000003E-2</v>
      </c>
    </row>
    <row r="633" spans="1:23" x14ac:dyDescent="0.3">
      <c r="A633" s="2" t="str">
        <f>IF('px-x-0204000000_106'!A635="",A632,'px-x-0204000000_106'!A635)</f>
        <v>TJ</v>
      </c>
      <c r="B633" s="2" t="str">
        <f>IF('px-x-0204000000_106'!B635="",B632,'px-x-0204000000_106'!B635)</f>
        <v>Terajoules</v>
      </c>
      <c r="C633" s="2" t="str">
        <f>IF('px-x-0204000000_106'!C635="",C632,'px-x-0204000000_106'!C635)</f>
        <v>28</v>
      </c>
      <c r="D633" s="2" t="str">
        <f>SUBSTITUTE(IF('px-x-0204000000_106'!D635="",D632,'px-x-0204000000_106'!D635),";",",")</f>
        <v>--- 36-39 Water supply, sewerage, waste management and remediation activities</v>
      </c>
      <c r="E633" s="2" t="s">
        <v>42</v>
      </c>
      <c r="F633" s="2" t="s">
        <v>43</v>
      </c>
      <c r="G633" s="7">
        <f>IF('px-x-0204000000_106'!G635="*",0,'px-x-0204000000_106'!G635)</f>
        <v>0.32</v>
      </c>
      <c r="H633" s="7">
        <f>IF('px-x-0204000000_106'!H635="*",0,'px-x-0204000000_106'!H635)</f>
        <v>0.32</v>
      </c>
      <c r="I633" s="7">
        <f>IF('px-x-0204000000_106'!I635="*",0,'px-x-0204000000_106'!I635)</f>
        <v>0.33300000000000002</v>
      </c>
      <c r="J633" s="7">
        <f>IF('px-x-0204000000_106'!J635="*",0,'px-x-0204000000_106'!J635)</f>
        <v>0.313</v>
      </c>
      <c r="K633" s="7">
        <f>IF('px-x-0204000000_106'!K635="*",0,'px-x-0204000000_106'!K635)</f>
        <v>0.316</v>
      </c>
      <c r="L633" s="7">
        <f>IF('px-x-0204000000_106'!L635="*",0,'px-x-0204000000_106'!L635)</f>
        <v>0.29799999999999999</v>
      </c>
      <c r="M633" s="7">
        <f>IF('px-x-0204000000_106'!M635="*",0,'px-x-0204000000_106'!M635)</f>
        <v>0.307</v>
      </c>
      <c r="N633" s="7">
        <f>IF('px-x-0204000000_106'!N635="*",0,'px-x-0204000000_106'!N635)</f>
        <v>0.25700000000000001</v>
      </c>
      <c r="O633" s="7">
        <f>IF('px-x-0204000000_106'!O635="*",0,'px-x-0204000000_106'!O635)</f>
        <v>0.255</v>
      </c>
      <c r="P633" s="7">
        <f>IF('px-x-0204000000_106'!P635="*",0,'px-x-0204000000_106'!P635)</f>
        <v>0.254</v>
      </c>
      <c r="Q633" s="7">
        <f>IF('px-x-0204000000_106'!Q635="*",0,'px-x-0204000000_106'!Q635)</f>
        <v>0.25</v>
      </c>
      <c r="R633" s="7">
        <f>IF('px-x-0204000000_106'!R635="*",0,'px-x-0204000000_106'!R635)</f>
        <v>0.24199999999999999</v>
      </c>
      <c r="S633" s="7">
        <f>IF('px-x-0204000000_106'!S635="*",0,'px-x-0204000000_106'!S635)</f>
        <v>0.218</v>
      </c>
      <c r="T633" s="7">
        <f>IF('px-x-0204000000_106'!T635="*",0,'px-x-0204000000_106'!T635)</f>
        <v>0.20799999999999999</v>
      </c>
      <c r="U633" s="7">
        <f>IF('px-x-0204000000_106'!U635="*",0,'px-x-0204000000_106'!U635)</f>
        <v>0.17699999999999999</v>
      </c>
      <c r="V633" s="7">
        <f>IF('px-x-0204000000_106'!V635="*",0,'px-x-0204000000_106'!V635)</f>
        <v>0.18</v>
      </c>
      <c r="W633" s="7">
        <f>IF('px-x-0204000000_106'!W635="*",0,'px-x-0204000000_106'!W635)</f>
        <v>0.14299999999999999</v>
      </c>
    </row>
    <row r="634" spans="1:23" x14ac:dyDescent="0.3">
      <c r="A634" s="2" t="str">
        <f>IF('px-x-0204000000_106'!A636="",A633,'px-x-0204000000_106'!A636)</f>
        <v>TJ</v>
      </c>
      <c r="B634" s="2" t="str">
        <f>IF('px-x-0204000000_106'!B636="",B633,'px-x-0204000000_106'!B636)</f>
        <v>Terajoules</v>
      </c>
      <c r="C634" s="2" t="str">
        <f>IF('px-x-0204000000_106'!C636="",C633,'px-x-0204000000_106'!C636)</f>
        <v>28</v>
      </c>
      <c r="D634" s="2" t="str">
        <f>SUBSTITUTE(IF('px-x-0204000000_106'!D636="",D633,'px-x-0204000000_106'!D636),";",",")</f>
        <v>--- 36-39 Water supply, sewerage, waste management and remediation activities</v>
      </c>
      <c r="E634" s="2" t="s">
        <v>44</v>
      </c>
      <c r="F634" s="2" t="s">
        <v>45</v>
      </c>
      <c r="G634" s="7">
        <f>IF('px-x-0204000000_106'!G636="*",0,'px-x-0204000000_106'!G636)</f>
        <v>89.497</v>
      </c>
      <c r="H634" s="7">
        <f>IF('px-x-0204000000_106'!H636="*",0,'px-x-0204000000_106'!H636)</f>
        <v>83.956000000000003</v>
      </c>
      <c r="I634" s="7">
        <f>IF('px-x-0204000000_106'!I636="*",0,'px-x-0204000000_106'!I636)</f>
        <v>82.775999999999996</v>
      </c>
      <c r="J634" s="7">
        <f>IF('px-x-0204000000_106'!J636="*",0,'px-x-0204000000_106'!J636)</f>
        <v>90.63</v>
      </c>
      <c r="K634" s="7">
        <f>IF('px-x-0204000000_106'!K636="*",0,'px-x-0204000000_106'!K636)</f>
        <v>93.103999999999999</v>
      </c>
      <c r="L634" s="7">
        <f>IF('px-x-0204000000_106'!L636="*",0,'px-x-0204000000_106'!L636)</f>
        <v>92.623999999999995</v>
      </c>
      <c r="M634" s="7">
        <f>IF('px-x-0204000000_106'!M636="*",0,'px-x-0204000000_106'!M636)</f>
        <v>101.896</v>
      </c>
      <c r="N634" s="7">
        <f>IF('px-x-0204000000_106'!N636="*",0,'px-x-0204000000_106'!N636)</f>
        <v>97.138000000000005</v>
      </c>
      <c r="O634" s="7">
        <f>IF('px-x-0204000000_106'!O636="*",0,'px-x-0204000000_106'!O636)</f>
        <v>93.771000000000001</v>
      </c>
      <c r="P634" s="7">
        <f>IF('px-x-0204000000_106'!P636="*",0,'px-x-0204000000_106'!P636)</f>
        <v>84.960999999999999</v>
      </c>
      <c r="Q634" s="7">
        <f>IF('px-x-0204000000_106'!Q636="*",0,'px-x-0204000000_106'!Q636)</f>
        <v>90.569000000000003</v>
      </c>
      <c r="R634" s="7">
        <f>IF('px-x-0204000000_106'!R636="*",0,'px-x-0204000000_106'!R636)</f>
        <v>94.465999999999994</v>
      </c>
      <c r="S634" s="7">
        <f>IF('px-x-0204000000_106'!S636="*",0,'px-x-0204000000_106'!S636)</f>
        <v>83.043999999999997</v>
      </c>
      <c r="T634" s="7">
        <f>IF('px-x-0204000000_106'!T636="*",0,'px-x-0204000000_106'!T636)</f>
        <v>91.188999999999993</v>
      </c>
      <c r="U634" s="7">
        <f>IF('px-x-0204000000_106'!U636="*",0,'px-x-0204000000_106'!U636)</f>
        <v>90.641999999999996</v>
      </c>
      <c r="V634" s="7">
        <f>IF('px-x-0204000000_106'!V636="*",0,'px-x-0204000000_106'!V636)</f>
        <v>91.161000000000001</v>
      </c>
      <c r="W634" s="7">
        <f>IF('px-x-0204000000_106'!W636="*",0,'px-x-0204000000_106'!W636)</f>
        <v>67.635000000000005</v>
      </c>
    </row>
    <row r="635" spans="1:23" x14ac:dyDescent="0.3">
      <c r="A635" s="2" t="str">
        <f>IF('px-x-0204000000_106'!A637="",A634,'px-x-0204000000_106'!A637)</f>
        <v>TJ</v>
      </c>
      <c r="B635" s="2" t="str">
        <f>IF('px-x-0204000000_106'!B637="",B634,'px-x-0204000000_106'!B637)</f>
        <v>Terajoules</v>
      </c>
      <c r="C635" s="2" t="str">
        <f>IF('px-x-0204000000_106'!C637="",C634,'px-x-0204000000_106'!C637)</f>
        <v>28</v>
      </c>
      <c r="D635" s="2" t="str">
        <f>SUBSTITUTE(IF('px-x-0204000000_106'!D637="",D634,'px-x-0204000000_106'!D637),";",",")</f>
        <v>--- 36-39 Water supply, sewerage, waste management and remediation activities</v>
      </c>
      <c r="E635" s="2" t="s">
        <v>46</v>
      </c>
      <c r="F635" s="2" t="s">
        <v>47</v>
      </c>
      <c r="G635" s="7">
        <f>IF('px-x-0204000000_106'!G637="*",0,'px-x-0204000000_106'!G637)</f>
        <v>0</v>
      </c>
      <c r="H635" s="7">
        <f>IF('px-x-0204000000_106'!H637="*",0,'px-x-0204000000_106'!H637)</f>
        <v>0</v>
      </c>
      <c r="I635" s="7">
        <f>IF('px-x-0204000000_106'!I637="*",0,'px-x-0204000000_106'!I637)</f>
        <v>0</v>
      </c>
      <c r="J635" s="7">
        <f>IF('px-x-0204000000_106'!J637="*",0,'px-x-0204000000_106'!J637)</f>
        <v>0</v>
      </c>
      <c r="K635" s="7">
        <f>IF('px-x-0204000000_106'!K637="*",0,'px-x-0204000000_106'!K637)</f>
        <v>0</v>
      </c>
      <c r="L635" s="7">
        <f>IF('px-x-0204000000_106'!L637="*",0,'px-x-0204000000_106'!L637)</f>
        <v>0</v>
      </c>
      <c r="M635" s="7">
        <f>IF('px-x-0204000000_106'!M637="*",0,'px-x-0204000000_106'!M637)</f>
        <v>0</v>
      </c>
      <c r="N635" s="7">
        <f>IF('px-x-0204000000_106'!N637="*",0,'px-x-0204000000_106'!N637)</f>
        <v>0</v>
      </c>
      <c r="O635" s="7">
        <f>IF('px-x-0204000000_106'!O637="*",0,'px-x-0204000000_106'!O637)</f>
        <v>0</v>
      </c>
      <c r="P635" s="7">
        <f>IF('px-x-0204000000_106'!P637="*",0,'px-x-0204000000_106'!P637)</f>
        <v>0</v>
      </c>
      <c r="Q635" s="7">
        <f>IF('px-x-0204000000_106'!Q637="*",0,'px-x-0204000000_106'!Q637)</f>
        <v>0</v>
      </c>
      <c r="R635" s="7">
        <f>IF('px-x-0204000000_106'!R637="*",0,'px-x-0204000000_106'!R637)</f>
        <v>0</v>
      </c>
      <c r="S635" s="7">
        <f>IF('px-x-0204000000_106'!S637="*",0,'px-x-0204000000_106'!S637)</f>
        <v>0</v>
      </c>
      <c r="T635" s="7">
        <f>IF('px-x-0204000000_106'!T637="*",0,'px-x-0204000000_106'!T637)</f>
        <v>0</v>
      </c>
      <c r="U635" s="7">
        <f>IF('px-x-0204000000_106'!U637="*",0,'px-x-0204000000_106'!U637)</f>
        <v>0</v>
      </c>
      <c r="V635" s="7">
        <f>IF('px-x-0204000000_106'!V637="*",0,'px-x-0204000000_106'!V637)</f>
        <v>0</v>
      </c>
      <c r="W635" s="7">
        <f>IF('px-x-0204000000_106'!W637="*",0,'px-x-0204000000_106'!W637)</f>
        <v>0</v>
      </c>
    </row>
    <row r="636" spans="1:23" x14ac:dyDescent="0.3">
      <c r="A636" s="2" t="str">
        <f>IF('px-x-0204000000_106'!A638="",A635,'px-x-0204000000_106'!A638)</f>
        <v>TJ</v>
      </c>
      <c r="B636" s="2" t="str">
        <f>IF('px-x-0204000000_106'!B638="",B635,'px-x-0204000000_106'!B638)</f>
        <v>Terajoules</v>
      </c>
      <c r="C636" s="2" t="str">
        <f>IF('px-x-0204000000_106'!C638="",C635,'px-x-0204000000_106'!C638)</f>
        <v>28</v>
      </c>
      <c r="D636" s="2" t="str">
        <f>SUBSTITUTE(IF('px-x-0204000000_106'!D638="",D635,'px-x-0204000000_106'!D638),";",",")</f>
        <v>--- 36-39 Water supply, sewerage, waste management and remediation activities</v>
      </c>
      <c r="E636" s="2" t="s">
        <v>48</v>
      </c>
      <c r="F636" s="2" t="s">
        <v>49</v>
      </c>
      <c r="G636" s="7">
        <f>IF('px-x-0204000000_106'!G638="*",0,'px-x-0204000000_106'!G638)</f>
        <v>151.71100000000001</v>
      </c>
      <c r="H636" s="7">
        <f>IF('px-x-0204000000_106'!H638="*",0,'px-x-0204000000_106'!H638)</f>
        <v>158.797</v>
      </c>
      <c r="I636" s="7">
        <f>IF('px-x-0204000000_106'!I638="*",0,'px-x-0204000000_106'!I638)</f>
        <v>149.60300000000001</v>
      </c>
      <c r="J636" s="7">
        <f>IF('px-x-0204000000_106'!J638="*",0,'px-x-0204000000_106'!J638)</f>
        <v>43.47</v>
      </c>
      <c r="K636" s="7">
        <f>IF('px-x-0204000000_106'!K638="*",0,'px-x-0204000000_106'!K638)</f>
        <v>92.007000000000005</v>
      </c>
      <c r="L636" s="7">
        <f>IF('px-x-0204000000_106'!L638="*",0,'px-x-0204000000_106'!L638)</f>
        <v>81.668999999999997</v>
      </c>
      <c r="M636" s="7">
        <f>IF('px-x-0204000000_106'!M638="*",0,'px-x-0204000000_106'!M638)</f>
        <v>100.063</v>
      </c>
      <c r="N636" s="7">
        <f>IF('px-x-0204000000_106'!N638="*",0,'px-x-0204000000_106'!N638)</f>
        <v>99.188999999999993</v>
      </c>
      <c r="O636" s="7">
        <f>IF('px-x-0204000000_106'!O638="*",0,'px-x-0204000000_106'!O638)</f>
        <v>99.799000000000007</v>
      </c>
      <c r="P636" s="7">
        <f>IF('px-x-0204000000_106'!P638="*",0,'px-x-0204000000_106'!P638)</f>
        <v>73.680000000000007</v>
      </c>
      <c r="Q636" s="7">
        <f>IF('px-x-0204000000_106'!Q638="*",0,'px-x-0204000000_106'!Q638)</f>
        <v>173.81399999999999</v>
      </c>
      <c r="R636" s="7">
        <f>IF('px-x-0204000000_106'!R638="*",0,'px-x-0204000000_106'!R638)</f>
        <v>152.71</v>
      </c>
      <c r="S636" s="7">
        <f>IF('px-x-0204000000_106'!S638="*",0,'px-x-0204000000_106'!S638)</f>
        <v>231.268</v>
      </c>
      <c r="T636" s="7">
        <f>IF('px-x-0204000000_106'!T638="*",0,'px-x-0204000000_106'!T638)</f>
        <v>348.61</v>
      </c>
      <c r="U636" s="7">
        <f>IF('px-x-0204000000_106'!U638="*",0,'px-x-0204000000_106'!U638)</f>
        <v>418.08</v>
      </c>
      <c r="V636" s="7">
        <f>IF('px-x-0204000000_106'!V638="*",0,'px-x-0204000000_106'!V638)</f>
        <v>526.07299999999998</v>
      </c>
      <c r="W636" s="7">
        <f>IF('px-x-0204000000_106'!W638="*",0,'px-x-0204000000_106'!W638)</f>
        <v>476.25900000000001</v>
      </c>
    </row>
    <row r="637" spans="1:23" x14ac:dyDescent="0.3">
      <c r="A637" s="2" t="str">
        <f>IF('px-x-0204000000_106'!A639="",A636,'px-x-0204000000_106'!A639)</f>
        <v>TJ</v>
      </c>
      <c r="B637" s="2" t="str">
        <f>IF('px-x-0204000000_106'!B639="",B636,'px-x-0204000000_106'!B639)</f>
        <v>Terajoules</v>
      </c>
      <c r="C637" s="2" t="str">
        <f>IF('px-x-0204000000_106'!C639="",C636,'px-x-0204000000_106'!C639)</f>
        <v>28</v>
      </c>
      <c r="D637" s="2" t="str">
        <f>SUBSTITUTE(IF('px-x-0204000000_106'!D639="",D636,'px-x-0204000000_106'!D639),";",",")</f>
        <v>--- 36-39 Water supply, sewerage, waste management and remediation activities</v>
      </c>
      <c r="E637" s="2" t="s">
        <v>50</v>
      </c>
      <c r="F637" s="2" t="s">
        <v>51</v>
      </c>
      <c r="G637" s="7">
        <f>IF('px-x-0204000000_106'!G639="*",0,'px-x-0204000000_106'!G639)</f>
        <v>11211.674000000001</v>
      </c>
      <c r="H637" s="7">
        <f>IF('px-x-0204000000_106'!H639="*",0,'px-x-0204000000_106'!H639)</f>
        <v>11755.789000000001</v>
      </c>
      <c r="I637" s="7">
        <f>IF('px-x-0204000000_106'!I639="*",0,'px-x-0204000000_106'!I639)</f>
        <v>12080.272000000001</v>
      </c>
      <c r="J637" s="7">
        <f>IF('px-x-0204000000_106'!J639="*",0,'px-x-0204000000_106'!J639)</f>
        <v>11812.749</v>
      </c>
      <c r="K637" s="7">
        <f>IF('px-x-0204000000_106'!K639="*",0,'px-x-0204000000_106'!K639)</f>
        <v>11443.036</v>
      </c>
      <c r="L637" s="7">
        <f>IF('px-x-0204000000_106'!L639="*",0,'px-x-0204000000_106'!L639)</f>
        <v>12761.031000000001</v>
      </c>
      <c r="M637" s="7">
        <f>IF('px-x-0204000000_106'!M639="*",0,'px-x-0204000000_106'!M639)</f>
        <v>13270.073</v>
      </c>
      <c r="N637" s="7">
        <f>IF('px-x-0204000000_106'!N639="*",0,'px-x-0204000000_106'!N639)</f>
        <v>13808.95</v>
      </c>
      <c r="O637" s="7">
        <f>IF('px-x-0204000000_106'!O639="*",0,'px-x-0204000000_106'!O639)</f>
        <v>12995.636</v>
      </c>
      <c r="P637" s="7">
        <f>IF('px-x-0204000000_106'!P639="*",0,'px-x-0204000000_106'!P639)</f>
        <v>12895.311</v>
      </c>
      <c r="Q637" s="7">
        <f>IF('px-x-0204000000_106'!Q639="*",0,'px-x-0204000000_106'!Q639)</f>
        <v>12863.224</v>
      </c>
      <c r="R637" s="7">
        <f>IF('px-x-0204000000_106'!R639="*",0,'px-x-0204000000_106'!R639)</f>
        <v>12899.504000000001</v>
      </c>
      <c r="S637" s="7">
        <f>IF('px-x-0204000000_106'!S639="*",0,'px-x-0204000000_106'!S639)</f>
        <v>14122.843000000001</v>
      </c>
      <c r="T637" s="7">
        <f>IF('px-x-0204000000_106'!T639="*",0,'px-x-0204000000_106'!T639)</f>
        <v>13071.714</v>
      </c>
      <c r="U637" s="7">
        <f>IF('px-x-0204000000_106'!U639="*",0,'px-x-0204000000_106'!U639)</f>
        <v>13559.931</v>
      </c>
      <c r="V637" s="7">
        <f>IF('px-x-0204000000_106'!V639="*",0,'px-x-0204000000_106'!V639)</f>
        <v>12785.236999999999</v>
      </c>
      <c r="W637" s="7">
        <f>IF('px-x-0204000000_106'!W639="*",0,'px-x-0204000000_106'!W639)</f>
        <v>13391.880999999999</v>
      </c>
    </row>
    <row r="638" spans="1:23" x14ac:dyDescent="0.3">
      <c r="A638" s="2" t="str">
        <f>IF('px-x-0204000000_106'!A640="",A637,'px-x-0204000000_106'!A640)</f>
        <v>TJ</v>
      </c>
      <c r="B638" s="2" t="str">
        <f>IF('px-x-0204000000_106'!B640="",B637,'px-x-0204000000_106'!B640)</f>
        <v>Terajoules</v>
      </c>
      <c r="C638" s="2" t="str">
        <f>IF('px-x-0204000000_106'!C640="",C637,'px-x-0204000000_106'!C640)</f>
        <v>28</v>
      </c>
      <c r="D638" s="2" t="str">
        <f>SUBSTITUTE(IF('px-x-0204000000_106'!D640="",D637,'px-x-0204000000_106'!D640),";",",")</f>
        <v>--- 36-39 Water supply, sewerage, waste management and remediation activities</v>
      </c>
      <c r="E638" s="2" t="s">
        <v>52</v>
      </c>
      <c r="F638" s="2" t="s">
        <v>53</v>
      </c>
      <c r="G638" s="7">
        <f>IF('px-x-0204000000_106'!G640="*",0,'px-x-0204000000_106'!G640)</f>
        <v>11883.784</v>
      </c>
      <c r="H638" s="7">
        <f>IF('px-x-0204000000_106'!H640="*",0,'px-x-0204000000_106'!H640)</f>
        <v>12601.864</v>
      </c>
      <c r="I638" s="7">
        <f>IF('px-x-0204000000_106'!I640="*",0,'px-x-0204000000_106'!I640)</f>
        <v>12931.749</v>
      </c>
      <c r="J638" s="7">
        <f>IF('px-x-0204000000_106'!J640="*",0,'px-x-0204000000_106'!J640)</f>
        <v>12422.397999999999</v>
      </c>
      <c r="K638" s="7">
        <f>IF('px-x-0204000000_106'!K640="*",0,'px-x-0204000000_106'!K640)</f>
        <v>12534.154</v>
      </c>
      <c r="L638" s="7">
        <f>IF('px-x-0204000000_106'!L640="*",0,'px-x-0204000000_106'!L640)</f>
        <v>13014.786</v>
      </c>
      <c r="M638" s="7">
        <f>IF('px-x-0204000000_106'!M640="*",0,'px-x-0204000000_106'!M640)</f>
        <v>14376.196</v>
      </c>
      <c r="N638" s="7">
        <f>IF('px-x-0204000000_106'!N640="*",0,'px-x-0204000000_106'!N640)</f>
        <v>14352.106</v>
      </c>
      <c r="O638" s="7">
        <f>IF('px-x-0204000000_106'!O640="*",0,'px-x-0204000000_106'!O640)</f>
        <v>13932.925999999999</v>
      </c>
      <c r="P638" s="7">
        <f>IF('px-x-0204000000_106'!P640="*",0,'px-x-0204000000_106'!P640)</f>
        <v>14066.633</v>
      </c>
      <c r="Q638" s="7">
        <f>IF('px-x-0204000000_106'!Q640="*",0,'px-x-0204000000_106'!Q640)</f>
        <v>14034.915000000001</v>
      </c>
      <c r="R638" s="7">
        <f>IF('px-x-0204000000_106'!R640="*",0,'px-x-0204000000_106'!R640)</f>
        <v>14377.105</v>
      </c>
      <c r="S638" s="7">
        <f>IF('px-x-0204000000_106'!S640="*",0,'px-x-0204000000_106'!S640)</f>
        <v>14835.831</v>
      </c>
      <c r="T638" s="7">
        <f>IF('px-x-0204000000_106'!T640="*",0,'px-x-0204000000_106'!T640)</f>
        <v>13671.947</v>
      </c>
      <c r="U638" s="7">
        <f>IF('px-x-0204000000_106'!U640="*",0,'px-x-0204000000_106'!U640)</f>
        <v>13978.898999999999</v>
      </c>
      <c r="V638" s="7">
        <f>IF('px-x-0204000000_106'!V640="*",0,'px-x-0204000000_106'!V640)</f>
        <v>14053.172</v>
      </c>
      <c r="W638" s="7">
        <f>IF('px-x-0204000000_106'!W640="*",0,'px-x-0204000000_106'!W640)</f>
        <v>14107.956</v>
      </c>
    </row>
    <row r="639" spans="1:23" x14ac:dyDescent="0.3">
      <c r="A639" s="2" t="str">
        <f>IF('px-x-0204000000_106'!A641="",A638,'px-x-0204000000_106'!A641)</f>
        <v>TJ</v>
      </c>
      <c r="B639" s="2" t="str">
        <f>IF('px-x-0204000000_106'!B641="",B638,'px-x-0204000000_106'!B641)</f>
        <v>Terajoules</v>
      </c>
      <c r="C639" s="2" t="str">
        <f>IF('px-x-0204000000_106'!C641="",C638,'px-x-0204000000_106'!C641)</f>
        <v>28</v>
      </c>
      <c r="D639" s="2" t="str">
        <f>SUBSTITUTE(IF('px-x-0204000000_106'!D641="",D638,'px-x-0204000000_106'!D641),";",",")</f>
        <v>--- 36-39 Water supply, sewerage, waste management and remediation activities</v>
      </c>
      <c r="E639" s="2" t="s">
        <v>54</v>
      </c>
      <c r="F639" s="2" t="s">
        <v>55</v>
      </c>
      <c r="G639" s="7">
        <f>IF('px-x-0204000000_106'!G641="*",0,'px-x-0204000000_106'!G641)</f>
        <v>10947.907999999999</v>
      </c>
      <c r="H639" s="7">
        <f>IF('px-x-0204000000_106'!H641="*",0,'px-x-0204000000_106'!H641)</f>
        <v>11547.9</v>
      </c>
      <c r="I639" s="7">
        <f>IF('px-x-0204000000_106'!I641="*",0,'px-x-0204000000_106'!I641)</f>
        <v>11868.153</v>
      </c>
      <c r="J639" s="7">
        <f>IF('px-x-0204000000_106'!J641="*",0,'px-x-0204000000_106'!J641)</f>
        <v>11385.596</v>
      </c>
      <c r="K639" s="7">
        <f>IF('px-x-0204000000_106'!K641="*",0,'px-x-0204000000_106'!K641)</f>
        <v>11404.502</v>
      </c>
      <c r="L639" s="7">
        <f>IF('px-x-0204000000_106'!L641="*",0,'px-x-0204000000_106'!L641)</f>
        <v>11885.654</v>
      </c>
      <c r="M639" s="7">
        <f>IF('px-x-0204000000_106'!M641="*",0,'px-x-0204000000_106'!M641)</f>
        <v>13179.175999999999</v>
      </c>
      <c r="N639" s="7">
        <f>IF('px-x-0204000000_106'!N641="*",0,'px-x-0204000000_106'!N641)</f>
        <v>13122.449000000001</v>
      </c>
      <c r="O639" s="7">
        <f>IF('px-x-0204000000_106'!O641="*",0,'px-x-0204000000_106'!O641)</f>
        <v>12707.043</v>
      </c>
      <c r="P639" s="7">
        <f>IF('px-x-0204000000_106'!P641="*",0,'px-x-0204000000_106'!P641)</f>
        <v>12806.177</v>
      </c>
      <c r="Q639" s="7">
        <f>IF('px-x-0204000000_106'!Q641="*",0,'px-x-0204000000_106'!Q641)</f>
        <v>12775.351000000001</v>
      </c>
      <c r="R639" s="7">
        <f>IF('px-x-0204000000_106'!R641="*",0,'px-x-0204000000_106'!R641)</f>
        <v>13089.546</v>
      </c>
      <c r="S639" s="7">
        <f>IF('px-x-0204000000_106'!S641="*",0,'px-x-0204000000_106'!S641)</f>
        <v>13543.757</v>
      </c>
      <c r="T639" s="7">
        <f>IF('px-x-0204000000_106'!T641="*",0,'px-x-0204000000_106'!T641)</f>
        <v>12408.405000000001</v>
      </c>
      <c r="U639" s="7">
        <f>IF('px-x-0204000000_106'!U641="*",0,'px-x-0204000000_106'!U641)</f>
        <v>12721.227000000001</v>
      </c>
      <c r="V639" s="7">
        <f>IF('px-x-0204000000_106'!V641="*",0,'px-x-0204000000_106'!V641)</f>
        <v>12814.118</v>
      </c>
      <c r="W639" s="7">
        <f>IF('px-x-0204000000_106'!W641="*",0,'px-x-0204000000_106'!W641)</f>
        <v>12884.807000000001</v>
      </c>
    </row>
    <row r="640" spans="1:23" x14ac:dyDescent="0.3">
      <c r="A640" s="2" t="str">
        <f>IF('px-x-0204000000_106'!A642="",A639,'px-x-0204000000_106'!A642)</f>
        <v>TJ</v>
      </c>
      <c r="B640" s="2" t="str">
        <f>IF('px-x-0204000000_106'!B642="",B639,'px-x-0204000000_106'!B642)</f>
        <v>Terajoules</v>
      </c>
      <c r="C640" s="2" t="str">
        <f>IF('px-x-0204000000_106'!C642="",C639,'px-x-0204000000_106'!C642)</f>
        <v>28</v>
      </c>
      <c r="D640" s="2" t="str">
        <f>SUBSTITUTE(IF('px-x-0204000000_106'!D642="",D639,'px-x-0204000000_106'!D642),";",",")</f>
        <v>--- 36-39 Water supply, sewerage, waste management and remediation activities</v>
      </c>
      <c r="E640" s="2" t="s">
        <v>56</v>
      </c>
      <c r="F640" s="2" t="s">
        <v>57</v>
      </c>
      <c r="G640" s="7">
        <f>IF('px-x-0204000000_106'!G642="*",0,'px-x-0204000000_106'!G642)</f>
        <v>0.313</v>
      </c>
      <c r="H640" s="7">
        <f>IF('px-x-0204000000_106'!H642="*",0,'px-x-0204000000_106'!H642)</f>
        <v>0.33300000000000002</v>
      </c>
      <c r="I640" s="7">
        <f>IF('px-x-0204000000_106'!I642="*",0,'px-x-0204000000_106'!I642)</f>
        <v>0.42399999999999999</v>
      </c>
      <c r="J640" s="7">
        <f>IF('px-x-0204000000_106'!J642="*",0,'px-x-0204000000_106'!J642)</f>
        <v>0.52900000000000003</v>
      </c>
      <c r="K640" s="7">
        <f>IF('px-x-0204000000_106'!K642="*",0,'px-x-0204000000_106'!K642)</f>
        <v>0.59799999999999998</v>
      </c>
      <c r="L640" s="7">
        <f>IF('px-x-0204000000_106'!L642="*",0,'px-x-0204000000_106'!L642)</f>
        <v>0.64400000000000002</v>
      </c>
      <c r="M640" s="7">
        <f>IF('px-x-0204000000_106'!M642="*",0,'px-x-0204000000_106'!M642)</f>
        <v>0.72</v>
      </c>
      <c r="N640" s="7">
        <f>IF('px-x-0204000000_106'!N642="*",0,'px-x-0204000000_106'!N642)</f>
        <v>1.1040000000000001</v>
      </c>
      <c r="O640" s="7">
        <f>IF('px-x-0204000000_106'!O642="*",0,'px-x-0204000000_106'!O642)</f>
        <v>2.173</v>
      </c>
      <c r="P640" s="7">
        <f>IF('px-x-0204000000_106'!P642="*",0,'px-x-0204000000_106'!P642)</f>
        <v>2.6819999999999999</v>
      </c>
      <c r="Q640" s="7">
        <f>IF('px-x-0204000000_106'!Q642="*",0,'px-x-0204000000_106'!Q642)</f>
        <v>1.7989999999999999</v>
      </c>
      <c r="R640" s="7">
        <f>IF('px-x-0204000000_106'!R642="*",0,'px-x-0204000000_106'!R642)</f>
        <v>2.7280000000000002</v>
      </c>
      <c r="S640" s="7">
        <f>IF('px-x-0204000000_106'!S642="*",0,'px-x-0204000000_106'!S642)</f>
        <v>3.831</v>
      </c>
      <c r="T640" s="7">
        <f>IF('px-x-0204000000_106'!T642="*",0,'px-x-0204000000_106'!T642)</f>
        <v>4.0970000000000004</v>
      </c>
      <c r="U640" s="7">
        <f>IF('px-x-0204000000_106'!U642="*",0,'px-x-0204000000_106'!U642)</f>
        <v>4.0460000000000003</v>
      </c>
      <c r="V640" s="7">
        <f>IF('px-x-0204000000_106'!V642="*",0,'px-x-0204000000_106'!V642)</f>
        <v>2.3650000000000002</v>
      </c>
      <c r="W640" s="7">
        <f>IF('px-x-0204000000_106'!W642="*",0,'px-x-0204000000_106'!W642)</f>
        <v>2.6219999999999999</v>
      </c>
    </row>
    <row r="641" spans="1:23" x14ac:dyDescent="0.3">
      <c r="A641" s="2" t="str">
        <f>IF('px-x-0204000000_106'!A643="",A640,'px-x-0204000000_106'!A643)</f>
        <v>TJ</v>
      </c>
      <c r="B641" s="2" t="str">
        <f>IF('px-x-0204000000_106'!B643="",B640,'px-x-0204000000_106'!B643)</f>
        <v>Terajoules</v>
      </c>
      <c r="C641" s="2" t="str">
        <f>IF('px-x-0204000000_106'!C643="",C640,'px-x-0204000000_106'!C643)</f>
        <v>28</v>
      </c>
      <c r="D641" s="2" t="str">
        <f>SUBSTITUTE(IF('px-x-0204000000_106'!D643="",D640,'px-x-0204000000_106'!D643),";",",")</f>
        <v>--- 36-39 Water supply, sewerage, waste management and remediation activities</v>
      </c>
      <c r="E641" s="2" t="s">
        <v>58</v>
      </c>
      <c r="F641" s="2" t="s">
        <v>59</v>
      </c>
      <c r="G641" s="7">
        <f>IF('px-x-0204000000_106'!G643="*",0,'px-x-0204000000_106'!G643)</f>
        <v>935.53200000000004</v>
      </c>
      <c r="H641" s="7">
        <f>IF('px-x-0204000000_106'!H643="*",0,'px-x-0204000000_106'!H643)</f>
        <v>1053.597</v>
      </c>
      <c r="I641" s="7">
        <f>IF('px-x-0204000000_106'!I643="*",0,'px-x-0204000000_106'!I643)</f>
        <v>1063.136</v>
      </c>
      <c r="J641" s="7">
        <f>IF('px-x-0204000000_106'!J643="*",0,'px-x-0204000000_106'!J643)</f>
        <v>1036.2339999999999</v>
      </c>
      <c r="K641" s="7">
        <f>IF('px-x-0204000000_106'!K643="*",0,'px-x-0204000000_106'!K643)</f>
        <v>1129.0129999999999</v>
      </c>
      <c r="L641" s="7">
        <f>IF('px-x-0204000000_106'!L643="*",0,'px-x-0204000000_106'!L643)</f>
        <v>1128.443</v>
      </c>
      <c r="M641" s="7">
        <f>IF('px-x-0204000000_106'!M643="*",0,'px-x-0204000000_106'!M643)</f>
        <v>1196.252</v>
      </c>
      <c r="N641" s="7">
        <f>IF('px-x-0204000000_106'!N643="*",0,'px-x-0204000000_106'!N643)</f>
        <v>1228.501</v>
      </c>
      <c r="O641" s="7">
        <f>IF('px-x-0204000000_106'!O643="*",0,'px-x-0204000000_106'!O643)</f>
        <v>1223.6469999999999</v>
      </c>
      <c r="P641" s="7">
        <f>IF('px-x-0204000000_106'!P643="*",0,'px-x-0204000000_106'!P643)</f>
        <v>1257.703</v>
      </c>
      <c r="Q641" s="7">
        <f>IF('px-x-0204000000_106'!Q643="*",0,'px-x-0204000000_106'!Q643)</f>
        <v>1257.682</v>
      </c>
      <c r="R641" s="7">
        <f>IF('px-x-0204000000_106'!R643="*",0,'px-x-0204000000_106'!R643)</f>
        <v>1284.75</v>
      </c>
      <c r="S641" s="7">
        <f>IF('px-x-0204000000_106'!S643="*",0,'px-x-0204000000_106'!S643)</f>
        <v>1288.1489999999999</v>
      </c>
      <c r="T641" s="7">
        <f>IF('px-x-0204000000_106'!T643="*",0,'px-x-0204000000_106'!T643)</f>
        <v>1259.338</v>
      </c>
      <c r="U641" s="7">
        <f>IF('px-x-0204000000_106'!U643="*",0,'px-x-0204000000_106'!U643)</f>
        <v>1253.5250000000001</v>
      </c>
      <c r="V641" s="7">
        <f>IF('px-x-0204000000_106'!V643="*",0,'px-x-0204000000_106'!V643)</f>
        <v>1236.5740000000001</v>
      </c>
      <c r="W641" s="7">
        <f>IF('px-x-0204000000_106'!W643="*",0,'px-x-0204000000_106'!W643)</f>
        <v>1220.308</v>
      </c>
    </row>
    <row r="642" spans="1:23" x14ac:dyDescent="0.3">
      <c r="A642" s="2" t="str">
        <f>IF('px-x-0204000000_106'!A644="",A641,'px-x-0204000000_106'!A644)</f>
        <v>TJ</v>
      </c>
      <c r="B642" s="2" t="str">
        <f>IF('px-x-0204000000_106'!B644="",B641,'px-x-0204000000_106'!B644)</f>
        <v>Terajoules</v>
      </c>
      <c r="C642" s="2" t="str">
        <f>IF('px-x-0204000000_106'!C644="",C641,'px-x-0204000000_106'!C644)</f>
        <v>28</v>
      </c>
      <c r="D642" s="2" t="str">
        <f>SUBSTITUTE(IF('px-x-0204000000_106'!D644="",D641,'px-x-0204000000_106'!D644),";",",")</f>
        <v>--- 36-39 Water supply, sewerage, waste management and remediation activities</v>
      </c>
      <c r="E642" s="2" t="s">
        <v>60</v>
      </c>
      <c r="F642" s="2" t="s">
        <v>61</v>
      </c>
      <c r="G642" s="7">
        <f>IF('px-x-0204000000_106'!G644="*",0,'px-x-0204000000_106'!G644)</f>
        <v>3.1E-2</v>
      </c>
      <c r="H642" s="7">
        <f>IF('px-x-0204000000_106'!H644="*",0,'px-x-0204000000_106'!H644)</f>
        <v>3.4000000000000002E-2</v>
      </c>
      <c r="I642" s="7">
        <f>IF('px-x-0204000000_106'!I644="*",0,'px-x-0204000000_106'!I644)</f>
        <v>3.5999999999999997E-2</v>
      </c>
      <c r="J642" s="7">
        <f>IF('px-x-0204000000_106'!J644="*",0,'px-x-0204000000_106'!J644)</f>
        <v>3.9E-2</v>
      </c>
      <c r="K642" s="7">
        <f>IF('px-x-0204000000_106'!K644="*",0,'px-x-0204000000_106'!K644)</f>
        <v>4.1000000000000002E-2</v>
      </c>
      <c r="L642" s="7">
        <f>IF('px-x-0204000000_106'!L644="*",0,'px-x-0204000000_106'!L644)</f>
        <v>4.4999999999999998E-2</v>
      </c>
      <c r="M642" s="7">
        <f>IF('px-x-0204000000_106'!M644="*",0,'px-x-0204000000_106'!M644)</f>
        <v>4.8000000000000001E-2</v>
      </c>
      <c r="N642" s="7">
        <f>IF('px-x-0204000000_106'!N644="*",0,'px-x-0204000000_106'!N644)</f>
        <v>5.2999999999999999E-2</v>
      </c>
      <c r="O642" s="7">
        <f>IF('px-x-0204000000_106'!O644="*",0,'px-x-0204000000_106'!O644)</f>
        <v>6.3E-2</v>
      </c>
      <c r="P642" s="7">
        <f>IF('px-x-0204000000_106'!P644="*",0,'px-x-0204000000_106'!P644)</f>
        <v>7.0000000000000007E-2</v>
      </c>
      <c r="Q642" s="7">
        <f>IF('px-x-0204000000_106'!Q644="*",0,'px-x-0204000000_106'!Q644)</f>
        <v>8.3000000000000004E-2</v>
      </c>
      <c r="R642" s="7">
        <f>IF('px-x-0204000000_106'!R644="*",0,'px-x-0204000000_106'!R644)</f>
        <v>8.1000000000000003E-2</v>
      </c>
      <c r="S642" s="7">
        <f>IF('px-x-0204000000_106'!S644="*",0,'px-x-0204000000_106'!S644)</f>
        <v>9.6000000000000002E-2</v>
      </c>
      <c r="T642" s="7">
        <f>IF('px-x-0204000000_106'!T644="*",0,'px-x-0204000000_106'!T644)</f>
        <v>0.107</v>
      </c>
      <c r="U642" s="7">
        <f>IF('px-x-0204000000_106'!U644="*",0,'px-x-0204000000_106'!U644)</f>
        <v>0.10100000000000001</v>
      </c>
      <c r="V642" s="7">
        <f>IF('px-x-0204000000_106'!V644="*",0,'px-x-0204000000_106'!V644)</f>
        <v>0.115</v>
      </c>
      <c r="W642" s="7">
        <f>IF('px-x-0204000000_106'!W644="*",0,'px-x-0204000000_106'!W644)</f>
        <v>0.219</v>
      </c>
    </row>
    <row r="643" spans="1:23" x14ac:dyDescent="0.3">
      <c r="A643" s="2" t="str">
        <f>IF('px-x-0204000000_106'!A645="",A642,'px-x-0204000000_106'!A645)</f>
        <v>TJ</v>
      </c>
      <c r="B643" s="2" t="str">
        <f>IF('px-x-0204000000_106'!B645="",B642,'px-x-0204000000_106'!B645)</f>
        <v>Terajoules</v>
      </c>
      <c r="C643" s="2" t="str">
        <f>IF('px-x-0204000000_106'!C645="",C642,'px-x-0204000000_106'!C645)</f>
        <v>28</v>
      </c>
      <c r="D643" s="2" t="str">
        <f>SUBSTITUTE(IF('px-x-0204000000_106'!D645="",D642,'px-x-0204000000_106'!D645),";",",")</f>
        <v>--- 36-39 Water supply, sewerage, waste management and remediation activities</v>
      </c>
      <c r="E643" s="2" t="s">
        <v>62</v>
      </c>
      <c r="F643" s="2" t="s">
        <v>63</v>
      </c>
      <c r="G643" s="7">
        <f>IF('px-x-0204000000_106'!G645="*",0,'px-x-0204000000_106'!G645)</f>
        <v>0</v>
      </c>
      <c r="H643" s="7">
        <f>IF('px-x-0204000000_106'!H645="*",0,'px-x-0204000000_106'!H645)</f>
        <v>0</v>
      </c>
      <c r="I643" s="7">
        <f>IF('px-x-0204000000_106'!I645="*",0,'px-x-0204000000_106'!I645)</f>
        <v>0</v>
      </c>
      <c r="J643" s="7">
        <f>IF('px-x-0204000000_106'!J645="*",0,'px-x-0204000000_106'!J645)</f>
        <v>0</v>
      </c>
      <c r="K643" s="7">
        <f>IF('px-x-0204000000_106'!K645="*",0,'px-x-0204000000_106'!K645)</f>
        <v>0</v>
      </c>
      <c r="L643" s="7">
        <f>IF('px-x-0204000000_106'!L645="*",0,'px-x-0204000000_106'!L645)</f>
        <v>0</v>
      </c>
      <c r="M643" s="7">
        <f>IF('px-x-0204000000_106'!M645="*",0,'px-x-0204000000_106'!M645)</f>
        <v>0</v>
      </c>
      <c r="N643" s="7">
        <f>IF('px-x-0204000000_106'!N645="*",0,'px-x-0204000000_106'!N645)</f>
        <v>0</v>
      </c>
      <c r="O643" s="7">
        <f>IF('px-x-0204000000_106'!O645="*",0,'px-x-0204000000_106'!O645)</f>
        <v>0</v>
      </c>
      <c r="P643" s="7">
        <f>IF('px-x-0204000000_106'!P645="*",0,'px-x-0204000000_106'!P645)</f>
        <v>0</v>
      </c>
      <c r="Q643" s="7">
        <f>IF('px-x-0204000000_106'!Q645="*",0,'px-x-0204000000_106'!Q645)</f>
        <v>0</v>
      </c>
      <c r="R643" s="7">
        <f>IF('px-x-0204000000_106'!R645="*",0,'px-x-0204000000_106'!R645)</f>
        <v>0</v>
      </c>
      <c r="S643" s="7">
        <f>IF('px-x-0204000000_106'!S645="*",0,'px-x-0204000000_106'!S645)</f>
        <v>0</v>
      </c>
      <c r="T643" s="7">
        <f>IF('px-x-0204000000_106'!T645="*",0,'px-x-0204000000_106'!T645)</f>
        <v>0</v>
      </c>
      <c r="U643" s="7">
        <f>IF('px-x-0204000000_106'!U645="*",0,'px-x-0204000000_106'!U645)</f>
        <v>0</v>
      </c>
      <c r="V643" s="7">
        <f>IF('px-x-0204000000_106'!V645="*",0,'px-x-0204000000_106'!V645)</f>
        <v>0</v>
      </c>
      <c r="W643" s="7">
        <f>IF('px-x-0204000000_106'!W645="*",0,'px-x-0204000000_106'!W645)</f>
        <v>0</v>
      </c>
    </row>
    <row r="644" spans="1:23" x14ac:dyDescent="0.3">
      <c r="A644" s="2" t="str">
        <f>IF('px-x-0204000000_106'!A646="",A643,'px-x-0204000000_106'!A646)</f>
        <v>TJ</v>
      </c>
      <c r="B644" s="2" t="str">
        <f>IF('px-x-0204000000_106'!B646="",B643,'px-x-0204000000_106'!B646)</f>
        <v>Terajoules</v>
      </c>
      <c r="C644" s="2" t="str">
        <f>IF('px-x-0204000000_106'!C646="",C643,'px-x-0204000000_106'!C646)</f>
        <v>28</v>
      </c>
      <c r="D644" s="2" t="str">
        <f>SUBSTITUTE(IF('px-x-0204000000_106'!D646="",D643,'px-x-0204000000_106'!D646),";",",")</f>
        <v>--- 36-39 Water supply, sewerage, waste management and remediation activities</v>
      </c>
      <c r="E644" s="2" t="s">
        <v>64</v>
      </c>
      <c r="F644" s="2" t="s">
        <v>65</v>
      </c>
      <c r="G644" s="7">
        <f>IF('px-x-0204000000_106'!G646="*",0,'px-x-0204000000_106'!G646)</f>
        <v>4995.5569999999998</v>
      </c>
      <c r="H644" s="7">
        <f>IF('px-x-0204000000_106'!H646="*",0,'px-x-0204000000_106'!H646)</f>
        <v>5136.8100000000004</v>
      </c>
      <c r="I644" s="7">
        <f>IF('px-x-0204000000_106'!I646="*",0,'px-x-0204000000_106'!I646)</f>
        <v>5310.6580000000004</v>
      </c>
      <c r="J644" s="7">
        <f>IF('px-x-0204000000_106'!J646="*",0,'px-x-0204000000_106'!J646)</f>
        <v>4999.57</v>
      </c>
      <c r="K644" s="7">
        <f>IF('px-x-0204000000_106'!K646="*",0,'px-x-0204000000_106'!K646)</f>
        <v>5187.665</v>
      </c>
      <c r="L644" s="7">
        <f>IF('px-x-0204000000_106'!L646="*",0,'px-x-0204000000_106'!L646)</f>
        <v>5293.5370000000003</v>
      </c>
      <c r="M644" s="7">
        <f>IF('px-x-0204000000_106'!M646="*",0,'px-x-0204000000_106'!M646)</f>
        <v>5268.5309999999999</v>
      </c>
      <c r="N644" s="7">
        <f>IF('px-x-0204000000_106'!N646="*",0,'px-x-0204000000_106'!N646)</f>
        <v>5469.9359999999997</v>
      </c>
      <c r="O644" s="7">
        <f>IF('px-x-0204000000_106'!O646="*",0,'px-x-0204000000_106'!O646)</f>
        <v>4361.9759999999997</v>
      </c>
      <c r="P644" s="7">
        <f>IF('px-x-0204000000_106'!P646="*",0,'px-x-0204000000_106'!P646)</f>
        <v>4395.0839999999998</v>
      </c>
      <c r="Q644" s="7">
        <f>IF('px-x-0204000000_106'!Q646="*",0,'px-x-0204000000_106'!Q646)</f>
        <v>4456.3230000000003</v>
      </c>
      <c r="R644" s="7">
        <f>IF('px-x-0204000000_106'!R646="*",0,'px-x-0204000000_106'!R646)</f>
        <v>4449.4920000000002</v>
      </c>
      <c r="S644" s="7">
        <f>IF('px-x-0204000000_106'!S646="*",0,'px-x-0204000000_106'!S646)</f>
        <v>4411.6710000000003</v>
      </c>
      <c r="T644" s="7">
        <f>IF('px-x-0204000000_106'!T646="*",0,'px-x-0204000000_106'!T646)</f>
        <v>4130.2340000000004</v>
      </c>
      <c r="U644" s="7">
        <f>IF('px-x-0204000000_106'!U646="*",0,'px-x-0204000000_106'!U646)</f>
        <v>4713.491</v>
      </c>
      <c r="V644" s="7">
        <f>IF('px-x-0204000000_106'!V646="*",0,'px-x-0204000000_106'!V646)</f>
        <v>4749.3370000000004</v>
      </c>
      <c r="W644" s="7">
        <f>IF('px-x-0204000000_106'!W646="*",0,'px-x-0204000000_106'!W646)</f>
        <v>4788.4830000000002</v>
      </c>
    </row>
    <row r="645" spans="1:23" x14ac:dyDescent="0.3">
      <c r="A645" s="2" t="str">
        <f>IF('px-x-0204000000_106'!A647="",A644,'px-x-0204000000_106'!A647)</f>
        <v>TJ</v>
      </c>
      <c r="B645" s="2" t="str">
        <f>IF('px-x-0204000000_106'!B647="",B644,'px-x-0204000000_106'!B647)</f>
        <v>Terajoules</v>
      </c>
      <c r="C645" s="2" t="str">
        <f>IF('px-x-0204000000_106'!C647="",C644,'px-x-0204000000_106'!C647)</f>
        <v>28</v>
      </c>
      <c r="D645" s="2" t="str">
        <f>SUBSTITUTE(IF('px-x-0204000000_106'!D647="",D644,'px-x-0204000000_106'!D647),";",",")</f>
        <v>--- 36-39 Water supply, sewerage, waste management and remediation activities</v>
      </c>
      <c r="E645" s="2" t="s">
        <v>66</v>
      </c>
      <c r="F645" s="2" t="s">
        <v>67</v>
      </c>
      <c r="G645" s="7">
        <f>IF('px-x-0204000000_106'!G647="*",0,'px-x-0204000000_106'!G647)</f>
        <v>5.766</v>
      </c>
      <c r="H645" s="7">
        <f>IF('px-x-0204000000_106'!H647="*",0,'px-x-0204000000_106'!H647)</f>
        <v>6.383</v>
      </c>
      <c r="I645" s="7">
        <f>IF('px-x-0204000000_106'!I647="*",0,'px-x-0204000000_106'!I647)</f>
        <v>5.33</v>
      </c>
      <c r="J645" s="7">
        <f>IF('px-x-0204000000_106'!J647="*",0,'px-x-0204000000_106'!J647)</f>
        <v>5.76</v>
      </c>
      <c r="K645" s="7">
        <f>IF('px-x-0204000000_106'!K647="*",0,'px-x-0204000000_106'!K647)</f>
        <v>6.5490000000000004</v>
      </c>
      <c r="L645" s="7">
        <f>IF('px-x-0204000000_106'!L647="*",0,'px-x-0204000000_106'!L647)</f>
        <v>5.3449999999999998</v>
      </c>
      <c r="M645" s="7">
        <f>IF('px-x-0204000000_106'!M647="*",0,'px-x-0204000000_106'!M647)</f>
        <v>4.7080000000000002</v>
      </c>
      <c r="N645" s="7">
        <f>IF('px-x-0204000000_106'!N647="*",0,'px-x-0204000000_106'!N647)</f>
        <v>5.68</v>
      </c>
      <c r="O645" s="7">
        <f>IF('px-x-0204000000_106'!O647="*",0,'px-x-0204000000_106'!O647)</f>
        <v>9.8019999999999996</v>
      </c>
      <c r="P645" s="7">
        <f>IF('px-x-0204000000_106'!P647="*",0,'px-x-0204000000_106'!P647)</f>
        <v>10.993</v>
      </c>
      <c r="Q645" s="7">
        <f>IF('px-x-0204000000_106'!Q647="*",0,'px-x-0204000000_106'!Q647)</f>
        <v>10.114000000000001</v>
      </c>
      <c r="R645" s="7">
        <f>IF('px-x-0204000000_106'!R647="*",0,'px-x-0204000000_106'!R647)</f>
        <v>11.884</v>
      </c>
      <c r="S645" s="7">
        <f>IF('px-x-0204000000_106'!S647="*",0,'px-x-0204000000_106'!S647)</f>
        <v>14.518000000000001</v>
      </c>
      <c r="T645" s="7">
        <f>IF('px-x-0204000000_106'!T647="*",0,'px-x-0204000000_106'!T647)</f>
        <v>16.047999999999998</v>
      </c>
      <c r="U645" s="7">
        <f>IF('px-x-0204000000_106'!U647="*",0,'px-x-0204000000_106'!U647)</f>
        <v>15.243</v>
      </c>
      <c r="V645" s="7">
        <f>IF('px-x-0204000000_106'!V647="*",0,'px-x-0204000000_106'!V647)</f>
        <v>17.277000000000001</v>
      </c>
      <c r="W645" s="7">
        <f>IF('px-x-0204000000_106'!W647="*",0,'px-x-0204000000_106'!W647)</f>
        <v>18.469000000000001</v>
      </c>
    </row>
    <row r="646" spans="1:23" x14ac:dyDescent="0.3">
      <c r="A646" s="2" t="str">
        <f>IF('px-x-0204000000_106'!A648="",A645,'px-x-0204000000_106'!A648)</f>
        <v>TJ</v>
      </c>
      <c r="B646" s="2" t="str">
        <f>IF('px-x-0204000000_106'!B648="",B645,'px-x-0204000000_106'!B648)</f>
        <v>Terajoules</v>
      </c>
      <c r="C646" s="2" t="str">
        <f>IF('px-x-0204000000_106'!C648="",C645,'px-x-0204000000_106'!C648)</f>
        <v>29</v>
      </c>
      <c r="D646" s="2" t="str">
        <f>SUBSTITUTE(IF('px-x-0204000000_106'!D648="",D645,'px-x-0204000000_106'!D648),";",",")</f>
        <v>--- 41-43 Construction</v>
      </c>
      <c r="E646" s="2" t="s">
        <v>22</v>
      </c>
      <c r="F646" s="2" t="s">
        <v>23</v>
      </c>
      <c r="G646" s="7">
        <f>IF('px-x-0204000000_106'!G648="*",0,'px-x-0204000000_106'!G648)</f>
        <v>29415.255000000001</v>
      </c>
      <c r="H646" s="7">
        <f>IF('px-x-0204000000_106'!H648="*",0,'px-x-0204000000_106'!H648)</f>
        <v>29374.771000000001</v>
      </c>
      <c r="I646" s="7">
        <f>IF('px-x-0204000000_106'!I648="*",0,'px-x-0204000000_106'!I648)</f>
        <v>29203.46</v>
      </c>
      <c r="J646" s="7">
        <f>IF('px-x-0204000000_106'!J648="*",0,'px-x-0204000000_106'!J648)</f>
        <v>29702.483</v>
      </c>
      <c r="K646" s="7">
        <f>IF('px-x-0204000000_106'!K648="*",0,'px-x-0204000000_106'!K648)</f>
        <v>29607.803</v>
      </c>
      <c r="L646" s="7">
        <f>IF('px-x-0204000000_106'!L648="*",0,'px-x-0204000000_106'!L648)</f>
        <v>29818.112000000001</v>
      </c>
      <c r="M646" s="7">
        <f>IF('px-x-0204000000_106'!M648="*",0,'px-x-0204000000_106'!M648)</f>
        <v>30890.285</v>
      </c>
      <c r="N646" s="7">
        <f>IF('px-x-0204000000_106'!N648="*",0,'px-x-0204000000_106'!N648)</f>
        <v>31584.400000000001</v>
      </c>
      <c r="O646" s="7">
        <f>IF('px-x-0204000000_106'!O648="*",0,'px-x-0204000000_106'!O648)</f>
        <v>30984.921999999999</v>
      </c>
      <c r="P646" s="7">
        <f>IF('px-x-0204000000_106'!P648="*",0,'px-x-0204000000_106'!P648)</f>
        <v>31363.726999999999</v>
      </c>
      <c r="Q646" s="7">
        <f>IF('px-x-0204000000_106'!Q648="*",0,'px-x-0204000000_106'!Q648)</f>
        <v>32189.994999999999</v>
      </c>
      <c r="R646" s="7">
        <f>IF('px-x-0204000000_106'!R648="*",0,'px-x-0204000000_106'!R648)</f>
        <v>32155.527999999998</v>
      </c>
      <c r="S646" s="7">
        <f>IF('px-x-0204000000_106'!S648="*",0,'px-x-0204000000_106'!S648)</f>
        <v>31418.796999999999</v>
      </c>
      <c r="T646" s="7">
        <f>IF('px-x-0204000000_106'!T648="*",0,'px-x-0204000000_106'!T648)</f>
        <v>32429.58</v>
      </c>
      <c r="U646" s="7">
        <f>IF('px-x-0204000000_106'!U648="*",0,'px-x-0204000000_106'!U648)</f>
        <v>31551.38</v>
      </c>
      <c r="V646" s="7">
        <f>IF('px-x-0204000000_106'!V648="*",0,'px-x-0204000000_106'!V648)</f>
        <v>30826.690999999999</v>
      </c>
      <c r="W646" s="7">
        <f>IF('px-x-0204000000_106'!W648="*",0,'px-x-0204000000_106'!W648)</f>
        <v>28104.492999999999</v>
      </c>
    </row>
    <row r="647" spans="1:23" x14ac:dyDescent="0.3">
      <c r="A647" s="2" t="str">
        <f>IF('px-x-0204000000_106'!A649="",A646,'px-x-0204000000_106'!A649)</f>
        <v>TJ</v>
      </c>
      <c r="B647" s="2" t="str">
        <f>IF('px-x-0204000000_106'!B649="",B646,'px-x-0204000000_106'!B649)</f>
        <v>Terajoules</v>
      </c>
      <c r="C647" s="2" t="str">
        <f>IF('px-x-0204000000_106'!C649="",C646,'px-x-0204000000_106'!C649)</f>
        <v>29</v>
      </c>
      <c r="D647" s="2" t="str">
        <f>SUBSTITUTE(IF('px-x-0204000000_106'!D649="",D646,'px-x-0204000000_106'!D649),";",",")</f>
        <v>--- 41-43 Construction</v>
      </c>
      <c r="E647" s="2" t="s">
        <v>24</v>
      </c>
      <c r="F647" s="2" t="s">
        <v>25</v>
      </c>
      <c r="G647" s="7">
        <f>IF('px-x-0204000000_106'!G649="*",0,'px-x-0204000000_106'!G649)</f>
        <v>25975.421999999999</v>
      </c>
      <c r="H647" s="7">
        <f>IF('px-x-0204000000_106'!H649="*",0,'px-x-0204000000_106'!H649)</f>
        <v>25805.594000000001</v>
      </c>
      <c r="I647" s="7">
        <f>IF('px-x-0204000000_106'!I649="*",0,'px-x-0204000000_106'!I649)</f>
        <v>25678.136999999999</v>
      </c>
      <c r="J647" s="7">
        <f>IF('px-x-0204000000_106'!J649="*",0,'px-x-0204000000_106'!J649)</f>
        <v>25667.958999999999</v>
      </c>
      <c r="K647" s="7">
        <f>IF('px-x-0204000000_106'!K649="*",0,'px-x-0204000000_106'!K649)</f>
        <v>25943.848000000002</v>
      </c>
      <c r="L647" s="7">
        <f>IF('px-x-0204000000_106'!L649="*",0,'px-x-0204000000_106'!L649)</f>
        <v>26145.704000000002</v>
      </c>
      <c r="M647" s="7">
        <f>IF('px-x-0204000000_106'!M649="*",0,'px-x-0204000000_106'!M649)</f>
        <v>27099.884999999998</v>
      </c>
      <c r="N647" s="7">
        <f>IF('px-x-0204000000_106'!N649="*",0,'px-x-0204000000_106'!N649)</f>
        <v>27365.227999999999</v>
      </c>
      <c r="O647" s="7">
        <f>IF('px-x-0204000000_106'!O649="*",0,'px-x-0204000000_106'!O649)</f>
        <v>26689.482</v>
      </c>
      <c r="P647" s="7">
        <f>IF('px-x-0204000000_106'!P649="*",0,'px-x-0204000000_106'!P649)</f>
        <v>26646.712</v>
      </c>
      <c r="Q647" s="7">
        <f>IF('px-x-0204000000_106'!Q649="*",0,'px-x-0204000000_106'!Q649)</f>
        <v>27438.064999999999</v>
      </c>
      <c r="R647" s="7">
        <f>IF('px-x-0204000000_106'!R649="*",0,'px-x-0204000000_106'!R649)</f>
        <v>27593.768</v>
      </c>
      <c r="S647" s="7">
        <f>IF('px-x-0204000000_106'!S649="*",0,'px-x-0204000000_106'!S649)</f>
        <v>26493.136999999999</v>
      </c>
      <c r="T647" s="7">
        <f>IF('px-x-0204000000_106'!T649="*",0,'px-x-0204000000_106'!T649)</f>
        <v>27193.338</v>
      </c>
      <c r="U647" s="7">
        <f>IF('px-x-0204000000_106'!U649="*",0,'px-x-0204000000_106'!U649)</f>
        <v>26374.851999999999</v>
      </c>
      <c r="V647" s="7">
        <f>IF('px-x-0204000000_106'!V649="*",0,'px-x-0204000000_106'!V649)</f>
        <v>25836.797999999999</v>
      </c>
      <c r="W647" s="7">
        <f>IF('px-x-0204000000_106'!W649="*",0,'px-x-0204000000_106'!W649)</f>
        <v>22735.079000000002</v>
      </c>
    </row>
    <row r="648" spans="1:23" x14ac:dyDescent="0.3">
      <c r="A648" s="2" t="str">
        <f>IF('px-x-0204000000_106'!A650="",A647,'px-x-0204000000_106'!A650)</f>
        <v>TJ</v>
      </c>
      <c r="B648" s="2" t="str">
        <f>IF('px-x-0204000000_106'!B650="",B647,'px-x-0204000000_106'!B650)</f>
        <v>Terajoules</v>
      </c>
      <c r="C648" s="2" t="str">
        <f>IF('px-x-0204000000_106'!C650="",C647,'px-x-0204000000_106'!C650)</f>
        <v>29</v>
      </c>
      <c r="D648" s="2" t="str">
        <f>SUBSTITUTE(IF('px-x-0204000000_106'!D650="",D647,'px-x-0204000000_106'!D650),";",",")</f>
        <v>--- 41-43 Construction</v>
      </c>
      <c r="E648" s="2" t="s">
        <v>26</v>
      </c>
      <c r="F648" s="2" t="s">
        <v>27</v>
      </c>
      <c r="G648" s="7">
        <f>IF('px-x-0204000000_106'!G650="*",0,'px-x-0204000000_106'!G650)</f>
        <v>25615.707999999999</v>
      </c>
      <c r="H648" s="7">
        <f>IF('px-x-0204000000_106'!H650="*",0,'px-x-0204000000_106'!H650)</f>
        <v>25434.723000000002</v>
      </c>
      <c r="I648" s="7">
        <f>IF('px-x-0204000000_106'!I650="*",0,'px-x-0204000000_106'!I650)</f>
        <v>25327.547999999999</v>
      </c>
      <c r="J648" s="7">
        <f>IF('px-x-0204000000_106'!J650="*",0,'px-x-0204000000_106'!J650)</f>
        <v>25330.181</v>
      </c>
      <c r="K648" s="7">
        <f>IF('px-x-0204000000_106'!K650="*",0,'px-x-0204000000_106'!K650)</f>
        <v>25547.91</v>
      </c>
      <c r="L648" s="7">
        <f>IF('px-x-0204000000_106'!L650="*",0,'px-x-0204000000_106'!L650)</f>
        <v>25771.412</v>
      </c>
      <c r="M648" s="7">
        <f>IF('px-x-0204000000_106'!M650="*",0,'px-x-0204000000_106'!M650)</f>
        <v>26685.572</v>
      </c>
      <c r="N648" s="7">
        <f>IF('px-x-0204000000_106'!N650="*",0,'px-x-0204000000_106'!N650)</f>
        <v>26844.489000000001</v>
      </c>
      <c r="O648" s="7">
        <f>IF('px-x-0204000000_106'!O650="*",0,'px-x-0204000000_106'!O650)</f>
        <v>26206.438999999998</v>
      </c>
      <c r="P648" s="7">
        <f>IF('px-x-0204000000_106'!P650="*",0,'px-x-0204000000_106'!P650)</f>
        <v>26121.690999999999</v>
      </c>
      <c r="Q648" s="7">
        <f>IF('px-x-0204000000_106'!Q650="*",0,'px-x-0204000000_106'!Q650)</f>
        <v>26764.365000000002</v>
      </c>
      <c r="R648" s="7">
        <f>IF('px-x-0204000000_106'!R650="*",0,'px-x-0204000000_106'!R650)</f>
        <v>26983.228999999999</v>
      </c>
      <c r="S648" s="7">
        <f>IF('px-x-0204000000_106'!S650="*",0,'px-x-0204000000_106'!S650)</f>
        <v>25864.882000000001</v>
      </c>
      <c r="T648" s="7">
        <f>IF('px-x-0204000000_106'!T650="*",0,'px-x-0204000000_106'!T650)</f>
        <v>26436.616000000002</v>
      </c>
      <c r="U648" s="7">
        <f>IF('px-x-0204000000_106'!U650="*",0,'px-x-0204000000_106'!U650)</f>
        <v>25533.081999999999</v>
      </c>
      <c r="V648" s="7">
        <f>IF('px-x-0204000000_106'!V650="*",0,'px-x-0204000000_106'!V650)</f>
        <v>25150.102999999999</v>
      </c>
      <c r="W648" s="7">
        <f>IF('px-x-0204000000_106'!W650="*",0,'px-x-0204000000_106'!W650)</f>
        <v>21987.281999999999</v>
      </c>
    </row>
    <row r="649" spans="1:23" x14ac:dyDescent="0.3">
      <c r="A649" s="2" t="str">
        <f>IF('px-x-0204000000_106'!A651="",A648,'px-x-0204000000_106'!A651)</f>
        <v>TJ</v>
      </c>
      <c r="B649" s="2" t="str">
        <f>IF('px-x-0204000000_106'!B651="",B648,'px-x-0204000000_106'!B651)</f>
        <v>Terajoules</v>
      </c>
      <c r="C649" s="2" t="str">
        <f>IF('px-x-0204000000_106'!C651="",C648,'px-x-0204000000_106'!C651)</f>
        <v>29</v>
      </c>
      <c r="D649" s="2" t="str">
        <f>SUBSTITUTE(IF('px-x-0204000000_106'!D651="",D648,'px-x-0204000000_106'!D651),";",",")</f>
        <v>--- 41-43 Construction</v>
      </c>
      <c r="E649" s="2" t="s">
        <v>28</v>
      </c>
      <c r="F649" s="2" t="s">
        <v>29</v>
      </c>
      <c r="G649" s="7">
        <f>IF('px-x-0204000000_106'!G651="*",0,'px-x-0204000000_106'!G651)</f>
        <v>0</v>
      </c>
      <c r="H649" s="7">
        <f>IF('px-x-0204000000_106'!H651="*",0,'px-x-0204000000_106'!H651)</f>
        <v>0</v>
      </c>
      <c r="I649" s="7">
        <f>IF('px-x-0204000000_106'!I651="*",0,'px-x-0204000000_106'!I651)</f>
        <v>0</v>
      </c>
      <c r="J649" s="7">
        <f>IF('px-x-0204000000_106'!J651="*",0,'px-x-0204000000_106'!J651)</f>
        <v>0</v>
      </c>
      <c r="K649" s="7">
        <f>IF('px-x-0204000000_106'!K651="*",0,'px-x-0204000000_106'!K651)</f>
        <v>0</v>
      </c>
      <c r="L649" s="7">
        <f>IF('px-x-0204000000_106'!L651="*",0,'px-x-0204000000_106'!L651)</f>
        <v>0</v>
      </c>
      <c r="M649" s="7">
        <f>IF('px-x-0204000000_106'!M651="*",0,'px-x-0204000000_106'!M651)</f>
        <v>0</v>
      </c>
      <c r="N649" s="7">
        <f>IF('px-x-0204000000_106'!N651="*",0,'px-x-0204000000_106'!N651)</f>
        <v>0</v>
      </c>
      <c r="O649" s="7">
        <f>IF('px-x-0204000000_106'!O651="*",0,'px-x-0204000000_106'!O651)</f>
        <v>0</v>
      </c>
      <c r="P649" s="7">
        <f>IF('px-x-0204000000_106'!P651="*",0,'px-x-0204000000_106'!P651)</f>
        <v>0</v>
      </c>
      <c r="Q649" s="7">
        <f>IF('px-x-0204000000_106'!Q651="*",0,'px-x-0204000000_106'!Q651)</f>
        <v>0</v>
      </c>
      <c r="R649" s="7">
        <f>IF('px-x-0204000000_106'!R651="*",0,'px-x-0204000000_106'!R651)</f>
        <v>0</v>
      </c>
      <c r="S649" s="7">
        <f>IF('px-x-0204000000_106'!S651="*",0,'px-x-0204000000_106'!S651)</f>
        <v>0</v>
      </c>
      <c r="T649" s="7">
        <f>IF('px-x-0204000000_106'!T651="*",0,'px-x-0204000000_106'!T651)</f>
        <v>0</v>
      </c>
      <c r="U649" s="7">
        <f>IF('px-x-0204000000_106'!U651="*",0,'px-x-0204000000_106'!U651)</f>
        <v>0</v>
      </c>
      <c r="V649" s="7">
        <f>IF('px-x-0204000000_106'!V651="*",0,'px-x-0204000000_106'!V651)</f>
        <v>0</v>
      </c>
      <c r="W649" s="7">
        <f>IF('px-x-0204000000_106'!W651="*",0,'px-x-0204000000_106'!W651)</f>
        <v>0</v>
      </c>
    </row>
    <row r="650" spans="1:23" x14ac:dyDescent="0.3">
      <c r="A650" s="2" t="str">
        <f>IF('px-x-0204000000_106'!A652="",A649,'px-x-0204000000_106'!A652)</f>
        <v>TJ</v>
      </c>
      <c r="B650" s="2" t="str">
        <f>IF('px-x-0204000000_106'!B652="",B649,'px-x-0204000000_106'!B652)</f>
        <v>Terajoules</v>
      </c>
      <c r="C650" s="2" t="str">
        <f>IF('px-x-0204000000_106'!C652="",C649,'px-x-0204000000_106'!C652)</f>
        <v>29</v>
      </c>
      <c r="D650" s="2" t="str">
        <f>SUBSTITUTE(IF('px-x-0204000000_106'!D652="",D649,'px-x-0204000000_106'!D652),";",",")</f>
        <v>--- 41-43 Construction</v>
      </c>
      <c r="E650" s="2" t="s">
        <v>30</v>
      </c>
      <c r="F650" s="2" t="s">
        <v>31</v>
      </c>
      <c r="G650" s="7">
        <f>IF('px-x-0204000000_106'!G652="*",0,'px-x-0204000000_106'!G652)</f>
        <v>2803.268</v>
      </c>
      <c r="H650" s="7">
        <f>IF('px-x-0204000000_106'!H652="*",0,'px-x-0204000000_106'!H652)</f>
        <v>2941.4270000000001</v>
      </c>
      <c r="I650" s="7">
        <f>IF('px-x-0204000000_106'!I652="*",0,'px-x-0204000000_106'!I652)</f>
        <v>2643.9079999999999</v>
      </c>
      <c r="J650" s="7">
        <f>IF('px-x-0204000000_106'!J652="*",0,'px-x-0204000000_106'!J652)</f>
        <v>2538.1469999999999</v>
      </c>
      <c r="K650" s="7">
        <f>IF('px-x-0204000000_106'!K652="*",0,'px-x-0204000000_106'!K652)</f>
        <v>2746.5140000000001</v>
      </c>
      <c r="L650" s="7">
        <f>IF('px-x-0204000000_106'!L652="*",0,'px-x-0204000000_106'!L652)</f>
        <v>3067.1849999999999</v>
      </c>
      <c r="M650" s="7">
        <f>IF('px-x-0204000000_106'!M652="*",0,'px-x-0204000000_106'!M652)</f>
        <v>2950.5830000000001</v>
      </c>
      <c r="N650" s="7">
        <f>IF('px-x-0204000000_106'!N652="*",0,'px-x-0204000000_106'!N652)</f>
        <v>3069.4839999999999</v>
      </c>
      <c r="O650" s="7">
        <f>IF('px-x-0204000000_106'!O652="*",0,'px-x-0204000000_106'!O652)</f>
        <v>2817.826</v>
      </c>
      <c r="P650" s="7">
        <f>IF('px-x-0204000000_106'!P652="*",0,'px-x-0204000000_106'!P652)</f>
        <v>2869.5349999999999</v>
      </c>
      <c r="Q650" s="7">
        <f>IF('px-x-0204000000_106'!Q652="*",0,'px-x-0204000000_106'!Q652)</f>
        <v>2768.4630000000002</v>
      </c>
      <c r="R650" s="7">
        <f>IF('px-x-0204000000_106'!R652="*",0,'px-x-0204000000_106'!R652)</f>
        <v>2088.5859999999998</v>
      </c>
      <c r="S650" s="7">
        <f>IF('px-x-0204000000_106'!S652="*",0,'px-x-0204000000_106'!S652)</f>
        <v>2560.2040000000002</v>
      </c>
      <c r="T650" s="7">
        <f>IF('px-x-0204000000_106'!T652="*",0,'px-x-0204000000_106'!T652)</f>
        <v>2423.44</v>
      </c>
      <c r="U650" s="7">
        <f>IF('px-x-0204000000_106'!U652="*",0,'px-x-0204000000_106'!U652)</f>
        <v>1765.0360000000001</v>
      </c>
      <c r="V650" s="7">
        <f>IF('px-x-0204000000_106'!V652="*",0,'px-x-0204000000_106'!V652)</f>
        <v>1885.9259999999999</v>
      </c>
      <c r="W650" s="7">
        <f>IF('px-x-0204000000_106'!W652="*",0,'px-x-0204000000_106'!W652)</f>
        <v>1735.49</v>
      </c>
    </row>
    <row r="651" spans="1:23" x14ac:dyDescent="0.3">
      <c r="A651" s="2" t="str">
        <f>IF('px-x-0204000000_106'!A653="",A650,'px-x-0204000000_106'!A653)</f>
        <v>TJ</v>
      </c>
      <c r="B651" s="2" t="str">
        <f>IF('px-x-0204000000_106'!B653="",B650,'px-x-0204000000_106'!B653)</f>
        <v>Terajoules</v>
      </c>
      <c r="C651" s="2" t="str">
        <f>IF('px-x-0204000000_106'!C653="",C650,'px-x-0204000000_106'!C653)</f>
        <v>29</v>
      </c>
      <c r="D651" s="2" t="str">
        <f>SUBSTITUTE(IF('px-x-0204000000_106'!D653="",D650,'px-x-0204000000_106'!D653),";",",")</f>
        <v>--- 41-43 Construction</v>
      </c>
      <c r="E651" s="2" t="s">
        <v>32</v>
      </c>
      <c r="F651" s="2" t="s">
        <v>33</v>
      </c>
      <c r="G651" s="7">
        <f>IF('px-x-0204000000_106'!G653="*",0,'px-x-0204000000_106'!G653)</f>
        <v>18.896000000000001</v>
      </c>
      <c r="H651" s="7">
        <f>IF('px-x-0204000000_106'!H653="*",0,'px-x-0204000000_106'!H653)</f>
        <v>25.454000000000001</v>
      </c>
      <c r="I651" s="7">
        <f>IF('px-x-0204000000_106'!I653="*",0,'px-x-0204000000_106'!I653)</f>
        <v>15.196999999999999</v>
      </c>
      <c r="J651" s="7">
        <f>IF('px-x-0204000000_106'!J653="*",0,'px-x-0204000000_106'!J653)</f>
        <v>23.065000000000001</v>
      </c>
      <c r="K651" s="7">
        <f>IF('px-x-0204000000_106'!K653="*",0,'px-x-0204000000_106'!K653)</f>
        <v>33.241</v>
      </c>
      <c r="L651" s="7">
        <f>IF('px-x-0204000000_106'!L653="*",0,'px-x-0204000000_106'!L653)</f>
        <v>15.49</v>
      </c>
      <c r="M651" s="7">
        <f>IF('px-x-0204000000_106'!M653="*",0,'px-x-0204000000_106'!M653)</f>
        <v>13.695</v>
      </c>
      <c r="N651" s="7">
        <f>IF('px-x-0204000000_106'!N653="*",0,'px-x-0204000000_106'!N653)</f>
        <v>10.667</v>
      </c>
      <c r="O651" s="7">
        <f>IF('px-x-0204000000_106'!O653="*",0,'px-x-0204000000_106'!O653)</f>
        <v>11.567</v>
      </c>
      <c r="P651" s="7">
        <f>IF('px-x-0204000000_106'!P653="*",0,'px-x-0204000000_106'!P653)</f>
        <v>8.9009999999999998</v>
      </c>
      <c r="Q651" s="7">
        <f>IF('px-x-0204000000_106'!Q653="*",0,'px-x-0204000000_106'!Q653)</f>
        <v>11.907</v>
      </c>
      <c r="R651" s="7">
        <f>IF('px-x-0204000000_106'!R653="*",0,'px-x-0204000000_106'!R653)</f>
        <v>7.5110000000000001</v>
      </c>
      <c r="S651" s="7">
        <f>IF('px-x-0204000000_106'!S653="*",0,'px-x-0204000000_106'!S653)</f>
        <v>8.3640000000000008</v>
      </c>
      <c r="T651" s="7">
        <f>IF('px-x-0204000000_106'!T653="*",0,'px-x-0204000000_106'!T653)</f>
        <v>4.41</v>
      </c>
      <c r="U651" s="7">
        <f>IF('px-x-0204000000_106'!U653="*",0,'px-x-0204000000_106'!U653)</f>
        <v>1.631</v>
      </c>
      <c r="V651" s="7">
        <f>IF('px-x-0204000000_106'!V653="*",0,'px-x-0204000000_106'!V653)</f>
        <v>0.76200000000000001</v>
      </c>
      <c r="W651" s="7">
        <f>IF('px-x-0204000000_106'!W653="*",0,'px-x-0204000000_106'!W653)</f>
        <v>0.45300000000000001</v>
      </c>
    </row>
    <row r="652" spans="1:23" x14ac:dyDescent="0.3">
      <c r="A652" s="2" t="str">
        <f>IF('px-x-0204000000_106'!A654="",A651,'px-x-0204000000_106'!A654)</f>
        <v>TJ</v>
      </c>
      <c r="B652" s="2" t="str">
        <f>IF('px-x-0204000000_106'!B654="",B651,'px-x-0204000000_106'!B654)</f>
        <v>Terajoules</v>
      </c>
      <c r="C652" s="2" t="str">
        <f>IF('px-x-0204000000_106'!C654="",C651,'px-x-0204000000_106'!C654)</f>
        <v>29</v>
      </c>
      <c r="D652" s="2" t="str">
        <f>SUBSTITUTE(IF('px-x-0204000000_106'!D654="",D651,'px-x-0204000000_106'!D654),";",",")</f>
        <v>--- 41-43 Construction</v>
      </c>
      <c r="E652" s="2" t="s">
        <v>34</v>
      </c>
      <c r="F652" s="2" t="s">
        <v>35</v>
      </c>
      <c r="G652" s="7">
        <f>IF('px-x-0204000000_106'!G654="*",0,'px-x-0204000000_106'!G654)</f>
        <v>3846.3980000000001</v>
      </c>
      <c r="H652" s="7">
        <f>IF('px-x-0204000000_106'!H654="*",0,'px-x-0204000000_106'!H654)</f>
        <v>3792.2979999999998</v>
      </c>
      <c r="I652" s="7">
        <f>IF('px-x-0204000000_106'!I654="*",0,'px-x-0204000000_106'!I654)</f>
        <v>3921.3440000000001</v>
      </c>
      <c r="J652" s="7">
        <f>IF('px-x-0204000000_106'!J654="*",0,'px-x-0204000000_106'!J654)</f>
        <v>3730.8809999999999</v>
      </c>
      <c r="K652" s="7">
        <f>IF('px-x-0204000000_106'!K654="*",0,'px-x-0204000000_106'!K654)</f>
        <v>3422.1019999999999</v>
      </c>
      <c r="L652" s="7">
        <f>IF('px-x-0204000000_106'!L654="*",0,'px-x-0204000000_106'!L654)</f>
        <v>3145.203</v>
      </c>
      <c r="M652" s="7">
        <f>IF('px-x-0204000000_106'!M654="*",0,'px-x-0204000000_106'!M654)</f>
        <v>2840.34</v>
      </c>
      <c r="N652" s="7">
        <f>IF('px-x-0204000000_106'!N654="*",0,'px-x-0204000000_106'!N654)</f>
        <v>2752.087</v>
      </c>
      <c r="O652" s="7">
        <f>IF('px-x-0204000000_106'!O654="*",0,'px-x-0204000000_106'!O654)</f>
        <v>2571.989</v>
      </c>
      <c r="P652" s="7">
        <f>IF('px-x-0204000000_106'!P654="*",0,'px-x-0204000000_106'!P654)</f>
        <v>2454.3620000000001</v>
      </c>
      <c r="Q652" s="7">
        <f>IF('px-x-0204000000_106'!Q654="*",0,'px-x-0204000000_106'!Q654)</f>
        <v>2261.306</v>
      </c>
      <c r="R652" s="7">
        <f>IF('px-x-0204000000_106'!R654="*",0,'px-x-0204000000_106'!R654)</f>
        <v>2126.4369999999999</v>
      </c>
      <c r="S652" s="7">
        <f>IF('px-x-0204000000_106'!S654="*",0,'px-x-0204000000_106'!S654)</f>
        <v>1941.9549999999999</v>
      </c>
      <c r="T652" s="7">
        <f>IF('px-x-0204000000_106'!T654="*",0,'px-x-0204000000_106'!T654)</f>
        <v>1699.4159999999999</v>
      </c>
      <c r="U652" s="7">
        <f>IF('px-x-0204000000_106'!U654="*",0,'px-x-0204000000_106'!U654)</f>
        <v>1537.3610000000001</v>
      </c>
      <c r="V652" s="7">
        <f>IF('px-x-0204000000_106'!V654="*",0,'px-x-0204000000_106'!V654)</f>
        <v>1210.377</v>
      </c>
      <c r="W652" s="7">
        <f>IF('px-x-0204000000_106'!W654="*",0,'px-x-0204000000_106'!W654)</f>
        <v>1154.0360000000001</v>
      </c>
    </row>
    <row r="653" spans="1:23" x14ac:dyDescent="0.3">
      <c r="A653" s="2" t="str">
        <f>IF('px-x-0204000000_106'!A655="",A652,'px-x-0204000000_106'!A655)</f>
        <v>TJ</v>
      </c>
      <c r="B653" s="2" t="str">
        <f>IF('px-x-0204000000_106'!B655="",B652,'px-x-0204000000_106'!B655)</f>
        <v>Terajoules</v>
      </c>
      <c r="C653" s="2" t="str">
        <f>IF('px-x-0204000000_106'!C655="",C652,'px-x-0204000000_106'!C655)</f>
        <v>29</v>
      </c>
      <c r="D653" s="2" t="str">
        <f>SUBSTITUTE(IF('px-x-0204000000_106'!D655="",D652,'px-x-0204000000_106'!D655),";",",")</f>
        <v>--- 41-43 Construction</v>
      </c>
      <c r="E653" s="2" t="s">
        <v>36</v>
      </c>
      <c r="F653" s="2" t="s">
        <v>37</v>
      </c>
      <c r="G653" s="7">
        <f>IF('px-x-0204000000_106'!G655="*",0,'px-x-0204000000_106'!G655)</f>
        <v>7956.0910000000003</v>
      </c>
      <c r="H653" s="7">
        <f>IF('px-x-0204000000_106'!H655="*",0,'px-x-0204000000_106'!H655)</f>
        <v>8212.8919999999998</v>
      </c>
      <c r="I653" s="7">
        <f>IF('px-x-0204000000_106'!I655="*",0,'px-x-0204000000_106'!I655)</f>
        <v>8465.4500000000007</v>
      </c>
      <c r="J653" s="7">
        <f>IF('px-x-0204000000_106'!J655="*",0,'px-x-0204000000_106'!J655)</f>
        <v>8743.2510000000002</v>
      </c>
      <c r="K653" s="7">
        <f>IF('px-x-0204000000_106'!K655="*",0,'px-x-0204000000_106'!K655)</f>
        <v>8900.9419999999991</v>
      </c>
      <c r="L653" s="7">
        <f>IF('px-x-0204000000_106'!L655="*",0,'px-x-0204000000_106'!L655)</f>
        <v>9164.8469999999998</v>
      </c>
      <c r="M653" s="7">
        <f>IF('px-x-0204000000_106'!M655="*",0,'px-x-0204000000_106'!M655)</f>
        <v>9409.6029999999992</v>
      </c>
      <c r="N653" s="7">
        <f>IF('px-x-0204000000_106'!N655="*",0,'px-x-0204000000_106'!N655)</f>
        <v>9706.3510000000006</v>
      </c>
      <c r="O653" s="7">
        <f>IF('px-x-0204000000_106'!O655="*",0,'px-x-0204000000_106'!O655)</f>
        <v>9893.8050000000003</v>
      </c>
      <c r="P653" s="7">
        <f>IF('px-x-0204000000_106'!P655="*",0,'px-x-0204000000_106'!P655)</f>
        <v>10119.547</v>
      </c>
      <c r="Q653" s="7">
        <f>IF('px-x-0204000000_106'!Q655="*",0,'px-x-0204000000_106'!Q655)</f>
        <v>10516.084000000001</v>
      </c>
      <c r="R653" s="7">
        <f>IF('px-x-0204000000_106'!R655="*",0,'px-x-0204000000_106'!R655)</f>
        <v>10874.669</v>
      </c>
      <c r="S653" s="7">
        <f>IF('px-x-0204000000_106'!S655="*",0,'px-x-0204000000_106'!S655)</f>
        <v>11170.844999999999</v>
      </c>
      <c r="T653" s="7">
        <f>IF('px-x-0204000000_106'!T655="*",0,'px-x-0204000000_106'!T655)</f>
        <v>11589.779</v>
      </c>
      <c r="U653" s="7">
        <f>IF('px-x-0204000000_106'!U655="*",0,'px-x-0204000000_106'!U655)</f>
        <v>11517.448</v>
      </c>
      <c r="V653" s="7">
        <f>IF('px-x-0204000000_106'!V655="*",0,'px-x-0204000000_106'!V655)</f>
        <v>11352.7</v>
      </c>
      <c r="W653" s="7">
        <f>IF('px-x-0204000000_106'!W655="*",0,'px-x-0204000000_106'!W655)</f>
        <v>11274.246999999999</v>
      </c>
    </row>
    <row r="654" spans="1:23" x14ac:dyDescent="0.3">
      <c r="A654" s="2" t="str">
        <f>IF('px-x-0204000000_106'!A656="",A653,'px-x-0204000000_106'!A656)</f>
        <v>TJ</v>
      </c>
      <c r="B654" s="2" t="str">
        <f>IF('px-x-0204000000_106'!B656="",B653,'px-x-0204000000_106'!B656)</f>
        <v>Terajoules</v>
      </c>
      <c r="C654" s="2" t="str">
        <f>IF('px-x-0204000000_106'!C656="",C653,'px-x-0204000000_106'!C656)</f>
        <v>29</v>
      </c>
      <c r="D654" s="2" t="str">
        <f>SUBSTITUTE(IF('px-x-0204000000_106'!D656="",D653,'px-x-0204000000_106'!D656),";",",")</f>
        <v>--- 41-43 Construction</v>
      </c>
      <c r="E654" s="2" t="s">
        <v>38</v>
      </c>
      <c r="F654" s="2" t="s">
        <v>39</v>
      </c>
      <c r="G654" s="7">
        <f>IF('px-x-0204000000_106'!G656="*",0,'px-x-0204000000_106'!G656)</f>
        <v>1E-3</v>
      </c>
      <c r="H654" s="7">
        <f>IF('px-x-0204000000_106'!H656="*",0,'px-x-0204000000_106'!H656)</f>
        <v>1E-3</v>
      </c>
      <c r="I654" s="7">
        <f>IF('px-x-0204000000_106'!I656="*",0,'px-x-0204000000_106'!I656)</f>
        <v>1E-3</v>
      </c>
      <c r="J654" s="7">
        <f>IF('px-x-0204000000_106'!J656="*",0,'px-x-0204000000_106'!J656)</f>
        <v>1E-3</v>
      </c>
      <c r="K654" s="7">
        <f>IF('px-x-0204000000_106'!K656="*",0,'px-x-0204000000_106'!K656)</f>
        <v>1E-3</v>
      </c>
      <c r="L654" s="7">
        <f>IF('px-x-0204000000_106'!L656="*",0,'px-x-0204000000_106'!L656)</f>
        <v>1E-3</v>
      </c>
      <c r="M654" s="7">
        <f>IF('px-x-0204000000_106'!M656="*",0,'px-x-0204000000_106'!M656)</f>
        <v>1E-3</v>
      </c>
      <c r="N654" s="7">
        <f>IF('px-x-0204000000_106'!N656="*",0,'px-x-0204000000_106'!N656)</f>
        <v>1E-3</v>
      </c>
      <c r="O654" s="7">
        <f>IF('px-x-0204000000_106'!O656="*",0,'px-x-0204000000_106'!O656)</f>
        <v>1E-3</v>
      </c>
      <c r="P654" s="7">
        <f>IF('px-x-0204000000_106'!P656="*",0,'px-x-0204000000_106'!P656)</f>
        <v>1E-3</v>
      </c>
      <c r="Q654" s="7">
        <f>IF('px-x-0204000000_106'!Q656="*",0,'px-x-0204000000_106'!Q656)</f>
        <v>1E-3</v>
      </c>
      <c r="R654" s="7">
        <f>IF('px-x-0204000000_106'!R656="*",0,'px-x-0204000000_106'!R656)</f>
        <v>1E-3</v>
      </c>
      <c r="S654" s="7">
        <f>IF('px-x-0204000000_106'!S656="*",0,'px-x-0204000000_106'!S656)</f>
        <v>1E-3</v>
      </c>
      <c r="T654" s="7">
        <f>IF('px-x-0204000000_106'!T656="*",0,'px-x-0204000000_106'!T656)</f>
        <v>1E-3</v>
      </c>
      <c r="U654" s="7">
        <f>IF('px-x-0204000000_106'!U656="*",0,'px-x-0204000000_106'!U656)</f>
        <v>1E-3</v>
      </c>
      <c r="V654" s="7">
        <f>IF('px-x-0204000000_106'!V656="*",0,'px-x-0204000000_106'!V656)</f>
        <v>1E-3</v>
      </c>
      <c r="W654" s="7">
        <f>IF('px-x-0204000000_106'!W656="*",0,'px-x-0204000000_106'!W656)</f>
        <v>1E-3</v>
      </c>
    </row>
    <row r="655" spans="1:23" x14ac:dyDescent="0.3">
      <c r="A655" s="2" t="str">
        <f>IF('px-x-0204000000_106'!A657="",A654,'px-x-0204000000_106'!A657)</f>
        <v>TJ</v>
      </c>
      <c r="B655" s="2" t="str">
        <f>IF('px-x-0204000000_106'!B657="",B654,'px-x-0204000000_106'!B657)</f>
        <v>Terajoules</v>
      </c>
      <c r="C655" s="2" t="str">
        <f>IF('px-x-0204000000_106'!C657="",C654,'px-x-0204000000_106'!C657)</f>
        <v>29</v>
      </c>
      <c r="D655" s="2" t="str">
        <f>SUBSTITUTE(IF('px-x-0204000000_106'!D657="",D654,'px-x-0204000000_106'!D657),";",",")</f>
        <v>--- 41-43 Construction</v>
      </c>
      <c r="E655" s="2" t="s">
        <v>40</v>
      </c>
      <c r="F655" s="2" t="s">
        <v>41</v>
      </c>
      <c r="G655" s="7">
        <f>IF('px-x-0204000000_106'!G657="*",0,'px-x-0204000000_106'!G657)</f>
        <v>3.4060000000000001</v>
      </c>
      <c r="H655" s="7">
        <f>IF('px-x-0204000000_106'!H657="*",0,'px-x-0204000000_106'!H657)</f>
        <v>2.5139999999999998</v>
      </c>
      <c r="I655" s="7">
        <f>IF('px-x-0204000000_106'!I657="*",0,'px-x-0204000000_106'!I657)</f>
        <v>4.4770000000000003</v>
      </c>
      <c r="J655" s="7">
        <f>IF('px-x-0204000000_106'!J657="*",0,'px-x-0204000000_106'!J657)</f>
        <v>1.403</v>
      </c>
      <c r="K655" s="7">
        <f>IF('px-x-0204000000_106'!K657="*",0,'px-x-0204000000_106'!K657)</f>
        <v>3.919</v>
      </c>
      <c r="L655" s="7">
        <f>IF('px-x-0204000000_106'!L657="*",0,'px-x-0204000000_106'!L657)</f>
        <v>4.6589999999999998</v>
      </c>
      <c r="M655" s="7">
        <f>IF('px-x-0204000000_106'!M657="*",0,'px-x-0204000000_106'!M657)</f>
        <v>6.5860000000000003</v>
      </c>
      <c r="N655" s="7">
        <f>IF('px-x-0204000000_106'!N657="*",0,'px-x-0204000000_106'!N657)</f>
        <v>6.5739999999999998</v>
      </c>
      <c r="O655" s="7">
        <f>IF('px-x-0204000000_106'!O657="*",0,'px-x-0204000000_106'!O657)</f>
        <v>7.351</v>
      </c>
      <c r="P655" s="7">
        <f>IF('px-x-0204000000_106'!P657="*",0,'px-x-0204000000_106'!P657)</f>
        <v>7.109</v>
      </c>
      <c r="Q655" s="7">
        <f>IF('px-x-0204000000_106'!Q657="*",0,'px-x-0204000000_106'!Q657)</f>
        <v>8.1150000000000002</v>
      </c>
      <c r="R655" s="7">
        <f>IF('px-x-0204000000_106'!R657="*",0,'px-x-0204000000_106'!R657)</f>
        <v>7.718</v>
      </c>
      <c r="S655" s="7">
        <f>IF('px-x-0204000000_106'!S657="*",0,'px-x-0204000000_106'!S657)</f>
        <v>6.6539999999999999</v>
      </c>
      <c r="T655" s="7">
        <f>IF('px-x-0204000000_106'!T657="*",0,'px-x-0204000000_106'!T657)</f>
        <v>5.8470000000000004</v>
      </c>
      <c r="U655" s="7">
        <f>IF('px-x-0204000000_106'!U657="*",0,'px-x-0204000000_106'!U657)</f>
        <v>7.5119999999999996</v>
      </c>
      <c r="V655" s="7">
        <f>IF('px-x-0204000000_106'!V657="*",0,'px-x-0204000000_106'!V657)</f>
        <v>4.4589999999999996</v>
      </c>
      <c r="W655" s="7">
        <f>IF('px-x-0204000000_106'!W657="*",0,'px-x-0204000000_106'!W657)</f>
        <v>4.7329999999999997</v>
      </c>
    </row>
    <row r="656" spans="1:23" x14ac:dyDescent="0.3">
      <c r="A656" s="2" t="str">
        <f>IF('px-x-0204000000_106'!A658="",A655,'px-x-0204000000_106'!A658)</f>
        <v>TJ</v>
      </c>
      <c r="B656" s="2" t="str">
        <f>IF('px-x-0204000000_106'!B658="",B655,'px-x-0204000000_106'!B658)</f>
        <v>Terajoules</v>
      </c>
      <c r="C656" s="2" t="str">
        <f>IF('px-x-0204000000_106'!C658="",C655,'px-x-0204000000_106'!C658)</f>
        <v>29</v>
      </c>
      <c r="D656" s="2" t="str">
        <f>SUBSTITUTE(IF('px-x-0204000000_106'!D658="",D655,'px-x-0204000000_106'!D658),";",",")</f>
        <v>--- 41-43 Construction</v>
      </c>
      <c r="E656" s="2" t="s">
        <v>42</v>
      </c>
      <c r="F656" s="2" t="s">
        <v>43</v>
      </c>
      <c r="G656" s="7">
        <f>IF('px-x-0204000000_106'!G658="*",0,'px-x-0204000000_106'!G658)</f>
        <v>205.5</v>
      </c>
      <c r="H656" s="7">
        <f>IF('px-x-0204000000_106'!H658="*",0,'px-x-0204000000_106'!H658)</f>
        <v>193.24799999999999</v>
      </c>
      <c r="I656" s="7">
        <f>IF('px-x-0204000000_106'!I658="*",0,'px-x-0204000000_106'!I658)</f>
        <v>213.55</v>
      </c>
      <c r="J656" s="7">
        <f>IF('px-x-0204000000_106'!J658="*",0,'px-x-0204000000_106'!J658)</f>
        <v>181.60300000000001</v>
      </c>
      <c r="K656" s="7">
        <f>IF('px-x-0204000000_106'!K658="*",0,'px-x-0204000000_106'!K658)</f>
        <v>181.28399999999999</v>
      </c>
      <c r="L656" s="7">
        <f>IF('px-x-0204000000_106'!L658="*",0,'px-x-0204000000_106'!L658)</f>
        <v>155.78700000000001</v>
      </c>
      <c r="M656" s="7">
        <f>IF('px-x-0204000000_106'!M658="*",0,'px-x-0204000000_106'!M658)</f>
        <v>175.27799999999999</v>
      </c>
      <c r="N656" s="7">
        <f>IF('px-x-0204000000_106'!N658="*",0,'px-x-0204000000_106'!N658)</f>
        <v>153.31399999999999</v>
      </c>
      <c r="O656" s="7">
        <f>IF('px-x-0204000000_106'!O658="*",0,'px-x-0204000000_106'!O658)</f>
        <v>149.232</v>
      </c>
      <c r="P656" s="7">
        <f>IF('px-x-0204000000_106'!P658="*",0,'px-x-0204000000_106'!P658)</f>
        <v>157.96199999999999</v>
      </c>
      <c r="Q656" s="7">
        <f>IF('px-x-0204000000_106'!Q658="*",0,'px-x-0204000000_106'!Q658)</f>
        <v>141.04400000000001</v>
      </c>
      <c r="R656" s="7">
        <f>IF('px-x-0204000000_106'!R658="*",0,'px-x-0204000000_106'!R658)</f>
        <v>137.559</v>
      </c>
      <c r="S656" s="7">
        <f>IF('px-x-0204000000_106'!S658="*",0,'px-x-0204000000_106'!S658)</f>
        <v>109.17700000000001</v>
      </c>
      <c r="T656" s="7">
        <f>IF('px-x-0204000000_106'!T658="*",0,'px-x-0204000000_106'!T658)</f>
        <v>109.447</v>
      </c>
      <c r="U656" s="7">
        <f>IF('px-x-0204000000_106'!U658="*",0,'px-x-0204000000_106'!U658)</f>
        <v>97.935000000000002</v>
      </c>
      <c r="V656" s="7">
        <f>IF('px-x-0204000000_106'!V658="*",0,'px-x-0204000000_106'!V658)</f>
        <v>99.174000000000007</v>
      </c>
      <c r="W656" s="7">
        <f>IF('px-x-0204000000_106'!W658="*",0,'px-x-0204000000_106'!W658)</f>
        <v>74.575999999999993</v>
      </c>
    </row>
    <row r="657" spans="1:23" x14ac:dyDescent="0.3">
      <c r="A657" s="2" t="str">
        <f>IF('px-x-0204000000_106'!A659="",A656,'px-x-0204000000_106'!A659)</f>
        <v>TJ</v>
      </c>
      <c r="B657" s="2" t="str">
        <f>IF('px-x-0204000000_106'!B659="",B656,'px-x-0204000000_106'!B659)</f>
        <v>Terajoules</v>
      </c>
      <c r="C657" s="2" t="str">
        <f>IF('px-x-0204000000_106'!C659="",C656,'px-x-0204000000_106'!C659)</f>
        <v>29</v>
      </c>
      <c r="D657" s="2" t="str">
        <f>SUBSTITUTE(IF('px-x-0204000000_106'!D659="",D656,'px-x-0204000000_106'!D659),";",",")</f>
        <v>--- 41-43 Construction</v>
      </c>
      <c r="E657" s="2" t="s">
        <v>44</v>
      </c>
      <c r="F657" s="2" t="s">
        <v>45</v>
      </c>
      <c r="G657" s="7">
        <f>IF('px-x-0204000000_106'!G659="*",0,'px-x-0204000000_106'!G659)</f>
        <v>10782.147000000001</v>
      </c>
      <c r="H657" s="7">
        <f>IF('px-x-0204000000_106'!H659="*",0,'px-x-0204000000_106'!H659)</f>
        <v>10266.888999999999</v>
      </c>
      <c r="I657" s="7">
        <f>IF('px-x-0204000000_106'!I659="*",0,'px-x-0204000000_106'!I659)</f>
        <v>10063.621999999999</v>
      </c>
      <c r="J657" s="7">
        <f>IF('px-x-0204000000_106'!J659="*",0,'px-x-0204000000_106'!J659)</f>
        <v>10111.829</v>
      </c>
      <c r="K657" s="7">
        <f>IF('px-x-0204000000_106'!K659="*",0,'px-x-0204000000_106'!K659)</f>
        <v>10259.907999999999</v>
      </c>
      <c r="L657" s="7">
        <f>IF('px-x-0204000000_106'!L659="*",0,'px-x-0204000000_106'!L659)</f>
        <v>10218.241</v>
      </c>
      <c r="M657" s="7">
        <f>IF('px-x-0204000000_106'!M659="*",0,'px-x-0204000000_106'!M659)</f>
        <v>11289.486000000001</v>
      </c>
      <c r="N657" s="7">
        <f>IF('px-x-0204000000_106'!N659="*",0,'px-x-0204000000_106'!N659)</f>
        <v>11146.011</v>
      </c>
      <c r="O657" s="7">
        <f>IF('px-x-0204000000_106'!O659="*",0,'px-x-0204000000_106'!O659)</f>
        <v>10754.668</v>
      </c>
      <c r="P657" s="7">
        <f>IF('px-x-0204000000_106'!P659="*",0,'px-x-0204000000_106'!P659)</f>
        <v>10504.273999999999</v>
      </c>
      <c r="Q657" s="7">
        <f>IF('px-x-0204000000_106'!Q659="*",0,'px-x-0204000000_106'!Q659)</f>
        <v>11057.446</v>
      </c>
      <c r="R657" s="7">
        <f>IF('px-x-0204000000_106'!R659="*",0,'px-x-0204000000_106'!R659)</f>
        <v>11740.75</v>
      </c>
      <c r="S657" s="7">
        <f>IF('px-x-0204000000_106'!S659="*",0,'px-x-0204000000_106'!S659)</f>
        <v>10067.683000000001</v>
      </c>
      <c r="T657" s="7">
        <f>IF('px-x-0204000000_106'!T659="*",0,'px-x-0204000000_106'!T659)</f>
        <v>10604.276</v>
      </c>
      <c r="U657" s="7">
        <f>IF('px-x-0204000000_106'!U659="*",0,'px-x-0204000000_106'!U659)</f>
        <v>10606.157999999999</v>
      </c>
      <c r="V657" s="7">
        <f>IF('px-x-0204000000_106'!V659="*",0,'px-x-0204000000_106'!V659)</f>
        <v>10596.704</v>
      </c>
      <c r="W657" s="7">
        <f>IF('px-x-0204000000_106'!W659="*",0,'px-x-0204000000_106'!W659)</f>
        <v>7743.7439999999997</v>
      </c>
    </row>
    <row r="658" spans="1:23" x14ac:dyDescent="0.3">
      <c r="A658" s="2" t="str">
        <f>IF('px-x-0204000000_106'!A660="",A657,'px-x-0204000000_106'!A660)</f>
        <v>TJ</v>
      </c>
      <c r="B658" s="2" t="str">
        <f>IF('px-x-0204000000_106'!B660="",B657,'px-x-0204000000_106'!B660)</f>
        <v>Terajoules</v>
      </c>
      <c r="C658" s="2" t="str">
        <f>IF('px-x-0204000000_106'!C660="",C657,'px-x-0204000000_106'!C660)</f>
        <v>29</v>
      </c>
      <c r="D658" s="2" t="str">
        <f>SUBSTITUTE(IF('px-x-0204000000_106'!D660="",D657,'px-x-0204000000_106'!D660),";",",")</f>
        <v>--- 41-43 Construction</v>
      </c>
      <c r="E658" s="2" t="s">
        <v>46</v>
      </c>
      <c r="F658" s="2" t="s">
        <v>47</v>
      </c>
      <c r="G658" s="7">
        <f>IF('px-x-0204000000_106'!G660="*",0,'px-x-0204000000_106'!G660)</f>
        <v>36.506999999999998</v>
      </c>
      <c r="H658" s="7">
        <f>IF('px-x-0204000000_106'!H660="*",0,'px-x-0204000000_106'!H660)</f>
        <v>38.19</v>
      </c>
      <c r="I658" s="7">
        <f>IF('px-x-0204000000_106'!I660="*",0,'px-x-0204000000_106'!I660)</f>
        <v>35.148000000000003</v>
      </c>
      <c r="J658" s="7">
        <f>IF('px-x-0204000000_106'!J660="*",0,'px-x-0204000000_106'!J660)</f>
        <v>36.857999999999997</v>
      </c>
      <c r="K658" s="7">
        <f>IF('px-x-0204000000_106'!K660="*",0,'px-x-0204000000_106'!K660)</f>
        <v>33.137</v>
      </c>
      <c r="L658" s="7">
        <f>IF('px-x-0204000000_106'!L660="*",0,'px-x-0204000000_106'!L660)</f>
        <v>37.216000000000001</v>
      </c>
      <c r="M658" s="7">
        <f>IF('px-x-0204000000_106'!M660="*",0,'px-x-0204000000_106'!M660)</f>
        <v>39.863999999999997</v>
      </c>
      <c r="N658" s="7">
        <f>IF('px-x-0204000000_106'!N660="*",0,'px-x-0204000000_106'!N660)</f>
        <v>45.152000000000001</v>
      </c>
      <c r="O658" s="7">
        <f>IF('px-x-0204000000_106'!O660="*",0,'px-x-0204000000_106'!O660)</f>
        <v>39.94</v>
      </c>
      <c r="P658" s="7">
        <f>IF('px-x-0204000000_106'!P660="*",0,'px-x-0204000000_106'!P660)</f>
        <v>38.258000000000003</v>
      </c>
      <c r="Q658" s="7">
        <f>IF('px-x-0204000000_106'!Q660="*",0,'px-x-0204000000_106'!Q660)</f>
        <v>37.960999999999999</v>
      </c>
      <c r="R658" s="7">
        <f>IF('px-x-0204000000_106'!R660="*",0,'px-x-0204000000_106'!R660)</f>
        <v>35.244999999999997</v>
      </c>
      <c r="S658" s="7">
        <f>IF('px-x-0204000000_106'!S660="*",0,'px-x-0204000000_106'!S660)</f>
        <v>31.731000000000002</v>
      </c>
      <c r="T658" s="7">
        <f>IF('px-x-0204000000_106'!T660="*",0,'px-x-0204000000_106'!T660)</f>
        <v>34.389000000000003</v>
      </c>
      <c r="U658" s="7">
        <f>IF('px-x-0204000000_106'!U660="*",0,'px-x-0204000000_106'!U660)</f>
        <v>35.442999999999998</v>
      </c>
      <c r="V658" s="7">
        <f>IF('px-x-0204000000_106'!V660="*",0,'px-x-0204000000_106'!V660)</f>
        <v>32.174999999999997</v>
      </c>
      <c r="W658" s="7">
        <f>IF('px-x-0204000000_106'!W660="*",0,'px-x-0204000000_106'!W660)</f>
        <v>29.196000000000002</v>
      </c>
    </row>
    <row r="659" spans="1:23" x14ac:dyDescent="0.3">
      <c r="A659" s="2" t="str">
        <f>IF('px-x-0204000000_106'!A661="",A658,'px-x-0204000000_106'!A661)</f>
        <v>TJ</v>
      </c>
      <c r="B659" s="2" t="str">
        <f>IF('px-x-0204000000_106'!B661="",B658,'px-x-0204000000_106'!B661)</f>
        <v>Terajoules</v>
      </c>
      <c r="C659" s="2" t="str">
        <f>IF('px-x-0204000000_106'!C661="",C658,'px-x-0204000000_106'!C661)</f>
        <v>29</v>
      </c>
      <c r="D659" s="2" t="str">
        <f>SUBSTITUTE(IF('px-x-0204000000_106'!D661="",D658,'px-x-0204000000_106'!D661),";",",")</f>
        <v>--- 41-43 Construction</v>
      </c>
      <c r="E659" s="2" t="s">
        <v>48</v>
      </c>
      <c r="F659" s="2" t="s">
        <v>49</v>
      </c>
      <c r="G659" s="7">
        <f>IF('px-x-0204000000_106'!G661="*",0,'px-x-0204000000_106'!G661)</f>
        <v>323.20699999999999</v>
      </c>
      <c r="H659" s="7">
        <f>IF('px-x-0204000000_106'!H661="*",0,'px-x-0204000000_106'!H661)</f>
        <v>332.68099999999998</v>
      </c>
      <c r="I659" s="7">
        <f>IF('px-x-0204000000_106'!I661="*",0,'px-x-0204000000_106'!I661)</f>
        <v>315.44200000000001</v>
      </c>
      <c r="J659" s="7">
        <f>IF('px-x-0204000000_106'!J661="*",0,'px-x-0204000000_106'!J661)</f>
        <v>300.92</v>
      </c>
      <c r="K659" s="7">
        <f>IF('px-x-0204000000_106'!K661="*",0,'px-x-0204000000_106'!K661)</f>
        <v>362.80099999999999</v>
      </c>
      <c r="L659" s="7">
        <f>IF('px-x-0204000000_106'!L661="*",0,'px-x-0204000000_106'!L661)</f>
        <v>337.077</v>
      </c>
      <c r="M659" s="7">
        <f>IF('px-x-0204000000_106'!M661="*",0,'px-x-0204000000_106'!M661)</f>
        <v>374.45</v>
      </c>
      <c r="N659" s="7">
        <f>IF('px-x-0204000000_106'!N661="*",0,'px-x-0204000000_106'!N661)</f>
        <v>475.58699999999999</v>
      </c>
      <c r="O659" s="7">
        <f>IF('px-x-0204000000_106'!O661="*",0,'px-x-0204000000_106'!O661)</f>
        <v>443.10300000000001</v>
      </c>
      <c r="P659" s="7">
        <f>IF('px-x-0204000000_106'!P661="*",0,'px-x-0204000000_106'!P661)</f>
        <v>486.76299999999998</v>
      </c>
      <c r="Q659" s="7">
        <f>IF('px-x-0204000000_106'!Q661="*",0,'px-x-0204000000_106'!Q661)</f>
        <v>635.73900000000003</v>
      </c>
      <c r="R659" s="7">
        <f>IF('px-x-0204000000_106'!R661="*",0,'px-x-0204000000_106'!R661)</f>
        <v>575.29399999999998</v>
      </c>
      <c r="S659" s="7">
        <f>IF('px-x-0204000000_106'!S661="*",0,'px-x-0204000000_106'!S661)</f>
        <v>596.52300000000002</v>
      </c>
      <c r="T659" s="7">
        <f>IF('px-x-0204000000_106'!T661="*",0,'px-x-0204000000_106'!T661)</f>
        <v>722.33299999999997</v>
      </c>
      <c r="U659" s="7">
        <f>IF('px-x-0204000000_106'!U661="*",0,'px-x-0204000000_106'!U661)</f>
        <v>806.327</v>
      </c>
      <c r="V659" s="7">
        <f>IF('px-x-0204000000_106'!V661="*",0,'px-x-0204000000_106'!V661)</f>
        <v>654.52</v>
      </c>
      <c r="W659" s="7">
        <f>IF('px-x-0204000000_106'!W661="*",0,'px-x-0204000000_106'!W661)</f>
        <v>718.60199999999998</v>
      </c>
    </row>
    <row r="660" spans="1:23" x14ac:dyDescent="0.3">
      <c r="A660" s="2" t="str">
        <f>IF('px-x-0204000000_106'!A662="",A659,'px-x-0204000000_106'!A662)</f>
        <v>TJ</v>
      </c>
      <c r="B660" s="2" t="str">
        <f>IF('px-x-0204000000_106'!B662="",B659,'px-x-0204000000_106'!B662)</f>
        <v>Terajoules</v>
      </c>
      <c r="C660" s="2" t="str">
        <f>IF('px-x-0204000000_106'!C662="",C659,'px-x-0204000000_106'!C662)</f>
        <v>29</v>
      </c>
      <c r="D660" s="2" t="str">
        <f>SUBSTITUTE(IF('px-x-0204000000_106'!D662="",D659,'px-x-0204000000_106'!D662),";",",")</f>
        <v>--- 41-43 Construction</v>
      </c>
      <c r="E660" s="2" t="s">
        <v>50</v>
      </c>
      <c r="F660" s="2" t="s">
        <v>51</v>
      </c>
      <c r="G660" s="7">
        <f>IF('px-x-0204000000_106'!G662="*",0,'px-x-0204000000_106'!G662)</f>
        <v>35.999000000000002</v>
      </c>
      <c r="H660" s="7">
        <f>IF('px-x-0204000000_106'!H662="*",0,'px-x-0204000000_106'!H662)</f>
        <v>23.794</v>
      </c>
      <c r="I660" s="7">
        <f>IF('px-x-0204000000_106'!I662="*",0,'px-x-0204000000_106'!I662)</f>
        <v>24.202000000000002</v>
      </c>
      <c r="J660" s="7">
        <f>IF('px-x-0204000000_106'!J662="*",0,'px-x-0204000000_106'!J662)</f>
        <v>24.876000000000001</v>
      </c>
      <c r="K660" s="7">
        <f>IF('px-x-0204000000_106'!K662="*",0,'px-x-0204000000_106'!K662)</f>
        <v>16.387</v>
      </c>
      <c r="L660" s="7">
        <f>IF('px-x-0204000000_106'!L662="*",0,'px-x-0204000000_106'!L662)</f>
        <v>17.327999999999999</v>
      </c>
      <c r="M660" s="7">
        <f>IF('px-x-0204000000_106'!M662="*",0,'px-x-0204000000_106'!M662)</f>
        <v>16.151</v>
      </c>
      <c r="N660" s="7">
        <f>IF('px-x-0204000000_106'!N662="*",0,'px-x-0204000000_106'!N662)</f>
        <v>18.686</v>
      </c>
      <c r="O660" s="7">
        <f>IF('px-x-0204000000_106'!O662="*",0,'px-x-0204000000_106'!O662)</f>
        <v>30.664000000000001</v>
      </c>
      <c r="P660" s="7">
        <f>IF('px-x-0204000000_106'!P662="*",0,'px-x-0204000000_106'!P662)</f>
        <v>21.78</v>
      </c>
      <c r="Q660" s="7">
        <f>IF('px-x-0204000000_106'!Q662="*",0,'px-x-0204000000_106'!Q662)</f>
        <v>23.134</v>
      </c>
      <c r="R660" s="7">
        <f>IF('px-x-0204000000_106'!R662="*",0,'px-x-0204000000_106'!R662)</f>
        <v>27.779</v>
      </c>
      <c r="S660" s="7">
        <f>IF('px-x-0204000000_106'!S662="*",0,'px-x-0204000000_106'!S662)</f>
        <v>24.341000000000001</v>
      </c>
      <c r="T660" s="7">
        <f>IF('px-x-0204000000_106'!T662="*",0,'px-x-0204000000_106'!T662)</f>
        <v>28.452999999999999</v>
      </c>
      <c r="U660" s="7">
        <f>IF('px-x-0204000000_106'!U662="*",0,'px-x-0204000000_106'!U662)</f>
        <v>34.792000000000002</v>
      </c>
      <c r="V660" s="7">
        <f>IF('px-x-0204000000_106'!V662="*",0,'px-x-0204000000_106'!V662)</f>
        <v>24.544</v>
      </c>
      <c r="W660" s="7">
        <f>IF('px-x-0204000000_106'!W662="*",0,'px-x-0204000000_106'!W662)</f>
        <v>29.263000000000002</v>
      </c>
    </row>
    <row r="661" spans="1:23" x14ac:dyDescent="0.3">
      <c r="A661" s="2" t="str">
        <f>IF('px-x-0204000000_106'!A663="",A660,'px-x-0204000000_106'!A663)</f>
        <v>TJ</v>
      </c>
      <c r="B661" s="2" t="str">
        <f>IF('px-x-0204000000_106'!B663="",B660,'px-x-0204000000_106'!B663)</f>
        <v>Terajoules</v>
      </c>
      <c r="C661" s="2" t="str">
        <f>IF('px-x-0204000000_106'!C663="",C660,'px-x-0204000000_106'!C663)</f>
        <v>29</v>
      </c>
      <c r="D661" s="2" t="str">
        <f>SUBSTITUTE(IF('px-x-0204000000_106'!D663="",D660,'px-x-0204000000_106'!D663),";",",")</f>
        <v>--- 41-43 Construction</v>
      </c>
      <c r="E661" s="2" t="s">
        <v>52</v>
      </c>
      <c r="F661" s="2" t="s">
        <v>53</v>
      </c>
      <c r="G661" s="7">
        <f>IF('px-x-0204000000_106'!G663="*",0,'px-x-0204000000_106'!G663)</f>
        <v>1641.769</v>
      </c>
      <c r="H661" s="7">
        <f>IF('px-x-0204000000_106'!H663="*",0,'px-x-0204000000_106'!H663)</f>
        <v>1755.3420000000001</v>
      </c>
      <c r="I661" s="7">
        <f>IF('px-x-0204000000_106'!I663="*",0,'px-x-0204000000_106'!I663)</f>
        <v>1743.6420000000001</v>
      </c>
      <c r="J661" s="7">
        <f>IF('px-x-0204000000_106'!J663="*",0,'px-x-0204000000_106'!J663)</f>
        <v>2332.1840000000002</v>
      </c>
      <c r="K661" s="7">
        <f>IF('px-x-0204000000_106'!K663="*",0,'px-x-0204000000_106'!K663)</f>
        <v>1879.425</v>
      </c>
      <c r="L661" s="7">
        <f>IF('px-x-0204000000_106'!L663="*",0,'px-x-0204000000_106'!L663)</f>
        <v>1948.2629999999999</v>
      </c>
      <c r="M661" s="7">
        <f>IF('px-x-0204000000_106'!M663="*",0,'px-x-0204000000_106'!M663)</f>
        <v>2053.0189999999998</v>
      </c>
      <c r="N661" s="7">
        <f>IF('px-x-0204000000_106'!N663="*",0,'px-x-0204000000_106'!N663)</f>
        <v>2313.9229999999998</v>
      </c>
      <c r="O661" s="7">
        <f>IF('px-x-0204000000_106'!O663="*",0,'px-x-0204000000_106'!O663)</f>
        <v>2604.3809999999999</v>
      </c>
      <c r="P661" s="7">
        <f>IF('px-x-0204000000_106'!P663="*",0,'px-x-0204000000_106'!P663)</f>
        <v>2740.4070000000002</v>
      </c>
      <c r="Q661" s="7">
        <f>IF('px-x-0204000000_106'!Q663="*",0,'px-x-0204000000_106'!Q663)</f>
        <v>2993.1060000000002</v>
      </c>
      <c r="R661" s="7">
        <f>IF('px-x-0204000000_106'!R663="*",0,'px-x-0204000000_106'!R663)</f>
        <v>2878.7919999999999</v>
      </c>
      <c r="S661" s="7">
        <f>IF('px-x-0204000000_106'!S663="*",0,'px-x-0204000000_106'!S663)</f>
        <v>3090.2910000000002</v>
      </c>
      <c r="T661" s="7">
        <f>IF('px-x-0204000000_106'!T663="*",0,'px-x-0204000000_106'!T663)</f>
        <v>3327.8220000000001</v>
      </c>
      <c r="U661" s="7">
        <f>IF('px-x-0204000000_106'!U663="*",0,'px-x-0204000000_106'!U663)</f>
        <v>3175.346</v>
      </c>
      <c r="V661" s="7">
        <f>IF('px-x-0204000000_106'!V663="*",0,'px-x-0204000000_106'!V663)</f>
        <v>3210.4560000000001</v>
      </c>
      <c r="W661" s="7">
        <f>IF('px-x-0204000000_106'!W663="*",0,'px-x-0204000000_106'!W663)</f>
        <v>3506.9780000000001</v>
      </c>
    </row>
    <row r="662" spans="1:23" x14ac:dyDescent="0.3">
      <c r="A662" s="2" t="str">
        <f>IF('px-x-0204000000_106'!A664="",A661,'px-x-0204000000_106'!A664)</f>
        <v>TJ</v>
      </c>
      <c r="B662" s="2" t="str">
        <f>IF('px-x-0204000000_106'!B664="",B661,'px-x-0204000000_106'!B664)</f>
        <v>Terajoules</v>
      </c>
      <c r="C662" s="2" t="str">
        <f>IF('px-x-0204000000_106'!C664="",C661,'px-x-0204000000_106'!C664)</f>
        <v>29</v>
      </c>
      <c r="D662" s="2" t="str">
        <f>SUBSTITUTE(IF('px-x-0204000000_106'!D664="",D661,'px-x-0204000000_106'!D664),";",",")</f>
        <v>--- 41-43 Construction</v>
      </c>
      <c r="E662" s="2" t="s">
        <v>54</v>
      </c>
      <c r="F662" s="2" t="s">
        <v>55</v>
      </c>
      <c r="G662" s="7">
        <f>IF('px-x-0204000000_106'!G664="*",0,'px-x-0204000000_106'!G664)</f>
        <v>10.541</v>
      </c>
      <c r="H662" s="7">
        <f>IF('px-x-0204000000_106'!H664="*",0,'px-x-0204000000_106'!H664)</f>
        <v>17.567</v>
      </c>
      <c r="I662" s="7">
        <f>IF('px-x-0204000000_106'!I664="*",0,'px-x-0204000000_106'!I664)</f>
        <v>21.594999999999999</v>
      </c>
      <c r="J662" s="7">
        <f>IF('px-x-0204000000_106'!J664="*",0,'px-x-0204000000_106'!J664)</f>
        <v>25.324999999999999</v>
      </c>
      <c r="K662" s="7">
        <f>IF('px-x-0204000000_106'!K664="*",0,'px-x-0204000000_106'!K664)</f>
        <v>28.585000000000001</v>
      </c>
      <c r="L662" s="7">
        <f>IF('px-x-0204000000_106'!L664="*",0,'px-x-0204000000_106'!L664)</f>
        <v>25.826000000000001</v>
      </c>
      <c r="M662" s="7">
        <f>IF('px-x-0204000000_106'!M664="*",0,'px-x-0204000000_106'!M664)</f>
        <v>24.238</v>
      </c>
      <c r="N662" s="7">
        <f>IF('px-x-0204000000_106'!N664="*",0,'px-x-0204000000_106'!N664)</f>
        <v>16.117999999999999</v>
      </c>
      <c r="O662" s="7">
        <f>IF('px-x-0204000000_106'!O664="*",0,'px-x-0204000000_106'!O664)</f>
        <v>7.1109999999999998</v>
      </c>
      <c r="P662" s="7">
        <f>IF('px-x-0204000000_106'!P664="*",0,'px-x-0204000000_106'!P664)</f>
        <v>14.351000000000001</v>
      </c>
      <c r="Q662" s="7">
        <f>IF('px-x-0204000000_106'!Q664="*",0,'px-x-0204000000_106'!Q664)</f>
        <v>12.37</v>
      </c>
      <c r="R662" s="7">
        <f>IF('px-x-0204000000_106'!R664="*",0,'px-x-0204000000_106'!R664)</f>
        <v>11.754</v>
      </c>
      <c r="S662" s="7">
        <f>IF('px-x-0204000000_106'!S664="*",0,'px-x-0204000000_106'!S664)</f>
        <v>12.452999999999999</v>
      </c>
      <c r="T662" s="7">
        <f>IF('px-x-0204000000_106'!T664="*",0,'px-x-0204000000_106'!T664)</f>
        <v>10.173</v>
      </c>
      <c r="U662" s="7">
        <f>IF('px-x-0204000000_106'!U664="*",0,'px-x-0204000000_106'!U664)</f>
        <v>9.1379999999999999</v>
      </c>
      <c r="V662" s="7">
        <f>IF('px-x-0204000000_106'!V664="*",0,'px-x-0204000000_106'!V664)</f>
        <v>11.119</v>
      </c>
      <c r="W662" s="7">
        <f>IF('px-x-0204000000_106'!W664="*",0,'px-x-0204000000_106'!W664)</f>
        <v>11.465</v>
      </c>
    </row>
    <row r="663" spans="1:23" x14ac:dyDescent="0.3">
      <c r="A663" s="2" t="str">
        <f>IF('px-x-0204000000_106'!A665="",A662,'px-x-0204000000_106'!A665)</f>
        <v>TJ</v>
      </c>
      <c r="B663" s="2" t="str">
        <f>IF('px-x-0204000000_106'!B665="",B662,'px-x-0204000000_106'!B665)</f>
        <v>Terajoules</v>
      </c>
      <c r="C663" s="2" t="str">
        <f>IF('px-x-0204000000_106'!C665="",C662,'px-x-0204000000_106'!C665)</f>
        <v>29</v>
      </c>
      <c r="D663" s="2" t="str">
        <f>SUBSTITUTE(IF('px-x-0204000000_106'!D665="",D662,'px-x-0204000000_106'!D665),";",",")</f>
        <v>--- 41-43 Construction</v>
      </c>
      <c r="E663" s="2" t="s">
        <v>56</v>
      </c>
      <c r="F663" s="2" t="s">
        <v>57</v>
      </c>
      <c r="G663" s="7">
        <f>IF('px-x-0204000000_106'!G665="*",0,'px-x-0204000000_106'!G665)</f>
        <v>1620.444</v>
      </c>
      <c r="H663" s="7">
        <f>IF('px-x-0204000000_106'!H665="*",0,'px-x-0204000000_106'!H665)</f>
        <v>1725.33</v>
      </c>
      <c r="I663" s="7">
        <f>IF('px-x-0204000000_106'!I665="*",0,'px-x-0204000000_106'!I665)</f>
        <v>1709.31</v>
      </c>
      <c r="J663" s="7">
        <f>IF('px-x-0204000000_106'!J665="*",0,'px-x-0204000000_106'!J665)</f>
        <v>2290.5770000000002</v>
      </c>
      <c r="K663" s="7">
        <f>IF('px-x-0204000000_106'!K665="*",0,'px-x-0204000000_106'!K665)</f>
        <v>1830.056</v>
      </c>
      <c r="L663" s="7">
        <f>IF('px-x-0204000000_106'!L665="*",0,'px-x-0204000000_106'!L665)</f>
        <v>1888.76</v>
      </c>
      <c r="M663" s="7">
        <f>IF('px-x-0204000000_106'!M665="*",0,'px-x-0204000000_106'!M665)</f>
        <v>1986.6780000000001</v>
      </c>
      <c r="N663" s="7">
        <f>IF('px-x-0204000000_106'!N665="*",0,'px-x-0204000000_106'!N665)</f>
        <v>2248.7669999999998</v>
      </c>
      <c r="O663" s="7">
        <f>IF('px-x-0204000000_106'!O665="*",0,'px-x-0204000000_106'!O665)</f>
        <v>2543.913</v>
      </c>
      <c r="P663" s="7">
        <f>IF('px-x-0204000000_106'!P665="*",0,'px-x-0204000000_106'!P665)</f>
        <v>2682.5569999999998</v>
      </c>
      <c r="Q663" s="7">
        <f>IF('px-x-0204000000_106'!Q665="*",0,'px-x-0204000000_106'!Q665)</f>
        <v>2934.5</v>
      </c>
      <c r="R663" s="7">
        <f>IF('px-x-0204000000_106'!R665="*",0,'px-x-0204000000_106'!R665)</f>
        <v>2814.1860000000001</v>
      </c>
      <c r="S663" s="7">
        <f>IF('px-x-0204000000_106'!S665="*",0,'px-x-0204000000_106'!S665)</f>
        <v>3013.5920000000001</v>
      </c>
      <c r="T663" s="7">
        <f>IF('px-x-0204000000_106'!T665="*",0,'px-x-0204000000_106'!T665)</f>
        <v>3251.2220000000002</v>
      </c>
      <c r="U663" s="7">
        <f>IF('px-x-0204000000_106'!U665="*",0,'px-x-0204000000_106'!U665)</f>
        <v>3069.8719999999998</v>
      </c>
      <c r="V663" s="7">
        <f>IF('px-x-0204000000_106'!V665="*",0,'px-x-0204000000_106'!V665)</f>
        <v>3051.364</v>
      </c>
      <c r="W663" s="7">
        <f>IF('px-x-0204000000_106'!W665="*",0,'px-x-0204000000_106'!W665)</f>
        <v>3228.712</v>
      </c>
    </row>
    <row r="664" spans="1:23" x14ac:dyDescent="0.3">
      <c r="A664" s="2" t="str">
        <f>IF('px-x-0204000000_106'!A666="",A663,'px-x-0204000000_106'!A666)</f>
        <v>TJ</v>
      </c>
      <c r="B664" s="2" t="str">
        <f>IF('px-x-0204000000_106'!B666="",B663,'px-x-0204000000_106'!B666)</f>
        <v>Terajoules</v>
      </c>
      <c r="C664" s="2" t="str">
        <f>IF('px-x-0204000000_106'!C666="",C663,'px-x-0204000000_106'!C666)</f>
        <v>29</v>
      </c>
      <c r="D664" s="2" t="str">
        <f>SUBSTITUTE(IF('px-x-0204000000_106'!D666="",D663,'px-x-0204000000_106'!D666),";",",")</f>
        <v>--- 41-43 Construction</v>
      </c>
      <c r="E664" s="2" t="s">
        <v>58</v>
      </c>
      <c r="F664" s="2" t="s">
        <v>59</v>
      </c>
      <c r="G664" s="7">
        <f>IF('px-x-0204000000_106'!G666="*",0,'px-x-0204000000_106'!G666)</f>
        <v>9.9819999999999993</v>
      </c>
      <c r="H664" s="7">
        <f>IF('px-x-0204000000_106'!H666="*",0,'px-x-0204000000_106'!H666)</f>
        <v>11.57</v>
      </c>
      <c r="I664" s="7">
        <f>IF('px-x-0204000000_106'!I666="*",0,'px-x-0204000000_106'!I666)</f>
        <v>11.840999999999999</v>
      </c>
      <c r="J664" s="7">
        <f>IF('px-x-0204000000_106'!J666="*",0,'px-x-0204000000_106'!J666)</f>
        <v>15.301</v>
      </c>
      <c r="K664" s="7">
        <f>IF('px-x-0204000000_106'!K666="*",0,'px-x-0204000000_106'!K666)</f>
        <v>19.747</v>
      </c>
      <c r="L664" s="7">
        <f>IF('px-x-0204000000_106'!L666="*",0,'px-x-0204000000_106'!L666)</f>
        <v>32.575000000000003</v>
      </c>
      <c r="M664" s="7">
        <f>IF('px-x-0204000000_106'!M666="*",0,'px-x-0204000000_106'!M666)</f>
        <v>40.951000000000001</v>
      </c>
      <c r="N664" s="7">
        <f>IF('px-x-0204000000_106'!N666="*",0,'px-x-0204000000_106'!N666)</f>
        <v>47.789000000000001</v>
      </c>
      <c r="O664" s="7">
        <f>IF('px-x-0204000000_106'!O666="*",0,'px-x-0204000000_106'!O666)</f>
        <v>51.878</v>
      </c>
      <c r="P664" s="7">
        <f>IF('px-x-0204000000_106'!P666="*",0,'px-x-0204000000_106'!P666)</f>
        <v>41.869</v>
      </c>
      <c r="Q664" s="7">
        <f>IF('px-x-0204000000_106'!Q666="*",0,'px-x-0204000000_106'!Q666)</f>
        <v>44.262</v>
      </c>
      <c r="R664" s="7">
        <f>IF('px-x-0204000000_106'!R666="*",0,'px-x-0204000000_106'!R666)</f>
        <v>50.947000000000003</v>
      </c>
      <c r="S664" s="7">
        <f>IF('px-x-0204000000_106'!S666="*",0,'px-x-0204000000_106'!S666)</f>
        <v>62.046999999999997</v>
      </c>
      <c r="T664" s="7">
        <f>IF('px-x-0204000000_106'!T666="*",0,'px-x-0204000000_106'!T666)</f>
        <v>63.975000000000001</v>
      </c>
      <c r="U664" s="7">
        <f>IF('px-x-0204000000_106'!U666="*",0,'px-x-0204000000_106'!U666)</f>
        <v>94.022000000000006</v>
      </c>
      <c r="V664" s="7">
        <f>IF('px-x-0204000000_106'!V666="*",0,'px-x-0204000000_106'!V666)</f>
        <v>145.358</v>
      </c>
      <c r="W664" s="7">
        <f>IF('px-x-0204000000_106'!W666="*",0,'px-x-0204000000_106'!W666)</f>
        <v>256.089</v>
      </c>
    </row>
    <row r="665" spans="1:23" x14ac:dyDescent="0.3">
      <c r="A665" s="2" t="str">
        <f>IF('px-x-0204000000_106'!A667="",A664,'px-x-0204000000_106'!A667)</f>
        <v>TJ</v>
      </c>
      <c r="B665" s="2" t="str">
        <f>IF('px-x-0204000000_106'!B667="",B664,'px-x-0204000000_106'!B667)</f>
        <v>Terajoules</v>
      </c>
      <c r="C665" s="2" t="str">
        <f>IF('px-x-0204000000_106'!C667="",C664,'px-x-0204000000_106'!C667)</f>
        <v>29</v>
      </c>
      <c r="D665" s="2" t="str">
        <f>SUBSTITUTE(IF('px-x-0204000000_106'!D667="",D664,'px-x-0204000000_106'!D667),";",",")</f>
        <v>--- 41-43 Construction</v>
      </c>
      <c r="E665" s="2" t="s">
        <v>60</v>
      </c>
      <c r="F665" s="2" t="s">
        <v>61</v>
      </c>
      <c r="G665" s="7">
        <f>IF('px-x-0204000000_106'!G667="*",0,'px-x-0204000000_106'!G667)</f>
        <v>0.80200000000000005</v>
      </c>
      <c r="H665" s="7">
        <f>IF('px-x-0204000000_106'!H667="*",0,'px-x-0204000000_106'!H667)</f>
        <v>0.876</v>
      </c>
      <c r="I665" s="7">
        <f>IF('px-x-0204000000_106'!I667="*",0,'px-x-0204000000_106'!I667)</f>
        <v>0.89500000000000002</v>
      </c>
      <c r="J665" s="7">
        <f>IF('px-x-0204000000_106'!J667="*",0,'px-x-0204000000_106'!J667)</f>
        <v>0.98099999999999998</v>
      </c>
      <c r="K665" s="7">
        <f>IF('px-x-0204000000_106'!K667="*",0,'px-x-0204000000_106'!K667)</f>
        <v>1.0369999999999999</v>
      </c>
      <c r="L665" s="7">
        <f>IF('px-x-0204000000_106'!L667="*",0,'px-x-0204000000_106'!L667)</f>
        <v>1.103</v>
      </c>
      <c r="M665" s="7">
        <f>IF('px-x-0204000000_106'!M667="*",0,'px-x-0204000000_106'!M667)</f>
        <v>1.1519999999999999</v>
      </c>
      <c r="N665" s="7">
        <f>IF('px-x-0204000000_106'!N667="*",0,'px-x-0204000000_106'!N667)</f>
        <v>1.2490000000000001</v>
      </c>
      <c r="O665" s="7">
        <f>IF('px-x-0204000000_106'!O667="*",0,'px-x-0204000000_106'!O667)</f>
        <v>1.4790000000000001</v>
      </c>
      <c r="P665" s="7">
        <f>IF('px-x-0204000000_106'!P667="*",0,'px-x-0204000000_106'!P667)</f>
        <v>1.631</v>
      </c>
      <c r="Q665" s="7">
        <f>IF('px-x-0204000000_106'!Q667="*",0,'px-x-0204000000_106'!Q667)</f>
        <v>1.9730000000000001</v>
      </c>
      <c r="R665" s="7">
        <f>IF('px-x-0204000000_106'!R667="*",0,'px-x-0204000000_106'!R667)</f>
        <v>1.905</v>
      </c>
      <c r="S665" s="7">
        <f>IF('px-x-0204000000_106'!S667="*",0,'px-x-0204000000_106'!S667)</f>
        <v>2.1989999999999998</v>
      </c>
      <c r="T665" s="7">
        <f>IF('px-x-0204000000_106'!T667="*",0,'px-x-0204000000_106'!T667)</f>
        <v>2.4529999999999998</v>
      </c>
      <c r="U665" s="7">
        <f>IF('px-x-0204000000_106'!U667="*",0,'px-x-0204000000_106'!U667)</f>
        <v>2.3140000000000001</v>
      </c>
      <c r="V665" s="7">
        <f>IF('px-x-0204000000_106'!V667="*",0,'px-x-0204000000_106'!V667)</f>
        <v>2.6150000000000002</v>
      </c>
      <c r="W665" s="7">
        <f>IF('px-x-0204000000_106'!W667="*",0,'px-x-0204000000_106'!W667)</f>
        <v>10.712999999999999</v>
      </c>
    </row>
    <row r="666" spans="1:23" x14ac:dyDescent="0.3">
      <c r="A666" s="2" t="str">
        <f>IF('px-x-0204000000_106'!A668="",A665,'px-x-0204000000_106'!A668)</f>
        <v>TJ</v>
      </c>
      <c r="B666" s="2" t="str">
        <f>IF('px-x-0204000000_106'!B668="",B665,'px-x-0204000000_106'!B668)</f>
        <v>Terajoules</v>
      </c>
      <c r="C666" s="2" t="str">
        <f>IF('px-x-0204000000_106'!C668="",C665,'px-x-0204000000_106'!C668)</f>
        <v>29</v>
      </c>
      <c r="D666" s="2" t="str">
        <f>SUBSTITUTE(IF('px-x-0204000000_106'!D668="",D665,'px-x-0204000000_106'!D668),";",",")</f>
        <v>--- 41-43 Construction</v>
      </c>
      <c r="E666" s="2" t="s">
        <v>62</v>
      </c>
      <c r="F666" s="2" t="s">
        <v>63</v>
      </c>
      <c r="G666" s="7">
        <f>IF('px-x-0204000000_106'!G668="*",0,'px-x-0204000000_106'!G668)</f>
        <v>0</v>
      </c>
      <c r="H666" s="7">
        <f>IF('px-x-0204000000_106'!H668="*",0,'px-x-0204000000_106'!H668)</f>
        <v>0</v>
      </c>
      <c r="I666" s="7">
        <f>IF('px-x-0204000000_106'!I668="*",0,'px-x-0204000000_106'!I668)</f>
        <v>0</v>
      </c>
      <c r="J666" s="7">
        <f>IF('px-x-0204000000_106'!J668="*",0,'px-x-0204000000_106'!J668)</f>
        <v>0</v>
      </c>
      <c r="K666" s="7">
        <f>IF('px-x-0204000000_106'!K668="*",0,'px-x-0204000000_106'!K668)</f>
        <v>0</v>
      </c>
      <c r="L666" s="7">
        <f>IF('px-x-0204000000_106'!L668="*",0,'px-x-0204000000_106'!L668)</f>
        <v>0</v>
      </c>
      <c r="M666" s="7">
        <f>IF('px-x-0204000000_106'!M668="*",0,'px-x-0204000000_106'!M668)</f>
        <v>0</v>
      </c>
      <c r="N666" s="7">
        <f>IF('px-x-0204000000_106'!N668="*",0,'px-x-0204000000_106'!N668)</f>
        <v>0</v>
      </c>
      <c r="O666" s="7">
        <f>IF('px-x-0204000000_106'!O668="*",0,'px-x-0204000000_106'!O668)</f>
        <v>0</v>
      </c>
      <c r="P666" s="7">
        <f>IF('px-x-0204000000_106'!P668="*",0,'px-x-0204000000_106'!P668)</f>
        <v>0</v>
      </c>
      <c r="Q666" s="7">
        <f>IF('px-x-0204000000_106'!Q668="*",0,'px-x-0204000000_106'!Q668)</f>
        <v>0</v>
      </c>
      <c r="R666" s="7">
        <f>IF('px-x-0204000000_106'!R668="*",0,'px-x-0204000000_106'!R668)</f>
        <v>0</v>
      </c>
      <c r="S666" s="7">
        <f>IF('px-x-0204000000_106'!S668="*",0,'px-x-0204000000_106'!S668)</f>
        <v>0</v>
      </c>
      <c r="T666" s="7">
        <f>IF('px-x-0204000000_106'!T668="*",0,'px-x-0204000000_106'!T668)</f>
        <v>0</v>
      </c>
      <c r="U666" s="7">
        <f>IF('px-x-0204000000_106'!U668="*",0,'px-x-0204000000_106'!U668)</f>
        <v>0</v>
      </c>
      <c r="V666" s="7">
        <f>IF('px-x-0204000000_106'!V668="*",0,'px-x-0204000000_106'!V668)</f>
        <v>0</v>
      </c>
      <c r="W666" s="7">
        <f>IF('px-x-0204000000_106'!W668="*",0,'px-x-0204000000_106'!W668)</f>
        <v>0</v>
      </c>
    </row>
    <row r="667" spans="1:23" x14ac:dyDescent="0.3">
      <c r="A667" s="2" t="str">
        <f>IF('px-x-0204000000_106'!A669="",A666,'px-x-0204000000_106'!A669)</f>
        <v>TJ</v>
      </c>
      <c r="B667" s="2" t="str">
        <f>IF('px-x-0204000000_106'!B669="",B666,'px-x-0204000000_106'!B669)</f>
        <v>Terajoules</v>
      </c>
      <c r="C667" s="2" t="str">
        <f>IF('px-x-0204000000_106'!C669="",C666,'px-x-0204000000_106'!C669)</f>
        <v>29</v>
      </c>
      <c r="D667" s="2" t="str">
        <f>SUBSTITUTE(IF('px-x-0204000000_106'!D669="",D666,'px-x-0204000000_106'!D669),";",",")</f>
        <v>--- 41-43 Construction</v>
      </c>
      <c r="E667" s="2" t="s">
        <v>64</v>
      </c>
      <c r="F667" s="2" t="s">
        <v>65</v>
      </c>
      <c r="G667" s="7">
        <f>IF('px-x-0204000000_106'!G669="*",0,'px-x-0204000000_106'!G669)</f>
        <v>1753.2080000000001</v>
      </c>
      <c r="H667" s="7">
        <f>IF('px-x-0204000000_106'!H669="*",0,'px-x-0204000000_106'!H669)</f>
        <v>1780.335</v>
      </c>
      <c r="I667" s="7">
        <f>IF('px-x-0204000000_106'!I669="*",0,'px-x-0204000000_106'!I669)</f>
        <v>1748.4359999999999</v>
      </c>
      <c r="J667" s="7">
        <f>IF('px-x-0204000000_106'!J669="*",0,'px-x-0204000000_106'!J669)</f>
        <v>1669.4349999999999</v>
      </c>
      <c r="K667" s="7">
        <f>IF('px-x-0204000000_106'!K669="*",0,'px-x-0204000000_106'!K669)</f>
        <v>1743.8589999999999</v>
      </c>
      <c r="L667" s="7">
        <f>IF('px-x-0204000000_106'!L669="*",0,'px-x-0204000000_106'!L669)</f>
        <v>1683.701</v>
      </c>
      <c r="M667" s="7">
        <f>IF('px-x-0204000000_106'!M669="*",0,'px-x-0204000000_106'!M669)</f>
        <v>1702.921</v>
      </c>
      <c r="N667" s="7">
        <f>IF('px-x-0204000000_106'!N669="*",0,'px-x-0204000000_106'!N669)</f>
        <v>1874.4670000000001</v>
      </c>
      <c r="O667" s="7">
        <f>IF('px-x-0204000000_106'!O669="*",0,'px-x-0204000000_106'!O669)</f>
        <v>1649.463</v>
      </c>
      <c r="P667" s="7">
        <f>IF('px-x-0204000000_106'!P669="*",0,'px-x-0204000000_106'!P669)</f>
        <v>1942.454</v>
      </c>
      <c r="Q667" s="7">
        <f>IF('px-x-0204000000_106'!Q669="*",0,'px-x-0204000000_106'!Q669)</f>
        <v>1721.172</v>
      </c>
      <c r="R667" s="7">
        <f>IF('px-x-0204000000_106'!R669="*",0,'px-x-0204000000_106'!R669)</f>
        <v>1636.807</v>
      </c>
      <c r="S667" s="7">
        <f>IF('px-x-0204000000_106'!S669="*",0,'px-x-0204000000_106'!S669)</f>
        <v>1790.069</v>
      </c>
      <c r="T667" s="7">
        <f>IF('px-x-0204000000_106'!T669="*",0,'px-x-0204000000_106'!T669)</f>
        <v>1844.7739999999999</v>
      </c>
      <c r="U667" s="7">
        <f>IF('px-x-0204000000_106'!U669="*",0,'px-x-0204000000_106'!U669)</f>
        <v>1939.58</v>
      </c>
      <c r="V667" s="7">
        <f>IF('px-x-0204000000_106'!V669="*",0,'px-x-0204000000_106'!V669)</f>
        <v>1721.068</v>
      </c>
      <c r="W667" s="7">
        <f>IF('px-x-0204000000_106'!W669="*",0,'px-x-0204000000_106'!W669)</f>
        <v>1802.444</v>
      </c>
    </row>
    <row r="668" spans="1:23" x14ac:dyDescent="0.3">
      <c r="A668" s="2" t="str">
        <f>IF('px-x-0204000000_106'!A670="",A667,'px-x-0204000000_106'!A670)</f>
        <v>TJ</v>
      </c>
      <c r="B668" s="2" t="str">
        <f>IF('px-x-0204000000_106'!B670="",B667,'px-x-0204000000_106'!B670)</f>
        <v>Terajoules</v>
      </c>
      <c r="C668" s="2" t="str">
        <f>IF('px-x-0204000000_106'!C670="",C667,'px-x-0204000000_106'!C670)</f>
        <v>29</v>
      </c>
      <c r="D668" s="2" t="str">
        <f>SUBSTITUTE(IF('px-x-0204000000_106'!D670="",D667,'px-x-0204000000_106'!D670),";",",")</f>
        <v>--- 41-43 Construction</v>
      </c>
      <c r="E668" s="2" t="s">
        <v>66</v>
      </c>
      <c r="F668" s="2" t="s">
        <v>67</v>
      </c>
      <c r="G668" s="7">
        <f>IF('px-x-0204000000_106'!G670="*",0,'px-x-0204000000_106'!G670)</f>
        <v>8.8559999999999999</v>
      </c>
      <c r="H668" s="7">
        <f>IF('px-x-0204000000_106'!H670="*",0,'px-x-0204000000_106'!H670)</f>
        <v>9.7059999999999995</v>
      </c>
      <c r="I668" s="7">
        <f>IF('px-x-0204000000_106'!I670="*",0,'px-x-0204000000_106'!I670)</f>
        <v>9.0429999999999993</v>
      </c>
      <c r="J668" s="7">
        <f>IF('px-x-0204000000_106'!J670="*",0,'px-x-0204000000_106'!J670)</f>
        <v>8.0299999999999994</v>
      </c>
      <c r="K668" s="7">
        <f>IF('px-x-0204000000_106'!K670="*",0,'px-x-0204000000_106'!K670)</f>
        <v>24.283999999999999</v>
      </c>
      <c r="L668" s="7">
        <f>IF('px-x-0204000000_106'!L670="*",0,'px-x-0204000000_106'!L670)</f>
        <v>23.114000000000001</v>
      </c>
      <c r="M668" s="7">
        <f>IF('px-x-0204000000_106'!M670="*",0,'px-x-0204000000_106'!M670)</f>
        <v>18.309000000000001</v>
      </c>
      <c r="N668" s="7">
        <f>IF('px-x-0204000000_106'!N670="*",0,'px-x-0204000000_106'!N670)</f>
        <v>12.096</v>
      </c>
      <c r="O668" s="7">
        <f>IF('px-x-0204000000_106'!O670="*",0,'px-x-0204000000_106'!O670)</f>
        <v>10.930999999999999</v>
      </c>
      <c r="P668" s="7">
        <f>IF('px-x-0204000000_106'!P670="*",0,'px-x-0204000000_106'!P670)</f>
        <v>12.372999999999999</v>
      </c>
      <c r="Q668" s="7">
        <f>IF('px-x-0204000000_106'!Q670="*",0,'px-x-0204000000_106'!Q670)</f>
        <v>14.519</v>
      </c>
      <c r="R668" s="7">
        <f>IF('px-x-0204000000_106'!R670="*",0,'px-x-0204000000_106'!R670)</f>
        <v>18.381</v>
      </c>
      <c r="S668" s="7">
        <f>IF('px-x-0204000000_106'!S670="*",0,'px-x-0204000000_106'!S670)</f>
        <v>20.96</v>
      </c>
      <c r="T668" s="7">
        <f>IF('px-x-0204000000_106'!T670="*",0,'px-x-0204000000_106'!T670)</f>
        <v>35.192999999999998</v>
      </c>
      <c r="U668" s="7">
        <f>IF('px-x-0204000000_106'!U670="*",0,'px-x-0204000000_106'!U670)</f>
        <v>26.81</v>
      </c>
      <c r="V668" s="7">
        <f>IF('px-x-0204000000_106'!V670="*",0,'px-x-0204000000_106'!V670)</f>
        <v>33.823999999999998</v>
      </c>
      <c r="W668" s="7">
        <f>IF('px-x-0204000000_106'!W670="*",0,'px-x-0204000000_106'!W670)</f>
        <v>30.728999999999999</v>
      </c>
    </row>
    <row r="669" spans="1:23" x14ac:dyDescent="0.3">
      <c r="A669" s="2" t="str">
        <f>IF('px-x-0204000000_106'!A671="",A668,'px-x-0204000000_106'!A671)</f>
        <v>TJ</v>
      </c>
      <c r="B669" s="2" t="str">
        <f>IF('px-x-0204000000_106'!B671="",B668,'px-x-0204000000_106'!B671)</f>
        <v>Terajoules</v>
      </c>
      <c r="C669" s="2" t="str">
        <f>IF('px-x-0204000000_106'!C671="",C668,'px-x-0204000000_106'!C671)</f>
        <v>30</v>
      </c>
      <c r="D669" s="2" t="str">
        <f>SUBSTITUTE(IF('px-x-0204000000_106'!D671="",D668,'px-x-0204000000_106'!D671),";",",")</f>
        <v>-- Tertiary sector</v>
      </c>
      <c r="E669" s="2" t="s">
        <v>22</v>
      </c>
      <c r="F669" s="2" t="s">
        <v>23</v>
      </c>
      <c r="G669" s="7">
        <f>IF('px-x-0204000000_106'!G671="*",0,'px-x-0204000000_106'!G671)</f>
        <v>278056.59399999998</v>
      </c>
      <c r="H669" s="7">
        <f>IF('px-x-0204000000_106'!H671="*",0,'px-x-0204000000_106'!H671)</f>
        <v>281132.03000000003</v>
      </c>
      <c r="I669" s="7">
        <f>IF('px-x-0204000000_106'!I671="*",0,'px-x-0204000000_106'!I671)</f>
        <v>273603.29700000002</v>
      </c>
      <c r="J669" s="7">
        <f>IF('px-x-0204000000_106'!J671="*",0,'px-x-0204000000_106'!J671)</f>
        <v>273345.84100000001</v>
      </c>
      <c r="K669" s="7">
        <f>IF('px-x-0204000000_106'!K671="*",0,'px-x-0204000000_106'!K671)</f>
        <v>268004.641</v>
      </c>
      <c r="L669" s="7">
        <f>IF('px-x-0204000000_106'!L671="*",0,'px-x-0204000000_106'!L671)</f>
        <v>272226.09499999997</v>
      </c>
      <c r="M669" s="7">
        <f>IF('px-x-0204000000_106'!M671="*",0,'px-x-0204000000_106'!M671)</f>
        <v>272373.05200000003</v>
      </c>
      <c r="N669" s="7">
        <f>IF('px-x-0204000000_106'!N671="*",0,'px-x-0204000000_106'!N671)</f>
        <v>268638.011</v>
      </c>
      <c r="O669" s="7">
        <f>IF('px-x-0204000000_106'!O671="*",0,'px-x-0204000000_106'!O671)</f>
        <v>281566.39</v>
      </c>
      <c r="P669" s="7">
        <f>IF('px-x-0204000000_106'!P671="*",0,'px-x-0204000000_106'!P671)</f>
        <v>272642.19500000001</v>
      </c>
      <c r="Q669" s="7">
        <f>IF('px-x-0204000000_106'!Q671="*",0,'px-x-0204000000_106'!Q671)</f>
        <v>282562.45500000002</v>
      </c>
      <c r="R669" s="7">
        <f>IF('px-x-0204000000_106'!R671="*",0,'px-x-0204000000_106'!R671)</f>
        <v>274896.935</v>
      </c>
      <c r="S669" s="7">
        <f>IF('px-x-0204000000_106'!S671="*",0,'px-x-0204000000_106'!S671)</f>
        <v>284746.07699999999</v>
      </c>
      <c r="T669" s="7">
        <f>IF('px-x-0204000000_106'!T671="*",0,'px-x-0204000000_106'!T671)</f>
        <v>291866.28700000001</v>
      </c>
      <c r="U669" s="7">
        <f>IF('px-x-0204000000_106'!U671="*",0,'px-x-0204000000_106'!U671)</f>
        <v>273425.45400000003</v>
      </c>
      <c r="V669" s="7">
        <f>IF('px-x-0204000000_106'!V671="*",0,'px-x-0204000000_106'!V671)</f>
        <v>281591.95699999999</v>
      </c>
      <c r="W669" s="7">
        <f>IF('px-x-0204000000_106'!W671="*",0,'px-x-0204000000_106'!W671)</f>
        <v>286346.94500000001</v>
      </c>
    </row>
    <row r="670" spans="1:23" x14ac:dyDescent="0.3">
      <c r="A670" s="2" t="str">
        <f>IF('px-x-0204000000_106'!A672="",A669,'px-x-0204000000_106'!A672)</f>
        <v>TJ</v>
      </c>
      <c r="B670" s="2" t="str">
        <f>IF('px-x-0204000000_106'!B672="",B669,'px-x-0204000000_106'!B672)</f>
        <v>Terajoules</v>
      </c>
      <c r="C670" s="2" t="str">
        <f>IF('px-x-0204000000_106'!C672="",C669,'px-x-0204000000_106'!C672)</f>
        <v>30</v>
      </c>
      <c r="D670" s="2" t="str">
        <f>SUBSTITUTE(IF('px-x-0204000000_106'!D672="",D669,'px-x-0204000000_106'!D672),";",",")</f>
        <v>-- Tertiary sector</v>
      </c>
      <c r="E670" s="2" t="s">
        <v>24</v>
      </c>
      <c r="F670" s="2" t="s">
        <v>25</v>
      </c>
      <c r="G670" s="7">
        <f>IF('px-x-0204000000_106'!G672="*",0,'px-x-0204000000_106'!G672)</f>
        <v>207075.08499999999</v>
      </c>
      <c r="H670" s="7">
        <f>IF('px-x-0204000000_106'!H672="*",0,'px-x-0204000000_106'!H672)</f>
        <v>207143.408</v>
      </c>
      <c r="I670" s="7">
        <f>IF('px-x-0204000000_106'!I672="*",0,'px-x-0204000000_106'!I672)</f>
        <v>198921.71100000001</v>
      </c>
      <c r="J670" s="7">
        <f>IF('px-x-0204000000_106'!J672="*",0,'px-x-0204000000_106'!J672)</f>
        <v>195174.717</v>
      </c>
      <c r="K670" s="7">
        <f>IF('px-x-0204000000_106'!K672="*",0,'px-x-0204000000_106'!K672)</f>
        <v>188526.005</v>
      </c>
      <c r="L670" s="7">
        <f>IF('px-x-0204000000_106'!L672="*",0,'px-x-0204000000_106'!L672)</f>
        <v>190880.79199999999</v>
      </c>
      <c r="M670" s="7">
        <f>IF('px-x-0204000000_106'!M672="*",0,'px-x-0204000000_106'!M672)</f>
        <v>189724.236</v>
      </c>
      <c r="N670" s="7">
        <f>IF('px-x-0204000000_106'!N672="*",0,'px-x-0204000000_106'!N672)</f>
        <v>186705.69699999999</v>
      </c>
      <c r="O670" s="7">
        <f>IF('px-x-0204000000_106'!O672="*",0,'px-x-0204000000_106'!O672)</f>
        <v>195776.13699999999</v>
      </c>
      <c r="P670" s="7">
        <f>IF('px-x-0204000000_106'!P672="*",0,'px-x-0204000000_106'!P672)</f>
        <v>187015.29</v>
      </c>
      <c r="Q670" s="7">
        <f>IF('px-x-0204000000_106'!Q672="*",0,'px-x-0204000000_106'!Q672)</f>
        <v>193472.34099999999</v>
      </c>
      <c r="R670" s="7">
        <f>IF('px-x-0204000000_106'!R672="*",0,'px-x-0204000000_106'!R672)</f>
        <v>188636.712</v>
      </c>
      <c r="S670" s="7">
        <f>IF('px-x-0204000000_106'!S672="*",0,'px-x-0204000000_106'!S672)</f>
        <v>196442.99100000001</v>
      </c>
      <c r="T670" s="7">
        <f>IF('px-x-0204000000_106'!T672="*",0,'px-x-0204000000_106'!T672)</f>
        <v>201407.34299999999</v>
      </c>
      <c r="U670" s="7">
        <f>IF('px-x-0204000000_106'!U672="*",0,'px-x-0204000000_106'!U672)</f>
        <v>187186.405</v>
      </c>
      <c r="V670" s="7">
        <f>IF('px-x-0204000000_106'!V672="*",0,'px-x-0204000000_106'!V672)</f>
        <v>192672.22099999999</v>
      </c>
      <c r="W670" s="7">
        <f>IF('px-x-0204000000_106'!W672="*",0,'px-x-0204000000_106'!W672)</f>
        <v>196161.28099999999</v>
      </c>
    </row>
    <row r="671" spans="1:23" x14ac:dyDescent="0.3">
      <c r="A671" s="2" t="str">
        <f>IF('px-x-0204000000_106'!A673="",A670,'px-x-0204000000_106'!A673)</f>
        <v>TJ</v>
      </c>
      <c r="B671" s="2" t="str">
        <f>IF('px-x-0204000000_106'!B673="",B670,'px-x-0204000000_106'!B673)</f>
        <v>Terajoules</v>
      </c>
      <c r="C671" s="2" t="str">
        <f>IF('px-x-0204000000_106'!C673="",C670,'px-x-0204000000_106'!C673)</f>
        <v>30</v>
      </c>
      <c r="D671" s="2" t="str">
        <f>SUBSTITUTE(IF('px-x-0204000000_106'!D673="",D670,'px-x-0204000000_106'!D673),";",",")</f>
        <v>-- Tertiary sector</v>
      </c>
      <c r="E671" s="2" t="s">
        <v>26</v>
      </c>
      <c r="F671" s="2" t="s">
        <v>27</v>
      </c>
      <c r="G671" s="7">
        <f>IF('px-x-0204000000_106'!G673="*",0,'px-x-0204000000_106'!G673)</f>
        <v>185572.13699999999</v>
      </c>
      <c r="H671" s="7">
        <f>IF('px-x-0204000000_106'!H673="*",0,'px-x-0204000000_106'!H673)</f>
        <v>184912.44899999999</v>
      </c>
      <c r="I671" s="7">
        <f>IF('px-x-0204000000_106'!I673="*",0,'px-x-0204000000_106'!I673)</f>
        <v>176351.948</v>
      </c>
      <c r="J671" s="7">
        <f>IF('px-x-0204000000_106'!J673="*",0,'px-x-0204000000_106'!J673)</f>
        <v>170983.66500000001</v>
      </c>
      <c r="K671" s="7">
        <f>IF('px-x-0204000000_106'!K673="*",0,'px-x-0204000000_106'!K673)</f>
        <v>163502.45499999999</v>
      </c>
      <c r="L671" s="7">
        <f>IF('px-x-0204000000_106'!L673="*",0,'px-x-0204000000_106'!L673)</f>
        <v>165332.73199999999</v>
      </c>
      <c r="M671" s="7">
        <f>IF('px-x-0204000000_106'!M673="*",0,'px-x-0204000000_106'!M673)</f>
        <v>163827.66200000001</v>
      </c>
      <c r="N671" s="7">
        <f>IF('px-x-0204000000_106'!N673="*",0,'px-x-0204000000_106'!N673)</f>
        <v>162296.85200000001</v>
      </c>
      <c r="O671" s="7">
        <f>IF('px-x-0204000000_106'!O673="*",0,'px-x-0204000000_106'!O673)</f>
        <v>169556.85200000001</v>
      </c>
      <c r="P671" s="7">
        <f>IF('px-x-0204000000_106'!P673="*",0,'px-x-0204000000_106'!P673)</f>
        <v>161480.32500000001</v>
      </c>
      <c r="Q671" s="7">
        <f>IF('px-x-0204000000_106'!Q673="*",0,'px-x-0204000000_106'!Q673)</f>
        <v>165003.74400000001</v>
      </c>
      <c r="R671" s="7">
        <f>IF('px-x-0204000000_106'!R673="*",0,'px-x-0204000000_106'!R673)</f>
        <v>164618.62100000001</v>
      </c>
      <c r="S671" s="7">
        <f>IF('px-x-0204000000_106'!S673="*",0,'px-x-0204000000_106'!S673)</f>
        <v>169183.201</v>
      </c>
      <c r="T671" s="7">
        <f>IF('px-x-0204000000_106'!T673="*",0,'px-x-0204000000_106'!T673)</f>
        <v>172377.057</v>
      </c>
      <c r="U671" s="7">
        <f>IF('px-x-0204000000_106'!U673="*",0,'px-x-0204000000_106'!U673)</f>
        <v>162969.99900000001</v>
      </c>
      <c r="V671" s="7">
        <f>IF('px-x-0204000000_106'!V673="*",0,'px-x-0204000000_106'!V673)</f>
        <v>165672.554</v>
      </c>
      <c r="W671" s="7">
        <f>IF('px-x-0204000000_106'!W673="*",0,'px-x-0204000000_106'!W673)</f>
        <v>168004.361</v>
      </c>
    </row>
    <row r="672" spans="1:23" x14ac:dyDescent="0.3">
      <c r="A672" s="2" t="str">
        <f>IF('px-x-0204000000_106'!A674="",A671,'px-x-0204000000_106'!A674)</f>
        <v>TJ</v>
      </c>
      <c r="B672" s="2" t="str">
        <f>IF('px-x-0204000000_106'!B674="",B671,'px-x-0204000000_106'!B674)</f>
        <v>Terajoules</v>
      </c>
      <c r="C672" s="2" t="str">
        <f>IF('px-x-0204000000_106'!C674="",C671,'px-x-0204000000_106'!C674)</f>
        <v>30</v>
      </c>
      <c r="D672" s="2" t="str">
        <f>SUBSTITUTE(IF('px-x-0204000000_106'!D674="",D671,'px-x-0204000000_106'!D674),";",",")</f>
        <v>-- Tertiary sector</v>
      </c>
      <c r="E672" s="2" t="s">
        <v>28</v>
      </c>
      <c r="F672" s="2" t="s">
        <v>29</v>
      </c>
      <c r="G672" s="7">
        <f>IF('px-x-0204000000_106'!G674="*",0,'px-x-0204000000_106'!G674)</f>
        <v>0</v>
      </c>
      <c r="H672" s="7">
        <f>IF('px-x-0204000000_106'!H674="*",0,'px-x-0204000000_106'!H674)</f>
        <v>0</v>
      </c>
      <c r="I672" s="7">
        <f>IF('px-x-0204000000_106'!I674="*",0,'px-x-0204000000_106'!I674)</f>
        <v>0</v>
      </c>
      <c r="J672" s="7">
        <f>IF('px-x-0204000000_106'!J674="*",0,'px-x-0204000000_106'!J674)</f>
        <v>0</v>
      </c>
      <c r="K672" s="7">
        <f>IF('px-x-0204000000_106'!K674="*",0,'px-x-0204000000_106'!K674)</f>
        <v>0</v>
      </c>
      <c r="L672" s="7">
        <f>IF('px-x-0204000000_106'!L674="*",0,'px-x-0204000000_106'!L674)</f>
        <v>0</v>
      </c>
      <c r="M672" s="7">
        <f>IF('px-x-0204000000_106'!M674="*",0,'px-x-0204000000_106'!M674)</f>
        <v>0</v>
      </c>
      <c r="N672" s="7">
        <f>IF('px-x-0204000000_106'!N674="*",0,'px-x-0204000000_106'!N674)</f>
        <v>0</v>
      </c>
      <c r="O672" s="7">
        <f>IF('px-x-0204000000_106'!O674="*",0,'px-x-0204000000_106'!O674)</f>
        <v>0</v>
      </c>
      <c r="P672" s="7">
        <f>IF('px-x-0204000000_106'!P674="*",0,'px-x-0204000000_106'!P674)</f>
        <v>0</v>
      </c>
      <c r="Q672" s="7">
        <f>IF('px-x-0204000000_106'!Q674="*",0,'px-x-0204000000_106'!Q674)</f>
        <v>0</v>
      </c>
      <c r="R672" s="7">
        <f>IF('px-x-0204000000_106'!R674="*",0,'px-x-0204000000_106'!R674)</f>
        <v>0</v>
      </c>
      <c r="S672" s="7">
        <f>IF('px-x-0204000000_106'!S674="*",0,'px-x-0204000000_106'!S674)</f>
        <v>0</v>
      </c>
      <c r="T672" s="7">
        <f>IF('px-x-0204000000_106'!T674="*",0,'px-x-0204000000_106'!T674)</f>
        <v>0</v>
      </c>
      <c r="U672" s="7">
        <f>IF('px-x-0204000000_106'!U674="*",0,'px-x-0204000000_106'!U674)</f>
        <v>0</v>
      </c>
      <c r="V672" s="7">
        <f>IF('px-x-0204000000_106'!V674="*",0,'px-x-0204000000_106'!V674)</f>
        <v>0</v>
      </c>
      <c r="W672" s="7">
        <f>IF('px-x-0204000000_106'!W674="*",0,'px-x-0204000000_106'!W674)</f>
        <v>0</v>
      </c>
    </row>
    <row r="673" spans="1:23" x14ac:dyDescent="0.3">
      <c r="A673" s="2" t="str">
        <f>IF('px-x-0204000000_106'!A675="",A672,'px-x-0204000000_106'!A675)</f>
        <v>TJ</v>
      </c>
      <c r="B673" s="2" t="str">
        <f>IF('px-x-0204000000_106'!B675="",B672,'px-x-0204000000_106'!B675)</f>
        <v>Terajoules</v>
      </c>
      <c r="C673" s="2" t="str">
        <f>IF('px-x-0204000000_106'!C675="",C672,'px-x-0204000000_106'!C675)</f>
        <v>30</v>
      </c>
      <c r="D673" s="2" t="str">
        <f>SUBSTITUTE(IF('px-x-0204000000_106'!D675="",D672,'px-x-0204000000_106'!D675),";",",")</f>
        <v>-- Tertiary sector</v>
      </c>
      <c r="E673" s="2" t="s">
        <v>30</v>
      </c>
      <c r="F673" s="2" t="s">
        <v>31</v>
      </c>
      <c r="G673" s="7">
        <f>IF('px-x-0204000000_106'!G675="*",0,'px-x-0204000000_106'!G675)</f>
        <v>53522.326999999997</v>
      </c>
      <c r="H673" s="7">
        <f>IF('px-x-0204000000_106'!H675="*",0,'px-x-0204000000_106'!H675)</f>
        <v>56593.873</v>
      </c>
      <c r="I673" s="7">
        <f>IF('px-x-0204000000_106'!I675="*",0,'px-x-0204000000_106'!I675)</f>
        <v>51479.891000000003</v>
      </c>
      <c r="J673" s="7">
        <f>IF('px-x-0204000000_106'!J675="*",0,'px-x-0204000000_106'!J675)</f>
        <v>53390.873</v>
      </c>
      <c r="K673" s="7">
        <f>IF('px-x-0204000000_106'!K675="*",0,'px-x-0204000000_106'!K675)</f>
        <v>50559.146999999997</v>
      </c>
      <c r="L673" s="7">
        <f>IF('px-x-0204000000_106'!L675="*",0,'px-x-0204000000_106'!L675)</f>
        <v>52774.076000000001</v>
      </c>
      <c r="M673" s="7">
        <f>IF('px-x-0204000000_106'!M675="*",0,'px-x-0204000000_106'!M675)</f>
        <v>49340.563000000002</v>
      </c>
      <c r="N673" s="7">
        <f>IF('px-x-0204000000_106'!N675="*",0,'px-x-0204000000_106'!N675)</f>
        <v>43183.591999999997</v>
      </c>
      <c r="O673" s="7">
        <f>IF('px-x-0204000000_106'!O675="*",0,'px-x-0204000000_106'!O675)</f>
        <v>45360.811999999998</v>
      </c>
      <c r="P673" s="7">
        <f>IF('px-x-0204000000_106'!P675="*",0,'px-x-0204000000_106'!P675)</f>
        <v>43333.324000000001</v>
      </c>
      <c r="Q673" s="7">
        <f>IF('px-x-0204000000_106'!Q675="*",0,'px-x-0204000000_106'!Q675)</f>
        <v>46378.741000000002</v>
      </c>
      <c r="R673" s="7">
        <f>IF('px-x-0204000000_106'!R675="*",0,'px-x-0204000000_106'!R675)</f>
        <v>37066.817000000003</v>
      </c>
      <c r="S673" s="7">
        <f>IF('px-x-0204000000_106'!S675="*",0,'px-x-0204000000_106'!S675)</f>
        <v>39813.379999999997</v>
      </c>
      <c r="T673" s="7">
        <f>IF('px-x-0204000000_106'!T675="*",0,'px-x-0204000000_106'!T675)</f>
        <v>42099.847000000002</v>
      </c>
      <c r="U673" s="7">
        <f>IF('px-x-0204000000_106'!U675="*",0,'px-x-0204000000_106'!U675)</f>
        <v>32513.477999999999</v>
      </c>
      <c r="V673" s="7">
        <f>IF('px-x-0204000000_106'!V675="*",0,'px-x-0204000000_106'!V675)</f>
        <v>34515.707999999999</v>
      </c>
      <c r="W673" s="7">
        <f>IF('px-x-0204000000_106'!W675="*",0,'px-x-0204000000_106'!W675)</f>
        <v>35394.03</v>
      </c>
    </row>
    <row r="674" spans="1:23" x14ac:dyDescent="0.3">
      <c r="A674" s="2" t="str">
        <f>IF('px-x-0204000000_106'!A676="",A673,'px-x-0204000000_106'!A676)</f>
        <v>TJ</v>
      </c>
      <c r="B674" s="2" t="str">
        <f>IF('px-x-0204000000_106'!B676="",B673,'px-x-0204000000_106'!B676)</f>
        <v>Terajoules</v>
      </c>
      <c r="C674" s="2" t="str">
        <f>IF('px-x-0204000000_106'!C676="",C673,'px-x-0204000000_106'!C676)</f>
        <v>30</v>
      </c>
      <c r="D674" s="2" t="str">
        <f>SUBSTITUTE(IF('px-x-0204000000_106'!D676="",D673,'px-x-0204000000_106'!D676),";",",")</f>
        <v>-- Tertiary sector</v>
      </c>
      <c r="E674" s="2" t="s">
        <v>32</v>
      </c>
      <c r="F674" s="2" t="s">
        <v>33</v>
      </c>
      <c r="G674" s="7">
        <f>IF('px-x-0204000000_106'!G676="*",0,'px-x-0204000000_106'!G676)</f>
        <v>10.342000000000001</v>
      </c>
      <c r="H674" s="7">
        <f>IF('px-x-0204000000_106'!H676="*",0,'px-x-0204000000_106'!H676)</f>
        <v>13.916</v>
      </c>
      <c r="I674" s="7">
        <f>IF('px-x-0204000000_106'!I676="*",0,'px-x-0204000000_106'!I676)</f>
        <v>8.3109999999999999</v>
      </c>
      <c r="J674" s="7">
        <f>IF('px-x-0204000000_106'!J676="*",0,'px-x-0204000000_106'!J676)</f>
        <v>8.5760000000000005</v>
      </c>
      <c r="K674" s="7">
        <f>IF('px-x-0204000000_106'!K676="*",0,'px-x-0204000000_106'!K676)</f>
        <v>9.9250000000000007</v>
      </c>
      <c r="L674" s="7">
        <f>IF('px-x-0204000000_106'!L676="*",0,'px-x-0204000000_106'!L676)</f>
        <v>5.625</v>
      </c>
      <c r="M674" s="7">
        <f>IF('px-x-0204000000_106'!M676="*",0,'px-x-0204000000_106'!M676)</f>
        <v>6.7510000000000003</v>
      </c>
      <c r="N674" s="7">
        <f>IF('px-x-0204000000_106'!N676="*",0,'px-x-0204000000_106'!N676)</f>
        <v>3.6779999999999999</v>
      </c>
      <c r="O674" s="7">
        <f>IF('px-x-0204000000_106'!O676="*",0,'px-x-0204000000_106'!O676)</f>
        <v>6.9420000000000002</v>
      </c>
      <c r="P674" s="7">
        <f>IF('px-x-0204000000_106'!P676="*",0,'px-x-0204000000_106'!P676)</f>
        <v>6.7160000000000002</v>
      </c>
      <c r="Q674" s="7">
        <f>IF('px-x-0204000000_106'!Q676="*",0,'px-x-0204000000_106'!Q676)</f>
        <v>6.9020000000000001</v>
      </c>
      <c r="R674" s="7">
        <f>IF('px-x-0204000000_106'!R676="*",0,'px-x-0204000000_106'!R676)</f>
        <v>7.226</v>
      </c>
      <c r="S674" s="7">
        <f>IF('px-x-0204000000_106'!S676="*",0,'px-x-0204000000_106'!S676)</f>
        <v>6.2430000000000003</v>
      </c>
      <c r="T674" s="7">
        <f>IF('px-x-0204000000_106'!T676="*",0,'px-x-0204000000_106'!T676)</f>
        <v>4.585</v>
      </c>
      <c r="U674" s="7">
        <f>IF('px-x-0204000000_106'!U676="*",0,'px-x-0204000000_106'!U676)</f>
        <v>0.54700000000000004</v>
      </c>
      <c r="V674" s="7">
        <f>IF('px-x-0204000000_106'!V676="*",0,'px-x-0204000000_106'!V676)</f>
        <v>0.33</v>
      </c>
      <c r="W674" s="7">
        <f>IF('px-x-0204000000_106'!W676="*",0,'px-x-0204000000_106'!W676)</f>
        <v>0.19</v>
      </c>
    </row>
    <row r="675" spans="1:23" x14ac:dyDescent="0.3">
      <c r="A675" s="2" t="str">
        <f>IF('px-x-0204000000_106'!A677="",A674,'px-x-0204000000_106'!A677)</f>
        <v>TJ</v>
      </c>
      <c r="B675" s="2" t="str">
        <f>IF('px-x-0204000000_106'!B677="",B674,'px-x-0204000000_106'!B677)</f>
        <v>Terajoules</v>
      </c>
      <c r="C675" s="2" t="str">
        <f>IF('px-x-0204000000_106'!C677="",C674,'px-x-0204000000_106'!C677)</f>
        <v>30</v>
      </c>
      <c r="D675" s="2" t="str">
        <f>SUBSTITUTE(IF('px-x-0204000000_106'!D677="",D674,'px-x-0204000000_106'!D677),";",",")</f>
        <v>-- Tertiary sector</v>
      </c>
      <c r="E675" s="2" t="s">
        <v>34</v>
      </c>
      <c r="F675" s="2" t="s">
        <v>35</v>
      </c>
      <c r="G675" s="7">
        <f>IF('px-x-0204000000_106'!G677="*",0,'px-x-0204000000_106'!G677)</f>
        <v>23334.346000000001</v>
      </c>
      <c r="H675" s="7">
        <f>IF('px-x-0204000000_106'!H677="*",0,'px-x-0204000000_106'!H677)</f>
        <v>23646.04</v>
      </c>
      <c r="I675" s="7">
        <f>IF('px-x-0204000000_106'!I677="*",0,'px-x-0204000000_106'!I677)</f>
        <v>25190.916000000001</v>
      </c>
      <c r="J675" s="7">
        <f>IF('px-x-0204000000_106'!J677="*",0,'px-x-0204000000_106'!J677)</f>
        <v>23787.667000000001</v>
      </c>
      <c r="K675" s="7">
        <f>IF('px-x-0204000000_106'!K677="*",0,'px-x-0204000000_106'!K677)</f>
        <v>21861.276999999998</v>
      </c>
      <c r="L675" s="7">
        <f>IF('px-x-0204000000_106'!L677="*",0,'px-x-0204000000_106'!L677)</f>
        <v>19764.669999999998</v>
      </c>
      <c r="M675" s="7">
        <f>IF('px-x-0204000000_106'!M677="*",0,'px-x-0204000000_106'!M677)</f>
        <v>17642.914000000001</v>
      </c>
      <c r="N675" s="7">
        <f>IF('px-x-0204000000_106'!N677="*",0,'px-x-0204000000_106'!N677)</f>
        <v>17370.386999999999</v>
      </c>
      <c r="O675" s="7">
        <f>IF('px-x-0204000000_106'!O677="*",0,'px-x-0204000000_106'!O677)</f>
        <v>16679.361000000001</v>
      </c>
      <c r="P675" s="7">
        <f>IF('px-x-0204000000_106'!P677="*",0,'px-x-0204000000_106'!P677)</f>
        <v>16094.362999999999</v>
      </c>
      <c r="Q675" s="7">
        <f>IF('px-x-0204000000_106'!Q677="*",0,'px-x-0204000000_106'!Q677)</f>
        <v>14637.014999999999</v>
      </c>
      <c r="R675" s="7">
        <f>IF('px-x-0204000000_106'!R677="*",0,'px-x-0204000000_106'!R677)</f>
        <v>13973.781999999999</v>
      </c>
      <c r="S675" s="7">
        <f>IF('px-x-0204000000_106'!S677="*",0,'px-x-0204000000_106'!S677)</f>
        <v>12647.133</v>
      </c>
      <c r="T675" s="7">
        <f>IF('px-x-0204000000_106'!T677="*",0,'px-x-0204000000_106'!T677)</f>
        <v>11006.468000000001</v>
      </c>
      <c r="U675" s="7">
        <f>IF('px-x-0204000000_106'!U677="*",0,'px-x-0204000000_106'!U677)</f>
        <v>9807.3140000000003</v>
      </c>
      <c r="V675" s="7">
        <f>IF('px-x-0204000000_106'!V677="*",0,'px-x-0204000000_106'!V677)</f>
        <v>7264.0150000000003</v>
      </c>
      <c r="W675" s="7">
        <f>IF('px-x-0204000000_106'!W677="*",0,'px-x-0204000000_106'!W677)</f>
        <v>7040.6670000000004</v>
      </c>
    </row>
    <row r="676" spans="1:23" x14ac:dyDescent="0.3">
      <c r="A676" s="2" t="str">
        <f>IF('px-x-0204000000_106'!A678="",A675,'px-x-0204000000_106'!A678)</f>
        <v>TJ</v>
      </c>
      <c r="B676" s="2" t="str">
        <f>IF('px-x-0204000000_106'!B678="",B675,'px-x-0204000000_106'!B678)</f>
        <v>Terajoules</v>
      </c>
      <c r="C676" s="2" t="str">
        <f>IF('px-x-0204000000_106'!C678="",C675,'px-x-0204000000_106'!C678)</f>
        <v>30</v>
      </c>
      <c r="D676" s="2" t="str">
        <f>SUBSTITUTE(IF('px-x-0204000000_106'!D678="",D675,'px-x-0204000000_106'!D678),";",",")</f>
        <v>-- Tertiary sector</v>
      </c>
      <c r="E676" s="2" t="s">
        <v>36</v>
      </c>
      <c r="F676" s="2" t="s">
        <v>37</v>
      </c>
      <c r="G676" s="7">
        <f>IF('px-x-0204000000_106'!G678="*",0,'px-x-0204000000_106'!G678)</f>
        <v>28589.182000000001</v>
      </c>
      <c r="H676" s="7">
        <f>IF('px-x-0204000000_106'!H678="*",0,'px-x-0204000000_106'!H678)</f>
        <v>29047.421999999999</v>
      </c>
      <c r="I676" s="7">
        <f>IF('px-x-0204000000_106'!I678="*",0,'px-x-0204000000_106'!I678)</f>
        <v>29628.495999999999</v>
      </c>
      <c r="J676" s="7">
        <f>IF('px-x-0204000000_106'!J678="*",0,'px-x-0204000000_106'!J678)</f>
        <v>30512.141</v>
      </c>
      <c r="K676" s="7">
        <f>IF('px-x-0204000000_106'!K678="*",0,'px-x-0204000000_106'!K678)</f>
        <v>31123.5</v>
      </c>
      <c r="L676" s="7">
        <f>IF('px-x-0204000000_106'!L678="*",0,'px-x-0204000000_106'!L678)</f>
        <v>32129.824000000001</v>
      </c>
      <c r="M676" s="7">
        <f>IF('px-x-0204000000_106'!M678="*",0,'px-x-0204000000_106'!M678)</f>
        <v>33159.792000000001</v>
      </c>
      <c r="N676" s="7">
        <f>IF('px-x-0204000000_106'!N678="*",0,'px-x-0204000000_106'!N678)</f>
        <v>34035.832000000002</v>
      </c>
      <c r="O676" s="7">
        <f>IF('px-x-0204000000_106'!O678="*",0,'px-x-0204000000_106'!O678)</f>
        <v>34679.781000000003</v>
      </c>
      <c r="P676" s="7">
        <f>IF('px-x-0204000000_106'!P678="*",0,'px-x-0204000000_106'!P678)</f>
        <v>34619.879000000001</v>
      </c>
      <c r="Q676" s="7">
        <f>IF('px-x-0204000000_106'!Q678="*",0,'px-x-0204000000_106'!Q678)</f>
        <v>36319.012000000002</v>
      </c>
      <c r="R676" s="7">
        <f>IF('px-x-0204000000_106'!R678="*",0,'px-x-0204000000_106'!R678)</f>
        <v>37006.635000000002</v>
      </c>
      <c r="S676" s="7">
        <f>IF('px-x-0204000000_106'!S678="*",0,'px-x-0204000000_106'!S678)</f>
        <v>35947.182999999997</v>
      </c>
      <c r="T676" s="7">
        <f>IF('px-x-0204000000_106'!T678="*",0,'px-x-0204000000_106'!T678)</f>
        <v>37582.934999999998</v>
      </c>
      <c r="U676" s="7">
        <f>IF('px-x-0204000000_106'!U678="*",0,'px-x-0204000000_106'!U678)</f>
        <v>37204.894</v>
      </c>
      <c r="V676" s="7">
        <f>IF('px-x-0204000000_106'!V678="*",0,'px-x-0204000000_106'!V678)</f>
        <v>36307.514000000003</v>
      </c>
      <c r="W676" s="7">
        <f>IF('px-x-0204000000_106'!W678="*",0,'px-x-0204000000_106'!W678)</f>
        <v>37385.523999999998</v>
      </c>
    </row>
    <row r="677" spans="1:23" x14ac:dyDescent="0.3">
      <c r="A677" s="2" t="str">
        <f>IF('px-x-0204000000_106'!A679="",A676,'px-x-0204000000_106'!A679)</f>
        <v>TJ</v>
      </c>
      <c r="B677" s="2" t="str">
        <f>IF('px-x-0204000000_106'!B679="",B676,'px-x-0204000000_106'!B679)</f>
        <v>Terajoules</v>
      </c>
      <c r="C677" s="2" t="str">
        <f>IF('px-x-0204000000_106'!C679="",C676,'px-x-0204000000_106'!C679)</f>
        <v>30</v>
      </c>
      <c r="D677" s="2" t="str">
        <f>SUBSTITUTE(IF('px-x-0204000000_106'!D679="",D676,'px-x-0204000000_106'!D679),";",",")</f>
        <v>-- Tertiary sector</v>
      </c>
      <c r="E677" s="2" t="s">
        <v>38</v>
      </c>
      <c r="F677" s="2" t="s">
        <v>39</v>
      </c>
      <c r="G677" s="7">
        <f>IF('px-x-0204000000_106'!G679="*",0,'px-x-0204000000_106'!G679)</f>
        <v>77837.104999999996</v>
      </c>
      <c r="H677" s="7">
        <f>IF('px-x-0204000000_106'!H679="*",0,'px-x-0204000000_106'!H679)</f>
        <v>73421.489000000001</v>
      </c>
      <c r="I677" s="7">
        <f>IF('px-x-0204000000_106'!I679="*",0,'px-x-0204000000_106'!I679)</f>
        <v>67899.297000000006</v>
      </c>
      <c r="J677" s="7">
        <f>IF('px-x-0204000000_106'!J679="*",0,'px-x-0204000000_106'!J679)</f>
        <v>61079.1</v>
      </c>
      <c r="K677" s="7">
        <f>IF('px-x-0204000000_106'!K679="*",0,'px-x-0204000000_106'!K679)</f>
        <v>57662.803999999996</v>
      </c>
      <c r="L677" s="7">
        <f>IF('px-x-0204000000_106'!L679="*",0,'px-x-0204000000_106'!L679)</f>
        <v>58400.434000000001</v>
      </c>
      <c r="M677" s="7">
        <f>IF('px-x-0204000000_106'!M679="*",0,'px-x-0204000000_106'!M679)</f>
        <v>61227.23</v>
      </c>
      <c r="N677" s="7">
        <f>IF('px-x-0204000000_106'!N679="*",0,'px-x-0204000000_106'!N679)</f>
        <v>65366.082000000002</v>
      </c>
      <c r="O677" s="7">
        <f>IF('px-x-0204000000_106'!O679="*",0,'px-x-0204000000_106'!O679)</f>
        <v>70541.373000000007</v>
      </c>
      <c r="P677" s="7">
        <f>IF('px-x-0204000000_106'!P679="*",0,'px-x-0204000000_106'!P679)</f>
        <v>65268.618999999999</v>
      </c>
      <c r="Q677" s="7">
        <f>IF('px-x-0204000000_106'!Q679="*",0,'px-x-0204000000_106'!Q679)</f>
        <v>65389.644</v>
      </c>
      <c r="R677" s="7">
        <f>IF('px-x-0204000000_106'!R679="*",0,'px-x-0204000000_106'!R679)</f>
        <v>74193.989000000001</v>
      </c>
      <c r="S677" s="7">
        <f>IF('px-x-0204000000_106'!S679="*",0,'px-x-0204000000_106'!S679)</f>
        <v>78706.413</v>
      </c>
      <c r="T677" s="7">
        <f>IF('px-x-0204000000_106'!T679="*",0,'px-x-0204000000_106'!T679)</f>
        <v>79548.577999999994</v>
      </c>
      <c r="U677" s="7">
        <f>IF('px-x-0204000000_106'!U679="*",0,'px-x-0204000000_106'!U679)</f>
        <v>81302.926000000007</v>
      </c>
      <c r="V677" s="7">
        <f>IF('px-x-0204000000_106'!V679="*",0,'px-x-0204000000_106'!V679)</f>
        <v>85456.195000000007</v>
      </c>
      <c r="W677" s="7">
        <f>IF('px-x-0204000000_106'!W679="*",0,'px-x-0204000000_106'!W679)</f>
        <v>86567.551999999996</v>
      </c>
    </row>
    <row r="678" spans="1:23" x14ac:dyDescent="0.3">
      <c r="A678" s="2" t="str">
        <f>IF('px-x-0204000000_106'!A680="",A677,'px-x-0204000000_106'!A680)</f>
        <v>TJ</v>
      </c>
      <c r="B678" s="2" t="str">
        <f>IF('px-x-0204000000_106'!B680="",B677,'px-x-0204000000_106'!B680)</f>
        <v>Terajoules</v>
      </c>
      <c r="C678" s="2" t="str">
        <f>IF('px-x-0204000000_106'!C680="",C677,'px-x-0204000000_106'!C680)</f>
        <v>30</v>
      </c>
      <c r="D678" s="2" t="str">
        <f>SUBSTITUTE(IF('px-x-0204000000_106'!D680="",D677,'px-x-0204000000_106'!D680),";",",")</f>
        <v>-- Tertiary sector</v>
      </c>
      <c r="E678" s="2" t="s">
        <v>40</v>
      </c>
      <c r="F678" s="2" t="s">
        <v>41</v>
      </c>
      <c r="G678" s="7">
        <f>IF('px-x-0204000000_106'!G680="*",0,'px-x-0204000000_106'!G680)</f>
        <v>1.6659999999999999</v>
      </c>
      <c r="H678" s="7">
        <f>IF('px-x-0204000000_106'!H680="*",0,'px-x-0204000000_106'!H680)</f>
        <v>1.2410000000000001</v>
      </c>
      <c r="I678" s="7">
        <f>IF('px-x-0204000000_106'!I680="*",0,'px-x-0204000000_106'!I680)</f>
        <v>1.62</v>
      </c>
      <c r="J678" s="7">
        <f>IF('px-x-0204000000_106'!J680="*",0,'px-x-0204000000_106'!J680)</f>
        <v>0.38900000000000001</v>
      </c>
      <c r="K678" s="7">
        <f>IF('px-x-0204000000_106'!K680="*",0,'px-x-0204000000_106'!K680)</f>
        <v>3.9470000000000001</v>
      </c>
      <c r="L678" s="7">
        <f>IF('px-x-0204000000_106'!L680="*",0,'px-x-0204000000_106'!L680)</f>
        <v>6.44</v>
      </c>
      <c r="M678" s="7">
        <f>IF('px-x-0204000000_106'!M680="*",0,'px-x-0204000000_106'!M680)</f>
        <v>8.82</v>
      </c>
      <c r="N678" s="7">
        <f>IF('px-x-0204000000_106'!N680="*",0,'px-x-0204000000_106'!N680)</f>
        <v>6.06</v>
      </c>
      <c r="O678" s="7">
        <f>IF('px-x-0204000000_106'!O680="*",0,'px-x-0204000000_106'!O680)</f>
        <v>2.1869999999999998</v>
      </c>
      <c r="P678" s="7">
        <f>IF('px-x-0204000000_106'!P680="*",0,'px-x-0204000000_106'!P680)</f>
        <v>4.7450000000000001</v>
      </c>
      <c r="Q678" s="7">
        <f>IF('px-x-0204000000_106'!Q680="*",0,'px-x-0204000000_106'!Q680)</f>
        <v>7.032</v>
      </c>
      <c r="R678" s="7">
        <f>IF('px-x-0204000000_106'!R680="*",0,'px-x-0204000000_106'!R680)</f>
        <v>4.5209999999999999</v>
      </c>
      <c r="S678" s="7">
        <f>IF('px-x-0204000000_106'!S680="*",0,'px-x-0204000000_106'!S680)</f>
        <v>7.8319999999999999</v>
      </c>
      <c r="T678" s="7">
        <f>IF('px-x-0204000000_106'!T680="*",0,'px-x-0204000000_106'!T680)</f>
        <v>4.6639999999999997</v>
      </c>
      <c r="U678" s="7">
        <f>IF('px-x-0204000000_106'!U680="*",0,'px-x-0204000000_106'!U680)</f>
        <v>4.4980000000000002</v>
      </c>
      <c r="V678" s="7">
        <f>IF('px-x-0204000000_106'!V680="*",0,'px-x-0204000000_106'!V680)</f>
        <v>3.601</v>
      </c>
      <c r="W678" s="7">
        <f>IF('px-x-0204000000_106'!W680="*",0,'px-x-0204000000_106'!W680)</f>
        <v>4.5199999999999996</v>
      </c>
    </row>
    <row r="679" spans="1:23" x14ac:dyDescent="0.3">
      <c r="A679" s="2" t="str">
        <f>IF('px-x-0204000000_106'!A681="",A678,'px-x-0204000000_106'!A681)</f>
        <v>TJ</v>
      </c>
      <c r="B679" s="2" t="str">
        <f>IF('px-x-0204000000_106'!B681="",B678,'px-x-0204000000_106'!B681)</f>
        <v>Terajoules</v>
      </c>
      <c r="C679" s="2" t="str">
        <f>IF('px-x-0204000000_106'!C681="",C678,'px-x-0204000000_106'!C681)</f>
        <v>30</v>
      </c>
      <c r="D679" s="2" t="str">
        <f>SUBSTITUTE(IF('px-x-0204000000_106'!D681="",D678,'px-x-0204000000_106'!D681),";",",")</f>
        <v>-- Tertiary sector</v>
      </c>
      <c r="E679" s="2" t="s">
        <v>42</v>
      </c>
      <c r="F679" s="2" t="s">
        <v>43</v>
      </c>
      <c r="G679" s="7">
        <f>IF('px-x-0204000000_106'!G681="*",0,'px-x-0204000000_106'!G681)</f>
        <v>61.295000000000002</v>
      </c>
      <c r="H679" s="7">
        <f>IF('px-x-0204000000_106'!H681="*",0,'px-x-0204000000_106'!H681)</f>
        <v>57.311</v>
      </c>
      <c r="I679" s="7">
        <f>IF('px-x-0204000000_106'!I681="*",0,'px-x-0204000000_106'!I681)</f>
        <v>64.938999999999993</v>
      </c>
      <c r="J679" s="7">
        <f>IF('px-x-0204000000_106'!J681="*",0,'px-x-0204000000_106'!J681)</f>
        <v>55.692</v>
      </c>
      <c r="K679" s="7">
        <f>IF('px-x-0204000000_106'!K681="*",0,'px-x-0204000000_106'!K681)</f>
        <v>55.377000000000002</v>
      </c>
      <c r="L679" s="7">
        <f>IF('px-x-0204000000_106'!L681="*",0,'px-x-0204000000_106'!L681)</f>
        <v>51.13</v>
      </c>
      <c r="M679" s="7">
        <f>IF('px-x-0204000000_106'!M681="*",0,'px-x-0204000000_106'!M681)</f>
        <v>58.296999999999997</v>
      </c>
      <c r="N679" s="7">
        <f>IF('px-x-0204000000_106'!N681="*",0,'px-x-0204000000_106'!N681)</f>
        <v>52.250999999999998</v>
      </c>
      <c r="O679" s="7">
        <f>IF('px-x-0204000000_106'!O681="*",0,'px-x-0204000000_106'!O681)</f>
        <v>49.295000000000002</v>
      </c>
      <c r="P679" s="7">
        <f>IF('px-x-0204000000_106'!P681="*",0,'px-x-0204000000_106'!P681)</f>
        <v>57.494999999999997</v>
      </c>
      <c r="Q679" s="7">
        <f>IF('px-x-0204000000_106'!Q681="*",0,'px-x-0204000000_106'!Q681)</f>
        <v>52.237000000000002</v>
      </c>
      <c r="R679" s="7">
        <f>IF('px-x-0204000000_106'!R681="*",0,'px-x-0204000000_106'!R681)</f>
        <v>51.658000000000001</v>
      </c>
      <c r="S679" s="7">
        <f>IF('px-x-0204000000_106'!S681="*",0,'px-x-0204000000_106'!S681)</f>
        <v>54.802</v>
      </c>
      <c r="T679" s="7">
        <f>IF('px-x-0204000000_106'!T681="*",0,'px-x-0204000000_106'!T681)</f>
        <v>54.895000000000003</v>
      </c>
      <c r="U679" s="7">
        <f>IF('px-x-0204000000_106'!U681="*",0,'px-x-0204000000_106'!U681)</f>
        <v>48.902999999999999</v>
      </c>
      <c r="V679" s="7">
        <f>IF('px-x-0204000000_106'!V681="*",0,'px-x-0204000000_106'!V681)</f>
        <v>49.448</v>
      </c>
      <c r="W679" s="7">
        <f>IF('px-x-0204000000_106'!W681="*",0,'px-x-0204000000_106'!W681)</f>
        <v>37.633000000000003</v>
      </c>
    </row>
    <row r="680" spans="1:23" x14ac:dyDescent="0.3">
      <c r="A680" s="2" t="str">
        <f>IF('px-x-0204000000_106'!A682="",A679,'px-x-0204000000_106'!A682)</f>
        <v>TJ</v>
      </c>
      <c r="B680" s="2" t="str">
        <f>IF('px-x-0204000000_106'!B682="",B679,'px-x-0204000000_106'!B682)</f>
        <v>Terajoules</v>
      </c>
      <c r="C680" s="2" t="str">
        <f>IF('px-x-0204000000_106'!C682="",C679,'px-x-0204000000_106'!C682)</f>
        <v>30</v>
      </c>
      <c r="D680" s="2" t="str">
        <f>SUBSTITUTE(IF('px-x-0204000000_106'!D682="",D679,'px-x-0204000000_106'!D682),";",",")</f>
        <v>-- Tertiary sector</v>
      </c>
      <c r="E680" s="2" t="s">
        <v>44</v>
      </c>
      <c r="F680" s="2" t="s">
        <v>45</v>
      </c>
      <c r="G680" s="7">
        <f>IF('px-x-0204000000_106'!G682="*",0,'px-x-0204000000_106'!G682)</f>
        <v>2215.873</v>
      </c>
      <c r="H680" s="7">
        <f>IF('px-x-0204000000_106'!H682="*",0,'px-x-0204000000_106'!H682)</f>
        <v>2131.1559999999999</v>
      </c>
      <c r="I680" s="7">
        <f>IF('px-x-0204000000_106'!I682="*",0,'px-x-0204000000_106'!I682)</f>
        <v>2078.4780000000001</v>
      </c>
      <c r="J680" s="7">
        <f>IF('px-x-0204000000_106'!J682="*",0,'px-x-0204000000_106'!J682)</f>
        <v>2149.2280000000001</v>
      </c>
      <c r="K680" s="7">
        <f>IF('px-x-0204000000_106'!K682="*",0,'px-x-0204000000_106'!K682)</f>
        <v>2226.4780000000001</v>
      </c>
      <c r="L680" s="7">
        <f>IF('px-x-0204000000_106'!L682="*",0,'px-x-0204000000_106'!L682)</f>
        <v>2200.5329999999999</v>
      </c>
      <c r="M680" s="7">
        <f>IF('px-x-0204000000_106'!M682="*",0,'px-x-0204000000_106'!M682)</f>
        <v>2383.2959999999998</v>
      </c>
      <c r="N680" s="7">
        <f>IF('px-x-0204000000_106'!N682="*",0,'px-x-0204000000_106'!N682)</f>
        <v>2278.9690000000001</v>
      </c>
      <c r="O680" s="7">
        <f>IF('px-x-0204000000_106'!O682="*",0,'px-x-0204000000_106'!O682)</f>
        <v>2237.1019999999999</v>
      </c>
      <c r="P680" s="7">
        <f>IF('px-x-0204000000_106'!P682="*",0,'px-x-0204000000_106'!P682)</f>
        <v>2095.1840000000002</v>
      </c>
      <c r="Q680" s="7">
        <f>IF('px-x-0204000000_106'!Q682="*",0,'px-x-0204000000_106'!Q682)</f>
        <v>2213.1610000000001</v>
      </c>
      <c r="R680" s="7">
        <f>IF('px-x-0204000000_106'!R682="*",0,'px-x-0204000000_106'!R682)</f>
        <v>2313.9920000000002</v>
      </c>
      <c r="S680" s="7">
        <f>IF('px-x-0204000000_106'!S682="*",0,'px-x-0204000000_106'!S682)</f>
        <v>2000.2139999999999</v>
      </c>
      <c r="T680" s="7">
        <f>IF('px-x-0204000000_106'!T682="*",0,'px-x-0204000000_106'!T682)</f>
        <v>2075.085</v>
      </c>
      <c r="U680" s="7">
        <f>IF('px-x-0204000000_106'!U682="*",0,'px-x-0204000000_106'!U682)</f>
        <v>2087.4380000000001</v>
      </c>
      <c r="V680" s="7">
        <f>IF('px-x-0204000000_106'!V682="*",0,'px-x-0204000000_106'!V682)</f>
        <v>2075.741</v>
      </c>
      <c r="W680" s="7">
        <f>IF('px-x-0204000000_106'!W682="*",0,'px-x-0204000000_106'!W682)</f>
        <v>1574.2449999999999</v>
      </c>
    </row>
    <row r="681" spans="1:23" x14ac:dyDescent="0.3">
      <c r="A681" s="2" t="str">
        <f>IF('px-x-0204000000_106'!A683="",A680,'px-x-0204000000_106'!A683)</f>
        <v>TJ</v>
      </c>
      <c r="B681" s="2" t="str">
        <f>IF('px-x-0204000000_106'!B683="",B680,'px-x-0204000000_106'!B683)</f>
        <v>Terajoules</v>
      </c>
      <c r="C681" s="2" t="str">
        <f>IF('px-x-0204000000_106'!C683="",C680,'px-x-0204000000_106'!C683)</f>
        <v>30</v>
      </c>
      <c r="D681" s="2" t="str">
        <f>SUBSTITUTE(IF('px-x-0204000000_106'!D683="",D680,'px-x-0204000000_106'!D683),";",",")</f>
        <v>-- Tertiary sector</v>
      </c>
      <c r="E681" s="2" t="s">
        <v>46</v>
      </c>
      <c r="F681" s="2" t="s">
        <v>47</v>
      </c>
      <c r="G681" s="7">
        <f>IF('px-x-0204000000_106'!G683="*",0,'px-x-0204000000_106'!G683)</f>
        <v>10.27</v>
      </c>
      <c r="H681" s="7">
        <f>IF('px-x-0204000000_106'!H683="*",0,'px-x-0204000000_106'!H683)</f>
        <v>10.739000000000001</v>
      </c>
      <c r="I681" s="7">
        <f>IF('px-x-0204000000_106'!I683="*",0,'px-x-0204000000_106'!I683)</f>
        <v>9.8840000000000003</v>
      </c>
      <c r="J681" s="7">
        <f>IF('px-x-0204000000_106'!J683="*",0,'px-x-0204000000_106'!J683)</f>
        <v>11.432</v>
      </c>
      <c r="K681" s="7">
        <f>IF('px-x-0204000000_106'!K683="*",0,'px-x-0204000000_106'!K683)</f>
        <v>10.813000000000001</v>
      </c>
      <c r="L681" s="7">
        <f>IF('px-x-0204000000_106'!L683="*",0,'px-x-0204000000_106'!L683)</f>
        <v>11.73</v>
      </c>
      <c r="M681" s="7">
        <f>IF('px-x-0204000000_106'!M683="*",0,'px-x-0204000000_106'!M683)</f>
        <v>11.515000000000001</v>
      </c>
      <c r="N681" s="7">
        <f>IF('px-x-0204000000_106'!N683="*",0,'px-x-0204000000_106'!N683)</f>
        <v>13.164</v>
      </c>
      <c r="O681" s="7">
        <f>IF('px-x-0204000000_106'!O683="*",0,'px-x-0204000000_106'!O683)</f>
        <v>12.013</v>
      </c>
      <c r="P681" s="7">
        <f>IF('px-x-0204000000_106'!P683="*",0,'px-x-0204000000_106'!P683)</f>
        <v>11.369</v>
      </c>
      <c r="Q681" s="7">
        <f>IF('px-x-0204000000_106'!Q683="*",0,'px-x-0204000000_106'!Q683)</f>
        <v>10.981</v>
      </c>
      <c r="R681" s="7">
        <f>IF('px-x-0204000000_106'!R683="*",0,'px-x-0204000000_106'!R683)</f>
        <v>10.755000000000001</v>
      </c>
      <c r="S681" s="7">
        <f>IF('px-x-0204000000_106'!S683="*",0,'px-x-0204000000_106'!S683)</f>
        <v>8.8829999999999991</v>
      </c>
      <c r="T681" s="7">
        <f>IF('px-x-0204000000_106'!T683="*",0,'px-x-0204000000_106'!T683)</f>
        <v>9.3360000000000003</v>
      </c>
      <c r="U681" s="7">
        <f>IF('px-x-0204000000_106'!U683="*",0,'px-x-0204000000_106'!U683)</f>
        <v>10.952</v>
      </c>
      <c r="V681" s="7">
        <f>IF('px-x-0204000000_106'!V683="*",0,'px-x-0204000000_106'!V683)</f>
        <v>9.4779999999999998</v>
      </c>
      <c r="W681" s="7">
        <f>IF('px-x-0204000000_106'!W683="*",0,'px-x-0204000000_106'!W683)</f>
        <v>8.7829999999999995</v>
      </c>
    </row>
    <row r="682" spans="1:23" x14ac:dyDescent="0.3">
      <c r="A682" s="2" t="str">
        <f>IF('px-x-0204000000_106'!A684="",A681,'px-x-0204000000_106'!A684)</f>
        <v>TJ</v>
      </c>
      <c r="B682" s="2" t="str">
        <f>IF('px-x-0204000000_106'!B684="",B681,'px-x-0204000000_106'!B684)</f>
        <v>Terajoules</v>
      </c>
      <c r="C682" s="2" t="str">
        <f>IF('px-x-0204000000_106'!C684="",C681,'px-x-0204000000_106'!C684)</f>
        <v>30</v>
      </c>
      <c r="D682" s="2" t="str">
        <f>SUBSTITUTE(IF('px-x-0204000000_106'!D684="",D681,'px-x-0204000000_106'!D684),";",",")</f>
        <v>-- Tertiary sector</v>
      </c>
      <c r="E682" s="2" t="s">
        <v>48</v>
      </c>
      <c r="F682" s="2" t="s">
        <v>49</v>
      </c>
      <c r="G682" s="7">
        <f>IF('px-x-0204000000_106'!G684="*",0,'px-x-0204000000_106'!G684)</f>
        <v>21492.678</v>
      </c>
      <c r="H682" s="7">
        <f>IF('px-x-0204000000_106'!H684="*",0,'px-x-0204000000_106'!H684)</f>
        <v>22220.221000000001</v>
      </c>
      <c r="I682" s="7">
        <f>IF('px-x-0204000000_106'!I684="*",0,'px-x-0204000000_106'!I684)</f>
        <v>22559.879000000001</v>
      </c>
      <c r="J682" s="7">
        <f>IF('px-x-0204000000_106'!J684="*",0,'px-x-0204000000_106'!J684)</f>
        <v>24179.618999999999</v>
      </c>
      <c r="K682" s="7">
        <f>IF('px-x-0204000000_106'!K684="*",0,'px-x-0204000000_106'!K684)</f>
        <v>25012.737000000001</v>
      </c>
      <c r="L682" s="7">
        <f>IF('px-x-0204000000_106'!L684="*",0,'px-x-0204000000_106'!L684)</f>
        <v>25536.330999999998</v>
      </c>
      <c r="M682" s="7">
        <f>IF('px-x-0204000000_106'!M684="*",0,'px-x-0204000000_106'!M684)</f>
        <v>25885.059000000001</v>
      </c>
      <c r="N682" s="7">
        <f>IF('px-x-0204000000_106'!N684="*",0,'px-x-0204000000_106'!N684)</f>
        <v>24395.682000000001</v>
      </c>
      <c r="O682" s="7">
        <f>IF('px-x-0204000000_106'!O684="*",0,'px-x-0204000000_106'!O684)</f>
        <v>26207.272000000001</v>
      </c>
      <c r="P682" s="7">
        <f>IF('px-x-0204000000_106'!P684="*",0,'px-x-0204000000_106'!P684)</f>
        <v>25523.596000000001</v>
      </c>
      <c r="Q682" s="7">
        <f>IF('px-x-0204000000_106'!Q684="*",0,'px-x-0204000000_106'!Q684)</f>
        <v>28457.616000000002</v>
      </c>
      <c r="R682" s="7">
        <f>IF('px-x-0204000000_106'!R684="*",0,'px-x-0204000000_106'!R684)</f>
        <v>24007.335999999999</v>
      </c>
      <c r="S682" s="7">
        <f>IF('px-x-0204000000_106'!S684="*",0,'px-x-0204000000_106'!S684)</f>
        <v>27250.907999999999</v>
      </c>
      <c r="T682" s="7">
        <f>IF('px-x-0204000000_106'!T684="*",0,'px-x-0204000000_106'!T684)</f>
        <v>29020.951000000001</v>
      </c>
      <c r="U682" s="7">
        <f>IF('px-x-0204000000_106'!U684="*",0,'px-x-0204000000_106'!U684)</f>
        <v>24205.454000000002</v>
      </c>
      <c r="V682" s="7">
        <f>IF('px-x-0204000000_106'!V684="*",0,'px-x-0204000000_106'!V684)</f>
        <v>26990.19</v>
      </c>
      <c r="W682" s="7">
        <f>IF('px-x-0204000000_106'!W684="*",0,'px-x-0204000000_106'!W684)</f>
        <v>28148.136999999999</v>
      </c>
    </row>
    <row r="683" spans="1:23" x14ac:dyDescent="0.3">
      <c r="A683" s="2" t="str">
        <f>IF('px-x-0204000000_106'!A685="",A682,'px-x-0204000000_106'!A685)</f>
        <v>TJ</v>
      </c>
      <c r="B683" s="2" t="str">
        <f>IF('px-x-0204000000_106'!B685="",B682,'px-x-0204000000_106'!B685)</f>
        <v>Terajoules</v>
      </c>
      <c r="C683" s="2" t="str">
        <f>IF('px-x-0204000000_106'!C685="",C682,'px-x-0204000000_106'!C685)</f>
        <v>30</v>
      </c>
      <c r="D683" s="2" t="str">
        <f>SUBSTITUTE(IF('px-x-0204000000_106'!D685="",D682,'px-x-0204000000_106'!D685),";",",")</f>
        <v>-- Tertiary sector</v>
      </c>
      <c r="E683" s="2" t="s">
        <v>50</v>
      </c>
      <c r="F683" s="2" t="s">
        <v>51</v>
      </c>
      <c r="G683" s="7">
        <f>IF('px-x-0204000000_106'!G685="*",0,'px-x-0204000000_106'!G685)</f>
        <v>96.3</v>
      </c>
      <c r="H683" s="7">
        <f>IF('px-x-0204000000_106'!H685="*",0,'px-x-0204000000_106'!H685)</f>
        <v>83.584999999999994</v>
      </c>
      <c r="I683" s="7">
        <f>IF('px-x-0204000000_106'!I685="*",0,'px-x-0204000000_106'!I685)</f>
        <v>92.025999999999996</v>
      </c>
      <c r="J683" s="7">
        <f>IF('px-x-0204000000_106'!J685="*",0,'px-x-0204000000_106'!J685)</f>
        <v>123.94199999999999</v>
      </c>
      <c r="K683" s="7">
        <f>IF('px-x-0204000000_106'!K685="*",0,'px-x-0204000000_106'!K685)</f>
        <v>153.244</v>
      </c>
      <c r="L683" s="7">
        <f>IF('px-x-0204000000_106'!L685="*",0,'px-x-0204000000_106'!L685)</f>
        <v>151.16999999999999</v>
      </c>
      <c r="M683" s="7">
        <f>IF('px-x-0204000000_106'!M685="*",0,'px-x-0204000000_106'!M685)</f>
        <v>159.773</v>
      </c>
      <c r="N683" s="7">
        <f>IF('px-x-0204000000_106'!N685="*",0,'px-x-0204000000_106'!N685)</f>
        <v>140.51900000000001</v>
      </c>
      <c r="O683" s="7">
        <f>IF('px-x-0204000000_106'!O685="*",0,'px-x-0204000000_106'!O685)</f>
        <v>145.583</v>
      </c>
      <c r="P683" s="7">
        <f>IF('px-x-0204000000_106'!P685="*",0,'px-x-0204000000_106'!P685)</f>
        <v>130.654</v>
      </c>
      <c r="Q683" s="7">
        <f>IF('px-x-0204000000_106'!Q685="*",0,'px-x-0204000000_106'!Q685)</f>
        <v>144.75399999999999</v>
      </c>
      <c r="R683" s="7">
        <f>IF('px-x-0204000000_106'!R685="*",0,'px-x-0204000000_106'!R685)</f>
        <v>137.75299999999999</v>
      </c>
      <c r="S683" s="7">
        <f>IF('px-x-0204000000_106'!S685="*",0,'px-x-0204000000_106'!S685)</f>
        <v>145.547</v>
      </c>
      <c r="T683" s="7">
        <f>IF('px-x-0204000000_106'!T685="*",0,'px-x-0204000000_106'!T685)</f>
        <v>135.80199999999999</v>
      </c>
      <c r="U683" s="7">
        <f>IF('px-x-0204000000_106'!U685="*",0,'px-x-0204000000_106'!U685)</f>
        <v>150.21799999999999</v>
      </c>
      <c r="V683" s="7">
        <f>IF('px-x-0204000000_106'!V685="*",0,'px-x-0204000000_106'!V685)</f>
        <v>163.947</v>
      </c>
      <c r="W683" s="7">
        <f>IF('px-x-0204000000_106'!W685="*",0,'px-x-0204000000_106'!W685)</f>
        <v>166.29</v>
      </c>
    </row>
    <row r="684" spans="1:23" x14ac:dyDescent="0.3">
      <c r="A684" s="2" t="str">
        <f>IF('px-x-0204000000_106'!A686="",A683,'px-x-0204000000_106'!A686)</f>
        <v>TJ</v>
      </c>
      <c r="B684" s="2" t="str">
        <f>IF('px-x-0204000000_106'!B686="",B683,'px-x-0204000000_106'!B686)</f>
        <v>Terajoules</v>
      </c>
      <c r="C684" s="2" t="str">
        <f>IF('px-x-0204000000_106'!C686="",C683,'px-x-0204000000_106'!C686)</f>
        <v>30</v>
      </c>
      <c r="D684" s="2" t="str">
        <f>SUBSTITUTE(IF('px-x-0204000000_106'!D686="",D683,'px-x-0204000000_106'!D686),";",",")</f>
        <v>-- Tertiary sector</v>
      </c>
      <c r="E684" s="2" t="s">
        <v>52</v>
      </c>
      <c r="F684" s="2" t="s">
        <v>53</v>
      </c>
      <c r="G684" s="7">
        <f>IF('px-x-0204000000_106'!G686="*",0,'px-x-0204000000_106'!G686)</f>
        <v>4511.0619999999999</v>
      </c>
      <c r="H684" s="7">
        <f>IF('px-x-0204000000_106'!H686="*",0,'px-x-0204000000_106'!H686)</f>
        <v>4886.3509999999997</v>
      </c>
      <c r="I684" s="7">
        <f>IF('px-x-0204000000_106'!I686="*",0,'px-x-0204000000_106'!I686)</f>
        <v>4762.59</v>
      </c>
      <c r="J684" s="7">
        <f>IF('px-x-0204000000_106'!J686="*",0,'px-x-0204000000_106'!J686)</f>
        <v>5241.5150000000003</v>
      </c>
      <c r="K684" s="7">
        <f>IF('px-x-0204000000_106'!K686="*",0,'px-x-0204000000_106'!K686)</f>
        <v>5449.43</v>
      </c>
      <c r="L684" s="7">
        <f>IF('px-x-0204000000_106'!L686="*",0,'px-x-0204000000_106'!L686)</f>
        <v>5935.9989999999998</v>
      </c>
      <c r="M684" s="7">
        <f>IF('px-x-0204000000_106'!M686="*",0,'px-x-0204000000_106'!M686)</f>
        <v>6351.4409999999998</v>
      </c>
      <c r="N684" s="7">
        <f>IF('px-x-0204000000_106'!N686="*",0,'px-x-0204000000_106'!N686)</f>
        <v>6312.5029999999997</v>
      </c>
      <c r="O684" s="7">
        <f>IF('px-x-0204000000_106'!O686="*",0,'px-x-0204000000_106'!O686)</f>
        <v>7338.5060000000003</v>
      </c>
      <c r="P684" s="7">
        <f>IF('px-x-0204000000_106'!P686="*",0,'px-x-0204000000_106'!P686)</f>
        <v>7807.8239999999996</v>
      </c>
      <c r="Q684" s="7">
        <f>IF('px-x-0204000000_106'!Q686="*",0,'px-x-0204000000_106'!Q686)</f>
        <v>8830.0059999999994</v>
      </c>
      <c r="R684" s="7">
        <f>IF('px-x-0204000000_106'!R686="*",0,'px-x-0204000000_106'!R686)</f>
        <v>7931.1980000000003</v>
      </c>
      <c r="S684" s="7">
        <f>IF('px-x-0204000000_106'!S686="*",0,'px-x-0204000000_106'!S686)</f>
        <v>9128.0619999999999</v>
      </c>
      <c r="T684" s="7">
        <f>IF('px-x-0204000000_106'!T686="*",0,'px-x-0204000000_106'!T686)</f>
        <v>10212.239</v>
      </c>
      <c r="U684" s="7">
        <f>IF('px-x-0204000000_106'!U686="*",0,'px-x-0204000000_106'!U686)</f>
        <v>8956.9719999999998</v>
      </c>
      <c r="V684" s="7">
        <f>IF('px-x-0204000000_106'!V686="*",0,'px-x-0204000000_106'!V686)</f>
        <v>10133.492</v>
      </c>
      <c r="W684" s="7">
        <f>IF('px-x-0204000000_106'!W686="*",0,'px-x-0204000000_106'!W686)</f>
        <v>10645.787</v>
      </c>
    </row>
    <row r="685" spans="1:23" x14ac:dyDescent="0.3">
      <c r="A685" s="2" t="str">
        <f>IF('px-x-0204000000_106'!A687="",A684,'px-x-0204000000_106'!A687)</f>
        <v>TJ</v>
      </c>
      <c r="B685" s="2" t="str">
        <f>IF('px-x-0204000000_106'!B687="",B684,'px-x-0204000000_106'!B687)</f>
        <v>Terajoules</v>
      </c>
      <c r="C685" s="2" t="str">
        <f>IF('px-x-0204000000_106'!C687="",C684,'px-x-0204000000_106'!C687)</f>
        <v>30</v>
      </c>
      <c r="D685" s="2" t="str">
        <f>SUBSTITUTE(IF('px-x-0204000000_106'!D687="",D684,'px-x-0204000000_106'!D687),";",",")</f>
        <v>-- Tertiary sector</v>
      </c>
      <c r="E685" s="2" t="s">
        <v>54</v>
      </c>
      <c r="F685" s="2" t="s">
        <v>55</v>
      </c>
      <c r="G685" s="7">
        <f>IF('px-x-0204000000_106'!G687="*",0,'px-x-0204000000_106'!G687)</f>
        <v>2.569</v>
      </c>
      <c r="H685" s="7">
        <f>IF('px-x-0204000000_106'!H687="*",0,'px-x-0204000000_106'!H687)</f>
        <v>4.2809999999999997</v>
      </c>
      <c r="I685" s="7">
        <f>IF('px-x-0204000000_106'!I687="*",0,'px-x-0204000000_106'!I687)</f>
        <v>5.2629999999999999</v>
      </c>
      <c r="J685" s="7">
        <f>IF('px-x-0204000000_106'!J687="*",0,'px-x-0204000000_106'!J687)</f>
        <v>6.1719999999999997</v>
      </c>
      <c r="K685" s="7">
        <f>IF('px-x-0204000000_106'!K687="*",0,'px-x-0204000000_106'!K687)</f>
        <v>6.9669999999999996</v>
      </c>
      <c r="L685" s="7">
        <f>IF('px-x-0204000000_106'!L687="*",0,'px-x-0204000000_106'!L687)</f>
        <v>6.2939999999999996</v>
      </c>
      <c r="M685" s="7">
        <f>IF('px-x-0204000000_106'!M687="*",0,'px-x-0204000000_106'!M687)</f>
        <v>11.282</v>
      </c>
      <c r="N685" s="7">
        <f>IF('px-x-0204000000_106'!N687="*",0,'px-x-0204000000_106'!N687)</f>
        <v>9.3789999999999996</v>
      </c>
      <c r="O685" s="7">
        <f>IF('px-x-0204000000_106'!O687="*",0,'px-x-0204000000_106'!O687)</f>
        <v>7.0629999999999997</v>
      </c>
      <c r="P685" s="7">
        <f>IF('px-x-0204000000_106'!P687="*",0,'px-x-0204000000_106'!P687)</f>
        <v>8.8230000000000004</v>
      </c>
      <c r="Q685" s="7">
        <f>IF('px-x-0204000000_106'!Q687="*",0,'px-x-0204000000_106'!Q687)</f>
        <v>7.6349999999999998</v>
      </c>
      <c r="R685" s="7">
        <f>IF('px-x-0204000000_106'!R687="*",0,'px-x-0204000000_106'!R687)</f>
        <v>8.1170000000000009</v>
      </c>
      <c r="S685" s="7">
        <f>IF('px-x-0204000000_106'!S687="*",0,'px-x-0204000000_106'!S687)</f>
        <v>7.3710000000000004</v>
      </c>
      <c r="T685" s="7">
        <f>IF('px-x-0204000000_106'!T687="*",0,'px-x-0204000000_106'!T687)</f>
        <v>7.1040000000000001</v>
      </c>
      <c r="U685" s="7">
        <f>IF('px-x-0204000000_106'!U687="*",0,'px-x-0204000000_106'!U687)</f>
        <v>6.6289999999999996</v>
      </c>
      <c r="V685" s="7">
        <f>IF('px-x-0204000000_106'!V687="*",0,'px-x-0204000000_106'!V687)</f>
        <v>7.1230000000000002</v>
      </c>
      <c r="W685" s="7">
        <f>IF('px-x-0204000000_106'!W687="*",0,'px-x-0204000000_106'!W687)</f>
        <v>7.5209999999999999</v>
      </c>
    </row>
    <row r="686" spans="1:23" x14ac:dyDescent="0.3">
      <c r="A686" s="2" t="str">
        <f>IF('px-x-0204000000_106'!A688="",A685,'px-x-0204000000_106'!A688)</f>
        <v>TJ</v>
      </c>
      <c r="B686" s="2" t="str">
        <f>IF('px-x-0204000000_106'!B688="",B685,'px-x-0204000000_106'!B688)</f>
        <v>Terajoules</v>
      </c>
      <c r="C686" s="2" t="str">
        <f>IF('px-x-0204000000_106'!C688="",C685,'px-x-0204000000_106'!C688)</f>
        <v>30</v>
      </c>
      <c r="D686" s="2" t="str">
        <f>SUBSTITUTE(IF('px-x-0204000000_106'!D688="",D685,'px-x-0204000000_106'!D688),";",",")</f>
        <v>-- Tertiary sector</v>
      </c>
      <c r="E686" s="2" t="s">
        <v>56</v>
      </c>
      <c r="F686" s="2" t="s">
        <v>57</v>
      </c>
      <c r="G686" s="7">
        <f>IF('px-x-0204000000_106'!G688="*",0,'px-x-0204000000_106'!G688)</f>
        <v>3823.9960000000001</v>
      </c>
      <c r="H686" s="7">
        <f>IF('px-x-0204000000_106'!H688="*",0,'px-x-0204000000_106'!H688)</f>
        <v>4151.1639999999998</v>
      </c>
      <c r="I686" s="7">
        <f>IF('px-x-0204000000_106'!I688="*",0,'px-x-0204000000_106'!I688)</f>
        <v>4015.07</v>
      </c>
      <c r="J686" s="7">
        <f>IF('px-x-0204000000_106'!J688="*",0,'px-x-0204000000_106'!J688)</f>
        <v>4424.49</v>
      </c>
      <c r="K686" s="7">
        <f>IF('px-x-0204000000_106'!K688="*",0,'px-x-0204000000_106'!K688)</f>
        <v>4584.8549999999996</v>
      </c>
      <c r="L686" s="7">
        <f>IF('px-x-0204000000_106'!L688="*",0,'px-x-0204000000_106'!L688)</f>
        <v>4942.8220000000001</v>
      </c>
      <c r="M686" s="7">
        <f>IF('px-x-0204000000_106'!M688="*",0,'px-x-0204000000_106'!M688)</f>
        <v>5283.674</v>
      </c>
      <c r="N686" s="7">
        <f>IF('px-x-0204000000_106'!N688="*",0,'px-x-0204000000_106'!N688)</f>
        <v>5149.8609999999999</v>
      </c>
      <c r="O686" s="7">
        <f>IF('px-x-0204000000_106'!O688="*",0,'px-x-0204000000_106'!O688)</f>
        <v>5996.5339999999997</v>
      </c>
      <c r="P686" s="7">
        <f>IF('px-x-0204000000_106'!P688="*",0,'px-x-0204000000_106'!P688)</f>
        <v>6402.09</v>
      </c>
      <c r="Q686" s="7">
        <f>IF('px-x-0204000000_106'!Q688="*",0,'px-x-0204000000_106'!Q688)</f>
        <v>7155.2489999999998</v>
      </c>
      <c r="R686" s="7">
        <f>IF('px-x-0204000000_106'!R688="*",0,'px-x-0204000000_106'!R688)</f>
        <v>6285.5659999999998</v>
      </c>
      <c r="S686" s="7">
        <f>IF('px-x-0204000000_106'!S688="*",0,'px-x-0204000000_106'!S688)</f>
        <v>7239.41</v>
      </c>
      <c r="T686" s="7">
        <f>IF('px-x-0204000000_106'!T688="*",0,'px-x-0204000000_106'!T688)</f>
        <v>8141.7479999999996</v>
      </c>
      <c r="U686" s="7">
        <f>IF('px-x-0204000000_106'!U688="*",0,'px-x-0204000000_106'!U688)</f>
        <v>6897.8379999999997</v>
      </c>
      <c r="V686" s="7">
        <f>IF('px-x-0204000000_106'!V688="*",0,'px-x-0204000000_106'!V688)</f>
        <v>7631.7370000000001</v>
      </c>
      <c r="W686" s="7">
        <f>IF('px-x-0204000000_106'!W688="*",0,'px-x-0204000000_106'!W688)</f>
        <v>8255.2039999999997</v>
      </c>
    </row>
    <row r="687" spans="1:23" x14ac:dyDescent="0.3">
      <c r="A687" s="2" t="str">
        <f>IF('px-x-0204000000_106'!A689="",A686,'px-x-0204000000_106'!A689)</f>
        <v>TJ</v>
      </c>
      <c r="B687" s="2" t="str">
        <f>IF('px-x-0204000000_106'!B689="",B686,'px-x-0204000000_106'!B689)</f>
        <v>Terajoules</v>
      </c>
      <c r="C687" s="2" t="str">
        <f>IF('px-x-0204000000_106'!C689="",C686,'px-x-0204000000_106'!C689)</f>
        <v>30</v>
      </c>
      <c r="D687" s="2" t="str">
        <f>SUBSTITUTE(IF('px-x-0204000000_106'!D689="",D686,'px-x-0204000000_106'!D689),";",",")</f>
        <v>-- Tertiary sector</v>
      </c>
      <c r="E687" s="2" t="s">
        <v>58</v>
      </c>
      <c r="F687" s="2" t="s">
        <v>59</v>
      </c>
      <c r="G687" s="7">
        <f>IF('px-x-0204000000_106'!G689="*",0,'px-x-0204000000_106'!G689)</f>
        <v>42.631</v>
      </c>
      <c r="H687" s="7">
        <f>IF('px-x-0204000000_106'!H689="*",0,'px-x-0204000000_106'!H689)</f>
        <v>41.993000000000002</v>
      </c>
      <c r="I687" s="7">
        <f>IF('px-x-0204000000_106'!I689="*",0,'px-x-0204000000_106'!I689)</f>
        <v>37.326000000000001</v>
      </c>
      <c r="J687" s="7">
        <f>IF('px-x-0204000000_106'!J689="*",0,'px-x-0204000000_106'!J689)</f>
        <v>45.793999999999997</v>
      </c>
      <c r="K687" s="7">
        <f>IF('px-x-0204000000_106'!K689="*",0,'px-x-0204000000_106'!K689)</f>
        <v>56.015000000000001</v>
      </c>
      <c r="L687" s="7">
        <f>IF('px-x-0204000000_106'!L689="*",0,'px-x-0204000000_106'!L689)</f>
        <v>105.508</v>
      </c>
      <c r="M687" s="7">
        <f>IF('px-x-0204000000_106'!M689="*",0,'px-x-0204000000_106'!M689)</f>
        <v>139.14400000000001</v>
      </c>
      <c r="N687" s="7">
        <f>IF('px-x-0204000000_106'!N689="*",0,'px-x-0204000000_106'!N689)</f>
        <v>164.614</v>
      </c>
      <c r="O687" s="7">
        <f>IF('px-x-0204000000_106'!O689="*",0,'px-x-0204000000_106'!O689)</f>
        <v>177.19800000000001</v>
      </c>
      <c r="P687" s="7">
        <f>IF('px-x-0204000000_106'!P689="*",0,'px-x-0204000000_106'!P689)</f>
        <v>124.09</v>
      </c>
      <c r="Q687" s="7">
        <f>IF('px-x-0204000000_106'!Q689="*",0,'px-x-0204000000_106'!Q689)</f>
        <v>142.33500000000001</v>
      </c>
      <c r="R687" s="7">
        <f>IF('px-x-0204000000_106'!R689="*",0,'px-x-0204000000_106'!R689)</f>
        <v>138.85400000000001</v>
      </c>
      <c r="S687" s="7">
        <f>IF('px-x-0204000000_106'!S689="*",0,'px-x-0204000000_106'!S689)</f>
        <v>147.125</v>
      </c>
      <c r="T687" s="7">
        <f>IF('px-x-0204000000_106'!T689="*",0,'px-x-0204000000_106'!T689)</f>
        <v>132.71100000000001</v>
      </c>
      <c r="U687" s="7">
        <f>IF('px-x-0204000000_106'!U689="*",0,'px-x-0204000000_106'!U689)</f>
        <v>220.61799999999999</v>
      </c>
      <c r="V687" s="7">
        <f>IF('px-x-0204000000_106'!V689="*",0,'px-x-0204000000_106'!V689)</f>
        <v>433.846</v>
      </c>
      <c r="W687" s="7">
        <f>IF('px-x-0204000000_106'!W689="*",0,'px-x-0204000000_106'!W689)</f>
        <v>772.24800000000005</v>
      </c>
    </row>
    <row r="688" spans="1:23" x14ac:dyDescent="0.3">
      <c r="A688" s="2" t="str">
        <f>IF('px-x-0204000000_106'!A690="",A687,'px-x-0204000000_106'!A690)</f>
        <v>TJ</v>
      </c>
      <c r="B688" s="2" t="str">
        <f>IF('px-x-0204000000_106'!B690="",B687,'px-x-0204000000_106'!B690)</f>
        <v>Terajoules</v>
      </c>
      <c r="C688" s="2" t="str">
        <f>IF('px-x-0204000000_106'!C690="",C687,'px-x-0204000000_106'!C690)</f>
        <v>30</v>
      </c>
      <c r="D688" s="2" t="str">
        <f>SUBSTITUTE(IF('px-x-0204000000_106'!D690="",D687,'px-x-0204000000_106'!D690),";",",")</f>
        <v>-- Tertiary sector</v>
      </c>
      <c r="E688" s="2" t="s">
        <v>60</v>
      </c>
      <c r="F688" s="2" t="s">
        <v>61</v>
      </c>
      <c r="G688" s="7">
        <f>IF('px-x-0204000000_106'!G690="*",0,'px-x-0204000000_106'!G690)</f>
        <v>641.86599999999999</v>
      </c>
      <c r="H688" s="7">
        <f>IF('px-x-0204000000_106'!H690="*",0,'px-x-0204000000_106'!H690)</f>
        <v>688.91200000000003</v>
      </c>
      <c r="I688" s="7">
        <f>IF('px-x-0204000000_106'!I690="*",0,'px-x-0204000000_106'!I690)</f>
        <v>704.93200000000002</v>
      </c>
      <c r="J688" s="7">
        <f>IF('px-x-0204000000_106'!J690="*",0,'px-x-0204000000_106'!J690)</f>
        <v>765.05899999999997</v>
      </c>
      <c r="K688" s="7">
        <f>IF('px-x-0204000000_106'!K690="*",0,'px-x-0204000000_106'!K690)</f>
        <v>801.59400000000005</v>
      </c>
      <c r="L688" s="7">
        <f>IF('px-x-0204000000_106'!L690="*",0,'px-x-0204000000_106'!L690)</f>
        <v>881.375</v>
      </c>
      <c r="M688" s="7">
        <f>IF('px-x-0204000000_106'!M690="*",0,'px-x-0204000000_106'!M690)</f>
        <v>917.34100000000001</v>
      </c>
      <c r="N688" s="7">
        <f>IF('px-x-0204000000_106'!N690="*",0,'px-x-0204000000_106'!N690)</f>
        <v>988.649</v>
      </c>
      <c r="O688" s="7">
        <f>IF('px-x-0204000000_106'!O690="*",0,'px-x-0204000000_106'!O690)</f>
        <v>1157.712</v>
      </c>
      <c r="P688" s="7">
        <f>IF('px-x-0204000000_106'!P690="*",0,'px-x-0204000000_106'!P690)</f>
        <v>1272.8219999999999</v>
      </c>
      <c r="Q688" s="7">
        <f>IF('px-x-0204000000_106'!Q690="*",0,'px-x-0204000000_106'!Q690)</f>
        <v>1524.787</v>
      </c>
      <c r="R688" s="7">
        <f>IF('px-x-0204000000_106'!R690="*",0,'px-x-0204000000_106'!R690)</f>
        <v>1498.6610000000001</v>
      </c>
      <c r="S688" s="7">
        <f>IF('px-x-0204000000_106'!S690="*",0,'px-x-0204000000_106'!S690)</f>
        <v>1734.1559999999999</v>
      </c>
      <c r="T688" s="7">
        <f>IF('px-x-0204000000_106'!T690="*",0,'px-x-0204000000_106'!T690)</f>
        <v>1930.6759999999999</v>
      </c>
      <c r="U688" s="7">
        <f>IF('px-x-0204000000_106'!U690="*",0,'px-x-0204000000_106'!U690)</f>
        <v>1831.8869999999999</v>
      </c>
      <c r="V688" s="7">
        <f>IF('px-x-0204000000_106'!V690="*",0,'px-x-0204000000_106'!V690)</f>
        <v>2060.7869999999998</v>
      </c>
      <c r="W688" s="7">
        <f>IF('px-x-0204000000_106'!W690="*",0,'px-x-0204000000_106'!W690)</f>
        <v>1610.8140000000001</v>
      </c>
    </row>
    <row r="689" spans="1:23" x14ac:dyDescent="0.3">
      <c r="A689" s="2" t="str">
        <f>IF('px-x-0204000000_106'!A691="",A688,'px-x-0204000000_106'!A691)</f>
        <v>TJ</v>
      </c>
      <c r="B689" s="2" t="str">
        <f>IF('px-x-0204000000_106'!B691="",B688,'px-x-0204000000_106'!B691)</f>
        <v>Terajoules</v>
      </c>
      <c r="C689" s="2" t="str">
        <f>IF('px-x-0204000000_106'!C691="",C688,'px-x-0204000000_106'!C691)</f>
        <v>30</v>
      </c>
      <c r="D689" s="2" t="str">
        <f>SUBSTITUTE(IF('px-x-0204000000_106'!D691="",D688,'px-x-0204000000_106'!D691),";",",")</f>
        <v>-- Tertiary sector</v>
      </c>
      <c r="E689" s="2" t="s">
        <v>62</v>
      </c>
      <c r="F689" s="2" t="s">
        <v>63</v>
      </c>
      <c r="G689" s="7">
        <f>IF('px-x-0204000000_106'!G691="*",0,'px-x-0204000000_106'!G691)</f>
        <v>0</v>
      </c>
      <c r="H689" s="7">
        <f>IF('px-x-0204000000_106'!H691="*",0,'px-x-0204000000_106'!H691)</f>
        <v>0</v>
      </c>
      <c r="I689" s="7">
        <f>IF('px-x-0204000000_106'!I691="*",0,'px-x-0204000000_106'!I691)</f>
        <v>0</v>
      </c>
      <c r="J689" s="7">
        <f>IF('px-x-0204000000_106'!J691="*",0,'px-x-0204000000_106'!J691)</f>
        <v>0</v>
      </c>
      <c r="K689" s="7">
        <f>IF('px-x-0204000000_106'!K691="*",0,'px-x-0204000000_106'!K691)</f>
        <v>0</v>
      </c>
      <c r="L689" s="7">
        <f>IF('px-x-0204000000_106'!L691="*",0,'px-x-0204000000_106'!L691)</f>
        <v>0</v>
      </c>
      <c r="M689" s="7">
        <f>IF('px-x-0204000000_106'!M691="*",0,'px-x-0204000000_106'!M691)</f>
        <v>0</v>
      </c>
      <c r="N689" s="7">
        <f>IF('px-x-0204000000_106'!N691="*",0,'px-x-0204000000_106'!N691)</f>
        <v>0</v>
      </c>
      <c r="O689" s="7">
        <f>IF('px-x-0204000000_106'!O691="*",0,'px-x-0204000000_106'!O691)</f>
        <v>0</v>
      </c>
      <c r="P689" s="7">
        <f>IF('px-x-0204000000_106'!P691="*",0,'px-x-0204000000_106'!P691)</f>
        <v>0</v>
      </c>
      <c r="Q689" s="7">
        <f>IF('px-x-0204000000_106'!Q691="*",0,'px-x-0204000000_106'!Q691)</f>
        <v>0</v>
      </c>
      <c r="R689" s="7">
        <f>IF('px-x-0204000000_106'!R691="*",0,'px-x-0204000000_106'!R691)</f>
        <v>0</v>
      </c>
      <c r="S689" s="7">
        <f>IF('px-x-0204000000_106'!S691="*",0,'px-x-0204000000_106'!S691)</f>
        <v>0</v>
      </c>
      <c r="T689" s="7">
        <f>IF('px-x-0204000000_106'!T691="*",0,'px-x-0204000000_106'!T691)</f>
        <v>0</v>
      </c>
      <c r="U689" s="7">
        <f>IF('px-x-0204000000_106'!U691="*",0,'px-x-0204000000_106'!U691)</f>
        <v>0</v>
      </c>
      <c r="V689" s="7">
        <f>IF('px-x-0204000000_106'!V691="*",0,'px-x-0204000000_106'!V691)</f>
        <v>0</v>
      </c>
      <c r="W689" s="7">
        <f>IF('px-x-0204000000_106'!W691="*",0,'px-x-0204000000_106'!W691)</f>
        <v>0</v>
      </c>
    </row>
    <row r="690" spans="1:23" x14ac:dyDescent="0.3">
      <c r="A690" s="2" t="str">
        <f>IF('px-x-0204000000_106'!A692="",A689,'px-x-0204000000_106'!A692)</f>
        <v>TJ</v>
      </c>
      <c r="B690" s="2" t="str">
        <f>IF('px-x-0204000000_106'!B692="",B689,'px-x-0204000000_106'!B692)</f>
        <v>Terajoules</v>
      </c>
      <c r="C690" s="2" t="str">
        <f>IF('px-x-0204000000_106'!C692="",C689,'px-x-0204000000_106'!C692)</f>
        <v>30</v>
      </c>
      <c r="D690" s="2" t="str">
        <f>SUBSTITUTE(IF('px-x-0204000000_106'!D692="",D689,'px-x-0204000000_106'!D692),";",",")</f>
        <v>-- Tertiary sector</v>
      </c>
      <c r="E690" s="2" t="s">
        <v>64</v>
      </c>
      <c r="F690" s="2" t="s">
        <v>65</v>
      </c>
      <c r="G690" s="7">
        <f>IF('px-x-0204000000_106'!G692="*",0,'px-x-0204000000_106'!G692)</f>
        <v>63516.425999999999</v>
      </c>
      <c r="H690" s="7">
        <f>IF('px-x-0204000000_106'!H692="*",0,'px-x-0204000000_106'!H692)</f>
        <v>66044.334000000003</v>
      </c>
      <c r="I690" s="7">
        <f>IF('px-x-0204000000_106'!I692="*",0,'px-x-0204000000_106'!I692)</f>
        <v>66871.979000000007</v>
      </c>
      <c r="J690" s="7">
        <f>IF('px-x-0204000000_106'!J692="*",0,'px-x-0204000000_106'!J692)</f>
        <v>69261.95</v>
      </c>
      <c r="K690" s="7">
        <f>IF('px-x-0204000000_106'!K692="*",0,'px-x-0204000000_106'!K692)</f>
        <v>70078.843999999997</v>
      </c>
      <c r="L690" s="7">
        <f>IF('px-x-0204000000_106'!L692="*",0,'px-x-0204000000_106'!L692)</f>
        <v>71520.538</v>
      </c>
      <c r="M690" s="7">
        <f>IF('px-x-0204000000_106'!M692="*",0,'px-x-0204000000_106'!M692)</f>
        <v>72575.902000000002</v>
      </c>
      <c r="N690" s="7">
        <f>IF('px-x-0204000000_106'!N692="*",0,'px-x-0204000000_106'!N692)</f>
        <v>72167.657000000007</v>
      </c>
      <c r="O690" s="7">
        <f>IF('px-x-0204000000_106'!O692="*",0,'px-x-0204000000_106'!O692)</f>
        <v>74732.544999999998</v>
      </c>
      <c r="P690" s="7">
        <f>IF('px-x-0204000000_106'!P692="*",0,'px-x-0204000000_106'!P692)</f>
        <v>74094.733999999997</v>
      </c>
      <c r="Q690" s="7">
        <f>IF('px-x-0204000000_106'!Q692="*",0,'px-x-0204000000_106'!Q692)</f>
        <v>75987.342999999993</v>
      </c>
      <c r="R690" s="7">
        <f>IF('px-x-0204000000_106'!R692="*",0,'px-x-0204000000_106'!R692)</f>
        <v>74457.656000000003</v>
      </c>
      <c r="S690" s="7">
        <f>IF('px-x-0204000000_106'!S692="*",0,'px-x-0204000000_106'!S692)</f>
        <v>75057.422000000006</v>
      </c>
      <c r="T690" s="7">
        <f>IF('px-x-0204000000_106'!T692="*",0,'px-x-0204000000_106'!T692)</f>
        <v>75708.953999999998</v>
      </c>
      <c r="U690" s="7">
        <f>IF('px-x-0204000000_106'!U692="*",0,'px-x-0204000000_106'!U692)</f>
        <v>73445.010999999999</v>
      </c>
      <c r="V690" s="7">
        <f>IF('px-x-0204000000_106'!V692="*",0,'px-x-0204000000_106'!V692)</f>
        <v>74499.383000000002</v>
      </c>
      <c r="W690" s="7">
        <f>IF('px-x-0204000000_106'!W692="*",0,'px-x-0204000000_106'!W692)</f>
        <v>74242.414000000004</v>
      </c>
    </row>
    <row r="691" spans="1:23" x14ac:dyDescent="0.3">
      <c r="A691" s="2" t="str">
        <f>IF('px-x-0204000000_106'!A693="",A690,'px-x-0204000000_106'!A693)</f>
        <v>TJ</v>
      </c>
      <c r="B691" s="2" t="str">
        <f>IF('px-x-0204000000_106'!B693="",B690,'px-x-0204000000_106'!B693)</f>
        <v>Terajoules</v>
      </c>
      <c r="C691" s="2" t="str">
        <f>IF('px-x-0204000000_106'!C693="",C690,'px-x-0204000000_106'!C693)</f>
        <v>30</v>
      </c>
      <c r="D691" s="2" t="str">
        <f>SUBSTITUTE(IF('px-x-0204000000_106'!D693="",D690,'px-x-0204000000_106'!D693),";",",")</f>
        <v>-- Tertiary sector</v>
      </c>
      <c r="E691" s="2" t="s">
        <v>66</v>
      </c>
      <c r="F691" s="2" t="s">
        <v>67</v>
      </c>
      <c r="G691" s="7">
        <f>IF('px-x-0204000000_106'!G693="*",0,'px-x-0204000000_106'!G693)</f>
        <v>2857.7220000000002</v>
      </c>
      <c r="H691" s="7">
        <f>IF('px-x-0204000000_106'!H693="*",0,'px-x-0204000000_106'!H693)</f>
        <v>2974.3519999999999</v>
      </c>
      <c r="I691" s="7">
        <f>IF('px-x-0204000000_106'!I693="*",0,'px-x-0204000000_106'!I693)</f>
        <v>2954.99</v>
      </c>
      <c r="J691" s="7">
        <f>IF('px-x-0204000000_106'!J693="*",0,'px-x-0204000000_106'!J693)</f>
        <v>3543.7170000000001</v>
      </c>
      <c r="K691" s="7">
        <f>IF('px-x-0204000000_106'!K693="*",0,'px-x-0204000000_106'!K693)</f>
        <v>3797.1179999999999</v>
      </c>
      <c r="L691" s="7">
        <f>IF('px-x-0204000000_106'!L693="*",0,'px-x-0204000000_106'!L693)</f>
        <v>3737.596</v>
      </c>
      <c r="M691" s="7">
        <f>IF('px-x-0204000000_106'!M693="*",0,'px-x-0204000000_106'!M693)</f>
        <v>3561.7</v>
      </c>
      <c r="N691" s="7">
        <f>IF('px-x-0204000000_106'!N693="*",0,'px-x-0204000000_106'!N693)</f>
        <v>3311.634</v>
      </c>
      <c r="O691" s="7">
        <f>IF('px-x-0204000000_106'!O693="*",0,'px-x-0204000000_106'!O693)</f>
        <v>3573.6190000000001</v>
      </c>
      <c r="P691" s="7">
        <f>IF('px-x-0204000000_106'!P693="*",0,'px-x-0204000000_106'!P693)</f>
        <v>3593.6930000000002</v>
      </c>
      <c r="Q691" s="7">
        <f>IF('px-x-0204000000_106'!Q693="*",0,'px-x-0204000000_106'!Q693)</f>
        <v>4128.009</v>
      </c>
      <c r="R691" s="7">
        <f>IF('px-x-0204000000_106'!R693="*",0,'px-x-0204000000_106'!R693)</f>
        <v>3733.6170000000002</v>
      </c>
      <c r="S691" s="7">
        <f>IF('px-x-0204000000_106'!S693="*",0,'px-x-0204000000_106'!S693)</f>
        <v>3972.0549999999998</v>
      </c>
      <c r="T691" s="7">
        <f>IF('px-x-0204000000_106'!T693="*",0,'px-x-0204000000_106'!T693)</f>
        <v>4401.9489999999996</v>
      </c>
      <c r="U691" s="7">
        <f>IF('px-x-0204000000_106'!U693="*",0,'px-x-0204000000_106'!U693)</f>
        <v>3686.848</v>
      </c>
      <c r="V691" s="7">
        <f>IF('px-x-0204000000_106'!V693="*",0,'px-x-0204000000_106'!V693)</f>
        <v>4122.9129999999996</v>
      </c>
      <c r="W691" s="7">
        <f>IF('px-x-0204000000_106'!W693="*",0,'px-x-0204000000_106'!W693)</f>
        <v>5131.1729999999998</v>
      </c>
    </row>
    <row r="692" spans="1:23" x14ac:dyDescent="0.3">
      <c r="A692" s="2" t="str">
        <f>IF('px-x-0204000000_106'!A694="",A691,'px-x-0204000000_106'!A694)</f>
        <v>TJ</v>
      </c>
      <c r="B692" s="2" t="str">
        <f>IF('px-x-0204000000_106'!B694="",B691,'px-x-0204000000_106'!B694)</f>
        <v>Terajoules</v>
      </c>
      <c r="C692" s="2" t="str">
        <f>IF('px-x-0204000000_106'!C694="",C691,'px-x-0204000000_106'!C694)</f>
        <v>31</v>
      </c>
      <c r="D692" s="2" t="str">
        <f>SUBSTITUTE(IF('px-x-0204000000_106'!D694="",D691,'px-x-0204000000_106'!D694),";",",")</f>
        <v>--- 45-47 Wholesale and retail trade, repair of motor vehicles and motorcycles</v>
      </c>
      <c r="E692" s="2" t="s">
        <v>22</v>
      </c>
      <c r="F692" s="2" t="s">
        <v>23</v>
      </c>
      <c r="G692" s="7">
        <f>IF('px-x-0204000000_106'!G694="*",0,'px-x-0204000000_106'!G694)</f>
        <v>42955.222999999998</v>
      </c>
      <c r="H692" s="7">
        <f>IF('px-x-0204000000_106'!H694="*",0,'px-x-0204000000_106'!H694)</f>
        <v>44361.311999999998</v>
      </c>
      <c r="I692" s="7">
        <f>IF('px-x-0204000000_106'!I694="*",0,'px-x-0204000000_106'!I694)</f>
        <v>43659.222999999998</v>
      </c>
      <c r="J692" s="7">
        <f>IF('px-x-0204000000_106'!J694="*",0,'px-x-0204000000_106'!J694)</f>
        <v>45603.618000000002</v>
      </c>
      <c r="K692" s="7">
        <f>IF('px-x-0204000000_106'!K694="*",0,'px-x-0204000000_106'!K694)</f>
        <v>45021.993999999999</v>
      </c>
      <c r="L692" s="7">
        <f>IF('px-x-0204000000_106'!L694="*",0,'px-x-0204000000_106'!L694)</f>
        <v>46100.629000000001</v>
      </c>
      <c r="M692" s="7">
        <f>IF('px-x-0204000000_106'!M694="*",0,'px-x-0204000000_106'!M694)</f>
        <v>46349.845999999998</v>
      </c>
      <c r="N692" s="7">
        <f>IF('px-x-0204000000_106'!N694="*",0,'px-x-0204000000_106'!N694)</f>
        <v>43199.966</v>
      </c>
      <c r="O692" s="7">
        <f>IF('px-x-0204000000_106'!O694="*",0,'px-x-0204000000_106'!O694)</f>
        <v>44409.794999999998</v>
      </c>
      <c r="P692" s="7">
        <f>IF('px-x-0204000000_106'!P694="*",0,'px-x-0204000000_106'!P694)</f>
        <v>42166.283000000003</v>
      </c>
      <c r="Q692" s="7">
        <f>IF('px-x-0204000000_106'!Q694="*",0,'px-x-0204000000_106'!Q694)</f>
        <v>44310.718999999997</v>
      </c>
      <c r="R692" s="7">
        <f>IF('px-x-0204000000_106'!R694="*",0,'px-x-0204000000_106'!R694)</f>
        <v>43058.982000000004</v>
      </c>
      <c r="S692" s="7">
        <f>IF('px-x-0204000000_106'!S694="*",0,'px-x-0204000000_106'!S694)</f>
        <v>44290.347000000002</v>
      </c>
      <c r="T692" s="7">
        <f>IF('px-x-0204000000_106'!T694="*",0,'px-x-0204000000_106'!T694)</f>
        <v>42686.048000000003</v>
      </c>
      <c r="U692" s="7">
        <f>IF('px-x-0204000000_106'!U694="*",0,'px-x-0204000000_106'!U694)</f>
        <v>38430.550999999999</v>
      </c>
      <c r="V692" s="7">
        <f>IF('px-x-0204000000_106'!V694="*",0,'px-x-0204000000_106'!V694)</f>
        <v>40223.741999999998</v>
      </c>
      <c r="W692" s="7">
        <f>IF('px-x-0204000000_106'!W694="*",0,'px-x-0204000000_106'!W694)</f>
        <v>40196.949000000001</v>
      </c>
    </row>
    <row r="693" spans="1:23" x14ac:dyDescent="0.3">
      <c r="A693" s="2" t="str">
        <f>IF('px-x-0204000000_106'!A695="",A692,'px-x-0204000000_106'!A695)</f>
        <v>TJ</v>
      </c>
      <c r="B693" s="2" t="str">
        <f>IF('px-x-0204000000_106'!B695="",B692,'px-x-0204000000_106'!B695)</f>
        <v>Terajoules</v>
      </c>
      <c r="C693" s="2" t="str">
        <f>IF('px-x-0204000000_106'!C695="",C692,'px-x-0204000000_106'!C695)</f>
        <v>31</v>
      </c>
      <c r="D693" s="2" t="str">
        <f>SUBSTITUTE(IF('px-x-0204000000_106'!D695="",D692,'px-x-0204000000_106'!D695),";",",")</f>
        <v>--- 45-47 Wholesale and retail trade, repair of motor vehicles and motorcycles</v>
      </c>
      <c r="E693" s="2" t="s">
        <v>24</v>
      </c>
      <c r="F693" s="2" t="s">
        <v>25</v>
      </c>
      <c r="G693" s="7">
        <f>IF('px-x-0204000000_106'!G695="*",0,'px-x-0204000000_106'!G695)</f>
        <v>27848.112000000001</v>
      </c>
      <c r="H693" s="7">
        <f>IF('px-x-0204000000_106'!H695="*",0,'px-x-0204000000_106'!H695)</f>
        <v>28604.557000000001</v>
      </c>
      <c r="I693" s="7">
        <f>IF('px-x-0204000000_106'!I695="*",0,'px-x-0204000000_106'!I695)</f>
        <v>27742.43</v>
      </c>
      <c r="J693" s="7">
        <f>IF('px-x-0204000000_106'!J695="*",0,'px-x-0204000000_106'!J695)</f>
        <v>29066.675999999999</v>
      </c>
      <c r="K693" s="7">
        <f>IF('px-x-0204000000_106'!K695="*",0,'px-x-0204000000_106'!K695)</f>
        <v>27958.095000000001</v>
      </c>
      <c r="L693" s="7">
        <f>IF('px-x-0204000000_106'!L695="*",0,'px-x-0204000000_106'!L695)</f>
        <v>28496.445</v>
      </c>
      <c r="M693" s="7">
        <f>IF('px-x-0204000000_106'!M695="*",0,'px-x-0204000000_106'!M695)</f>
        <v>27459.986000000001</v>
      </c>
      <c r="N693" s="7">
        <f>IF('px-x-0204000000_106'!N695="*",0,'px-x-0204000000_106'!N695)</f>
        <v>25005.231</v>
      </c>
      <c r="O693" s="7">
        <f>IF('px-x-0204000000_106'!O695="*",0,'px-x-0204000000_106'!O695)</f>
        <v>26329.705000000002</v>
      </c>
      <c r="P693" s="7">
        <f>IF('px-x-0204000000_106'!P695="*",0,'px-x-0204000000_106'!P695)</f>
        <v>25774.469000000001</v>
      </c>
      <c r="Q693" s="7">
        <f>IF('px-x-0204000000_106'!Q695="*",0,'px-x-0204000000_106'!Q695)</f>
        <v>27033.883000000002</v>
      </c>
      <c r="R693" s="7">
        <f>IF('px-x-0204000000_106'!R695="*",0,'px-x-0204000000_106'!R695)</f>
        <v>25303.135999999999</v>
      </c>
      <c r="S693" s="7">
        <f>IF('px-x-0204000000_106'!S695="*",0,'px-x-0204000000_106'!S695)</f>
        <v>26165.516</v>
      </c>
      <c r="T693" s="7">
        <f>IF('px-x-0204000000_106'!T695="*",0,'px-x-0204000000_106'!T695)</f>
        <v>25303.031999999999</v>
      </c>
      <c r="U693" s="7">
        <f>IF('px-x-0204000000_106'!U695="*",0,'px-x-0204000000_106'!U695)</f>
        <v>21468.841</v>
      </c>
      <c r="V693" s="7">
        <f>IF('px-x-0204000000_106'!V695="*",0,'px-x-0204000000_106'!V695)</f>
        <v>22139.646000000001</v>
      </c>
      <c r="W693" s="7">
        <f>IF('px-x-0204000000_106'!W695="*",0,'px-x-0204000000_106'!W695)</f>
        <v>22249.238000000001</v>
      </c>
    </row>
    <row r="694" spans="1:23" x14ac:dyDescent="0.3">
      <c r="A694" s="2" t="str">
        <f>IF('px-x-0204000000_106'!A696="",A693,'px-x-0204000000_106'!A696)</f>
        <v>TJ</v>
      </c>
      <c r="B694" s="2" t="str">
        <f>IF('px-x-0204000000_106'!B696="",B693,'px-x-0204000000_106'!B696)</f>
        <v>Terajoules</v>
      </c>
      <c r="C694" s="2" t="str">
        <f>IF('px-x-0204000000_106'!C696="",C693,'px-x-0204000000_106'!C696)</f>
        <v>31</v>
      </c>
      <c r="D694" s="2" t="str">
        <f>SUBSTITUTE(IF('px-x-0204000000_106'!D696="",D693,'px-x-0204000000_106'!D696),";",",")</f>
        <v>--- 45-47 Wholesale and retail trade, repair of motor vehicles and motorcycles</v>
      </c>
      <c r="E694" s="2" t="s">
        <v>26</v>
      </c>
      <c r="F694" s="2" t="s">
        <v>27</v>
      </c>
      <c r="G694" s="7">
        <f>IF('px-x-0204000000_106'!G696="*",0,'px-x-0204000000_106'!G696)</f>
        <v>24117.491999999998</v>
      </c>
      <c r="H694" s="7">
        <f>IF('px-x-0204000000_106'!H696="*",0,'px-x-0204000000_106'!H696)</f>
        <v>24765.853999999999</v>
      </c>
      <c r="I694" s="7">
        <f>IF('px-x-0204000000_106'!I696="*",0,'px-x-0204000000_106'!I696)</f>
        <v>24000.028999999999</v>
      </c>
      <c r="J694" s="7">
        <f>IF('px-x-0204000000_106'!J696="*",0,'px-x-0204000000_106'!J696)</f>
        <v>24633.379000000001</v>
      </c>
      <c r="K694" s="7">
        <f>IF('px-x-0204000000_106'!K696="*",0,'px-x-0204000000_106'!K696)</f>
        <v>23614.962</v>
      </c>
      <c r="L694" s="7">
        <f>IF('px-x-0204000000_106'!L696="*",0,'px-x-0204000000_106'!L696)</f>
        <v>23863.521000000001</v>
      </c>
      <c r="M694" s="7">
        <f>IF('px-x-0204000000_106'!M696="*",0,'px-x-0204000000_106'!M696)</f>
        <v>22848.653999999999</v>
      </c>
      <c r="N694" s="7">
        <f>IF('px-x-0204000000_106'!N696="*",0,'px-x-0204000000_106'!N696)</f>
        <v>20891.857</v>
      </c>
      <c r="O694" s="7">
        <f>IF('px-x-0204000000_106'!O696="*",0,'px-x-0204000000_106'!O696)</f>
        <v>22124.142</v>
      </c>
      <c r="P694" s="7">
        <f>IF('px-x-0204000000_106'!P696="*",0,'px-x-0204000000_106'!P696)</f>
        <v>21735.366000000002</v>
      </c>
      <c r="Q694" s="7">
        <f>IF('px-x-0204000000_106'!Q696="*",0,'px-x-0204000000_106'!Q696)</f>
        <v>22159.453000000001</v>
      </c>
      <c r="R694" s="7">
        <f>IF('px-x-0204000000_106'!R696="*",0,'px-x-0204000000_106'!R696)</f>
        <v>21471.233</v>
      </c>
      <c r="S694" s="7">
        <f>IF('px-x-0204000000_106'!S696="*",0,'px-x-0204000000_106'!S696)</f>
        <v>21846.690999999999</v>
      </c>
      <c r="T694" s="7">
        <f>IF('px-x-0204000000_106'!T696="*",0,'px-x-0204000000_106'!T696)</f>
        <v>20765.153999999999</v>
      </c>
      <c r="U694" s="7">
        <f>IF('px-x-0204000000_106'!U696="*",0,'px-x-0204000000_106'!U696)</f>
        <v>17801.260999999999</v>
      </c>
      <c r="V694" s="7">
        <f>IF('px-x-0204000000_106'!V696="*",0,'px-x-0204000000_106'!V696)</f>
        <v>18042.027999999998</v>
      </c>
      <c r="W694" s="7">
        <f>IF('px-x-0204000000_106'!W696="*",0,'px-x-0204000000_106'!W696)</f>
        <v>18263.702000000001</v>
      </c>
    </row>
    <row r="695" spans="1:23" x14ac:dyDescent="0.3">
      <c r="A695" s="2" t="str">
        <f>IF('px-x-0204000000_106'!A697="",A694,'px-x-0204000000_106'!A697)</f>
        <v>TJ</v>
      </c>
      <c r="B695" s="2" t="str">
        <f>IF('px-x-0204000000_106'!B697="",B694,'px-x-0204000000_106'!B697)</f>
        <v>Terajoules</v>
      </c>
      <c r="C695" s="2" t="str">
        <f>IF('px-x-0204000000_106'!C697="",C694,'px-x-0204000000_106'!C697)</f>
        <v>31</v>
      </c>
      <c r="D695" s="2" t="str">
        <f>SUBSTITUTE(IF('px-x-0204000000_106'!D697="",D694,'px-x-0204000000_106'!D697),";",",")</f>
        <v>--- 45-47 Wholesale and retail trade, repair of motor vehicles and motorcycles</v>
      </c>
      <c r="E695" s="2" t="s">
        <v>28</v>
      </c>
      <c r="F695" s="2" t="s">
        <v>29</v>
      </c>
      <c r="G695" s="7">
        <f>IF('px-x-0204000000_106'!G697="*",0,'px-x-0204000000_106'!G697)</f>
        <v>0</v>
      </c>
      <c r="H695" s="7">
        <f>IF('px-x-0204000000_106'!H697="*",0,'px-x-0204000000_106'!H697)</f>
        <v>0</v>
      </c>
      <c r="I695" s="7">
        <f>IF('px-x-0204000000_106'!I697="*",0,'px-x-0204000000_106'!I697)</f>
        <v>0</v>
      </c>
      <c r="J695" s="7">
        <f>IF('px-x-0204000000_106'!J697="*",0,'px-x-0204000000_106'!J697)</f>
        <v>0</v>
      </c>
      <c r="K695" s="7">
        <f>IF('px-x-0204000000_106'!K697="*",0,'px-x-0204000000_106'!K697)</f>
        <v>0</v>
      </c>
      <c r="L695" s="7">
        <f>IF('px-x-0204000000_106'!L697="*",0,'px-x-0204000000_106'!L697)</f>
        <v>0</v>
      </c>
      <c r="M695" s="7">
        <f>IF('px-x-0204000000_106'!M697="*",0,'px-x-0204000000_106'!M697)</f>
        <v>0</v>
      </c>
      <c r="N695" s="7">
        <f>IF('px-x-0204000000_106'!N697="*",0,'px-x-0204000000_106'!N697)</f>
        <v>0</v>
      </c>
      <c r="O695" s="7">
        <f>IF('px-x-0204000000_106'!O697="*",0,'px-x-0204000000_106'!O697)</f>
        <v>0</v>
      </c>
      <c r="P695" s="7">
        <f>IF('px-x-0204000000_106'!P697="*",0,'px-x-0204000000_106'!P697)</f>
        <v>0</v>
      </c>
      <c r="Q695" s="7">
        <f>IF('px-x-0204000000_106'!Q697="*",0,'px-x-0204000000_106'!Q697)</f>
        <v>0</v>
      </c>
      <c r="R695" s="7">
        <f>IF('px-x-0204000000_106'!R697="*",0,'px-x-0204000000_106'!R697)</f>
        <v>0</v>
      </c>
      <c r="S695" s="7">
        <f>IF('px-x-0204000000_106'!S697="*",0,'px-x-0204000000_106'!S697)</f>
        <v>0</v>
      </c>
      <c r="T695" s="7">
        <f>IF('px-x-0204000000_106'!T697="*",0,'px-x-0204000000_106'!T697)</f>
        <v>0</v>
      </c>
      <c r="U695" s="7">
        <f>IF('px-x-0204000000_106'!U697="*",0,'px-x-0204000000_106'!U697)</f>
        <v>0</v>
      </c>
      <c r="V695" s="7">
        <f>IF('px-x-0204000000_106'!V697="*",0,'px-x-0204000000_106'!V697)</f>
        <v>0</v>
      </c>
      <c r="W695" s="7">
        <f>IF('px-x-0204000000_106'!W697="*",0,'px-x-0204000000_106'!W697)</f>
        <v>0</v>
      </c>
    </row>
    <row r="696" spans="1:23" x14ac:dyDescent="0.3">
      <c r="A696" s="2" t="str">
        <f>IF('px-x-0204000000_106'!A698="",A695,'px-x-0204000000_106'!A698)</f>
        <v>TJ</v>
      </c>
      <c r="B696" s="2" t="str">
        <f>IF('px-x-0204000000_106'!B698="",B695,'px-x-0204000000_106'!B698)</f>
        <v>Terajoules</v>
      </c>
      <c r="C696" s="2" t="str">
        <f>IF('px-x-0204000000_106'!C698="",C695,'px-x-0204000000_106'!C698)</f>
        <v>31</v>
      </c>
      <c r="D696" s="2" t="str">
        <f>SUBSTITUTE(IF('px-x-0204000000_106'!D698="",D695,'px-x-0204000000_106'!D698),";",",")</f>
        <v>--- 45-47 Wholesale and retail trade, repair of motor vehicles and motorcycles</v>
      </c>
      <c r="E696" s="2" t="s">
        <v>30</v>
      </c>
      <c r="F696" s="2" t="s">
        <v>31</v>
      </c>
      <c r="G696" s="7">
        <f>IF('px-x-0204000000_106'!G698="*",0,'px-x-0204000000_106'!G698)</f>
        <v>11966.329</v>
      </c>
      <c r="H696" s="7">
        <f>IF('px-x-0204000000_106'!H698="*",0,'px-x-0204000000_106'!H698)</f>
        <v>12611.468999999999</v>
      </c>
      <c r="I696" s="7">
        <f>IF('px-x-0204000000_106'!I698="*",0,'px-x-0204000000_106'!I698)</f>
        <v>11510.481</v>
      </c>
      <c r="J696" s="7">
        <f>IF('px-x-0204000000_106'!J698="*",0,'px-x-0204000000_106'!J698)</f>
        <v>12334.48</v>
      </c>
      <c r="K696" s="7">
        <f>IF('px-x-0204000000_106'!K698="*",0,'px-x-0204000000_106'!K698)</f>
        <v>11631.574000000001</v>
      </c>
      <c r="L696" s="7">
        <f>IF('px-x-0204000000_106'!L698="*",0,'px-x-0204000000_106'!L698)</f>
        <v>12301.865</v>
      </c>
      <c r="M696" s="7">
        <f>IF('px-x-0204000000_106'!M698="*",0,'px-x-0204000000_106'!M698)</f>
        <v>11657.771000000001</v>
      </c>
      <c r="N696" s="7">
        <f>IF('px-x-0204000000_106'!N698="*",0,'px-x-0204000000_106'!N698)</f>
        <v>9648.8259999999991</v>
      </c>
      <c r="O696" s="7">
        <f>IF('px-x-0204000000_106'!O698="*",0,'px-x-0204000000_106'!O698)</f>
        <v>10955.552</v>
      </c>
      <c r="P696" s="7">
        <f>IF('px-x-0204000000_106'!P698="*",0,'px-x-0204000000_106'!P698)</f>
        <v>10723.593000000001</v>
      </c>
      <c r="Q696" s="7">
        <f>IF('px-x-0204000000_106'!Q698="*",0,'px-x-0204000000_106'!Q698)</f>
        <v>11058.129000000001</v>
      </c>
      <c r="R696" s="7">
        <f>IF('px-x-0204000000_106'!R698="*",0,'px-x-0204000000_106'!R698)</f>
        <v>10302.427</v>
      </c>
      <c r="S696" s="7">
        <f>IF('px-x-0204000000_106'!S698="*",0,'px-x-0204000000_106'!S698)</f>
        <v>11336.245999999999</v>
      </c>
      <c r="T696" s="7">
        <f>IF('px-x-0204000000_106'!T698="*",0,'px-x-0204000000_106'!T698)</f>
        <v>10392.071</v>
      </c>
      <c r="U696" s="7">
        <f>IF('px-x-0204000000_106'!U698="*",0,'px-x-0204000000_106'!U698)</f>
        <v>7443.634</v>
      </c>
      <c r="V696" s="7">
        <f>IF('px-x-0204000000_106'!V698="*",0,'px-x-0204000000_106'!V698)</f>
        <v>8758.1919999999991</v>
      </c>
      <c r="W696" s="7">
        <f>IF('px-x-0204000000_106'!W698="*",0,'px-x-0204000000_106'!W698)</f>
        <v>8899.4179999999997</v>
      </c>
    </row>
    <row r="697" spans="1:23" x14ac:dyDescent="0.3">
      <c r="A697" s="2" t="str">
        <f>IF('px-x-0204000000_106'!A699="",A696,'px-x-0204000000_106'!A699)</f>
        <v>TJ</v>
      </c>
      <c r="B697" s="2" t="str">
        <f>IF('px-x-0204000000_106'!B699="",B696,'px-x-0204000000_106'!B699)</f>
        <v>Terajoules</v>
      </c>
      <c r="C697" s="2" t="str">
        <f>IF('px-x-0204000000_106'!C699="",C696,'px-x-0204000000_106'!C699)</f>
        <v>31</v>
      </c>
      <c r="D697" s="2" t="str">
        <f>SUBSTITUTE(IF('px-x-0204000000_106'!D699="",D696,'px-x-0204000000_106'!D699),";",",")</f>
        <v>--- 45-47 Wholesale and retail trade, repair of motor vehicles and motorcycles</v>
      </c>
      <c r="E697" s="2" t="s">
        <v>32</v>
      </c>
      <c r="F697" s="2" t="s">
        <v>33</v>
      </c>
      <c r="G697" s="7">
        <f>IF('px-x-0204000000_106'!G699="*",0,'px-x-0204000000_106'!G699)</f>
        <v>6.2249999999999996</v>
      </c>
      <c r="H697" s="7">
        <f>IF('px-x-0204000000_106'!H699="*",0,'px-x-0204000000_106'!H699)</f>
        <v>8.3919999999999995</v>
      </c>
      <c r="I697" s="7">
        <f>IF('px-x-0204000000_106'!I699="*",0,'px-x-0204000000_106'!I699)</f>
        <v>5.0119999999999996</v>
      </c>
      <c r="J697" s="7">
        <f>IF('px-x-0204000000_106'!J699="*",0,'px-x-0204000000_106'!J699)</f>
        <v>4.9740000000000002</v>
      </c>
      <c r="K697" s="7">
        <f>IF('px-x-0204000000_106'!K699="*",0,'px-x-0204000000_106'!K699)</f>
        <v>5.5430000000000001</v>
      </c>
      <c r="L697" s="7">
        <f>IF('px-x-0204000000_106'!L699="*",0,'px-x-0204000000_106'!L699)</f>
        <v>2.867</v>
      </c>
      <c r="M697" s="7">
        <f>IF('px-x-0204000000_106'!M699="*",0,'px-x-0204000000_106'!M699)</f>
        <v>3.6360000000000001</v>
      </c>
      <c r="N697" s="7">
        <f>IF('px-x-0204000000_106'!N699="*",0,'px-x-0204000000_106'!N699)</f>
        <v>1.66</v>
      </c>
      <c r="O697" s="7">
        <f>IF('px-x-0204000000_106'!O699="*",0,'px-x-0204000000_106'!O699)</f>
        <v>3.7250000000000001</v>
      </c>
      <c r="P697" s="7">
        <f>IF('px-x-0204000000_106'!P699="*",0,'px-x-0204000000_106'!P699)</f>
        <v>3.7719999999999998</v>
      </c>
      <c r="Q697" s="7">
        <f>IF('px-x-0204000000_106'!Q699="*",0,'px-x-0204000000_106'!Q699)</f>
        <v>3.53</v>
      </c>
      <c r="R697" s="7">
        <f>IF('px-x-0204000000_106'!R699="*",0,'px-x-0204000000_106'!R699)</f>
        <v>4.1150000000000002</v>
      </c>
      <c r="S697" s="7">
        <f>IF('px-x-0204000000_106'!S699="*",0,'px-x-0204000000_106'!S699)</f>
        <v>3.3980000000000001</v>
      </c>
      <c r="T697" s="7">
        <f>IF('px-x-0204000000_106'!T699="*",0,'px-x-0204000000_106'!T699)</f>
        <v>2.8410000000000002</v>
      </c>
      <c r="U697" s="7">
        <f>IF('px-x-0204000000_106'!U699="*",0,'px-x-0204000000_106'!U699)</f>
        <v>0.27200000000000002</v>
      </c>
      <c r="V697" s="7">
        <f>IF('px-x-0204000000_106'!V699="*",0,'px-x-0204000000_106'!V699)</f>
        <v>0.17599999999999999</v>
      </c>
      <c r="W697" s="7">
        <f>IF('px-x-0204000000_106'!W699="*",0,'px-x-0204000000_106'!W699)</f>
        <v>0.10100000000000001</v>
      </c>
    </row>
    <row r="698" spans="1:23" x14ac:dyDescent="0.3">
      <c r="A698" s="2" t="str">
        <f>IF('px-x-0204000000_106'!A700="",A697,'px-x-0204000000_106'!A700)</f>
        <v>TJ</v>
      </c>
      <c r="B698" s="2" t="str">
        <f>IF('px-x-0204000000_106'!B700="",B697,'px-x-0204000000_106'!B700)</f>
        <v>Terajoules</v>
      </c>
      <c r="C698" s="2" t="str">
        <f>IF('px-x-0204000000_106'!C700="",C697,'px-x-0204000000_106'!C700)</f>
        <v>31</v>
      </c>
      <c r="D698" s="2" t="str">
        <f>SUBSTITUTE(IF('px-x-0204000000_106'!D700="",D697,'px-x-0204000000_106'!D700),";",",")</f>
        <v>--- 45-47 Wholesale and retail trade, repair of motor vehicles and motorcycles</v>
      </c>
      <c r="E698" s="2" t="s">
        <v>34</v>
      </c>
      <c r="F698" s="2" t="s">
        <v>35</v>
      </c>
      <c r="G698" s="7">
        <f>IF('px-x-0204000000_106'!G700="*",0,'px-x-0204000000_106'!G700)</f>
        <v>5128.7110000000002</v>
      </c>
      <c r="H698" s="7">
        <f>IF('px-x-0204000000_106'!H700="*",0,'px-x-0204000000_106'!H700)</f>
        <v>5093.1170000000002</v>
      </c>
      <c r="I698" s="7">
        <f>IF('px-x-0204000000_106'!I700="*",0,'px-x-0204000000_106'!I700)</f>
        <v>5350.82</v>
      </c>
      <c r="J698" s="7">
        <f>IF('px-x-0204000000_106'!J700="*",0,'px-x-0204000000_106'!J700)</f>
        <v>5035.8360000000002</v>
      </c>
      <c r="K698" s="7">
        <f>IF('px-x-0204000000_106'!K700="*",0,'px-x-0204000000_106'!K700)</f>
        <v>4601.2179999999998</v>
      </c>
      <c r="L698" s="7">
        <f>IF('px-x-0204000000_106'!L700="*",0,'px-x-0204000000_106'!L700)</f>
        <v>4111.317</v>
      </c>
      <c r="M698" s="7">
        <f>IF('px-x-0204000000_106'!M700="*",0,'px-x-0204000000_106'!M700)</f>
        <v>3600.96</v>
      </c>
      <c r="N698" s="7">
        <f>IF('px-x-0204000000_106'!N700="*",0,'px-x-0204000000_106'!N700)</f>
        <v>3505.482</v>
      </c>
      <c r="O698" s="7">
        <f>IF('px-x-0204000000_106'!O700="*",0,'px-x-0204000000_106'!O700)</f>
        <v>3309.91</v>
      </c>
      <c r="P698" s="7">
        <f>IF('px-x-0204000000_106'!P700="*",0,'px-x-0204000000_106'!P700)</f>
        <v>3150.8359999999998</v>
      </c>
      <c r="Q698" s="7">
        <f>IF('px-x-0204000000_106'!Q700="*",0,'px-x-0204000000_106'!Q700)</f>
        <v>2859.3960000000002</v>
      </c>
      <c r="R698" s="7">
        <f>IF('px-x-0204000000_106'!R700="*",0,'px-x-0204000000_106'!R700)</f>
        <v>2698.998</v>
      </c>
      <c r="S698" s="7">
        <f>IF('px-x-0204000000_106'!S700="*",0,'px-x-0204000000_106'!S700)</f>
        <v>2407.8220000000001</v>
      </c>
      <c r="T698" s="7">
        <f>IF('px-x-0204000000_106'!T700="*",0,'px-x-0204000000_106'!T700)</f>
        <v>2049.6889999999999</v>
      </c>
      <c r="U698" s="7">
        <f>IF('px-x-0204000000_106'!U700="*",0,'px-x-0204000000_106'!U700)</f>
        <v>1806.1310000000001</v>
      </c>
      <c r="V698" s="7">
        <f>IF('px-x-0204000000_106'!V700="*",0,'px-x-0204000000_106'!V700)</f>
        <v>1314.7339999999999</v>
      </c>
      <c r="W698" s="7">
        <f>IF('px-x-0204000000_106'!W700="*",0,'px-x-0204000000_106'!W700)</f>
        <v>1271.9839999999999</v>
      </c>
    </row>
    <row r="699" spans="1:23" x14ac:dyDescent="0.3">
      <c r="A699" s="2" t="str">
        <f>IF('px-x-0204000000_106'!A701="",A698,'px-x-0204000000_106'!A701)</f>
        <v>TJ</v>
      </c>
      <c r="B699" s="2" t="str">
        <f>IF('px-x-0204000000_106'!B701="",B698,'px-x-0204000000_106'!B701)</f>
        <v>Terajoules</v>
      </c>
      <c r="C699" s="2" t="str">
        <f>IF('px-x-0204000000_106'!C701="",C698,'px-x-0204000000_106'!C701)</f>
        <v>31</v>
      </c>
      <c r="D699" s="2" t="str">
        <f>SUBSTITUTE(IF('px-x-0204000000_106'!D701="",D698,'px-x-0204000000_106'!D701),";",",")</f>
        <v>--- 45-47 Wholesale and retail trade, repair of motor vehicles and motorcycles</v>
      </c>
      <c r="E699" s="2" t="s">
        <v>36</v>
      </c>
      <c r="F699" s="2" t="s">
        <v>37</v>
      </c>
      <c r="G699" s="7">
        <f>IF('px-x-0204000000_106'!G701="*",0,'px-x-0204000000_106'!G701)</f>
        <v>6683.7120000000004</v>
      </c>
      <c r="H699" s="7">
        <f>IF('px-x-0204000000_106'!H701="*",0,'px-x-0204000000_106'!H701)</f>
        <v>6717.4189999999999</v>
      </c>
      <c r="I699" s="7">
        <f>IF('px-x-0204000000_106'!I701="*",0,'px-x-0204000000_106'!I701)</f>
        <v>6809.5730000000003</v>
      </c>
      <c r="J699" s="7">
        <f>IF('px-x-0204000000_106'!J701="*",0,'px-x-0204000000_106'!J701)</f>
        <v>6936.3509999999997</v>
      </c>
      <c r="K699" s="7">
        <f>IF('px-x-0204000000_106'!K701="*",0,'px-x-0204000000_106'!K701)</f>
        <v>7018.7650000000003</v>
      </c>
      <c r="L699" s="7">
        <f>IF('px-x-0204000000_106'!L701="*",0,'px-x-0204000000_106'!L701)</f>
        <v>7105.125</v>
      </c>
      <c r="M699" s="7">
        <f>IF('px-x-0204000000_106'!M701="*",0,'px-x-0204000000_106'!M701)</f>
        <v>7229.4369999999999</v>
      </c>
      <c r="N699" s="7">
        <f>IF('px-x-0204000000_106'!N701="*",0,'px-x-0204000000_106'!N701)</f>
        <v>7417.5950000000003</v>
      </c>
      <c r="O699" s="7">
        <f>IF('px-x-0204000000_106'!O701="*",0,'px-x-0204000000_106'!O701)</f>
        <v>7519.3549999999996</v>
      </c>
      <c r="P699" s="7">
        <f>IF('px-x-0204000000_106'!P701="*",0,'px-x-0204000000_106'!P701)</f>
        <v>7569.27</v>
      </c>
      <c r="Q699" s="7">
        <f>IF('px-x-0204000000_106'!Q701="*",0,'px-x-0204000000_106'!Q701)</f>
        <v>7929.5959999999995</v>
      </c>
      <c r="R699" s="7">
        <f>IF('px-x-0204000000_106'!R701="*",0,'px-x-0204000000_106'!R701)</f>
        <v>8155.3440000000001</v>
      </c>
      <c r="S699" s="7">
        <f>IF('px-x-0204000000_106'!S701="*",0,'px-x-0204000000_106'!S701)</f>
        <v>7815.5590000000002</v>
      </c>
      <c r="T699" s="7">
        <f>IF('px-x-0204000000_106'!T701="*",0,'px-x-0204000000_106'!T701)</f>
        <v>8044.7719999999999</v>
      </c>
      <c r="U699" s="7">
        <f>IF('px-x-0204000000_106'!U701="*",0,'px-x-0204000000_106'!U701)</f>
        <v>8269.5380000000005</v>
      </c>
      <c r="V699" s="7">
        <f>IF('px-x-0204000000_106'!V701="*",0,'px-x-0204000000_106'!V701)</f>
        <v>7687.3069999999998</v>
      </c>
      <c r="W699" s="7">
        <f>IF('px-x-0204000000_106'!W701="*",0,'px-x-0204000000_106'!W701)</f>
        <v>7848.1970000000001</v>
      </c>
    </row>
    <row r="700" spans="1:23" x14ac:dyDescent="0.3">
      <c r="A700" s="2" t="str">
        <f>IF('px-x-0204000000_106'!A702="",A699,'px-x-0204000000_106'!A702)</f>
        <v>TJ</v>
      </c>
      <c r="B700" s="2" t="str">
        <f>IF('px-x-0204000000_106'!B702="",B699,'px-x-0204000000_106'!B702)</f>
        <v>Terajoules</v>
      </c>
      <c r="C700" s="2" t="str">
        <f>IF('px-x-0204000000_106'!C702="",C699,'px-x-0204000000_106'!C702)</f>
        <v>31</v>
      </c>
      <c r="D700" s="2" t="str">
        <f>SUBSTITUTE(IF('px-x-0204000000_106'!D702="",D699,'px-x-0204000000_106'!D702),";",",")</f>
        <v>--- 45-47 Wholesale and retail trade, repair of motor vehicles and motorcycles</v>
      </c>
      <c r="E700" s="2" t="s">
        <v>38</v>
      </c>
      <c r="F700" s="2" t="s">
        <v>39</v>
      </c>
      <c r="G700" s="7">
        <f>IF('px-x-0204000000_106'!G702="*",0,'px-x-0204000000_106'!G702)</f>
        <v>15.263</v>
      </c>
      <c r="H700" s="7">
        <f>IF('px-x-0204000000_106'!H702="*",0,'px-x-0204000000_106'!H702)</f>
        <v>14.384</v>
      </c>
      <c r="I700" s="7">
        <f>IF('px-x-0204000000_106'!I702="*",0,'px-x-0204000000_106'!I702)</f>
        <v>13.259</v>
      </c>
      <c r="J700" s="7">
        <f>IF('px-x-0204000000_106'!J702="*",0,'px-x-0204000000_106'!J702)</f>
        <v>11.929</v>
      </c>
      <c r="K700" s="7">
        <f>IF('px-x-0204000000_106'!K702="*",0,'px-x-0204000000_106'!K702)</f>
        <v>11.273999999999999</v>
      </c>
      <c r="L700" s="7">
        <f>IF('px-x-0204000000_106'!L702="*",0,'px-x-0204000000_106'!L702)</f>
        <v>11.396000000000001</v>
      </c>
      <c r="M700" s="7">
        <f>IF('px-x-0204000000_106'!M702="*",0,'px-x-0204000000_106'!M702)</f>
        <v>11.952999999999999</v>
      </c>
      <c r="N700" s="7">
        <f>IF('px-x-0204000000_106'!N702="*",0,'px-x-0204000000_106'!N702)</f>
        <v>12.803000000000001</v>
      </c>
      <c r="O700" s="7">
        <f>IF('px-x-0204000000_106'!O702="*",0,'px-x-0204000000_106'!O702)</f>
        <v>12.88</v>
      </c>
      <c r="P700" s="7">
        <f>IF('px-x-0204000000_106'!P702="*",0,'px-x-0204000000_106'!P702)</f>
        <v>11.938000000000001</v>
      </c>
      <c r="Q700" s="7">
        <f>IF('px-x-0204000000_106'!Q702="*",0,'px-x-0204000000_106'!Q702)</f>
        <v>12.391999999999999</v>
      </c>
      <c r="R700" s="7">
        <f>IF('px-x-0204000000_106'!R702="*",0,'px-x-0204000000_106'!R702)</f>
        <v>12.845000000000001</v>
      </c>
      <c r="S700" s="7">
        <f>IF('px-x-0204000000_106'!S702="*",0,'px-x-0204000000_106'!S702)</f>
        <v>12.145</v>
      </c>
      <c r="T700" s="7">
        <f>IF('px-x-0204000000_106'!T702="*",0,'px-x-0204000000_106'!T702)</f>
        <v>12.148999999999999</v>
      </c>
      <c r="U700" s="7">
        <f>IF('px-x-0204000000_106'!U702="*",0,'px-x-0204000000_106'!U702)</f>
        <v>12.122999999999999</v>
      </c>
      <c r="V700" s="7">
        <f>IF('px-x-0204000000_106'!V702="*",0,'px-x-0204000000_106'!V702)</f>
        <v>10.045</v>
      </c>
      <c r="W700" s="7">
        <f>IF('px-x-0204000000_106'!W702="*",0,'px-x-0204000000_106'!W702)</f>
        <v>10.334</v>
      </c>
    </row>
    <row r="701" spans="1:23" x14ac:dyDescent="0.3">
      <c r="A701" s="2" t="str">
        <f>IF('px-x-0204000000_106'!A703="",A700,'px-x-0204000000_106'!A703)</f>
        <v>TJ</v>
      </c>
      <c r="B701" s="2" t="str">
        <f>IF('px-x-0204000000_106'!B703="",B700,'px-x-0204000000_106'!B703)</f>
        <v>Terajoules</v>
      </c>
      <c r="C701" s="2" t="str">
        <f>IF('px-x-0204000000_106'!C703="",C700,'px-x-0204000000_106'!C703)</f>
        <v>31</v>
      </c>
      <c r="D701" s="2" t="str">
        <f>SUBSTITUTE(IF('px-x-0204000000_106'!D703="",D700,'px-x-0204000000_106'!D703),";",",")</f>
        <v>--- 45-47 Wholesale and retail trade, repair of motor vehicles and motorcycles</v>
      </c>
      <c r="E701" s="2" t="s">
        <v>40</v>
      </c>
      <c r="F701" s="2" t="s">
        <v>41</v>
      </c>
      <c r="G701" s="7">
        <f>IF('px-x-0204000000_106'!G703="*",0,'px-x-0204000000_106'!G703)</f>
        <v>0.70099999999999996</v>
      </c>
      <c r="H701" s="7">
        <f>IF('px-x-0204000000_106'!H703="*",0,'px-x-0204000000_106'!H703)</f>
        <v>0.53300000000000003</v>
      </c>
      <c r="I701" s="7">
        <f>IF('px-x-0204000000_106'!I703="*",0,'px-x-0204000000_106'!I703)</f>
        <v>0.7</v>
      </c>
      <c r="J701" s="7">
        <f>IF('px-x-0204000000_106'!J703="*",0,'px-x-0204000000_106'!J703)</f>
        <v>0.16900000000000001</v>
      </c>
      <c r="K701" s="7">
        <f>IF('px-x-0204000000_106'!K703="*",0,'px-x-0204000000_106'!K703)</f>
        <v>1.591</v>
      </c>
      <c r="L701" s="7">
        <f>IF('px-x-0204000000_106'!L703="*",0,'px-x-0204000000_106'!L703)</f>
        <v>2.5430000000000001</v>
      </c>
      <c r="M701" s="7">
        <f>IF('px-x-0204000000_106'!M703="*",0,'px-x-0204000000_106'!M703)</f>
        <v>3.431</v>
      </c>
      <c r="N701" s="7">
        <f>IF('px-x-0204000000_106'!N703="*",0,'px-x-0204000000_106'!N703)</f>
        <v>2.3149999999999999</v>
      </c>
      <c r="O701" s="7">
        <f>IF('px-x-0204000000_106'!O703="*",0,'px-x-0204000000_106'!O703)</f>
        <v>0.92400000000000004</v>
      </c>
      <c r="P701" s="7">
        <f>IF('px-x-0204000000_106'!P703="*",0,'px-x-0204000000_106'!P703)</f>
        <v>1.7729999999999999</v>
      </c>
      <c r="Q701" s="7">
        <f>IF('px-x-0204000000_106'!Q703="*",0,'px-x-0204000000_106'!Q703)</f>
        <v>2.5150000000000001</v>
      </c>
      <c r="R701" s="7">
        <f>IF('px-x-0204000000_106'!R703="*",0,'px-x-0204000000_106'!R703)</f>
        <v>1.6830000000000001</v>
      </c>
      <c r="S701" s="7">
        <f>IF('px-x-0204000000_106'!S703="*",0,'px-x-0204000000_106'!S703)</f>
        <v>2.7160000000000002</v>
      </c>
      <c r="T701" s="7">
        <f>IF('px-x-0204000000_106'!T703="*",0,'px-x-0204000000_106'!T703)</f>
        <v>1.681</v>
      </c>
      <c r="U701" s="7">
        <f>IF('px-x-0204000000_106'!U703="*",0,'px-x-0204000000_106'!U703)</f>
        <v>1.643</v>
      </c>
      <c r="V701" s="7">
        <f>IF('px-x-0204000000_106'!V703="*",0,'px-x-0204000000_106'!V703)</f>
        <v>1.2470000000000001</v>
      </c>
      <c r="W701" s="7">
        <f>IF('px-x-0204000000_106'!W703="*",0,'px-x-0204000000_106'!W703)</f>
        <v>1.54</v>
      </c>
    </row>
    <row r="702" spans="1:23" x14ac:dyDescent="0.3">
      <c r="A702" s="2" t="str">
        <f>IF('px-x-0204000000_106'!A704="",A701,'px-x-0204000000_106'!A704)</f>
        <v>TJ</v>
      </c>
      <c r="B702" s="2" t="str">
        <f>IF('px-x-0204000000_106'!B704="",B701,'px-x-0204000000_106'!B704)</f>
        <v>Terajoules</v>
      </c>
      <c r="C702" s="2" t="str">
        <f>IF('px-x-0204000000_106'!C704="",C701,'px-x-0204000000_106'!C704)</f>
        <v>31</v>
      </c>
      <c r="D702" s="2" t="str">
        <f>SUBSTITUTE(IF('px-x-0204000000_106'!D704="",D701,'px-x-0204000000_106'!D704),";",",")</f>
        <v>--- 45-47 Wholesale and retail trade, repair of motor vehicles and motorcycles</v>
      </c>
      <c r="E702" s="2" t="s">
        <v>42</v>
      </c>
      <c r="F702" s="2" t="s">
        <v>43</v>
      </c>
      <c r="G702" s="7">
        <f>IF('px-x-0204000000_106'!G704="*",0,'px-x-0204000000_106'!G704)</f>
        <v>43.942999999999998</v>
      </c>
      <c r="H702" s="7">
        <f>IF('px-x-0204000000_106'!H704="*",0,'px-x-0204000000_106'!H704)</f>
        <v>40.950000000000003</v>
      </c>
      <c r="I702" s="7">
        <f>IF('px-x-0204000000_106'!I704="*",0,'px-x-0204000000_106'!I704)</f>
        <v>46.692999999999998</v>
      </c>
      <c r="J702" s="7">
        <f>IF('px-x-0204000000_106'!J704="*",0,'px-x-0204000000_106'!J704)</f>
        <v>39.893999999999998</v>
      </c>
      <c r="K702" s="7">
        <f>IF('px-x-0204000000_106'!K704="*",0,'px-x-0204000000_106'!K704)</f>
        <v>39.923000000000002</v>
      </c>
      <c r="L702" s="7">
        <f>IF('px-x-0204000000_106'!L704="*",0,'px-x-0204000000_106'!L704)</f>
        <v>36.972999999999999</v>
      </c>
      <c r="M702" s="7">
        <f>IF('px-x-0204000000_106'!M704="*",0,'px-x-0204000000_106'!M704)</f>
        <v>42.966999999999999</v>
      </c>
      <c r="N702" s="7">
        <f>IF('px-x-0204000000_106'!N704="*",0,'px-x-0204000000_106'!N704)</f>
        <v>38.618000000000002</v>
      </c>
      <c r="O702" s="7">
        <f>IF('px-x-0204000000_106'!O704="*",0,'px-x-0204000000_106'!O704)</f>
        <v>36.267000000000003</v>
      </c>
      <c r="P702" s="7">
        <f>IF('px-x-0204000000_106'!P704="*",0,'px-x-0204000000_106'!P704)</f>
        <v>42.957000000000001</v>
      </c>
      <c r="Q702" s="7">
        <f>IF('px-x-0204000000_106'!Q704="*",0,'px-x-0204000000_106'!Q704)</f>
        <v>38.844999999999999</v>
      </c>
      <c r="R702" s="7">
        <f>IF('px-x-0204000000_106'!R704="*",0,'px-x-0204000000_106'!R704)</f>
        <v>38.487000000000002</v>
      </c>
      <c r="S702" s="7">
        <f>IF('px-x-0204000000_106'!S704="*",0,'px-x-0204000000_106'!S704)</f>
        <v>41.83</v>
      </c>
      <c r="T702" s="7">
        <f>IF('px-x-0204000000_106'!T704="*",0,'px-x-0204000000_106'!T704)</f>
        <v>42.01</v>
      </c>
      <c r="U702" s="7">
        <f>IF('px-x-0204000000_106'!U704="*",0,'px-x-0204000000_106'!U704)</f>
        <v>37.497999999999998</v>
      </c>
      <c r="V702" s="7">
        <f>IF('px-x-0204000000_106'!V704="*",0,'px-x-0204000000_106'!V704)</f>
        <v>37.902000000000001</v>
      </c>
      <c r="W702" s="7">
        <f>IF('px-x-0204000000_106'!W704="*",0,'px-x-0204000000_106'!W704)</f>
        <v>28.827000000000002</v>
      </c>
    </row>
    <row r="703" spans="1:23" x14ac:dyDescent="0.3">
      <c r="A703" s="2" t="str">
        <f>IF('px-x-0204000000_106'!A705="",A702,'px-x-0204000000_106'!A705)</f>
        <v>TJ</v>
      </c>
      <c r="B703" s="2" t="str">
        <f>IF('px-x-0204000000_106'!B705="",B702,'px-x-0204000000_106'!B705)</f>
        <v>Terajoules</v>
      </c>
      <c r="C703" s="2" t="str">
        <f>IF('px-x-0204000000_106'!C705="",C702,'px-x-0204000000_106'!C705)</f>
        <v>31</v>
      </c>
      <c r="D703" s="2" t="str">
        <f>SUBSTITUTE(IF('px-x-0204000000_106'!D705="",D702,'px-x-0204000000_106'!D705),";",",")</f>
        <v>--- 45-47 Wholesale and retail trade, repair of motor vehicles and motorcycles</v>
      </c>
      <c r="E703" s="2" t="s">
        <v>44</v>
      </c>
      <c r="F703" s="2" t="s">
        <v>45</v>
      </c>
      <c r="G703" s="7">
        <f>IF('px-x-0204000000_106'!G705="*",0,'px-x-0204000000_106'!G705)</f>
        <v>272.60899999999998</v>
      </c>
      <c r="H703" s="7">
        <f>IF('px-x-0204000000_106'!H705="*",0,'px-x-0204000000_106'!H705)</f>
        <v>279.58999999999997</v>
      </c>
      <c r="I703" s="7">
        <f>IF('px-x-0204000000_106'!I705="*",0,'px-x-0204000000_106'!I705)</f>
        <v>263.49099999999999</v>
      </c>
      <c r="J703" s="7">
        <f>IF('px-x-0204000000_106'!J705="*",0,'px-x-0204000000_106'!J705)</f>
        <v>269.745</v>
      </c>
      <c r="K703" s="7">
        <f>IF('px-x-0204000000_106'!K705="*",0,'px-x-0204000000_106'!K705)</f>
        <v>305.07299999999998</v>
      </c>
      <c r="L703" s="7">
        <f>IF('px-x-0204000000_106'!L705="*",0,'px-x-0204000000_106'!L705)</f>
        <v>291.435</v>
      </c>
      <c r="M703" s="7">
        <f>IF('px-x-0204000000_106'!M705="*",0,'px-x-0204000000_106'!M705)</f>
        <v>298.49900000000002</v>
      </c>
      <c r="N703" s="7">
        <f>IF('px-x-0204000000_106'!N705="*",0,'px-x-0204000000_106'!N705)</f>
        <v>264.55799999999999</v>
      </c>
      <c r="O703" s="7">
        <f>IF('px-x-0204000000_106'!O705="*",0,'px-x-0204000000_106'!O705)</f>
        <v>285.529</v>
      </c>
      <c r="P703" s="7">
        <f>IF('px-x-0204000000_106'!P705="*",0,'px-x-0204000000_106'!P705)</f>
        <v>231.227</v>
      </c>
      <c r="Q703" s="7">
        <f>IF('px-x-0204000000_106'!Q705="*",0,'px-x-0204000000_106'!Q705)</f>
        <v>255.05099999999999</v>
      </c>
      <c r="R703" s="7">
        <f>IF('px-x-0204000000_106'!R705="*",0,'px-x-0204000000_106'!R705)</f>
        <v>257.33300000000003</v>
      </c>
      <c r="S703" s="7">
        <f>IF('px-x-0204000000_106'!S705="*",0,'px-x-0204000000_106'!S705)</f>
        <v>226.97499999999999</v>
      </c>
      <c r="T703" s="7">
        <f>IF('px-x-0204000000_106'!T705="*",0,'px-x-0204000000_106'!T705)</f>
        <v>219.941</v>
      </c>
      <c r="U703" s="7">
        <f>IF('px-x-0204000000_106'!U705="*",0,'px-x-0204000000_106'!U705)</f>
        <v>230.422</v>
      </c>
      <c r="V703" s="7">
        <f>IF('px-x-0204000000_106'!V705="*",0,'px-x-0204000000_106'!V705)</f>
        <v>232.42599999999999</v>
      </c>
      <c r="W703" s="7">
        <f>IF('px-x-0204000000_106'!W705="*",0,'px-x-0204000000_106'!W705)</f>
        <v>203.30199999999999</v>
      </c>
    </row>
    <row r="704" spans="1:23" x14ac:dyDescent="0.3">
      <c r="A704" s="2" t="str">
        <f>IF('px-x-0204000000_106'!A706="",A703,'px-x-0204000000_106'!A706)</f>
        <v>TJ</v>
      </c>
      <c r="B704" s="2" t="str">
        <f>IF('px-x-0204000000_106'!B706="",B703,'px-x-0204000000_106'!B706)</f>
        <v>Terajoules</v>
      </c>
      <c r="C704" s="2" t="str">
        <f>IF('px-x-0204000000_106'!C706="",C703,'px-x-0204000000_106'!C706)</f>
        <v>31</v>
      </c>
      <c r="D704" s="2" t="str">
        <f>SUBSTITUTE(IF('px-x-0204000000_106'!D706="",D703,'px-x-0204000000_106'!D706),";",",")</f>
        <v>--- 45-47 Wholesale and retail trade, repair of motor vehicles and motorcycles</v>
      </c>
      <c r="E704" s="2" t="s">
        <v>46</v>
      </c>
      <c r="F704" s="2" t="s">
        <v>47</v>
      </c>
      <c r="G704" s="7">
        <f>IF('px-x-0204000000_106'!G706="*",0,'px-x-0204000000_106'!G706)</f>
        <v>4.9939999999999998</v>
      </c>
      <c r="H704" s="7">
        <f>IF('px-x-0204000000_106'!H706="*",0,'px-x-0204000000_106'!H706)</f>
        <v>5.2240000000000002</v>
      </c>
      <c r="I704" s="7">
        <f>IF('px-x-0204000000_106'!I706="*",0,'px-x-0204000000_106'!I706)</f>
        <v>4.8079999999999998</v>
      </c>
      <c r="J704" s="7">
        <f>IF('px-x-0204000000_106'!J706="*",0,'px-x-0204000000_106'!J706)</f>
        <v>5.92</v>
      </c>
      <c r="K704" s="7">
        <f>IF('px-x-0204000000_106'!K706="*",0,'px-x-0204000000_106'!K706)</f>
        <v>5.7610000000000001</v>
      </c>
      <c r="L704" s="7">
        <f>IF('px-x-0204000000_106'!L706="*",0,'px-x-0204000000_106'!L706)</f>
        <v>6.085</v>
      </c>
      <c r="M704" s="7">
        <f>IF('px-x-0204000000_106'!M706="*",0,'px-x-0204000000_106'!M706)</f>
        <v>5.7069999999999999</v>
      </c>
      <c r="N704" s="7">
        <f>IF('px-x-0204000000_106'!N706="*",0,'px-x-0204000000_106'!N706)</f>
        <v>6.5640000000000001</v>
      </c>
      <c r="O704" s="7">
        <f>IF('px-x-0204000000_106'!O706="*",0,'px-x-0204000000_106'!O706)</f>
        <v>6.0810000000000004</v>
      </c>
      <c r="P704" s="7">
        <f>IF('px-x-0204000000_106'!P706="*",0,'px-x-0204000000_106'!P706)</f>
        <v>5.8079999999999998</v>
      </c>
      <c r="Q704" s="7">
        <f>IF('px-x-0204000000_106'!Q706="*",0,'px-x-0204000000_106'!Q706)</f>
        <v>5.4749999999999996</v>
      </c>
      <c r="R704" s="7">
        <f>IF('px-x-0204000000_106'!R706="*",0,'px-x-0204000000_106'!R706)</f>
        <v>5.5540000000000003</v>
      </c>
      <c r="S704" s="7">
        <f>IF('px-x-0204000000_106'!S706="*",0,'px-x-0204000000_106'!S706)</f>
        <v>4.3559999999999999</v>
      </c>
      <c r="T704" s="7">
        <f>IF('px-x-0204000000_106'!T706="*",0,'px-x-0204000000_106'!T706)</f>
        <v>4.476</v>
      </c>
      <c r="U704" s="7">
        <f>IF('px-x-0204000000_106'!U706="*",0,'px-x-0204000000_106'!U706)</f>
        <v>5.7359999999999998</v>
      </c>
      <c r="V704" s="7">
        <f>IF('px-x-0204000000_106'!V706="*",0,'px-x-0204000000_106'!V706)</f>
        <v>4.8150000000000004</v>
      </c>
      <c r="W704" s="7">
        <f>IF('px-x-0204000000_106'!W706="*",0,'px-x-0204000000_106'!W706)</f>
        <v>4.5229999999999997</v>
      </c>
    </row>
    <row r="705" spans="1:23" x14ac:dyDescent="0.3">
      <c r="A705" s="2" t="str">
        <f>IF('px-x-0204000000_106'!A707="",A704,'px-x-0204000000_106'!A707)</f>
        <v>TJ</v>
      </c>
      <c r="B705" s="2" t="str">
        <f>IF('px-x-0204000000_106'!B707="",B704,'px-x-0204000000_106'!B707)</f>
        <v>Terajoules</v>
      </c>
      <c r="C705" s="2" t="str">
        <f>IF('px-x-0204000000_106'!C707="",C704,'px-x-0204000000_106'!C707)</f>
        <v>31</v>
      </c>
      <c r="D705" s="2" t="str">
        <f>SUBSTITUTE(IF('px-x-0204000000_106'!D707="",D704,'px-x-0204000000_106'!D707),";",",")</f>
        <v>--- 45-47 Wholesale and retail trade, repair of motor vehicles and motorcycles</v>
      </c>
      <c r="E705" s="2" t="s">
        <v>48</v>
      </c>
      <c r="F705" s="2" t="s">
        <v>49</v>
      </c>
      <c r="G705" s="7">
        <f>IF('px-x-0204000000_106'!G707="*",0,'px-x-0204000000_106'!G707)</f>
        <v>3725.6260000000002</v>
      </c>
      <c r="H705" s="7">
        <f>IF('px-x-0204000000_106'!H707="*",0,'px-x-0204000000_106'!H707)</f>
        <v>3833.4789999999998</v>
      </c>
      <c r="I705" s="7">
        <f>IF('px-x-0204000000_106'!I707="*",0,'px-x-0204000000_106'!I707)</f>
        <v>3737.5929999999998</v>
      </c>
      <c r="J705" s="7">
        <f>IF('px-x-0204000000_106'!J707="*",0,'px-x-0204000000_106'!J707)</f>
        <v>4427.3770000000004</v>
      </c>
      <c r="K705" s="7">
        <f>IF('px-x-0204000000_106'!K707="*",0,'px-x-0204000000_106'!K707)</f>
        <v>4337.3720000000003</v>
      </c>
      <c r="L705" s="7">
        <f>IF('px-x-0204000000_106'!L707="*",0,'px-x-0204000000_106'!L707)</f>
        <v>4626.8389999999999</v>
      </c>
      <c r="M705" s="7">
        <f>IF('px-x-0204000000_106'!M707="*",0,'px-x-0204000000_106'!M707)</f>
        <v>4605.625</v>
      </c>
      <c r="N705" s="7">
        <f>IF('px-x-0204000000_106'!N707="*",0,'px-x-0204000000_106'!N707)</f>
        <v>4106.8100000000004</v>
      </c>
      <c r="O705" s="7">
        <f>IF('px-x-0204000000_106'!O707="*",0,'px-x-0204000000_106'!O707)</f>
        <v>4199.4809999999998</v>
      </c>
      <c r="P705" s="7">
        <f>IF('px-x-0204000000_106'!P707="*",0,'px-x-0204000000_106'!P707)</f>
        <v>4033.2950000000001</v>
      </c>
      <c r="Q705" s="7">
        <f>IF('px-x-0204000000_106'!Q707="*",0,'px-x-0204000000_106'!Q707)</f>
        <v>4868.9539999999997</v>
      </c>
      <c r="R705" s="7">
        <f>IF('px-x-0204000000_106'!R707="*",0,'px-x-0204000000_106'!R707)</f>
        <v>3826.3490000000002</v>
      </c>
      <c r="S705" s="7">
        <f>IF('px-x-0204000000_106'!S707="*",0,'px-x-0204000000_106'!S707)</f>
        <v>4314.4679999999998</v>
      </c>
      <c r="T705" s="7">
        <f>IF('px-x-0204000000_106'!T707="*",0,'px-x-0204000000_106'!T707)</f>
        <v>4533.402</v>
      </c>
      <c r="U705" s="7">
        <f>IF('px-x-0204000000_106'!U707="*",0,'px-x-0204000000_106'!U707)</f>
        <v>3661.8440000000001</v>
      </c>
      <c r="V705" s="7">
        <f>IF('px-x-0204000000_106'!V707="*",0,'px-x-0204000000_106'!V707)</f>
        <v>4092.8040000000001</v>
      </c>
      <c r="W705" s="7">
        <f>IF('px-x-0204000000_106'!W707="*",0,'px-x-0204000000_106'!W707)</f>
        <v>3981.0129999999999</v>
      </c>
    </row>
    <row r="706" spans="1:23" x14ac:dyDescent="0.3">
      <c r="A706" s="2" t="str">
        <f>IF('px-x-0204000000_106'!A708="",A705,'px-x-0204000000_106'!A708)</f>
        <v>TJ</v>
      </c>
      <c r="B706" s="2" t="str">
        <f>IF('px-x-0204000000_106'!B708="",B705,'px-x-0204000000_106'!B708)</f>
        <v>Terajoules</v>
      </c>
      <c r="C706" s="2" t="str">
        <f>IF('px-x-0204000000_106'!C708="",C705,'px-x-0204000000_106'!C708)</f>
        <v>31</v>
      </c>
      <c r="D706" s="2" t="str">
        <f>SUBSTITUTE(IF('px-x-0204000000_106'!D708="",D705,'px-x-0204000000_106'!D708),";",",")</f>
        <v>--- 45-47 Wholesale and retail trade, repair of motor vehicles and motorcycles</v>
      </c>
      <c r="E706" s="2" t="s">
        <v>50</v>
      </c>
      <c r="F706" s="2" t="s">
        <v>51</v>
      </c>
      <c r="G706" s="7">
        <f>IF('px-x-0204000000_106'!G708="*",0,'px-x-0204000000_106'!G708)</f>
        <v>64.52</v>
      </c>
      <c r="H706" s="7">
        <f>IF('px-x-0204000000_106'!H708="*",0,'px-x-0204000000_106'!H708)</f>
        <v>56.465000000000003</v>
      </c>
      <c r="I706" s="7">
        <f>IF('px-x-0204000000_106'!I708="*",0,'px-x-0204000000_106'!I708)</f>
        <v>62.292000000000002</v>
      </c>
      <c r="J706" s="7">
        <f>IF('px-x-0204000000_106'!J708="*",0,'px-x-0204000000_106'!J708)</f>
        <v>84.376000000000005</v>
      </c>
      <c r="K706" s="7">
        <f>IF('px-x-0204000000_106'!K708="*",0,'px-x-0204000000_106'!K708)</f>
        <v>105.218</v>
      </c>
      <c r="L706" s="7">
        <f>IF('px-x-0204000000_106'!L708="*",0,'px-x-0204000000_106'!L708)</f>
        <v>103.721</v>
      </c>
      <c r="M706" s="7">
        <f>IF('px-x-0204000000_106'!M708="*",0,'px-x-0204000000_106'!M708)</f>
        <v>109.77800000000001</v>
      </c>
      <c r="N706" s="7">
        <f>IF('px-x-0204000000_106'!N708="*",0,'px-x-0204000000_106'!N708)</f>
        <v>96.27</v>
      </c>
      <c r="O706" s="7">
        <f>IF('px-x-0204000000_106'!O708="*",0,'px-x-0204000000_106'!O708)</f>
        <v>99.034000000000006</v>
      </c>
      <c r="P706" s="7">
        <f>IF('px-x-0204000000_106'!P708="*",0,'px-x-0204000000_106'!P708)</f>
        <v>89.228999999999999</v>
      </c>
      <c r="Q706" s="7">
        <f>IF('px-x-0204000000_106'!Q708="*",0,'px-x-0204000000_106'!Q708)</f>
        <v>98.927000000000007</v>
      </c>
      <c r="R706" s="7">
        <f>IF('px-x-0204000000_106'!R708="*",0,'px-x-0204000000_106'!R708)</f>
        <v>93.784999999999997</v>
      </c>
      <c r="S706" s="7">
        <f>IF('px-x-0204000000_106'!S708="*",0,'px-x-0204000000_106'!S708)</f>
        <v>99.400999999999996</v>
      </c>
      <c r="T706" s="7">
        <f>IF('px-x-0204000000_106'!T708="*",0,'px-x-0204000000_106'!T708)</f>
        <v>92.391999999999996</v>
      </c>
      <c r="U706" s="7">
        <f>IF('px-x-0204000000_106'!U708="*",0,'px-x-0204000000_106'!U708)</f>
        <v>101.99</v>
      </c>
      <c r="V706" s="7">
        <f>IF('px-x-0204000000_106'!V708="*",0,'px-x-0204000000_106'!V708)</f>
        <v>112.149</v>
      </c>
      <c r="W706" s="7">
        <f>IF('px-x-0204000000_106'!W708="*",0,'px-x-0204000000_106'!W708)</f>
        <v>113.46</v>
      </c>
    </row>
    <row r="707" spans="1:23" x14ac:dyDescent="0.3">
      <c r="A707" s="2" t="str">
        <f>IF('px-x-0204000000_106'!A709="",A706,'px-x-0204000000_106'!A709)</f>
        <v>TJ</v>
      </c>
      <c r="B707" s="2" t="str">
        <f>IF('px-x-0204000000_106'!B709="",B706,'px-x-0204000000_106'!B709)</f>
        <v>Terajoules</v>
      </c>
      <c r="C707" s="2" t="str">
        <f>IF('px-x-0204000000_106'!C709="",C706,'px-x-0204000000_106'!C709)</f>
        <v>31</v>
      </c>
      <c r="D707" s="2" t="str">
        <f>SUBSTITUTE(IF('px-x-0204000000_106'!D709="",D706,'px-x-0204000000_106'!D709),";",",")</f>
        <v>--- 45-47 Wholesale and retail trade, repair of motor vehicles and motorcycles</v>
      </c>
      <c r="E707" s="2" t="s">
        <v>52</v>
      </c>
      <c r="F707" s="2" t="s">
        <v>53</v>
      </c>
      <c r="G707" s="7">
        <f>IF('px-x-0204000000_106'!G709="*",0,'px-x-0204000000_106'!G709)</f>
        <v>933.63599999999997</v>
      </c>
      <c r="H707" s="7">
        <f>IF('px-x-0204000000_106'!H709="*",0,'px-x-0204000000_106'!H709)</f>
        <v>1000.894</v>
      </c>
      <c r="I707" s="7">
        <f>IF('px-x-0204000000_106'!I709="*",0,'px-x-0204000000_106'!I709)</f>
        <v>969.61099999999999</v>
      </c>
      <c r="J707" s="7">
        <f>IF('px-x-0204000000_106'!J709="*",0,'px-x-0204000000_106'!J709)</f>
        <v>1061.9480000000001</v>
      </c>
      <c r="K707" s="7">
        <f>IF('px-x-0204000000_106'!K709="*",0,'px-x-0204000000_106'!K709)</f>
        <v>1101.8789999999999</v>
      </c>
      <c r="L707" s="7">
        <f>IF('px-x-0204000000_106'!L709="*",0,'px-x-0204000000_106'!L709)</f>
        <v>1185.912</v>
      </c>
      <c r="M707" s="7">
        <f>IF('px-x-0204000000_106'!M709="*",0,'px-x-0204000000_106'!M709)</f>
        <v>1251.0029999999999</v>
      </c>
      <c r="N707" s="7">
        <f>IF('px-x-0204000000_106'!N709="*",0,'px-x-0204000000_106'!N709)</f>
        <v>1244.1479999999999</v>
      </c>
      <c r="O707" s="7">
        <f>IF('px-x-0204000000_106'!O709="*",0,'px-x-0204000000_106'!O709)</f>
        <v>1425.0239999999999</v>
      </c>
      <c r="P707" s="7">
        <f>IF('px-x-0204000000_106'!P709="*",0,'px-x-0204000000_106'!P709)</f>
        <v>1500.3130000000001</v>
      </c>
      <c r="Q707" s="7">
        <f>IF('px-x-0204000000_106'!Q709="*",0,'px-x-0204000000_106'!Q709)</f>
        <v>1698.259</v>
      </c>
      <c r="R707" s="7">
        <f>IF('px-x-0204000000_106'!R709="*",0,'px-x-0204000000_106'!R709)</f>
        <v>1519.36</v>
      </c>
      <c r="S707" s="7">
        <f>IF('px-x-0204000000_106'!S709="*",0,'px-x-0204000000_106'!S709)</f>
        <v>1721.4690000000001</v>
      </c>
      <c r="T707" s="7">
        <f>IF('px-x-0204000000_106'!T709="*",0,'px-x-0204000000_106'!T709)</f>
        <v>1883.6469999999999</v>
      </c>
      <c r="U707" s="7">
        <f>IF('px-x-0204000000_106'!U709="*",0,'px-x-0204000000_106'!U709)</f>
        <v>1649.8430000000001</v>
      </c>
      <c r="V707" s="7">
        <f>IF('px-x-0204000000_106'!V709="*",0,'px-x-0204000000_106'!V709)</f>
        <v>1839.124</v>
      </c>
      <c r="W707" s="7">
        <f>IF('px-x-0204000000_106'!W709="*",0,'px-x-0204000000_106'!W709)</f>
        <v>1994.7460000000001</v>
      </c>
    </row>
    <row r="708" spans="1:23" x14ac:dyDescent="0.3">
      <c r="A708" s="2" t="str">
        <f>IF('px-x-0204000000_106'!A710="",A707,'px-x-0204000000_106'!A710)</f>
        <v>TJ</v>
      </c>
      <c r="B708" s="2" t="str">
        <f>IF('px-x-0204000000_106'!B710="",B707,'px-x-0204000000_106'!B710)</f>
        <v>Terajoules</v>
      </c>
      <c r="C708" s="2" t="str">
        <f>IF('px-x-0204000000_106'!C710="",C707,'px-x-0204000000_106'!C710)</f>
        <v>31</v>
      </c>
      <c r="D708" s="2" t="str">
        <f>SUBSTITUTE(IF('px-x-0204000000_106'!D710="",D707,'px-x-0204000000_106'!D710),";",",")</f>
        <v>--- 45-47 Wholesale and retail trade, repair of motor vehicles and motorcycles</v>
      </c>
      <c r="E708" s="2" t="s">
        <v>54</v>
      </c>
      <c r="F708" s="2" t="s">
        <v>55</v>
      </c>
      <c r="G708" s="7">
        <f>IF('px-x-0204000000_106'!G710="*",0,'px-x-0204000000_106'!G710)</f>
        <v>1.125</v>
      </c>
      <c r="H708" s="7">
        <f>IF('px-x-0204000000_106'!H710="*",0,'px-x-0204000000_106'!H710)</f>
        <v>1.875</v>
      </c>
      <c r="I708" s="7">
        <f>IF('px-x-0204000000_106'!I710="*",0,'px-x-0204000000_106'!I710)</f>
        <v>2.3050000000000002</v>
      </c>
      <c r="J708" s="7">
        <f>IF('px-x-0204000000_106'!J710="*",0,'px-x-0204000000_106'!J710)</f>
        <v>2.7029999999999998</v>
      </c>
      <c r="K708" s="7">
        <f>IF('px-x-0204000000_106'!K710="*",0,'px-x-0204000000_106'!K710)</f>
        <v>3.0510000000000002</v>
      </c>
      <c r="L708" s="7">
        <f>IF('px-x-0204000000_106'!L710="*",0,'px-x-0204000000_106'!L710)</f>
        <v>2.7559999999999998</v>
      </c>
      <c r="M708" s="7">
        <f>IF('px-x-0204000000_106'!M710="*",0,'px-x-0204000000_106'!M710)</f>
        <v>7.1349999999999998</v>
      </c>
      <c r="N708" s="7">
        <f>IF('px-x-0204000000_106'!N710="*",0,'px-x-0204000000_106'!N710)</f>
        <v>6.3330000000000002</v>
      </c>
      <c r="O708" s="7">
        <f>IF('px-x-0204000000_106'!O710="*",0,'px-x-0204000000_106'!O710)</f>
        <v>5.27</v>
      </c>
      <c r="P708" s="7">
        <f>IF('px-x-0204000000_106'!P710="*",0,'px-x-0204000000_106'!P710)</f>
        <v>6.0380000000000003</v>
      </c>
      <c r="Q708" s="7">
        <f>IF('px-x-0204000000_106'!Q710="*",0,'px-x-0204000000_106'!Q710)</f>
        <v>5.2309999999999999</v>
      </c>
      <c r="R708" s="7">
        <f>IF('px-x-0204000000_106'!R710="*",0,'px-x-0204000000_106'!R710)</f>
        <v>5.7</v>
      </c>
      <c r="S708" s="7">
        <f>IF('px-x-0204000000_106'!S710="*",0,'px-x-0204000000_106'!S710)</f>
        <v>4.9980000000000002</v>
      </c>
      <c r="T708" s="7">
        <f>IF('px-x-0204000000_106'!T710="*",0,'px-x-0204000000_106'!T710)</f>
        <v>5</v>
      </c>
      <c r="U708" s="7">
        <f>IF('px-x-0204000000_106'!U710="*",0,'px-x-0204000000_106'!U710)</f>
        <v>4.7</v>
      </c>
      <c r="V708" s="7">
        <f>IF('px-x-0204000000_106'!V710="*",0,'px-x-0204000000_106'!V710)</f>
        <v>4.9210000000000003</v>
      </c>
      <c r="W708" s="7">
        <f>IF('px-x-0204000000_106'!W710="*",0,'px-x-0204000000_106'!W710)</f>
        <v>5.2240000000000002</v>
      </c>
    </row>
    <row r="709" spans="1:23" x14ac:dyDescent="0.3">
      <c r="A709" s="2" t="str">
        <f>IF('px-x-0204000000_106'!A711="",A708,'px-x-0204000000_106'!A711)</f>
        <v>TJ</v>
      </c>
      <c r="B709" s="2" t="str">
        <f>IF('px-x-0204000000_106'!B711="",B708,'px-x-0204000000_106'!B711)</f>
        <v>Terajoules</v>
      </c>
      <c r="C709" s="2" t="str">
        <f>IF('px-x-0204000000_106'!C711="",C708,'px-x-0204000000_106'!C711)</f>
        <v>31</v>
      </c>
      <c r="D709" s="2" t="str">
        <f>SUBSTITUTE(IF('px-x-0204000000_106'!D711="",D708,'px-x-0204000000_106'!D711),";",",")</f>
        <v>--- 45-47 Wholesale and retail trade, repair of motor vehicles and motorcycles</v>
      </c>
      <c r="E709" s="2" t="s">
        <v>56</v>
      </c>
      <c r="F709" s="2" t="s">
        <v>57</v>
      </c>
      <c r="G709" s="7">
        <f>IF('px-x-0204000000_106'!G711="*",0,'px-x-0204000000_106'!G711)</f>
        <v>787.19200000000001</v>
      </c>
      <c r="H709" s="7">
        <f>IF('px-x-0204000000_106'!H711="*",0,'px-x-0204000000_106'!H711)</f>
        <v>845.32299999999998</v>
      </c>
      <c r="I709" s="7">
        <f>IF('px-x-0204000000_106'!I711="*",0,'px-x-0204000000_106'!I711)</f>
        <v>812.19200000000001</v>
      </c>
      <c r="J709" s="7">
        <f>IF('px-x-0204000000_106'!J711="*",0,'px-x-0204000000_106'!J711)</f>
        <v>889.79700000000003</v>
      </c>
      <c r="K709" s="7">
        <f>IF('px-x-0204000000_106'!K711="*",0,'px-x-0204000000_106'!K711)</f>
        <v>919.48500000000001</v>
      </c>
      <c r="L709" s="7">
        <f>IF('px-x-0204000000_106'!L711="*",0,'px-x-0204000000_106'!L711)</f>
        <v>977.63099999999997</v>
      </c>
      <c r="M709" s="7">
        <f>IF('px-x-0204000000_106'!M711="*",0,'px-x-0204000000_106'!M711)</f>
        <v>1025.2429999999999</v>
      </c>
      <c r="N709" s="7">
        <f>IF('px-x-0204000000_106'!N711="*",0,'px-x-0204000000_106'!N711)</f>
        <v>999.96600000000001</v>
      </c>
      <c r="O709" s="7">
        <f>IF('px-x-0204000000_106'!O711="*",0,'px-x-0204000000_106'!O711)</f>
        <v>1148.3030000000001</v>
      </c>
      <c r="P709" s="7">
        <f>IF('px-x-0204000000_106'!P711="*",0,'px-x-0204000000_106'!P711)</f>
        <v>1214.3389999999999</v>
      </c>
      <c r="Q709" s="7">
        <f>IF('px-x-0204000000_106'!Q711="*",0,'px-x-0204000000_106'!Q711)</f>
        <v>1358.722</v>
      </c>
      <c r="R709" s="7">
        <f>IF('px-x-0204000000_106'!R711="*",0,'px-x-0204000000_106'!R711)</f>
        <v>1187.4960000000001</v>
      </c>
      <c r="S709" s="7">
        <f>IF('px-x-0204000000_106'!S711="*",0,'px-x-0204000000_106'!S711)</f>
        <v>1346.817</v>
      </c>
      <c r="T709" s="7">
        <f>IF('px-x-0204000000_106'!T711="*",0,'px-x-0204000000_106'!T711)</f>
        <v>1483.5719999999999</v>
      </c>
      <c r="U709" s="7">
        <f>IF('px-x-0204000000_106'!U711="*",0,'px-x-0204000000_106'!U711)</f>
        <v>1249.463</v>
      </c>
      <c r="V709" s="7">
        <f>IF('px-x-0204000000_106'!V711="*",0,'px-x-0204000000_106'!V711)</f>
        <v>1353.732</v>
      </c>
      <c r="W709" s="7">
        <f>IF('px-x-0204000000_106'!W711="*",0,'px-x-0204000000_106'!W711)</f>
        <v>1461.664</v>
      </c>
    </row>
    <row r="710" spans="1:23" x14ac:dyDescent="0.3">
      <c r="A710" s="2" t="str">
        <f>IF('px-x-0204000000_106'!A712="",A709,'px-x-0204000000_106'!A712)</f>
        <v>TJ</v>
      </c>
      <c r="B710" s="2" t="str">
        <f>IF('px-x-0204000000_106'!B712="",B709,'px-x-0204000000_106'!B712)</f>
        <v>Terajoules</v>
      </c>
      <c r="C710" s="2" t="str">
        <f>IF('px-x-0204000000_106'!C712="",C709,'px-x-0204000000_106'!C712)</f>
        <v>31</v>
      </c>
      <c r="D710" s="2" t="str">
        <f>SUBSTITUTE(IF('px-x-0204000000_106'!D712="",D709,'px-x-0204000000_106'!D712),";",",")</f>
        <v>--- 45-47 Wholesale and retail trade, repair of motor vehicles and motorcycles</v>
      </c>
      <c r="E710" s="2" t="s">
        <v>58</v>
      </c>
      <c r="F710" s="2" t="s">
        <v>59</v>
      </c>
      <c r="G710" s="7">
        <f>IF('px-x-0204000000_106'!G712="*",0,'px-x-0204000000_106'!G712)</f>
        <v>9.9819999999999993</v>
      </c>
      <c r="H710" s="7">
        <f>IF('px-x-0204000000_106'!H712="*",0,'px-x-0204000000_106'!H712)</f>
        <v>9.9239999999999995</v>
      </c>
      <c r="I710" s="7">
        <f>IF('px-x-0204000000_106'!I712="*",0,'px-x-0204000000_106'!I712)</f>
        <v>9.2070000000000007</v>
      </c>
      <c r="J710" s="7">
        <f>IF('px-x-0204000000_106'!J712="*",0,'px-x-0204000000_106'!J712)</f>
        <v>11.311999999999999</v>
      </c>
      <c r="K710" s="7">
        <f>IF('px-x-0204000000_106'!K712="*",0,'px-x-0204000000_106'!K712)</f>
        <v>14.925000000000001</v>
      </c>
      <c r="L710" s="7">
        <f>IF('px-x-0204000000_106'!L712="*",0,'px-x-0204000000_106'!L712)</f>
        <v>27.331</v>
      </c>
      <c r="M710" s="7">
        <f>IF('px-x-0204000000_106'!M712="*",0,'px-x-0204000000_106'!M712)</f>
        <v>36.774999999999999</v>
      </c>
      <c r="N710" s="7">
        <f>IF('px-x-0204000000_106'!N712="*",0,'px-x-0204000000_106'!N712)</f>
        <v>42.438000000000002</v>
      </c>
      <c r="O710" s="7">
        <f>IF('px-x-0204000000_106'!O712="*",0,'px-x-0204000000_106'!O712)</f>
        <v>45.24</v>
      </c>
      <c r="P710" s="7">
        <f>IF('px-x-0204000000_106'!P712="*",0,'px-x-0204000000_106'!P712)</f>
        <v>33.600999999999999</v>
      </c>
      <c r="Q710" s="7">
        <f>IF('px-x-0204000000_106'!Q712="*",0,'px-x-0204000000_106'!Q712)</f>
        <v>39.414000000000001</v>
      </c>
      <c r="R710" s="7">
        <f>IF('px-x-0204000000_106'!R712="*",0,'px-x-0204000000_106'!R712)</f>
        <v>38.512</v>
      </c>
      <c r="S710" s="7">
        <f>IF('px-x-0204000000_106'!S712="*",0,'px-x-0204000000_106'!S712)</f>
        <v>40.805</v>
      </c>
      <c r="T710" s="7">
        <f>IF('px-x-0204000000_106'!T712="*",0,'px-x-0204000000_106'!T712)</f>
        <v>36.509</v>
      </c>
      <c r="U710" s="7">
        <f>IF('px-x-0204000000_106'!U712="*",0,'px-x-0204000000_106'!U712)</f>
        <v>59.357999999999997</v>
      </c>
      <c r="V710" s="7">
        <f>IF('px-x-0204000000_106'!V712="*",0,'px-x-0204000000_106'!V712)</f>
        <v>109.40600000000001</v>
      </c>
      <c r="W710" s="7">
        <f>IF('px-x-0204000000_106'!W712="*",0,'px-x-0204000000_106'!W712)</f>
        <v>189.83099999999999</v>
      </c>
    </row>
    <row r="711" spans="1:23" x14ac:dyDescent="0.3">
      <c r="A711" s="2" t="str">
        <f>IF('px-x-0204000000_106'!A713="",A710,'px-x-0204000000_106'!A713)</f>
        <v>TJ</v>
      </c>
      <c r="B711" s="2" t="str">
        <f>IF('px-x-0204000000_106'!B713="",B710,'px-x-0204000000_106'!B713)</f>
        <v>Terajoules</v>
      </c>
      <c r="C711" s="2" t="str">
        <f>IF('px-x-0204000000_106'!C713="",C710,'px-x-0204000000_106'!C713)</f>
        <v>31</v>
      </c>
      <c r="D711" s="2" t="str">
        <f>SUBSTITUTE(IF('px-x-0204000000_106'!D713="",D710,'px-x-0204000000_106'!D713),";",",")</f>
        <v>--- 45-47 Wholesale and retail trade, repair of motor vehicles and motorcycles</v>
      </c>
      <c r="E711" s="2" t="s">
        <v>60</v>
      </c>
      <c r="F711" s="2" t="s">
        <v>61</v>
      </c>
      <c r="G711" s="7">
        <f>IF('px-x-0204000000_106'!G713="*",0,'px-x-0204000000_106'!G713)</f>
        <v>135.33699999999999</v>
      </c>
      <c r="H711" s="7">
        <f>IF('px-x-0204000000_106'!H713="*",0,'px-x-0204000000_106'!H713)</f>
        <v>143.773</v>
      </c>
      <c r="I711" s="7">
        <f>IF('px-x-0204000000_106'!I713="*",0,'px-x-0204000000_106'!I713)</f>
        <v>145.90799999999999</v>
      </c>
      <c r="J711" s="7">
        <f>IF('px-x-0204000000_106'!J713="*",0,'px-x-0204000000_106'!J713)</f>
        <v>158.137</v>
      </c>
      <c r="K711" s="7">
        <f>IF('px-x-0204000000_106'!K713="*",0,'px-x-0204000000_106'!K713)</f>
        <v>164.41900000000001</v>
      </c>
      <c r="L711" s="7">
        <f>IF('px-x-0204000000_106'!L713="*",0,'px-x-0204000000_106'!L713)</f>
        <v>178.19300000000001</v>
      </c>
      <c r="M711" s="7">
        <f>IF('px-x-0204000000_106'!M713="*",0,'px-x-0204000000_106'!M713)</f>
        <v>181.85</v>
      </c>
      <c r="N711" s="7">
        <f>IF('px-x-0204000000_106'!N713="*",0,'px-x-0204000000_106'!N713)</f>
        <v>195.411</v>
      </c>
      <c r="O711" s="7">
        <f>IF('px-x-0204000000_106'!O713="*",0,'px-x-0204000000_106'!O713)</f>
        <v>226.21100000000001</v>
      </c>
      <c r="P711" s="7">
        <f>IF('px-x-0204000000_106'!P713="*",0,'px-x-0204000000_106'!P713)</f>
        <v>246.334</v>
      </c>
      <c r="Q711" s="7">
        <f>IF('px-x-0204000000_106'!Q713="*",0,'px-x-0204000000_106'!Q713)</f>
        <v>294.89299999999997</v>
      </c>
      <c r="R711" s="7">
        <f>IF('px-x-0204000000_106'!R713="*",0,'px-x-0204000000_106'!R713)</f>
        <v>287.65300000000002</v>
      </c>
      <c r="S711" s="7">
        <f>IF('px-x-0204000000_106'!S713="*",0,'px-x-0204000000_106'!S713)</f>
        <v>328.84800000000001</v>
      </c>
      <c r="T711" s="7">
        <f>IF('px-x-0204000000_106'!T713="*",0,'px-x-0204000000_106'!T713)</f>
        <v>358.56599999999997</v>
      </c>
      <c r="U711" s="7">
        <f>IF('px-x-0204000000_106'!U713="*",0,'px-x-0204000000_106'!U713)</f>
        <v>336.322</v>
      </c>
      <c r="V711" s="7">
        <f>IF('px-x-0204000000_106'!V713="*",0,'px-x-0204000000_106'!V713)</f>
        <v>371.065</v>
      </c>
      <c r="W711" s="7">
        <f>IF('px-x-0204000000_106'!W713="*",0,'px-x-0204000000_106'!W713)</f>
        <v>338.02600000000001</v>
      </c>
    </row>
    <row r="712" spans="1:23" x14ac:dyDescent="0.3">
      <c r="A712" s="2" t="str">
        <f>IF('px-x-0204000000_106'!A714="",A711,'px-x-0204000000_106'!A714)</f>
        <v>TJ</v>
      </c>
      <c r="B712" s="2" t="str">
        <f>IF('px-x-0204000000_106'!B714="",B711,'px-x-0204000000_106'!B714)</f>
        <v>Terajoules</v>
      </c>
      <c r="C712" s="2" t="str">
        <f>IF('px-x-0204000000_106'!C714="",C711,'px-x-0204000000_106'!C714)</f>
        <v>31</v>
      </c>
      <c r="D712" s="2" t="str">
        <f>SUBSTITUTE(IF('px-x-0204000000_106'!D714="",D711,'px-x-0204000000_106'!D714),";",",")</f>
        <v>--- 45-47 Wholesale and retail trade, repair of motor vehicles and motorcycles</v>
      </c>
      <c r="E712" s="2" t="s">
        <v>62</v>
      </c>
      <c r="F712" s="2" t="s">
        <v>63</v>
      </c>
      <c r="G712" s="7">
        <f>IF('px-x-0204000000_106'!G714="*",0,'px-x-0204000000_106'!G714)</f>
        <v>0</v>
      </c>
      <c r="H712" s="7">
        <f>IF('px-x-0204000000_106'!H714="*",0,'px-x-0204000000_106'!H714)</f>
        <v>0</v>
      </c>
      <c r="I712" s="7">
        <f>IF('px-x-0204000000_106'!I714="*",0,'px-x-0204000000_106'!I714)</f>
        <v>0</v>
      </c>
      <c r="J712" s="7">
        <f>IF('px-x-0204000000_106'!J714="*",0,'px-x-0204000000_106'!J714)</f>
        <v>0</v>
      </c>
      <c r="K712" s="7">
        <f>IF('px-x-0204000000_106'!K714="*",0,'px-x-0204000000_106'!K714)</f>
        <v>0</v>
      </c>
      <c r="L712" s="7">
        <f>IF('px-x-0204000000_106'!L714="*",0,'px-x-0204000000_106'!L714)</f>
        <v>0</v>
      </c>
      <c r="M712" s="7">
        <f>IF('px-x-0204000000_106'!M714="*",0,'px-x-0204000000_106'!M714)</f>
        <v>0</v>
      </c>
      <c r="N712" s="7">
        <f>IF('px-x-0204000000_106'!N714="*",0,'px-x-0204000000_106'!N714)</f>
        <v>0</v>
      </c>
      <c r="O712" s="7">
        <f>IF('px-x-0204000000_106'!O714="*",0,'px-x-0204000000_106'!O714)</f>
        <v>0</v>
      </c>
      <c r="P712" s="7">
        <f>IF('px-x-0204000000_106'!P714="*",0,'px-x-0204000000_106'!P714)</f>
        <v>0</v>
      </c>
      <c r="Q712" s="7">
        <f>IF('px-x-0204000000_106'!Q714="*",0,'px-x-0204000000_106'!Q714)</f>
        <v>0</v>
      </c>
      <c r="R712" s="7">
        <f>IF('px-x-0204000000_106'!R714="*",0,'px-x-0204000000_106'!R714)</f>
        <v>0</v>
      </c>
      <c r="S712" s="7">
        <f>IF('px-x-0204000000_106'!S714="*",0,'px-x-0204000000_106'!S714)</f>
        <v>0</v>
      </c>
      <c r="T712" s="7">
        <f>IF('px-x-0204000000_106'!T714="*",0,'px-x-0204000000_106'!T714)</f>
        <v>0</v>
      </c>
      <c r="U712" s="7">
        <f>IF('px-x-0204000000_106'!U714="*",0,'px-x-0204000000_106'!U714)</f>
        <v>0</v>
      </c>
      <c r="V712" s="7">
        <f>IF('px-x-0204000000_106'!V714="*",0,'px-x-0204000000_106'!V714)</f>
        <v>0</v>
      </c>
      <c r="W712" s="7">
        <f>IF('px-x-0204000000_106'!W714="*",0,'px-x-0204000000_106'!W714)</f>
        <v>0</v>
      </c>
    </row>
    <row r="713" spans="1:23" x14ac:dyDescent="0.3">
      <c r="A713" s="2" t="str">
        <f>IF('px-x-0204000000_106'!A715="",A712,'px-x-0204000000_106'!A715)</f>
        <v>TJ</v>
      </c>
      <c r="B713" s="2" t="str">
        <f>IF('px-x-0204000000_106'!B715="",B712,'px-x-0204000000_106'!B715)</f>
        <v>Terajoules</v>
      </c>
      <c r="C713" s="2" t="str">
        <f>IF('px-x-0204000000_106'!C715="",C712,'px-x-0204000000_106'!C715)</f>
        <v>31</v>
      </c>
      <c r="D713" s="2" t="str">
        <f>SUBSTITUTE(IF('px-x-0204000000_106'!D715="",D712,'px-x-0204000000_106'!D715),";",",")</f>
        <v>--- 45-47 Wholesale and retail trade, repair of motor vehicles and motorcycles</v>
      </c>
      <c r="E713" s="2" t="s">
        <v>64</v>
      </c>
      <c r="F713" s="2" t="s">
        <v>65</v>
      </c>
      <c r="G713" s="7">
        <f>IF('px-x-0204000000_106'!G715="*",0,'px-x-0204000000_106'!G715)</f>
        <v>13803.811</v>
      </c>
      <c r="H713" s="7">
        <f>IF('px-x-0204000000_106'!H715="*",0,'px-x-0204000000_106'!H715)</f>
        <v>14375.536</v>
      </c>
      <c r="I713" s="7">
        <f>IF('px-x-0204000000_106'!I715="*",0,'px-x-0204000000_106'!I715)</f>
        <v>14561.805</v>
      </c>
      <c r="J713" s="7">
        <f>IF('px-x-0204000000_106'!J715="*",0,'px-x-0204000000_106'!J715)</f>
        <v>15150.203</v>
      </c>
      <c r="K713" s="7">
        <f>IF('px-x-0204000000_106'!K715="*",0,'px-x-0204000000_106'!K715)</f>
        <v>15604.031999999999</v>
      </c>
      <c r="L713" s="7">
        <f>IF('px-x-0204000000_106'!L715="*",0,'px-x-0204000000_106'!L715)</f>
        <v>16038.655000000001</v>
      </c>
      <c r="M713" s="7">
        <f>IF('px-x-0204000000_106'!M715="*",0,'px-x-0204000000_106'!M715)</f>
        <v>17269.154999999999</v>
      </c>
      <c r="N713" s="7">
        <f>IF('px-x-0204000000_106'!N715="*",0,'px-x-0204000000_106'!N715)</f>
        <v>16641.710999999999</v>
      </c>
      <c r="O713" s="7">
        <f>IF('px-x-0204000000_106'!O715="*",0,'px-x-0204000000_106'!O715)</f>
        <v>16314.847</v>
      </c>
      <c r="P713" s="7">
        <f>IF('px-x-0204000000_106'!P715="*",0,'px-x-0204000000_106'!P715)</f>
        <v>14551.7</v>
      </c>
      <c r="Q713" s="7">
        <f>IF('px-x-0204000000_106'!Q715="*",0,'px-x-0204000000_106'!Q715)</f>
        <v>15214.735000000001</v>
      </c>
      <c r="R713" s="7">
        <f>IF('px-x-0204000000_106'!R715="*",0,'px-x-0204000000_106'!R715)</f>
        <v>15835.032999999999</v>
      </c>
      <c r="S713" s="7">
        <f>IF('px-x-0204000000_106'!S715="*",0,'px-x-0204000000_106'!S715)</f>
        <v>16043.741</v>
      </c>
      <c r="T713" s="7">
        <f>IF('px-x-0204000000_106'!T715="*",0,'px-x-0204000000_106'!T715)</f>
        <v>15157.027</v>
      </c>
      <c r="U713" s="7">
        <f>IF('px-x-0204000000_106'!U715="*",0,'px-x-0204000000_106'!U715)</f>
        <v>14954.286</v>
      </c>
      <c r="V713" s="7">
        <f>IF('px-x-0204000000_106'!V715="*",0,'px-x-0204000000_106'!V715)</f>
        <v>15822.724</v>
      </c>
      <c r="W713" s="7">
        <f>IF('px-x-0204000000_106'!W715="*",0,'px-x-0204000000_106'!W715)</f>
        <v>15453.168</v>
      </c>
    </row>
    <row r="714" spans="1:23" x14ac:dyDescent="0.3">
      <c r="A714" s="2" t="str">
        <f>IF('px-x-0204000000_106'!A716="",A713,'px-x-0204000000_106'!A716)</f>
        <v>TJ</v>
      </c>
      <c r="B714" s="2" t="str">
        <f>IF('px-x-0204000000_106'!B716="",B713,'px-x-0204000000_106'!B716)</f>
        <v>Terajoules</v>
      </c>
      <c r="C714" s="2" t="str">
        <f>IF('px-x-0204000000_106'!C716="",C713,'px-x-0204000000_106'!C716)</f>
        <v>31</v>
      </c>
      <c r="D714" s="2" t="str">
        <f>SUBSTITUTE(IF('px-x-0204000000_106'!D716="",D713,'px-x-0204000000_106'!D716),";",",")</f>
        <v>--- 45-47 Wholesale and retail trade, repair of motor vehicles and motorcycles</v>
      </c>
      <c r="E714" s="2" t="s">
        <v>66</v>
      </c>
      <c r="F714" s="2" t="s">
        <v>67</v>
      </c>
      <c r="G714" s="7">
        <f>IF('px-x-0204000000_106'!G716="*",0,'px-x-0204000000_106'!G716)</f>
        <v>305.14499999999998</v>
      </c>
      <c r="H714" s="7">
        <f>IF('px-x-0204000000_106'!H716="*",0,'px-x-0204000000_106'!H716)</f>
        <v>323.86</v>
      </c>
      <c r="I714" s="7">
        <f>IF('px-x-0204000000_106'!I716="*",0,'px-x-0204000000_106'!I716)</f>
        <v>323.08499999999998</v>
      </c>
      <c r="J714" s="7">
        <f>IF('px-x-0204000000_106'!J716="*",0,'px-x-0204000000_106'!J716)</f>
        <v>240.41499999999999</v>
      </c>
      <c r="K714" s="7">
        <f>IF('px-x-0204000000_106'!K716="*",0,'px-x-0204000000_106'!K716)</f>
        <v>252.77099999999999</v>
      </c>
      <c r="L714" s="7">
        <f>IF('px-x-0204000000_106'!L716="*",0,'px-x-0204000000_106'!L716)</f>
        <v>275.89499999999998</v>
      </c>
      <c r="M714" s="7">
        <f>IF('px-x-0204000000_106'!M716="*",0,'px-x-0204000000_106'!M716)</f>
        <v>259.923</v>
      </c>
      <c r="N714" s="7">
        <f>IF('px-x-0204000000_106'!N716="*",0,'px-x-0204000000_106'!N716)</f>
        <v>212.60499999999999</v>
      </c>
      <c r="O714" s="7">
        <f>IF('px-x-0204000000_106'!O716="*",0,'px-x-0204000000_106'!O716)</f>
        <v>241.18600000000001</v>
      </c>
      <c r="P714" s="7">
        <f>IF('px-x-0204000000_106'!P716="*",0,'px-x-0204000000_106'!P716)</f>
        <v>250.571</v>
      </c>
      <c r="Q714" s="7">
        <f>IF('px-x-0204000000_106'!Q716="*",0,'px-x-0204000000_106'!Q716)</f>
        <v>264.91500000000002</v>
      </c>
      <c r="R714" s="7">
        <f>IF('px-x-0204000000_106'!R716="*",0,'px-x-0204000000_106'!R716)</f>
        <v>307.66699999999997</v>
      </c>
      <c r="S714" s="7">
        <f>IF('px-x-0204000000_106'!S716="*",0,'px-x-0204000000_106'!S716)</f>
        <v>260.22000000000003</v>
      </c>
      <c r="T714" s="7">
        <f>IF('px-x-0204000000_106'!T716="*",0,'px-x-0204000000_106'!T716)</f>
        <v>249.95</v>
      </c>
      <c r="U714" s="7">
        <f>IF('px-x-0204000000_106'!U716="*",0,'px-x-0204000000_106'!U716)</f>
        <v>255.59</v>
      </c>
      <c r="V714" s="7">
        <f>IF('px-x-0204000000_106'!V716="*",0,'px-x-0204000000_106'!V716)</f>
        <v>310.09800000000001</v>
      </c>
      <c r="W714" s="7">
        <f>IF('px-x-0204000000_106'!W716="*",0,'px-x-0204000000_106'!W716)</f>
        <v>386.33699999999999</v>
      </c>
    </row>
    <row r="715" spans="1:23" x14ac:dyDescent="0.3">
      <c r="A715" s="2" t="str">
        <f>IF('px-x-0204000000_106'!A717="",A714,'px-x-0204000000_106'!A717)</f>
        <v>TJ</v>
      </c>
      <c r="B715" s="2" t="str">
        <f>IF('px-x-0204000000_106'!B717="",B714,'px-x-0204000000_106'!B717)</f>
        <v>Terajoules</v>
      </c>
      <c r="C715" s="2" t="str">
        <f>IF('px-x-0204000000_106'!C717="",C714,'px-x-0204000000_106'!C717)</f>
        <v>32</v>
      </c>
      <c r="D715" s="2" t="str">
        <f>SUBSTITUTE(IF('px-x-0204000000_106'!D717="",D714,'px-x-0204000000_106'!D717),";",",")</f>
        <v>---- 45 Wholesale and retail trade and repair of motor vehicles and motorcycles</v>
      </c>
      <c r="E715" s="2" t="s">
        <v>22</v>
      </c>
      <c r="F715" s="2" t="s">
        <v>23</v>
      </c>
      <c r="G715" s="7">
        <f>IF('px-x-0204000000_106'!G717="*",0,'px-x-0204000000_106'!G717)</f>
        <v>0</v>
      </c>
      <c r="H715" s="7">
        <f>IF('px-x-0204000000_106'!H717="*",0,'px-x-0204000000_106'!H717)</f>
        <v>0</v>
      </c>
      <c r="I715" s="7">
        <f>IF('px-x-0204000000_106'!I717="*",0,'px-x-0204000000_106'!I717)</f>
        <v>0</v>
      </c>
      <c r="J715" s="7">
        <f>IF('px-x-0204000000_106'!J717="*",0,'px-x-0204000000_106'!J717)</f>
        <v>0</v>
      </c>
      <c r="K715" s="7">
        <f>IF('px-x-0204000000_106'!K717="*",0,'px-x-0204000000_106'!K717)</f>
        <v>0</v>
      </c>
      <c r="L715" s="7">
        <f>IF('px-x-0204000000_106'!L717="*",0,'px-x-0204000000_106'!L717)</f>
        <v>0</v>
      </c>
      <c r="M715" s="7">
        <f>IF('px-x-0204000000_106'!M717="*",0,'px-x-0204000000_106'!M717)</f>
        <v>0</v>
      </c>
      <c r="N715" s="7">
        <f>IF('px-x-0204000000_106'!N717="*",0,'px-x-0204000000_106'!N717)</f>
        <v>0</v>
      </c>
      <c r="O715" s="7">
        <f>IF('px-x-0204000000_106'!O717="*",0,'px-x-0204000000_106'!O717)</f>
        <v>5949.6180000000004</v>
      </c>
      <c r="P715" s="7">
        <f>IF('px-x-0204000000_106'!P717="*",0,'px-x-0204000000_106'!P717)</f>
        <v>6224.0240000000003</v>
      </c>
      <c r="Q715" s="7">
        <f>IF('px-x-0204000000_106'!Q717="*",0,'px-x-0204000000_106'!Q717)</f>
        <v>6995.8819999999996</v>
      </c>
      <c r="R715" s="7">
        <f>IF('px-x-0204000000_106'!R717="*",0,'px-x-0204000000_106'!R717)</f>
        <v>6499.27</v>
      </c>
      <c r="S715" s="7">
        <f>IF('px-x-0204000000_106'!S717="*",0,'px-x-0204000000_106'!S717)</f>
        <v>6353.2269999999999</v>
      </c>
      <c r="T715" s="7">
        <f>IF('px-x-0204000000_106'!T717="*",0,'px-x-0204000000_106'!T717)</f>
        <v>6502.87</v>
      </c>
      <c r="U715" s="7">
        <f>IF('px-x-0204000000_106'!U717="*",0,'px-x-0204000000_106'!U717)</f>
        <v>5259.143</v>
      </c>
      <c r="V715" s="7">
        <f>IF('px-x-0204000000_106'!V717="*",0,'px-x-0204000000_106'!V717)</f>
        <v>5503.6390000000001</v>
      </c>
      <c r="W715" s="7">
        <f>IF('px-x-0204000000_106'!W717="*",0,'px-x-0204000000_106'!W717)</f>
        <v>5788.94</v>
      </c>
    </row>
    <row r="716" spans="1:23" x14ac:dyDescent="0.3">
      <c r="A716" s="2" t="str">
        <f>IF('px-x-0204000000_106'!A718="",A715,'px-x-0204000000_106'!A718)</f>
        <v>TJ</v>
      </c>
      <c r="B716" s="2" t="str">
        <f>IF('px-x-0204000000_106'!B718="",B715,'px-x-0204000000_106'!B718)</f>
        <v>Terajoules</v>
      </c>
      <c r="C716" s="2" t="str">
        <f>IF('px-x-0204000000_106'!C718="",C715,'px-x-0204000000_106'!C718)</f>
        <v>32</v>
      </c>
      <c r="D716" s="2" t="str">
        <f>SUBSTITUTE(IF('px-x-0204000000_106'!D718="",D715,'px-x-0204000000_106'!D718),";",",")</f>
        <v>---- 45 Wholesale and retail trade and repair of motor vehicles and motorcycles</v>
      </c>
      <c r="E716" s="2" t="s">
        <v>24</v>
      </c>
      <c r="F716" s="2" t="s">
        <v>25</v>
      </c>
      <c r="G716" s="7">
        <f>IF('px-x-0204000000_106'!G718="*",0,'px-x-0204000000_106'!G718)</f>
        <v>0</v>
      </c>
      <c r="H716" s="7">
        <f>IF('px-x-0204000000_106'!H718="*",0,'px-x-0204000000_106'!H718)</f>
        <v>0</v>
      </c>
      <c r="I716" s="7">
        <f>IF('px-x-0204000000_106'!I718="*",0,'px-x-0204000000_106'!I718)</f>
        <v>0</v>
      </c>
      <c r="J716" s="7">
        <f>IF('px-x-0204000000_106'!J718="*",0,'px-x-0204000000_106'!J718)</f>
        <v>0</v>
      </c>
      <c r="K716" s="7">
        <f>IF('px-x-0204000000_106'!K718="*",0,'px-x-0204000000_106'!K718)</f>
        <v>0</v>
      </c>
      <c r="L716" s="7">
        <f>IF('px-x-0204000000_106'!L718="*",0,'px-x-0204000000_106'!L718)</f>
        <v>0</v>
      </c>
      <c r="M716" s="7">
        <f>IF('px-x-0204000000_106'!M718="*",0,'px-x-0204000000_106'!M718)</f>
        <v>0</v>
      </c>
      <c r="N716" s="7">
        <f>IF('px-x-0204000000_106'!N718="*",0,'px-x-0204000000_106'!N718)</f>
        <v>0</v>
      </c>
      <c r="O716" s="7">
        <f>IF('px-x-0204000000_106'!O718="*",0,'px-x-0204000000_106'!O718)</f>
        <v>4143.8360000000002</v>
      </c>
      <c r="P716" s="7">
        <f>IF('px-x-0204000000_106'!P718="*",0,'px-x-0204000000_106'!P718)</f>
        <v>4238.7719999999999</v>
      </c>
      <c r="Q716" s="7">
        <f>IF('px-x-0204000000_106'!Q718="*",0,'px-x-0204000000_106'!Q718)</f>
        <v>4950.7020000000002</v>
      </c>
      <c r="R716" s="7">
        <f>IF('px-x-0204000000_106'!R718="*",0,'px-x-0204000000_106'!R718)</f>
        <v>4495.6689999999999</v>
      </c>
      <c r="S716" s="7">
        <f>IF('px-x-0204000000_106'!S718="*",0,'px-x-0204000000_106'!S718)</f>
        <v>4176.6260000000002</v>
      </c>
      <c r="T716" s="7">
        <f>IF('px-x-0204000000_106'!T718="*",0,'px-x-0204000000_106'!T718)</f>
        <v>4603.2749999999996</v>
      </c>
      <c r="U716" s="7">
        <f>IF('px-x-0204000000_106'!U718="*",0,'px-x-0204000000_106'!U718)</f>
        <v>3497.9160000000002</v>
      </c>
      <c r="V716" s="7">
        <f>IF('px-x-0204000000_106'!V718="*",0,'px-x-0204000000_106'!V718)</f>
        <v>3709.1120000000001</v>
      </c>
      <c r="W716" s="7">
        <f>IF('px-x-0204000000_106'!W718="*",0,'px-x-0204000000_106'!W718)</f>
        <v>3956.8220000000001</v>
      </c>
    </row>
    <row r="717" spans="1:23" x14ac:dyDescent="0.3">
      <c r="A717" s="2" t="str">
        <f>IF('px-x-0204000000_106'!A719="",A716,'px-x-0204000000_106'!A719)</f>
        <v>TJ</v>
      </c>
      <c r="B717" s="2" t="str">
        <f>IF('px-x-0204000000_106'!B719="",B716,'px-x-0204000000_106'!B719)</f>
        <v>Terajoules</v>
      </c>
      <c r="C717" s="2" t="str">
        <f>IF('px-x-0204000000_106'!C719="",C716,'px-x-0204000000_106'!C719)</f>
        <v>32</v>
      </c>
      <c r="D717" s="2" t="str">
        <f>SUBSTITUTE(IF('px-x-0204000000_106'!D719="",D716,'px-x-0204000000_106'!D719),";",",")</f>
        <v>---- 45 Wholesale and retail trade and repair of motor vehicles and motorcycles</v>
      </c>
      <c r="E717" s="2" t="s">
        <v>26</v>
      </c>
      <c r="F717" s="2" t="s">
        <v>27</v>
      </c>
      <c r="G717" s="7">
        <f>IF('px-x-0204000000_106'!G719="*",0,'px-x-0204000000_106'!G719)</f>
        <v>0</v>
      </c>
      <c r="H717" s="7">
        <f>IF('px-x-0204000000_106'!H719="*",0,'px-x-0204000000_106'!H719)</f>
        <v>0</v>
      </c>
      <c r="I717" s="7">
        <f>IF('px-x-0204000000_106'!I719="*",0,'px-x-0204000000_106'!I719)</f>
        <v>0</v>
      </c>
      <c r="J717" s="7">
        <f>IF('px-x-0204000000_106'!J719="*",0,'px-x-0204000000_106'!J719)</f>
        <v>0</v>
      </c>
      <c r="K717" s="7">
        <f>IF('px-x-0204000000_106'!K719="*",0,'px-x-0204000000_106'!K719)</f>
        <v>0</v>
      </c>
      <c r="L717" s="7">
        <f>IF('px-x-0204000000_106'!L719="*",0,'px-x-0204000000_106'!L719)</f>
        <v>0</v>
      </c>
      <c r="M717" s="7">
        <f>IF('px-x-0204000000_106'!M719="*",0,'px-x-0204000000_106'!M719)</f>
        <v>0</v>
      </c>
      <c r="N717" s="7">
        <f>IF('px-x-0204000000_106'!N719="*",0,'px-x-0204000000_106'!N719)</f>
        <v>0</v>
      </c>
      <c r="O717" s="7">
        <f>IF('px-x-0204000000_106'!O719="*",0,'px-x-0204000000_106'!O719)</f>
        <v>3622.5140000000001</v>
      </c>
      <c r="P717" s="7">
        <f>IF('px-x-0204000000_106'!P719="*",0,'px-x-0204000000_106'!P719)</f>
        <v>3709.9549999999999</v>
      </c>
      <c r="Q717" s="7">
        <f>IF('px-x-0204000000_106'!Q719="*",0,'px-x-0204000000_106'!Q719)</f>
        <v>4246.8829999999998</v>
      </c>
      <c r="R717" s="7">
        <f>IF('px-x-0204000000_106'!R719="*",0,'px-x-0204000000_106'!R719)</f>
        <v>3943.9270000000001</v>
      </c>
      <c r="S717" s="7">
        <f>IF('px-x-0204000000_106'!S719="*",0,'px-x-0204000000_106'!S719)</f>
        <v>3442.5949999999998</v>
      </c>
      <c r="T717" s="7">
        <f>IF('px-x-0204000000_106'!T719="*",0,'px-x-0204000000_106'!T719)</f>
        <v>3857.165</v>
      </c>
      <c r="U717" s="7">
        <f>IF('px-x-0204000000_106'!U719="*",0,'px-x-0204000000_106'!U719)</f>
        <v>3033.1460000000002</v>
      </c>
      <c r="V717" s="7">
        <f>IF('px-x-0204000000_106'!V719="*",0,'px-x-0204000000_106'!V719)</f>
        <v>3227.627</v>
      </c>
      <c r="W717" s="7">
        <f>IF('px-x-0204000000_106'!W719="*",0,'px-x-0204000000_106'!W719)</f>
        <v>3364.875</v>
      </c>
    </row>
    <row r="718" spans="1:23" x14ac:dyDescent="0.3">
      <c r="A718" s="2" t="str">
        <f>IF('px-x-0204000000_106'!A720="",A717,'px-x-0204000000_106'!A720)</f>
        <v>TJ</v>
      </c>
      <c r="B718" s="2" t="str">
        <f>IF('px-x-0204000000_106'!B720="",B717,'px-x-0204000000_106'!B720)</f>
        <v>Terajoules</v>
      </c>
      <c r="C718" s="2" t="str">
        <f>IF('px-x-0204000000_106'!C720="",C717,'px-x-0204000000_106'!C720)</f>
        <v>32</v>
      </c>
      <c r="D718" s="2" t="str">
        <f>SUBSTITUTE(IF('px-x-0204000000_106'!D720="",D717,'px-x-0204000000_106'!D720),";",",")</f>
        <v>---- 45 Wholesale and retail trade and repair of motor vehicles and motorcycles</v>
      </c>
      <c r="E718" s="2" t="s">
        <v>28</v>
      </c>
      <c r="F718" s="2" t="s">
        <v>29</v>
      </c>
      <c r="G718" s="7">
        <f>IF('px-x-0204000000_106'!G720="*",0,'px-x-0204000000_106'!G720)</f>
        <v>0</v>
      </c>
      <c r="H718" s="7">
        <f>IF('px-x-0204000000_106'!H720="*",0,'px-x-0204000000_106'!H720)</f>
        <v>0</v>
      </c>
      <c r="I718" s="7">
        <f>IF('px-x-0204000000_106'!I720="*",0,'px-x-0204000000_106'!I720)</f>
        <v>0</v>
      </c>
      <c r="J718" s="7">
        <f>IF('px-x-0204000000_106'!J720="*",0,'px-x-0204000000_106'!J720)</f>
        <v>0</v>
      </c>
      <c r="K718" s="7">
        <f>IF('px-x-0204000000_106'!K720="*",0,'px-x-0204000000_106'!K720)</f>
        <v>0</v>
      </c>
      <c r="L718" s="7">
        <f>IF('px-x-0204000000_106'!L720="*",0,'px-x-0204000000_106'!L720)</f>
        <v>0</v>
      </c>
      <c r="M718" s="7">
        <f>IF('px-x-0204000000_106'!M720="*",0,'px-x-0204000000_106'!M720)</f>
        <v>0</v>
      </c>
      <c r="N718" s="7">
        <f>IF('px-x-0204000000_106'!N720="*",0,'px-x-0204000000_106'!N720)</f>
        <v>0</v>
      </c>
      <c r="O718" s="7">
        <f>IF('px-x-0204000000_106'!O720="*",0,'px-x-0204000000_106'!O720)</f>
        <v>0</v>
      </c>
      <c r="P718" s="7">
        <f>IF('px-x-0204000000_106'!P720="*",0,'px-x-0204000000_106'!P720)</f>
        <v>0</v>
      </c>
      <c r="Q718" s="7">
        <f>IF('px-x-0204000000_106'!Q720="*",0,'px-x-0204000000_106'!Q720)</f>
        <v>0</v>
      </c>
      <c r="R718" s="7">
        <f>IF('px-x-0204000000_106'!R720="*",0,'px-x-0204000000_106'!R720)</f>
        <v>0</v>
      </c>
      <c r="S718" s="7">
        <f>IF('px-x-0204000000_106'!S720="*",0,'px-x-0204000000_106'!S720)</f>
        <v>0</v>
      </c>
      <c r="T718" s="7">
        <f>IF('px-x-0204000000_106'!T720="*",0,'px-x-0204000000_106'!T720)</f>
        <v>0</v>
      </c>
      <c r="U718" s="7">
        <f>IF('px-x-0204000000_106'!U720="*",0,'px-x-0204000000_106'!U720)</f>
        <v>0</v>
      </c>
      <c r="V718" s="7">
        <f>IF('px-x-0204000000_106'!V720="*",0,'px-x-0204000000_106'!V720)</f>
        <v>0</v>
      </c>
      <c r="W718" s="7">
        <f>IF('px-x-0204000000_106'!W720="*",0,'px-x-0204000000_106'!W720)</f>
        <v>0</v>
      </c>
    </row>
    <row r="719" spans="1:23" x14ac:dyDescent="0.3">
      <c r="A719" s="2" t="str">
        <f>IF('px-x-0204000000_106'!A721="",A718,'px-x-0204000000_106'!A721)</f>
        <v>TJ</v>
      </c>
      <c r="B719" s="2" t="str">
        <f>IF('px-x-0204000000_106'!B721="",B718,'px-x-0204000000_106'!B721)</f>
        <v>Terajoules</v>
      </c>
      <c r="C719" s="2" t="str">
        <f>IF('px-x-0204000000_106'!C721="",C718,'px-x-0204000000_106'!C721)</f>
        <v>32</v>
      </c>
      <c r="D719" s="2" t="str">
        <f>SUBSTITUTE(IF('px-x-0204000000_106'!D721="",D718,'px-x-0204000000_106'!D721),";",",")</f>
        <v>---- 45 Wholesale and retail trade and repair of motor vehicles and motorcycles</v>
      </c>
      <c r="E719" s="2" t="s">
        <v>30</v>
      </c>
      <c r="F719" s="2" t="s">
        <v>31</v>
      </c>
      <c r="G719" s="7">
        <f>IF('px-x-0204000000_106'!G721="*",0,'px-x-0204000000_106'!G721)</f>
        <v>0</v>
      </c>
      <c r="H719" s="7">
        <f>IF('px-x-0204000000_106'!H721="*",0,'px-x-0204000000_106'!H721)</f>
        <v>0</v>
      </c>
      <c r="I719" s="7">
        <f>IF('px-x-0204000000_106'!I721="*",0,'px-x-0204000000_106'!I721)</f>
        <v>0</v>
      </c>
      <c r="J719" s="7">
        <f>IF('px-x-0204000000_106'!J721="*",0,'px-x-0204000000_106'!J721)</f>
        <v>0</v>
      </c>
      <c r="K719" s="7">
        <f>IF('px-x-0204000000_106'!K721="*",0,'px-x-0204000000_106'!K721)</f>
        <v>0</v>
      </c>
      <c r="L719" s="7">
        <f>IF('px-x-0204000000_106'!L721="*",0,'px-x-0204000000_106'!L721)</f>
        <v>0</v>
      </c>
      <c r="M719" s="7">
        <f>IF('px-x-0204000000_106'!M721="*",0,'px-x-0204000000_106'!M721)</f>
        <v>0</v>
      </c>
      <c r="N719" s="7">
        <f>IF('px-x-0204000000_106'!N721="*",0,'px-x-0204000000_106'!N721)</f>
        <v>0</v>
      </c>
      <c r="O719" s="7">
        <f>IF('px-x-0204000000_106'!O721="*",0,'px-x-0204000000_106'!O721)</f>
        <v>2460.8780000000002</v>
      </c>
      <c r="P719" s="7">
        <f>IF('px-x-0204000000_106'!P721="*",0,'px-x-0204000000_106'!P721)</f>
        <v>2558.2089999999998</v>
      </c>
      <c r="Q719" s="7">
        <f>IF('px-x-0204000000_106'!Q721="*",0,'px-x-0204000000_106'!Q721)</f>
        <v>3065.4949999999999</v>
      </c>
      <c r="R719" s="7">
        <f>IF('px-x-0204000000_106'!R721="*",0,'px-x-0204000000_106'!R721)</f>
        <v>2748.0810000000001</v>
      </c>
      <c r="S719" s="7">
        <f>IF('px-x-0204000000_106'!S721="*",0,'px-x-0204000000_106'!S721)</f>
        <v>2284.5880000000002</v>
      </c>
      <c r="T719" s="7">
        <f>IF('px-x-0204000000_106'!T721="*",0,'px-x-0204000000_106'!T721)</f>
        <v>2713.5740000000001</v>
      </c>
      <c r="U719" s="7">
        <f>IF('px-x-0204000000_106'!U721="*",0,'px-x-0204000000_106'!U721)</f>
        <v>1848.162</v>
      </c>
      <c r="V719" s="7">
        <f>IF('px-x-0204000000_106'!V721="*",0,'px-x-0204000000_106'!V721)</f>
        <v>2290.7089999999998</v>
      </c>
      <c r="W719" s="7">
        <f>IF('px-x-0204000000_106'!W721="*",0,'px-x-0204000000_106'!W721)</f>
        <v>2312.2869999999998</v>
      </c>
    </row>
    <row r="720" spans="1:23" x14ac:dyDescent="0.3">
      <c r="A720" s="2" t="str">
        <f>IF('px-x-0204000000_106'!A722="",A719,'px-x-0204000000_106'!A722)</f>
        <v>TJ</v>
      </c>
      <c r="B720" s="2" t="str">
        <f>IF('px-x-0204000000_106'!B722="",B719,'px-x-0204000000_106'!B722)</f>
        <v>Terajoules</v>
      </c>
      <c r="C720" s="2" t="str">
        <f>IF('px-x-0204000000_106'!C722="",C719,'px-x-0204000000_106'!C722)</f>
        <v>32</v>
      </c>
      <c r="D720" s="2" t="str">
        <f>SUBSTITUTE(IF('px-x-0204000000_106'!D722="",D719,'px-x-0204000000_106'!D722),";",",")</f>
        <v>---- 45 Wholesale and retail trade and repair of motor vehicles and motorcycles</v>
      </c>
      <c r="E720" s="2" t="s">
        <v>32</v>
      </c>
      <c r="F720" s="2" t="s">
        <v>33</v>
      </c>
      <c r="G720" s="7">
        <f>IF('px-x-0204000000_106'!G722="*",0,'px-x-0204000000_106'!G722)</f>
        <v>0</v>
      </c>
      <c r="H720" s="7">
        <f>IF('px-x-0204000000_106'!H722="*",0,'px-x-0204000000_106'!H722)</f>
        <v>0</v>
      </c>
      <c r="I720" s="7">
        <f>IF('px-x-0204000000_106'!I722="*",0,'px-x-0204000000_106'!I722)</f>
        <v>0</v>
      </c>
      <c r="J720" s="7">
        <f>IF('px-x-0204000000_106'!J722="*",0,'px-x-0204000000_106'!J722)</f>
        <v>0</v>
      </c>
      <c r="K720" s="7">
        <f>IF('px-x-0204000000_106'!K722="*",0,'px-x-0204000000_106'!K722)</f>
        <v>0</v>
      </c>
      <c r="L720" s="7">
        <f>IF('px-x-0204000000_106'!L722="*",0,'px-x-0204000000_106'!L722)</f>
        <v>0</v>
      </c>
      <c r="M720" s="7">
        <f>IF('px-x-0204000000_106'!M722="*",0,'px-x-0204000000_106'!M722)</f>
        <v>0</v>
      </c>
      <c r="N720" s="7">
        <f>IF('px-x-0204000000_106'!N722="*",0,'px-x-0204000000_106'!N722)</f>
        <v>0</v>
      </c>
      <c r="O720" s="7">
        <f>IF('px-x-0204000000_106'!O722="*",0,'px-x-0204000000_106'!O722)</f>
        <v>1.2999999999999999E-2</v>
      </c>
      <c r="P720" s="7">
        <f>IF('px-x-0204000000_106'!P722="*",0,'px-x-0204000000_106'!P722)</f>
        <v>1.2E-2</v>
      </c>
      <c r="Q720" s="7">
        <f>IF('px-x-0204000000_106'!Q722="*",0,'px-x-0204000000_106'!Q722)</f>
        <v>1.7000000000000001E-2</v>
      </c>
      <c r="R720" s="7">
        <f>IF('px-x-0204000000_106'!R722="*",0,'px-x-0204000000_106'!R722)</f>
        <v>1.4E-2</v>
      </c>
      <c r="S720" s="7">
        <f>IF('px-x-0204000000_106'!S722="*",0,'px-x-0204000000_106'!S722)</f>
        <v>1.2999999999999999E-2</v>
      </c>
      <c r="T720" s="7">
        <f>IF('px-x-0204000000_106'!T722="*",0,'px-x-0204000000_106'!T722)</f>
        <v>3.0000000000000001E-3</v>
      </c>
      <c r="U720" s="7">
        <f>IF('px-x-0204000000_106'!U722="*",0,'px-x-0204000000_106'!U722)</f>
        <v>0</v>
      </c>
      <c r="V720" s="7">
        <f>IF('px-x-0204000000_106'!V722="*",0,'px-x-0204000000_106'!V722)</f>
        <v>0</v>
      </c>
      <c r="W720" s="7">
        <f>IF('px-x-0204000000_106'!W722="*",0,'px-x-0204000000_106'!W722)</f>
        <v>0</v>
      </c>
    </row>
    <row r="721" spans="1:23" x14ac:dyDescent="0.3">
      <c r="A721" s="2" t="str">
        <f>IF('px-x-0204000000_106'!A723="",A720,'px-x-0204000000_106'!A723)</f>
        <v>TJ</v>
      </c>
      <c r="B721" s="2" t="str">
        <f>IF('px-x-0204000000_106'!B723="",B720,'px-x-0204000000_106'!B723)</f>
        <v>Terajoules</v>
      </c>
      <c r="C721" s="2" t="str">
        <f>IF('px-x-0204000000_106'!C723="",C720,'px-x-0204000000_106'!C723)</f>
        <v>32</v>
      </c>
      <c r="D721" s="2" t="str">
        <f>SUBSTITUTE(IF('px-x-0204000000_106'!D723="",D720,'px-x-0204000000_106'!D723),";",",")</f>
        <v>---- 45 Wholesale and retail trade and repair of motor vehicles and motorcycles</v>
      </c>
      <c r="E721" s="2" t="s">
        <v>34</v>
      </c>
      <c r="F721" s="2" t="s">
        <v>35</v>
      </c>
      <c r="G721" s="7">
        <f>IF('px-x-0204000000_106'!G723="*",0,'px-x-0204000000_106'!G723)</f>
        <v>0</v>
      </c>
      <c r="H721" s="7">
        <f>IF('px-x-0204000000_106'!H723="*",0,'px-x-0204000000_106'!H723)</f>
        <v>0</v>
      </c>
      <c r="I721" s="7">
        <f>IF('px-x-0204000000_106'!I723="*",0,'px-x-0204000000_106'!I723)</f>
        <v>0</v>
      </c>
      <c r="J721" s="7">
        <f>IF('px-x-0204000000_106'!J723="*",0,'px-x-0204000000_106'!J723)</f>
        <v>0</v>
      </c>
      <c r="K721" s="7">
        <f>IF('px-x-0204000000_106'!K723="*",0,'px-x-0204000000_106'!K723)</f>
        <v>0</v>
      </c>
      <c r="L721" s="7">
        <f>IF('px-x-0204000000_106'!L723="*",0,'px-x-0204000000_106'!L723)</f>
        <v>0</v>
      </c>
      <c r="M721" s="7">
        <f>IF('px-x-0204000000_106'!M723="*",0,'px-x-0204000000_106'!M723)</f>
        <v>0</v>
      </c>
      <c r="N721" s="7">
        <f>IF('px-x-0204000000_106'!N723="*",0,'px-x-0204000000_106'!N723)</f>
        <v>0</v>
      </c>
      <c r="O721" s="7">
        <f>IF('px-x-0204000000_106'!O723="*",0,'px-x-0204000000_106'!O723)</f>
        <v>490.48899999999998</v>
      </c>
      <c r="P721" s="7">
        <f>IF('px-x-0204000000_106'!P723="*",0,'px-x-0204000000_106'!P723)</f>
        <v>468.29500000000002</v>
      </c>
      <c r="Q721" s="7">
        <f>IF('px-x-0204000000_106'!Q723="*",0,'px-x-0204000000_106'!Q723)</f>
        <v>425.505</v>
      </c>
      <c r="R721" s="7">
        <f>IF('px-x-0204000000_106'!R723="*",0,'px-x-0204000000_106'!R723)</f>
        <v>400.80900000000003</v>
      </c>
      <c r="S721" s="7">
        <f>IF('px-x-0204000000_106'!S723="*",0,'px-x-0204000000_106'!S723)</f>
        <v>356.774</v>
      </c>
      <c r="T721" s="7">
        <f>IF('px-x-0204000000_106'!T723="*",0,'px-x-0204000000_106'!T723)</f>
        <v>304.64699999999999</v>
      </c>
      <c r="U721" s="7">
        <f>IF('px-x-0204000000_106'!U723="*",0,'px-x-0204000000_106'!U723)</f>
        <v>268.27600000000001</v>
      </c>
      <c r="V721" s="7">
        <f>IF('px-x-0204000000_106'!V723="*",0,'px-x-0204000000_106'!V723)</f>
        <v>197.23699999999999</v>
      </c>
      <c r="W721" s="7">
        <f>IF('px-x-0204000000_106'!W723="*",0,'px-x-0204000000_106'!W723)</f>
        <v>193.53800000000001</v>
      </c>
    </row>
    <row r="722" spans="1:23" x14ac:dyDescent="0.3">
      <c r="A722" s="2" t="str">
        <f>IF('px-x-0204000000_106'!A724="",A721,'px-x-0204000000_106'!A724)</f>
        <v>TJ</v>
      </c>
      <c r="B722" s="2" t="str">
        <f>IF('px-x-0204000000_106'!B724="",B721,'px-x-0204000000_106'!B724)</f>
        <v>Terajoules</v>
      </c>
      <c r="C722" s="2" t="str">
        <f>IF('px-x-0204000000_106'!C724="",C721,'px-x-0204000000_106'!C724)</f>
        <v>32</v>
      </c>
      <c r="D722" s="2" t="str">
        <f>SUBSTITUTE(IF('px-x-0204000000_106'!D724="",D721,'px-x-0204000000_106'!D724),";",",")</f>
        <v>---- 45 Wholesale and retail trade and repair of motor vehicles and motorcycles</v>
      </c>
      <c r="E722" s="2" t="s">
        <v>36</v>
      </c>
      <c r="F722" s="2" t="s">
        <v>37</v>
      </c>
      <c r="G722" s="7">
        <f>IF('px-x-0204000000_106'!G724="*",0,'px-x-0204000000_106'!G724)</f>
        <v>0</v>
      </c>
      <c r="H722" s="7">
        <f>IF('px-x-0204000000_106'!H724="*",0,'px-x-0204000000_106'!H724)</f>
        <v>0</v>
      </c>
      <c r="I722" s="7">
        <f>IF('px-x-0204000000_106'!I724="*",0,'px-x-0204000000_106'!I724)</f>
        <v>0</v>
      </c>
      <c r="J722" s="7">
        <f>IF('px-x-0204000000_106'!J724="*",0,'px-x-0204000000_106'!J724)</f>
        <v>0</v>
      </c>
      <c r="K722" s="7">
        <f>IF('px-x-0204000000_106'!K724="*",0,'px-x-0204000000_106'!K724)</f>
        <v>0</v>
      </c>
      <c r="L722" s="7">
        <f>IF('px-x-0204000000_106'!L724="*",0,'px-x-0204000000_106'!L724)</f>
        <v>0</v>
      </c>
      <c r="M722" s="7">
        <f>IF('px-x-0204000000_106'!M724="*",0,'px-x-0204000000_106'!M724)</f>
        <v>0</v>
      </c>
      <c r="N722" s="7">
        <f>IF('px-x-0204000000_106'!N724="*",0,'px-x-0204000000_106'!N724)</f>
        <v>0</v>
      </c>
      <c r="O722" s="7">
        <f>IF('px-x-0204000000_106'!O724="*",0,'px-x-0204000000_106'!O724)</f>
        <v>664.48</v>
      </c>
      <c r="P722" s="7">
        <f>IF('px-x-0204000000_106'!P724="*",0,'px-x-0204000000_106'!P724)</f>
        <v>677.62400000000002</v>
      </c>
      <c r="Q722" s="7">
        <f>IF('px-x-0204000000_106'!Q724="*",0,'px-x-0204000000_106'!Q724)</f>
        <v>749.94799999999998</v>
      </c>
      <c r="R722" s="7">
        <f>IF('px-x-0204000000_106'!R724="*",0,'px-x-0204000000_106'!R724)</f>
        <v>789.21400000000006</v>
      </c>
      <c r="S722" s="7">
        <f>IF('px-x-0204000000_106'!S724="*",0,'px-x-0204000000_106'!S724)</f>
        <v>795.92100000000005</v>
      </c>
      <c r="T722" s="7">
        <f>IF('px-x-0204000000_106'!T724="*",0,'px-x-0204000000_106'!T724)</f>
        <v>833.59799999999996</v>
      </c>
      <c r="U722" s="7">
        <f>IF('px-x-0204000000_106'!U724="*",0,'px-x-0204000000_106'!U724)</f>
        <v>911.01099999999997</v>
      </c>
      <c r="V722" s="7">
        <f>IF('px-x-0204000000_106'!V724="*",0,'px-x-0204000000_106'!V724)</f>
        <v>735.32</v>
      </c>
      <c r="W722" s="7">
        <f>IF('px-x-0204000000_106'!W724="*",0,'px-x-0204000000_106'!W724)</f>
        <v>855.21900000000005</v>
      </c>
    </row>
    <row r="723" spans="1:23" x14ac:dyDescent="0.3">
      <c r="A723" s="2" t="str">
        <f>IF('px-x-0204000000_106'!A725="",A722,'px-x-0204000000_106'!A725)</f>
        <v>TJ</v>
      </c>
      <c r="B723" s="2" t="str">
        <f>IF('px-x-0204000000_106'!B725="",B722,'px-x-0204000000_106'!B725)</f>
        <v>Terajoules</v>
      </c>
      <c r="C723" s="2" t="str">
        <f>IF('px-x-0204000000_106'!C725="",C722,'px-x-0204000000_106'!C725)</f>
        <v>32</v>
      </c>
      <c r="D723" s="2" t="str">
        <f>SUBSTITUTE(IF('px-x-0204000000_106'!D725="",D722,'px-x-0204000000_106'!D725),";",",")</f>
        <v>---- 45 Wholesale and retail trade and repair of motor vehicles and motorcycles</v>
      </c>
      <c r="E723" s="2" t="s">
        <v>38</v>
      </c>
      <c r="F723" s="2" t="s">
        <v>39</v>
      </c>
      <c r="G723" s="7">
        <f>IF('px-x-0204000000_106'!G725="*",0,'px-x-0204000000_106'!G725)</f>
        <v>0</v>
      </c>
      <c r="H723" s="7">
        <f>IF('px-x-0204000000_106'!H725="*",0,'px-x-0204000000_106'!H725)</f>
        <v>0</v>
      </c>
      <c r="I723" s="7">
        <f>IF('px-x-0204000000_106'!I725="*",0,'px-x-0204000000_106'!I725)</f>
        <v>0</v>
      </c>
      <c r="J723" s="7">
        <f>IF('px-x-0204000000_106'!J725="*",0,'px-x-0204000000_106'!J725)</f>
        <v>0</v>
      </c>
      <c r="K723" s="7">
        <f>IF('px-x-0204000000_106'!K725="*",0,'px-x-0204000000_106'!K725)</f>
        <v>0</v>
      </c>
      <c r="L723" s="7">
        <f>IF('px-x-0204000000_106'!L725="*",0,'px-x-0204000000_106'!L725)</f>
        <v>0</v>
      </c>
      <c r="M723" s="7">
        <f>IF('px-x-0204000000_106'!M725="*",0,'px-x-0204000000_106'!M725)</f>
        <v>0</v>
      </c>
      <c r="N723" s="7">
        <f>IF('px-x-0204000000_106'!N725="*",0,'px-x-0204000000_106'!N725)</f>
        <v>0</v>
      </c>
      <c r="O723" s="7">
        <f>IF('px-x-0204000000_106'!O725="*",0,'px-x-0204000000_106'!O725)</f>
        <v>4.0000000000000001E-3</v>
      </c>
      <c r="P723" s="7">
        <f>IF('px-x-0204000000_106'!P725="*",0,'px-x-0204000000_106'!P725)</f>
        <v>4.0000000000000001E-3</v>
      </c>
      <c r="Q723" s="7">
        <f>IF('px-x-0204000000_106'!Q725="*",0,'px-x-0204000000_106'!Q725)</f>
        <v>4.0000000000000001E-3</v>
      </c>
      <c r="R723" s="7">
        <f>IF('px-x-0204000000_106'!R725="*",0,'px-x-0204000000_106'!R725)</f>
        <v>4.0000000000000001E-3</v>
      </c>
      <c r="S723" s="7">
        <f>IF('px-x-0204000000_106'!S725="*",0,'px-x-0204000000_106'!S725)</f>
        <v>4.0000000000000001E-3</v>
      </c>
      <c r="T723" s="7">
        <f>IF('px-x-0204000000_106'!T725="*",0,'px-x-0204000000_106'!T725)</f>
        <v>4.0000000000000001E-3</v>
      </c>
      <c r="U723" s="7">
        <f>IF('px-x-0204000000_106'!U725="*",0,'px-x-0204000000_106'!U725)</f>
        <v>4.0000000000000001E-3</v>
      </c>
      <c r="V723" s="7">
        <f>IF('px-x-0204000000_106'!V725="*",0,'px-x-0204000000_106'!V725)</f>
        <v>3.0000000000000001E-3</v>
      </c>
      <c r="W723" s="7">
        <f>IF('px-x-0204000000_106'!W725="*",0,'px-x-0204000000_106'!W725)</f>
        <v>3.0000000000000001E-3</v>
      </c>
    </row>
    <row r="724" spans="1:23" x14ac:dyDescent="0.3">
      <c r="A724" s="2" t="str">
        <f>IF('px-x-0204000000_106'!A726="",A723,'px-x-0204000000_106'!A726)</f>
        <v>TJ</v>
      </c>
      <c r="B724" s="2" t="str">
        <f>IF('px-x-0204000000_106'!B726="",B723,'px-x-0204000000_106'!B726)</f>
        <v>Terajoules</v>
      </c>
      <c r="C724" s="2" t="str">
        <f>IF('px-x-0204000000_106'!C726="",C723,'px-x-0204000000_106'!C726)</f>
        <v>32</v>
      </c>
      <c r="D724" s="2" t="str">
        <f>SUBSTITUTE(IF('px-x-0204000000_106'!D726="",D723,'px-x-0204000000_106'!D726),";",",")</f>
        <v>---- 45 Wholesale and retail trade and repair of motor vehicles and motorcycles</v>
      </c>
      <c r="E724" s="2" t="s">
        <v>40</v>
      </c>
      <c r="F724" s="2" t="s">
        <v>41</v>
      </c>
      <c r="G724" s="7">
        <f>IF('px-x-0204000000_106'!G726="*",0,'px-x-0204000000_106'!G726)</f>
        <v>0</v>
      </c>
      <c r="H724" s="7">
        <f>IF('px-x-0204000000_106'!H726="*",0,'px-x-0204000000_106'!H726)</f>
        <v>0</v>
      </c>
      <c r="I724" s="7">
        <f>IF('px-x-0204000000_106'!I726="*",0,'px-x-0204000000_106'!I726)</f>
        <v>0</v>
      </c>
      <c r="J724" s="7">
        <f>IF('px-x-0204000000_106'!J726="*",0,'px-x-0204000000_106'!J726)</f>
        <v>0</v>
      </c>
      <c r="K724" s="7">
        <f>IF('px-x-0204000000_106'!K726="*",0,'px-x-0204000000_106'!K726)</f>
        <v>0</v>
      </c>
      <c r="L724" s="7">
        <f>IF('px-x-0204000000_106'!L726="*",0,'px-x-0204000000_106'!L726)</f>
        <v>0</v>
      </c>
      <c r="M724" s="7">
        <f>IF('px-x-0204000000_106'!M726="*",0,'px-x-0204000000_106'!M726)</f>
        <v>0</v>
      </c>
      <c r="N724" s="7">
        <f>IF('px-x-0204000000_106'!N726="*",0,'px-x-0204000000_106'!N726)</f>
        <v>0</v>
      </c>
      <c r="O724" s="7">
        <f>IF('px-x-0204000000_106'!O726="*",0,'px-x-0204000000_106'!O726)</f>
        <v>0</v>
      </c>
      <c r="P724" s="7">
        <f>IF('px-x-0204000000_106'!P726="*",0,'px-x-0204000000_106'!P726)</f>
        <v>2E-3</v>
      </c>
      <c r="Q724" s="7">
        <f>IF('px-x-0204000000_106'!Q726="*",0,'px-x-0204000000_106'!Q726)</f>
        <v>3.0000000000000001E-3</v>
      </c>
      <c r="R724" s="7">
        <f>IF('px-x-0204000000_106'!R726="*",0,'px-x-0204000000_106'!R726)</f>
        <v>2E-3</v>
      </c>
      <c r="S724" s="7">
        <f>IF('px-x-0204000000_106'!S726="*",0,'px-x-0204000000_106'!S726)</f>
        <v>4.0000000000000001E-3</v>
      </c>
      <c r="T724" s="7">
        <f>IF('px-x-0204000000_106'!T726="*",0,'px-x-0204000000_106'!T726)</f>
        <v>2E-3</v>
      </c>
      <c r="U724" s="7">
        <f>IF('px-x-0204000000_106'!U726="*",0,'px-x-0204000000_106'!U726)</f>
        <v>2E-3</v>
      </c>
      <c r="V724" s="7">
        <f>IF('px-x-0204000000_106'!V726="*",0,'px-x-0204000000_106'!V726)</f>
        <v>1E-3</v>
      </c>
      <c r="W724" s="7">
        <f>IF('px-x-0204000000_106'!W726="*",0,'px-x-0204000000_106'!W726)</f>
        <v>2E-3</v>
      </c>
    </row>
    <row r="725" spans="1:23" x14ac:dyDescent="0.3">
      <c r="A725" s="2" t="str">
        <f>IF('px-x-0204000000_106'!A727="",A724,'px-x-0204000000_106'!A727)</f>
        <v>TJ</v>
      </c>
      <c r="B725" s="2" t="str">
        <f>IF('px-x-0204000000_106'!B727="",B724,'px-x-0204000000_106'!B727)</f>
        <v>Terajoules</v>
      </c>
      <c r="C725" s="2" t="str">
        <f>IF('px-x-0204000000_106'!C727="",C724,'px-x-0204000000_106'!C727)</f>
        <v>32</v>
      </c>
      <c r="D725" s="2" t="str">
        <f>SUBSTITUTE(IF('px-x-0204000000_106'!D727="",D724,'px-x-0204000000_106'!D727),";",",")</f>
        <v>---- 45 Wholesale and retail trade and repair of motor vehicles and motorcycles</v>
      </c>
      <c r="E725" s="2" t="s">
        <v>42</v>
      </c>
      <c r="F725" s="2" t="s">
        <v>43</v>
      </c>
      <c r="G725" s="7">
        <f>IF('px-x-0204000000_106'!G727="*",0,'px-x-0204000000_106'!G727)</f>
        <v>0</v>
      </c>
      <c r="H725" s="7">
        <f>IF('px-x-0204000000_106'!H727="*",0,'px-x-0204000000_106'!H727)</f>
        <v>0</v>
      </c>
      <c r="I725" s="7">
        <f>IF('px-x-0204000000_106'!I727="*",0,'px-x-0204000000_106'!I727)</f>
        <v>0</v>
      </c>
      <c r="J725" s="7">
        <f>IF('px-x-0204000000_106'!J727="*",0,'px-x-0204000000_106'!J727)</f>
        <v>0</v>
      </c>
      <c r="K725" s="7">
        <f>IF('px-x-0204000000_106'!K727="*",0,'px-x-0204000000_106'!K727)</f>
        <v>0</v>
      </c>
      <c r="L725" s="7">
        <f>IF('px-x-0204000000_106'!L727="*",0,'px-x-0204000000_106'!L727)</f>
        <v>0</v>
      </c>
      <c r="M725" s="7">
        <f>IF('px-x-0204000000_106'!M727="*",0,'px-x-0204000000_106'!M727)</f>
        <v>0</v>
      </c>
      <c r="N725" s="7">
        <f>IF('px-x-0204000000_106'!N727="*",0,'px-x-0204000000_106'!N727)</f>
        <v>0</v>
      </c>
      <c r="O725" s="7">
        <f>IF('px-x-0204000000_106'!O727="*",0,'px-x-0204000000_106'!O727)</f>
        <v>0.13400000000000001</v>
      </c>
      <c r="P725" s="7">
        <f>IF('px-x-0204000000_106'!P727="*",0,'px-x-0204000000_106'!P727)</f>
        <v>0.14199999999999999</v>
      </c>
      <c r="Q725" s="7">
        <f>IF('px-x-0204000000_106'!Q727="*",0,'px-x-0204000000_106'!Q727)</f>
        <v>0.127</v>
      </c>
      <c r="R725" s="7">
        <f>IF('px-x-0204000000_106'!R727="*",0,'px-x-0204000000_106'!R727)</f>
        <v>0.124</v>
      </c>
      <c r="S725" s="7">
        <f>IF('px-x-0204000000_106'!S727="*",0,'px-x-0204000000_106'!S727)</f>
        <v>9.8000000000000004E-2</v>
      </c>
      <c r="T725" s="7">
        <f>IF('px-x-0204000000_106'!T727="*",0,'px-x-0204000000_106'!T727)</f>
        <v>9.8000000000000004E-2</v>
      </c>
      <c r="U725" s="7">
        <f>IF('px-x-0204000000_106'!U727="*",0,'px-x-0204000000_106'!U727)</f>
        <v>8.7999999999999995E-2</v>
      </c>
      <c r="V725" s="7">
        <f>IF('px-x-0204000000_106'!V727="*",0,'px-x-0204000000_106'!V727)</f>
        <v>8.8999999999999996E-2</v>
      </c>
      <c r="W725" s="7">
        <f>IF('px-x-0204000000_106'!W727="*",0,'px-x-0204000000_106'!W727)</f>
        <v>6.7000000000000004E-2</v>
      </c>
    </row>
    <row r="726" spans="1:23" x14ac:dyDescent="0.3">
      <c r="A726" s="2" t="str">
        <f>IF('px-x-0204000000_106'!A728="",A725,'px-x-0204000000_106'!A728)</f>
        <v>TJ</v>
      </c>
      <c r="B726" s="2" t="str">
        <f>IF('px-x-0204000000_106'!B728="",B725,'px-x-0204000000_106'!B728)</f>
        <v>Terajoules</v>
      </c>
      <c r="C726" s="2" t="str">
        <f>IF('px-x-0204000000_106'!C728="",C725,'px-x-0204000000_106'!C728)</f>
        <v>32</v>
      </c>
      <c r="D726" s="2" t="str">
        <f>SUBSTITUTE(IF('px-x-0204000000_106'!D728="",D725,'px-x-0204000000_106'!D728),";",",")</f>
        <v>---- 45 Wholesale and retail trade and repair of motor vehicles and motorcycles</v>
      </c>
      <c r="E726" s="2" t="s">
        <v>44</v>
      </c>
      <c r="F726" s="2" t="s">
        <v>45</v>
      </c>
      <c r="G726" s="7">
        <f>IF('px-x-0204000000_106'!G728="*",0,'px-x-0204000000_106'!G728)</f>
        <v>0</v>
      </c>
      <c r="H726" s="7">
        <f>IF('px-x-0204000000_106'!H728="*",0,'px-x-0204000000_106'!H728)</f>
        <v>0</v>
      </c>
      <c r="I726" s="7">
        <f>IF('px-x-0204000000_106'!I728="*",0,'px-x-0204000000_106'!I728)</f>
        <v>0</v>
      </c>
      <c r="J726" s="7">
        <f>IF('px-x-0204000000_106'!J728="*",0,'px-x-0204000000_106'!J728)</f>
        <v>0</v>
      </c>
      <c r="K726" s="7">
        <f>IF('px-x-0204000000_106'!K728="*",0,'px-x-0204000000_106'!K728)</f>
        <v>0</v>
      </c>
      <c r="L726" s="7">
        <f>IF('px-x-0204000000_106'!L728="*",0,'px-x-0204000000_106'!L728)</f>
        <v>0</v>
      </c>
      <c r="M726" s="7">
        <f>IF('px-x-0204000000_106'!M728="*",0,'px-x-0204000000_106'!M728)</f>
        <v>0</v>
      </c>
      <c r="N726" s="7">
        <f>IF('px-x-0204000000_106'!N728="*",0,'px-x-0204000000_106'!N728)</f>
        <v>0</v>
      </c>
      <c r="O726" s="7">
        <f>IF('px-x-0204000000_106'!O728="*",0,'px-x-0204000000_106'!O728)</f>
        <v>6.516</v>
      </c>
      <c r="P726" s="7">
        <f>IF('px-x-0204000000_106'!P728="*",0,'px-x-0204000000_106'!P728)</f>
        <v>5.6680000000000001</v>
      </c>
      <c r="Q726" s="7">
        <f>IF('px-x-0204000000_106'!Q728="*",0,'px-x-0204000000_106'!Q728)</f>
        <v>5.7850000000000001</v>
      </c>
      <c r="R726" s="7">
        <f>IF('px-x-0204000000_106'!R728="*",0,'px-x-0204000000_106'!R728)</f>
        <v>5.68</v>
      </c>
      <c r="S726" s="7">
        <f>IF('px-x-0204000000_106'!S728="*",0,'px-x-0204000000_106'!S728)</f>
        <v>5.1929999999999996</v>
      </c>
      <c r="T726" s="7">
        <f>IF('px-x-0204000000_106'!T728="*",0,'px-x-0204000000_106'!T728)</f>
        <v>5.2389999999999999</v>
      </c>
      <c r="U726" s="7">
        <f>IF('px-x-0204000000_106'!U728="*",0,'px-x-0204000000_106'!U728)</f>
        <v>5.6040000000000001</v>
      </c>
      <c r="V726" s="7">
        <f>IF('px-x-0204000000_106'!V728="*",0,'px-x-0204000000_106'!V728)</f>
        <v>4.266</v>
      </c>
      <c r="W726" s="7">
        <f>IF('px-x-0204000000_106'!W728="*",0,'px-x-0204000000_106'!W728)</f>
        <v>3.758</v>
      </c>
    </row>
    <row r="727" spans="1:23" x14ac:dyDescent="0.3">
      <c r="A727" s="2" t="str">
        <f>IF('px-x-0204000000_106'!A729="",A726,'px-x-0204000000_106'!A729)</f>
        <v>TJ</v>
      </c>
      <c r="B727" s="2" t="str">
        <f>IF('px-x-0204000000_106'!B729="",B726,'px-x-0204000000_106'!B729)</f>
        <v>Terajoules</v>
      </c>
      <c r="C727" s="2" t="str">
        <f>IF('px-x-0204000000_106'!C729="",C726,'px-x-0204000000_106'!C729)</f>
        <v>32</v>
      </c>
      <c r="D727" s="2" t="str">
        <f>SUBSTITUTE(IF('px-x-0204000000_106'!D729="",D726,'px-x-0204000000_106'!D729),";",",")</f>
        <v>---- 45 Wholesale and retail trade and repair of motor vehicles and motorcycles</v>
      </c>
      <c r="E727" s="2" t="s">
        <v>46</v>
      </c>
      <c r="F727" s="2" t="s">
        <v>47</v>
      </c>
      <c r="G727" s="7">
        <f>IF('px-x-0204000000_106'!G729="*",0,'px-x-0204000000_106'!G729)</f>
        <v>0</v>
      </c>
      <c r="H727" s="7">
        <f>IF('px-x-0204000000_106'!H729="*",0,'px-x-0204000000_106'!H729)</f>
        <v>0</v>
      </c>
      <c r="I727" s="7">
        <f>IF('px-x-0204000000_106'!I729="*",0,'px-x-0204000000_106'!I729)</f>
        <v>0</v>
      </c>
      <c r="J727" s="7">
        <f>IF('px-x-0204000000_106'!J729="*",0,'px-x-0204000000_106'!J729)</f>
        <v>0</v>
      </c>
      <c r="K727" s="7">
        <f>IF('px-x-0204000000_106'!K729="*",0,'px-x-0204000000_106'!K729)</f>
        <v>0</v>
      </c>
      <c r="L727" s="7">
        <f>IF('px-x-0204000000_106'!L729="*",0,'px-x-0204000000_106'!L729)</f>
        <v>0</v>
      </c>
      <c r="M727" s="7">
        <f>IF('px-x-0204000000_106'!M729="*",0,'px-x-0204000000_106'!M729)</f>
        <v>0</v>
      </c>
      <c r="N727" s="7">
        <f>IF('px-x-0204000000_106'!N729="*",0,'px-x-0204000000_106'!N729)</f>
        <v>0</v>
      </c>
      <c r="O727" s="7">
        <f>IF('px-x-0204000000_106'!O729="*",0,'px-x-0204000000_106'!O729)</f>
        <v>2E-3</v>
      </c>
      <c r="P727" s="7">
        <f>IF('px-x-0204000000_106'!P729="*",0,'px-x-0204000000_106'!P729)</f>
        <v>0</v>
      </c>
      <c r="Q727" s="7">
        <f>IF('px-x-0204000000_106'!Q729="*",0,'px-x-0204000000_106'!Q729)</f>
        <v>1E-3</v>
      </c>
      <c r="R727" s="7">
        <f>IF('px-x-0204000000_106'!R729="*",0,'px-x-0204000000_106'!R729)</f>
        <v>1E-3</v>
      </c>
      <c r="S727" s="7">
        <f>IF('px-x-0204000000_106'!S729="*",0,'px-x-0204000000_106'!S729)</f>
        <v>0</v>
      </c>
      <c r="T727" s="7">
        <f>IF('px-x-0204000000_106'!T729="*",0,'px-x-0204000000_106'!T729)</f>
        <v>0</v>
      </c>
      <c r="U727" s="7">
        <f>IF('px-x-0204000000_106'!U729="*",0,'px-x-0204000000_106'!U729)</f>
        <v>0</v>
      </c>
      <c r="V727" s="7">
        <f>IF('px-x-0204000000_106'!V729="*",0,'px-x-0204000000_106'!V729)</f>
        <v>0</v>
      </c>
      <c r="W727" s="7">
        <f>IF('px-x-0204000000_106'!W729="*",0,'px-x-0204000000_106'!W729)</f>
        <v>0</v>
      </c>
    </row>
    <row r="728" spans="1:23" x14ac:dyDescent="0.3">
      <c r="A728" s="2" t="str">
        <f>IF('px-x-0204000000_106'!A730="",A727,'px-x-0204000000_106'!A730)</f>
        <v>TJ</v>
      </c>
      <c r="B728" s="2" t="str">
        <f>IF('px-x-0204000000_106'!B730="",B727,'px-x-0204000000_106'!B730)</f>
        <v>Terajoules</v>
      </c>
      <c r="C728" s="2" t="str">
        <f>IF('px-x-0204000000_106'!C730="",C727,'px-x-0204000000_106'!C730)</f>
        <v>32</v>
      </c>
      <c r="D728" s="2" t="str">
        <f>SUBSTITUTE(IF('px-x-0204000000_106'!D730="",D727,'px-x-0204000000_106'!D730),";",",")</f>
        <v>---- 45 Wholesale and retail trade and repair of motor vehicles and motorcycles</v>
      </c>
      <c r="E728" s="2" t="s">
        <v>48</v>
      </c>
      <c r="F728" s="2" t="s">
        <v>49</v>
      </c>
      <c r="G728" s="7">
        <f>IF('px-x-0204000000_106'!G730="*",0,'px-x-0204000000_106'!G730)</f>
        <v>0</v>
      </c>
      <c r="H728" s="7">
        <f>IF('px-x-0204000000_106'!H730="*",0,'px-x-0204000000_106'!H730)</f>
        <v>0</v>
      </c>
      <c r="I728" s="7">
        <f>IF('px-x-0204000000_106'!I730="*",0,'px-x-0204000000_106'!I730)</f>
        <v>0</v>
      </c>
      <c r="J728" s="7">
        <f>IF('px-x-0204000000_106'!J730="*",0,'px-x-0204000000_106'!J730)</f>
        <v>0</v>
      </c>
      <c r="K728" s="7">
        <f>IF('px-x-0204000000_106'!K730="*",0,'px-x-0204000000_106'!K730)</f>
        <v>0</v>
      </c>
      <c r="L728" s="7">
        <f>IF('px-x-0204000000_106'!L730="*",0,'px-x-0204000000_106'!L730)</f>
        <v>0</v>
      </c>
      <c r="M728" s="7">
        <f>IF('px-x-0204000000_106'!M730="*",0,'px-x-0204000000_106'!M730)</f>
        <v>0</v>
      </c>
      <c r="N728" s="7">
        <f>IF('px-x-0204000000_106'!N730="*",0,'px-x-0204000000_106'!N730)</f>
        <v>0</v>
      </c>
      <c r="O728" s="7">
        <f>IF('px-x-0204000000_106'!O730="*",0,'px-x-0204000000_106'!O730)</f>
        <v>521.32000000000005</v>
      </c>
      <c r="P728" s="7">
        <f>IF('px-x-0204000000_106'!P730="*",0,'px-x-0204000000_106'!P730)</f>
        <v>528.81799999999998</v>
      </c>
      <c r="Q728" s="7">
        <f>IF('px-x-0204000000_106'!Q730="*",0,'px-x-0204000000_106'!Q730)</f>
        <v>703.81799999999998</v>
      </c>
      <c r="R728" s="7">
        <f>IF('px-x-0204000000_106'!R730="*",0,'px-x-0204000000_106'!R730)</f>
        <v>551.74199999999996</v>
      </c>
      <c r="S728" s="7">
        <f>IF('px-x-0204000000_106'!S730="*",0,'px-x-0204000000_106'!S730)</f>
        <v>734.03099999999995</v>
      </c>
      <c r="T728" s="7">
        <f>IF('px-x-0204000000_106'!T730="*",0,'px-x-0204000000_106'!T730)</f>
        <v>746.11</v>
      </c>
      <c r="U728" s="7">
        <f>IF('px-x-0204000000_106'!U730="*",0,'px-x-0204000000_106'!U730)</f>
        <v>464.77</v>
      </c>
      <c r="V728" s="7">
        <f>IF('px-x-0204000000_106'!V730="*",0,'px-x-0204000000_106'!V730)</f>
        <v>481.48500000000001</v>
      </c>
      <c r="W728" s="7">
        <f>IF('px-x-0204000000_106'!W730="*",0,'px-x-0204000000_106'!W730)</f>
        <v>591.947</v>
      </c>
    </row>
    <row r="729" spans="1:23" x14ac:dyDescent="0.3">
      <c r="A729" s="2" t="str">
        <f>IF('px-x-0204000000_106'!A731="",A728,'px-x-0204000000_106'!A731)</f>
        <v>TJ</v>
      </c>
      <c r="B729" s="2" t="str">
        <f>IF('px-x-0204000000_106'!B731="",B728,'px-x-0204000000_106'!B731)</f>
        <v>Terajoules</v>
      </c>
      <c r="C729" s="2" t="str">
        <f>IF('px-x-0204000000_106'!C731="",C728,'px-x-0204000000_106'!C731)</f>
        <v>32</v>
      </c>
      <c r="D729" s="2" t="str">
        <f>SUBSTITUTE(IF('px-x-0204000000_106'!D731="",D728,'px-x-0204000000_106'!D731),";",",")</f>
        <v>---- 45 Wholesale and retail trade and repair of motor vehicles and motorcycles</v>
      </c>
      <c r="E729" s="2" t="s">
        <v>50</v>
      </c>
      <c r="F729" s="2" t="s">
        <v>51</v>
      </c>
      <c r="G729" s="7">
        <f>IF('px-x-0204000000_106'!G731="*",0,'px-x-0204000000_106'!G731)</f>
        <v>0</v>
      </c>
      <c r="H729" s="7">
        <f>IF('px-x-0204000000_106'!H731="*",0,'px-x-0204000000_106'!H731)</f>
        <v>0</v>
      </c>
      <c r="I729" s="7">
        <f>IF('px-x-0204000000_106'!I731="*",0,'px-x-0204000000_106'!I731)</f>
        <v>0</v>
      </c>
      <c r="J729" s="7">
        <f>IF('px-x-0204000000_106'!J731="*",0,'px-x-0204000000_106'!J731)</f>
        <v>0</v>
      </c>
      <c r="K729" s="7">
        <f>IF('px-x-0204000000_106'!K731="*",0,'px-x-0204000000_106'!K731)</f>
        <v>0</v>
      </c>
      <c r="L729" s="7">
        <f>IF('px-x-0204000000_106'!L731="*",0,'px-x-0204000000_106'!L731)</f>
        <v>0</v>
      </c>
      <c r="M729" s="7">
        <f>IF('px-x-0204000000_106'!M731="*",0,'px-x-0204000000_106'!M731)</f>
        <v>0</v>
      </c>
      <c r="N729" s="7">
        <f>IF('px-x-0204000000_106'!N731="*",0,'px-x-0204000000_106'!N731)</f>
        <v>0</v>
      </c>
      <c r="O729" s="7">
        <f>IF('px-x-0204000000_106'!O731="*",0,'px-x-0204000000_106'!O731)</f>
        <v>0</v>
      </c>
      <c r="P729" s="7">
        <f>IF('px-x-0204000000_106'!P731="*",0,'px-x-0204000000_106'!P731)</f>
        <v>0</v>
      </c>
      <c r="Q729" s="7">
        <f>IF('px-x-0204000000_106'!Q731="*",0,'px-x-0204000000_106'!Q731)</f>
        <v>0</v>
      </c>
      <c r="R729" s="7">
        <f>IF('px-x-0204000000_106'!R731="*",0,'px-x-0204000000_106'!R731)</f>
        <v>0</v>
      </c>
      <c r="S729" s="7">
        <f>IF('px-x-0204000000_106'!S731="*",0,'px-x-0204000000_106'!S731)</f>
        <v>0</v>
      </c>
      <c r="T729" s="7">
        <f>IF('px-x-0204000000_106'!T731="*",0,'px-x-0204000000_106'!T731)</f>
        <v>0</v>
      </c>
      <c r="U729" s="7">
        <f>IF('px-x-0204000000_106'!U731="*",0,'px-x-0204000000_106'!U731)</f>
        <v>0</v>
      </c>
      <c r="V729" s="7">
        <f>IF('px-x-0204000000_106'!V731="*",0,'px-x-0204000000_106'!V731)</f>
        <v>0</v>
      </c>
      <c r="W729" s="7">
        <f>IF('px-x-0204000000_106'!W731="*",0,'px-x-0204000000_106'!W731)</f>
        <v>0</v>
      </c>
    </row>
    <row r="730" spans="1:23" x14ac:dyDescent="0.3">
      <c r="A730" s="2" t="str">
        <f>IF('px-x-0204000000_106'!A732="",A729,'px-x-0204000000_106'!A732)</f>
        <v>TJ</v>
      </c>
      <c r="B730" s="2" t="str">
        <f>IF('px-x-0204000000_106'!B732="",B729,'px-x-0204000000_106'!B732)</f>
        <v>Terajoules</v>
      </c>
      <c r="C730" s="2" t="str">
        <f>IF('px-x-0204000000_106'!C732="",C729,'px-x-0204000000_106'!C732)</f>
        <v>32</v>
      </c>
      <c r="D730" s="2" t="str">
        <f>SUBSTITUTE(IF('px-x-0204000000_106'!D732="",D729,'px-x-0204000000_106'!D732),";",",")</f>
        <v>---- 45 Wholesale and retail trade and repair of motor vehicles and motorcycles</v>
      </c>
      <c r="E730" s="2" t="s">
        <v>52</v>
      </c>
      <c r="F730" s="2" t="s">
        <v>53</v>
      </c>
      <c r="G730" s="7">
        <f>IF('px-x-0204000000_106'!G732="*",0,'px-x-0204000000_106'!G732)</f>
        <v>0</v>
      </c>
      <c r="H730" s="7">
        <f>IF('px-x-0204000000_106'!H732="*",0,'px-x-0204000000_106'!H732)</f>
        <v>0</v>
      </c>
      <c r="I730" s="7">
        <f>IF('px-x-0204000000_106'!I732="*",0,'px-x-0204000000_106'!I732)</f>
        <v>0</v>
      </c>
      <c r="J730" s="7">
        <f>IF('px-x-0204000000_106'!J732="*",0,'px-x-0204000000_106'!J732)</f>
        <v>0</v>
      </c>
      <c r="K730" s="7">
        <f>IF('px-x-0204000000_106'!K732="*",0,'px-x-0204000000_106'!K732)</f>
        <v>0</v>
      </c>
      <c r="L730" s="7">
        <f>IF('px-x-0204000000_106'!L732="*",0,'px-x-0204000000_106'!L732)</f>
        <v>0</v>
      </c>
      <c r="M730" s="7">
        <f>IF('px-x-0204000000_106'!M732="*",0,'px-x-0204000000_106'!M732)</f>
        <v>0</v>
      </c>
      <c r="N730" s="7">
        <f>IF('px-x-0204000000_106'!N732="*",0,'px-x-0204000000_106'!N732)</f>
        <v>0</v>
      </c>
      <c r="O730" s="7">
        <f>IF('px-x-0204000000_106'!O732="*",0,'px-x-0204000000_106'!O732)</f>
        <v>203.864</v>
      </c>
      <c r="P730" s="7">
        <f>IF('px-x-0204000000_106'!P732="*",0,'px-x-0204000000_106'!P732)</f>
        <v>215.983</v>
      </c>
      <c r="Q730" s="7">
        <f>IF('px-x-0204000000_106'!Q732="*",0,'px-x-0204000000_106'!Q732)</f>
        <v>245.15700000000001</v>
      </c>
      <c r="R730" s="7">
        <f>IF('px-x-0204000000_106'!R732="*",0,'px-x-0204000000_106'!R732)</f>
        <v>217.792</v>
      </c>
      <c r="S730" s="7">
        <f>IF('px-x-0204000000_106'!S732="*",0,'px-x-0204000000_106'!S732)</f>
        <v>247.31299999999999</v>
      </c>
      <c r="T730" s="7">
        <f>IF('px-x-0204000000_106'!T732="*",0,'px-x-0204000000_106'!T732)</f>
        <v>271.93799999999999</v>
      </c>
      <c r="U730" s="7">
        <f>IF('px-x-0204000000_106'!U732="*",0,'px-x-0204000000_106'!U732)</f>
        <v>235.58500000000001</v>
      </c>
      <c r="V730" s="7">
        <f>IF('px-x-0204000000_106'!V732="*",0,'px-x-0204000000_106'!V732)</f>
        <v>263.63</v>
      </c>
      <c r="W730" s="7">
        <f>IF('px-x-0204000000_106'!W732="*",0,'px-x-0204000000_106'!W732)</f>
        <v>278.714</v>
      </c>
    </row>
    <row r="731" spans="1:23" x14ac:dyDescent="0.3">
      <c r="A731" s="2" t="str">
        <f>IF('px-x-0204000000_106'!A733="",A730,'px-x-0204000000_106'!A733)</f>
        <v>TJ</v>
      </c>
      <c r="B731" s="2" t="str">
        <f>IF('px-x-0204000000_106'!B733="",B730,'px-x-0204000000_106'!B733)</f>
        <v>Terajoules</v>
      </c>
      <c r="C731" s="2" t="str">
        <f>IF('px-x-0204000000_106'!C733="",C730,'px-x-0204000000_106'!C733)</f>
        <v>32</v>
      </c>
      <c r="D731" s="2" t="str">
        <f>SUBSTITUTE(IF('px-x-0204000000_106'!D733="",D730,'px-x-0204000000_106'!D733),";",",")</f>
        <v>---- 45 Wholesale and retail trade and repair of motor vehicles and motorcycles</v>
      </c>
      <c r="E731" s="2" t="s">
        <v>54</v>
      </c>
      <c r="F731" s="2" t="s">
        <v>55</v>
      </c>
      <c r="G731" s="7">
        <f>IF('px-x-0204000000_106'!G733="*",0,'px-x-0204000000_106'!G733)</f>
        <v>0</v>
      </c>
      <c r="H731" s="7">
        <f>IF('px-x-0204000000_106'!H733="*",0,'px-x-0204000000_106'!H733)</f>
        <v>0</v>
      </c>
      <c r="I731" s="7">
        <f>IF('px-x-0204000000_106'!I733="*",0,'px-x-0204000000_106'!I733)</f>
        <v>0</v>
      </c>
      <c r="J731" s="7">
        <f>IF('px-x-0204000000_106'!J733="*",0,'px-x-0204000000_106'!J733)</f>
        <v>0</v>
      </c>
      <c r="K731" s="7">
        <f>IF('px-x-0204000000_106'!K733="*",0,'px-x-0204000000_106'!K733)</f>
        <v>0</v>
      </c>
      <c r="L731" s="7">
        <f>IF('px-x-0204000000_106'!L733="*",0,'px-x-0204000000_106'!L733)</f>
        <v>0</v>
      </c>
      <c r="M731" s="7">
        <f>IF('px-x-0204000000_106'!M733="*",0,'px-x-0204000000_106'!M733)</f>
        <v>0</v>
      </c>
      <c r="N731" s="7">
        <f>IF('px-x-0204000000_106'!N733="*",0,'px-x-0204000000_106'!N733)</f>
        <v>0</v>
      </c>
      <c r="O731" s="7">
        <f>IF('px-x-0204000000_106'!O733="*",0,'px-x-0204000000_106'!O733)</f>
        <v>0</v>
      </c>
      <c r="P731" s="7">
        <f>IF('px-x-0204000000_106'!P733="*",0,'px-x-0204000000_106'!P733)</f>
        <v>0</v>
      </c>
      <c r="Q731" s="7">
        <f>IF('px-x-0204000000_106'!Q733="*",0,'px-x-0204000000_106'!Q733)</f>
        <v>0</v>
      </c>
      <c r="R731" s="7">
        <f>IF('px-x-0204000000_106'!R733="*",0,'px-x-0204000000_106'!R733)</f>
        <v>0</v>
      </c>
      <c r="S731" s="7">
        <f>IF('px-x-0204000000_106'!S733="*",0,'px-x-0204000000_106'!S733)</f>
        <v>0</v>
      </c>
      <c r="T731" s="7">
        <f>IF('px-x-0204000000_106'!T733="*",0,'px-x-0204000000_106'!T733)</f>
        <v>0</v>
      </c>
      <c r="U731" s="7">
        <f>IF('px-x-0204000000_106'!U733="*",0,'px-x-0204000000_106'!U733)</f>
        <v>0</v>
      </c>
      <c r="V731" s="7">
        <f>IF('px-x-0204000000_106'!V733="*",0,'px-x-0204000000_106'!V733)</f>
        <v>0</v>
      </c>
      <c r="W731" s="7">
        <f>IF('px-x-0204000000_106'!W733="*",0,'px-x-0204000000_106'!W733)</f>
        <v>0</v>
      </c>
    </row>
    <row r="732" spans="1:23" x14ac:dyDescent="0.3">
      <c r="A732" s="2" t="str">
        <f>IF('px-x-0204000000_106'!A734="",A731,'px-x-0204000000_106'!A734)</f>
        <v>TJ</v>
      </c>
      <c r="B732" s="2" t="str">
        <f>IF('px-x-0204000000_106'!B734="",B731,'px-x-0204000000_106'!B734)</f>
        <v>Terajoules</v>
      </c>
      <c r="C732" s="2" t="str">
        <f>IF('px-x-0204000000_106'!C734="",C731,'px-x-0204000000_106'!C734)</f>
        <v>32</v>
      </c>
      <c r="D732" s="2" t="str">
        <f>SUBSTITUTE(IF('px-x-0204000000_106'!D734="",D731,'px-x-0204000000_106'!D734),";",",")</f>
        <v>---- 45 Wholesale and retail trade and repair of motor vehicles and motorcycles</v>
      </c>
      <c r="E732" s="2" t="s">
        <v>56</v>
      </c>
      <c r="F732" s="2" t="s">
        <v>57</v>
      </c>
      <c r="G732" s="7">
        <f>IF('px-x-0204000000_106'!G734="*",0,'px-x-0204000000_106'!G734)</f>
        <v>0</v>
      </c>
      <c r="H732" s="7">
        <f>IF('px-x-0204000000_106'!H734="*",0,'px-x-0204000000_106'!H734)</f>
        <v>0</v>
      </c>
      <c r="I732" s="7">
        <f>IF('px-x-0204000000_106'!I734="*",0,'px-x-0204000000_106'!I734)</f>
        <v>0</v>
      </c>
      <c r="J732" s="7">
        <f>IF('px-x-0204000000_106'!J734="*",0,'px-x-0204000000_106'!J734)</f>
        <v>0</v>
      </c>
      <c r="K732" s="7">
        <f>IF('px-x-0204000000_106'!K734="*",0,'px-x-0204000000_106'!K734)</f>
        <v>0</v>
      </c>
      <c r="L732" s="7">
        <f>IF('px-x-0204000000_106'!L734="*",0,'px-x-0204000000_106'!L734)</f>
        <v>0</v>
      </c>
      <c r="M732" s="7">
        <f>IF('px-x-0204000000_106'!M734="*",0,'px-x-0204000000_106'!M734)</f>
        <v>0</v>
      </c>
      <c r="N732" s="7">
        <f>IF('px-x-0204000000_106'!N734="*",0,'px-x-0204000000_106'!N734)</f>
        <v>0</v>
      </c>
      <c r="O732" s="7">
        <f>IF('px-x-0204000000_106'!O734="*",0,'px-x-0204000000_106'!O734)</f>
        <v>166.92500000000001</v>
      </c>
      <c r="P732" s="7">
        <f>IF('px-x-0204000000_106'!P734="*",0,'px-x-0204000000_106'!P734)</f>
        <v>177.08500000000001</v>
      </c>
      <c r="Q732" s="7">
        <f>IF('px-x-0204000000_106'!Q734="*",0,'px-x-0204000000_106'!Q734)</f>
        <v>198.45500000000001</v>
      </c>
      <c r="R732" s="7">
        <f>IF('px-x-0204000000_106'!R734="*",0,'px-x-0204000000_106'!R734)</f>
        <v>172.27699999999999</v>
      </c>
      <c r="S732" s="7">
        <f>IF('px-x-0204000000_106'!S734="*",0,'px-x-0204000000_106'!S734)</f>
        <v>195.59700000000001</v>
      </c>
      <c r="T732" s="7">
        <f>IF('px-x-0204000000_106'!T734="*",0,'px-x-0204000000_106'!T734)</f>
        <v>216.18299999999999</v>
      </c>
      <c r="U732" s="7">
        <f>IF('px-x-0204000000_106'!U734="*",0,'px-x-0204000000_106'!U734)</f>
        <v>180.41</v>
      </c>
      <c r="V732" s="7">
        <f>IF('px-x-0204000000_106'!V734="*",0,'px-x-0204000000_106'!V734)</f>
        <v>198.512</v>
      </c>
      <c r="W732" s="7">
        <f>IF('px-x-0204000000_106'!W734="*",0,'px-x-0204000000_106'!W734)</f>
        <v>217.131</v>
      </c>
    </row>
    <row r="733" spans="1:23" x14ac:dyDescent="0.3">
      <c r="A733" s="2" t="str">
        <f>IF('px-x-0204000000_106'!A735="",A732,'px-x-0204000000_106'!A735)</f>
        <v>TJ</v>
      </c>
      <c r="B733" s="2" t="str">
        <f>IF('px-x-0204000000_106'!B735="",B732,'px-x-0204000000_106'!B735)</f>
        <v>Terajoules</v>
      </c>
      <c r="C733" s="2" t="str">
        <f>IF('px-x-0204000000_106'!C735="",C732,'px-x-0204000000_106'!C735)</f>
        <v>32</v>
      </c>
      <c r="D733" s="2" t="str">
        <f>SUBSTITUTE(IF('px-x-0204000000_106'!D735="",D732,'px-x-0204000000_106'!D735),";",",")</f>
        <v>---- 45 Wholesale and retail trade and repair of motor vehicles and motorcycles</v>
      </c>
      <c r="E733" s="2" t="s">
        <v>58</v>
      </c>
      <c r="F733" s="2" t="s">
        <v>59</v>
      </c>
      <c r="G733" s="7">
        <f>IF('px-x-0204000000_106'!G735="*",0,'px-x-0204000000_106'!G735)</f>
        <v>0</v>
      </c>
      <c r="H733" s="7">
        <f>IF('px-x-0204000000_106'!H735="*",0,'px-x-0204000000_106'!H735)</f>
        <v>0</v>
      </c>
      <c r="I733" s="7">
        <f>IF('px-x-0204000000_106'!I735="*",0,'px-x-0204000000_106'!I735)</f>
        <v>0</v>
      </c>
      <c r="J733" s="7">
        <f>IF('px-x-0204000000_106'!J735="*",0,'px-x-0204000000_106'!J735)</f>
        <v>0</v>
      </c>
      <c r="K733" s="7">
        <f>IF('px-x-0204000000_106'!K735="*",0,'px-x-0204000000_106'!K735)</f>
        <v>0</v>
      </c>
      <c r="L733" s="7">
        <f>IF('px-x-0204000000_106'!L735="*",0,'px-x-0204000000_106'!L735)</f>
        <v>0</v>
      </c>
      <c r="M733" s="7">
        <f>IF('px-x-0204000000_106'!M735="*",0,'px-x-0204000000_106'!M735)</f>
        <v>0</v>
      </c>
      <c r="N733" s="7">
        <f>IF('px-x-0204000000_106'!N735="*",0,'px-x-0204000000_106'!N735)</f>
        <v>0</v>
      </c>
      <c r="O733" s="7">
        <f>IF('px-x-0204000000_106'!O735="*",0,'px-x-0204000000_106'!O735)</f>
        <v>3.69</v>
      </c>
      <c r="P733" s="7">
        <f>IF('px-x-0204000000_106'!P735="*",0,'px-x-0204000000_106'!P735)</f>
        <v>2.621</v>
      </c>
      <c r="Q733" s="7">
        <f>IF('px-x-0204000000_106'!Q735="*",0,'px-x-0204000000_106'!Q735)</f>
        <v>3.2290000000000001</v>
      </c>
      <c r="R733" s="7">
        <f>IF('px-x-0204000000_106'!R735="*",0,'px-x-0204000000_106'!R735)</f>
        <v>3.1509999999999998</v>
      </c>
      <c r="S733" s="7">
        <f>IF('px-x-0204000000_106'!S735="*",0,'px-x-0204000000_106'!S735)</f>
        <v>3.4</v>
      </c>
      <c r="T733" s="7">
        <f>IF('px-x-0204000000_106'!T735="*",0,'px-x-0204000000_106'!T735)</f>
        <v>2.9449999999999998</v>
      </c>
      <c r="U733" s="7">
        <f>IF('px-x-0204000000_106'!U735="*",0,'px-x-0204000000_106'!U735)</f>
        <v>5.6630000000000003</v>
      </c>
      <c r="V733" s="7">
        <f>IF('px-x-0204000000_106'!V735="*",0,'px-x-0204000000_106'!V735)</f>
        <v>9.9860000000000007</v>
      </c>
      <c r="W733" s="7">
        <f>IF('px-x-0204000000_106'!W735="*",0,'px-x-0204000000_106'!W735)</f>
        <v>20.123999999999999</v>
      </c>
    </row>
    <row r="734" spans="1:23" x14ac:dyDescent="0.3">
      <c r="A734" s="2" t="str">
        <f>IF('px-x-0204000000_106'!A736="",A733,'px-x-0204000000_106'!A736)</f>
        <v>TJ</v>
      </c>
      <c r="B734" s="2" t="str">
        <f>IF('px-x-0204000000_106'!B736="",B733,'px-x-0204000000_106'!B736)</f>
        <v>Terajoules</v>
      </c>
      <c r="C734" s="2" t="str">
        <f>IF('px-x-0204000000_106'!C736="",C733,'px-x-0204000000_106'!C736)</f>
        <v>32</v>
      </c>
      <c r="D734" s="2" t="str">
        <f>SUBSTITUTE(IF('px-x-0204000000_106'!D736="",D733,'px-x-0204000000_106'!D736),";",",")</f>
        <v>---- 45 Wholesale and retail trade and repair of motor vehicles and motorcycles</v>
      </c>
      <c r="E734" s="2" t="s">
        <v>60</v>
      </c>
      <c r="F734" s="2" t="s">
        <v>61</v>
      </c>
      <c r="G734" s="7">
        <f>IF('px-x-0204000000_106'!G736="*",0,'px-x-0204000000_106'!G736)</f>
        <v>0</v>
      </c>
      <c r="H734" s="7">
        <f>IF('px-x-0204000000_106'!H736="*",0,'px-x-0204000000_106'!H736)</f>
        <v>0</v>
      </c>
      <c r="I734" s="7">
        <f>IF('px-x-0204000000_106'!I736="*",0,'px-x-0204000000_106'!I736)</f>
        <v>0</v>
      </c>
      <c r="J734" s="7">
        <f>IF('px-x-0204000000_106'!J736="*",0,'px-x-0204000000_106'!J736)</f>
        <v>0</v>
      </c>
      <c r="K734" s="7">
        <f>IF('px-x-0204000000_106'!K736="*",0,'px-x-0204000000_106'!K736)</f>
        <v>0</v>
      </c>
      <c r="L734" s="7">
        <f>IF('px-x-0204000000_106'!L736="*",0,'px-x-0204000000_106'!L736)</f>
        <v>0</v>
      </c>
      <c r="M734" s="7">
        <f>IF('px-x-0204000000_106'!M736="*",0,'px-x-0204000000_106'!M736)</f>
        <v>0</v>
      </c>
      <c r="N734" s="7">
        <f>IF('px-x-0204000000_106'!N736="*",0,'px-x-0204000000_106'!N736)</f>
        <v>0</v>
      </c>
      <c r="O734" s="7">
        <f>IF('px-x-0204000000_106'!O736="*",0,'px-x-0204000000_106'!O736)</f>
        <v>33.249000000000002</v>
      </c>
      <c r="P734" s="7">
        <f>IF('px-x-0204000000_106'!P736="*",0,'px-x-0204000000_106'!P736)</f>
        <v>36.277000000000001</v>
      </c>
      <c r="Q734" s="7">
        <f>IF('px-x-0204000000_106'!Q736="*",0,'px-x-0204000000_106'!Q736)</f>
        <v>43.472999999999999</v>
      </c>
      <c r="R734" s="7">
        <f>IF('px-x-0204000000_106'!R736="*",0,'px-x-0204000000_106'!R736)</f>
        <v>42.363999999999997</v>
      </c>
      <c r="S734" s="7">
        <f>IF('px-x-0204000000_106'!S736="*",0,'px-x-0204000000_106'!S736)</f>
        <v>48.316000000000003</v>
      </c>
      <c r="T734" s="7">
        <f>IF('px-x-0204000000_106'!T736="*",0,'px-x-0204000000_106'!T736)</f>
        <v>52.81</v>
      </c>
      <c r="U734" s="7">
        <f>IF('px-x-0204000000_106'!U736="*",0,'px-x-0204000000_106'!U736)</f>
        <v>49.512999999999998</v>
      </c>
      <c r="V734" s="7">
        <f>IF('px-x-0204000000_106'!V736="*",0,'px-x-0204000000_106'!V736)</f>
        <v>55.131</v>
      </c>
      <c r="W734" s="7">
        <f>IF('px-x-0204000000_106'!W736="*",0,'px-x-0204000000_106'!W736)</f>
        <v>41.457999999999998</v>
      </c>
    </row>
    <row r="735" spans="1:23" x14ac:dyDescent="0.3">
      <c r="A735" s="2" t="str">
        <f>IF('px-x-0204000000_106'!A737="",A734,'px-x-0204000000_106'!A737)</f>
        <v>TJ</v>
      </c>
      <c r="B735" s="2" t="str">
        <f>IF('px-x-0204000000_106'!B737="",B734,'px-x-0204000000_106'!B737)</f>
        <v>Terajoules</v>
      </c>
      <c r="C735" s="2" t="str">
        <f>IF('px-x-0204000000_106'!C737="",C734,'px-x-0204000000_106'!C737)</f>
        <v>32</v>
      </c>
      <c r="D735" s="2" t="str">
        <f>SUBSTITUTE(IF('px-x-0204000000_106'!D737="",D734,'px-x-0204000000_106'!D737),";",",")</f>
        <v>---- 45 Wholesale and retail trade and repair of motor vehicles and motorcycles</v>
      </c>
      <c r="E735" s="2" t="s">
        <v>62</v>
      </c>
      <c r="F735" s="2" t="s">
        <v>63</v>
      </c>
      <c r="G735" s="7">
        <f>IF('px-x-0204000000_106'!G737="*",0,'px-x-0204000000_106'!G737)</f>
        <v>0</v>
      </c>
      <c r="H735" s="7">
        <f>IF('px-x-0204000000_106'!H737="*",0,'px-x-0204000000_106'!H737)</f>
        <v>0</v>
      </c>
      <c r="I735" s="7">
        <f>IF('px-x-0204000000_106'!I737="*",0,'px-x-0204000000_106'!I737)</f>
        <v>0</v>
      </c>
      <c r="J735" s="7">
        <f>IF('px-x-0204000000_106'!J737="*",0,'px-x-0204000000_106'!J737)</f>
        <v>0</v>
      </c>
      <c r="K735" s="7">
        <f>IF('px-x-0204000000_106'!K737="*",0,'px-x-0204000000_106'!K737)</f>
        <v>0</v>
      </c>
      <c r="L735" s="7">
        <f>IF('px-x-0204000000_106'!L737="*",0,'px-x-0204000000_106'!L737)</f>
        <v>0</v>
      </c>
      <c r="M735" s="7">
        <f>IF('px-x-0204000000_106'!M737="*",0,'px-x-0204000000_106'!M737)</f>
        <v>0</v>
      </c>
      <c r="N735" s="7">
        <f>IF('px-x-0204000000_106'!N737="*",0,'px-x-0204000000_106'!N737)</f>
        <v>0</v>
      </c>
      <c r="O735" s="7">
        <f>IF('px-x-0204000000_106'!O737="*",0,'px-x-0204000000_106'!O737)</f>
        <v>0</v>
      </c>
      <c r="P735" s="7">
        <f>IF('px-x-0204000000_106'!P737="*",0,'px-x-0204000000_106'!P737)</f>
        <v>0</v>
      </c>
      <c r="Q735" s="7">
        <f>IF('px-x-0204000000_106'!Q737="*",0,'px-x-0204000000_106'!Q737)</f>
        <v>0</v>
      </c>
      <c r="R735" s="7">
        <f>IF('px-x-0204000000_106'!R737="*",0,'px-x-0204000000_106'!R737)</f>
        <v>0</v>
      </c>
      <c r="S735" s="7">
        <f>IF('px-x-0204000000_106'!S737="*",0,'px-x-0204000000_106'!S737)</f>
        <v>0</v>
      </c>
      <c r="T735" s="7">
        <f>IF('px-x-0204000000_106'!T737="*",0,'px-x-0204000000_106'!T737)</f>
        <v>0</v>
      </c>
      <c r="U735" s="7">
        <f>IF('px-x-0204000000_106'!U737="*",0,'px-x-0204000000_106'!U737)</f>
        <v>0</v>
      </c>
      <c r="V735" s="7">
        <f>IF('px-x-0204000000_106'!V737="*",0,'px-x-0204000000_106'!V737)</f>
        <v>0</v>
      </c>
      <c r="W735" s="7">
        <f>IF('px-x-0204000000_106'!W737="*",0,'px-x-0204000000_106'!W737)</f>
        <v>0</v>
      </c>
    </row>
    <row r="736" spans="1:23" x14ac:dyDescent="0.3">
      <c r="A736" s="2" t="str">
        <f>IF('px-x-0204000000_106'!A738="",A735,'px-x-0204000000_106'!A738)</f>
        <v>TJ</v>
      </c>
      <c r="B736" s="2" t="str">
        <f>IF('px-x-0204000000_106'!B738="",B735,'px-x-0204000000_106'!B738)</f>
        <v>Terajoules</v>
      </c>
      <c r="C736" s="2" t="str">
        <f>IF('px-x-0204000000_106'!C738="",C735,'px-x-0204000000_106'!C738)</f>
        <v>32</v>
      </c>
      <c r="D736" s="2" t="str">
        <f>SUBSTITUTE(IF('px-x-0204000000_106'!D738="",D735,'px-x-0204000000_106'!D738),";",",")</f>
        <v>---- 45 Wholesale and retail trade and repair of motor vehicles and motorcycles</v>
      </c>
      <c r="E736" s="2" t="s">
        <v>64</v>
      </c>
      <c r="F736" s="2" t="s">
        <v>65</v>
      </c>
      <c r="G736" s="7">
        <f>IF('px-x-0204000000_106'!G738="*",0,'px-x-0204000000_106'!G738)</f>
        <v>0</v>
      </c>
      <c r="H736" s="7">
        <f>IF('px-x-0204000000_106'!H738="*",0,'px-x-0204000000_106'!H738)</f>
        <v>0</v>
      </c>
      <c r="I736" s="7">
        <f>IF('px-x-0204000000_106'!I738="*",0,'px-x-0204000000_106'!I738)</f>
        <v>0</v>
      </c>
      <c r="J736" s="7">
        <f>IF('px-x-0204000000_106'!J738="*",0,'px-x-0204000000_106'!J738)</f>
        <v>0</v>
      </c>
      <c r="K736" s="7">
        <f>IF('px-x-0204000000_106'!K738="*",0,'px-x-0204000000_106'!K738)</f>
        <v>0</v>
      </c>
      <c r="L736" s="7">
        <f>IF('px-x-0204000000_106'!L738="*",0,'px-x-0204000000_106'!L738)</f>
        <v>0</v>
      </c>
      <c r="M736" s="7">
        <f>IF('px-x-0204000000_106'!M738="*",0,'px-x-0204000000_106'!M738)</f>
        <v>0</v>
      </c>
      <c r="N736" s="7">
        <f>IF('px-x-0204000000_106'!N738="*",0,'px-x-0204000000_106'!N738)</f>
        <v>0</v>
      </c>
      <c r="O736" s="7">
        <f>IF('px-x-0204000000_106'!O738="*",0,'px-x-0204000000_106'!O738)</f>
        <v>1580.846</v>
      </c>
      <c r="P736" s="7">
        <f>IF('px-x-0204000000_106'!P738="*",0,'px-x-0204000000_106'!P738)</f>
        <v>1747.7950000000001</v>
      </c>
      <c r="Q736" s="7">
        <f>IF('px-x-0204000000_106'!Q738="*",0,'px-x-0204000000_106'!Q738)</f>
        <v>1778.2550000000001</v>
      </c>
      <c r="R736" s="7">
        <f>IF('px-x-0204000000_106'!R738="*",0,'px-x-0204000000_106'!R738)</f>
        <v>1758.68</v>
      </c>
      <c r="S736" s="7">
        <f>IF('px-x-0204000000_106'!S738="*",0,'px-x-0204000000_106'!S738)</f>
        <v>1909.837</v>
      </c>
      <c r="T736" s="7">
        <f>IF('px-x-0204000000_106'!T738="*",0,'px-x-0204000000_106'!T738)</f>
        <v>1611.1759999999999</v>
      </c>
      <c r="U736" s="7">
        <f>IF('px-x-0204000000_106'!U738="*",0,'px-x-0204000000_106'!U738)</f>
        <v>1505.2639999999999</v>
      </c>
      <c r="V736" s="7">
        <f>IF('px-x-0204000000_106'!V738="*",0,'px-x-0204000000_106'!V738)</f>
        <v>1503.4559999999999</v>
      </c>
      <c r="W736" s="7">
        <f>IF('px-x-0204000000_106'!W738="*",0,'px-x-0204000000_106'!W738)</f>
        <v>1515.259</v>
      </c>
    </row>
    <row r="737" spans="1:23" x14ac:dyDescent="0.3">
      <c r="A737" s="2" t="str">
        <f>IF('px-x-0204000000_106'!A739="",A736,'px-x-0204000000_106'!A739)</f>
        <v>TJ</v>
      </c>
      <c r="B737" s="2" t="str">
        <f>IF('px-x-0204000000_106'!B739="",B736,'px-x-0204000000_106'!B739)</f>
        <v>Terajoules</v>
      </c>
      <c r="C737" s="2" t="str">
        <f>IF('px-x-0204000000_106'!C739="",C736,'px-x-0204000000_106'!C739)</f>
        <v>32</v>
      </c>
      <c r="D737" s="2" t="str">
        <f>SUBSTITUTE(IF('px-x-0204000000_106'!D739="",D736,'px-x-0204000000_106'!D739),";",",")</f>
        <v>---- 45 Wholesale and retail trade and repair of motor vehicles and motorcycles</v>
      </c>
      <c r="E737" s="2" t="s">
        <v>66</v>
      </c>
      <c r="F737" s="2" t="s">
        <v>67</v>
      </c>
      <c r="G737" s="7">
        <f>IF('px-x-0204000000_106'!G739="*",0,'px-x-0204000000_106'!G739)</f>
        <v>0</v>
      </c>
      <c r="H737" s="7">
        <f>IF('px-x-0204000000_106'!H739="*",0,'px-x-0204000000_106'!H739)</f>
        <v>0</v>
      </c>
      <c r="I737" s="7">
        <f>IF('px-x-0204000000_106'!I739="*",0,'px-x-0204000000_106'!I739)</f>
        <v>0</v>
      </c>
      <c r="J737" s="7">
        <f>IF('px-x-0204000000_106'!J739="*",0,'px-x-0204000000_106'!J739)</f>
        <v>0</v>
      </c>
      <c r="K737" s="7">
        <f>IF('px-x-0204000000_106'!K739="*",0,'px-x-0204000000_106'!K739)</f>
        <v>0</v>
      </c>
      <c r="L737" s="7">
        <f>IF('px-x-0204000000_106'!L739="*",0,'px-x-0204000000_106'!L739)</f>
        <v>0</v>
      </c>
      <c r="M737" s="7">
        <f>IF('px-x-0204000000_106'!M739="*",0,'px-x-0204000000_106'!M739)</f>
        <v>0</v>
      </c>
      <c r="N737" s="7">
        <f>IF('px-x-0204000000_106'!N739="*",0,'px-x-0204000000_106'!N739)</f>
        <v>0</v>
      </c>
      <c r="O737" s="7">
        <f>IF('px-x-0204000000_106'!O739="*",0,'px-x-0204000000_106'!O739)</f>
        <v>21.071999999999999</v>
      </c>
      <c r="P737" s="7">
        <f>IF('px-x-0204000000_106'!P739="*",0,'px-x-0204000000_106'!P739)</f>
        <v>21.472999999999999</v>
      </c>
      <c r="Q737" s="7">
        <f>IF('px-x-0204000000_106'!Q739="*",0,'px-x-0204000000_106'!Q739)</f>
        <v>21.768000000000001</v>
      </c>
      <c r="R737" s="7">
        <f>IF('px-x-0204000000_106'!R739="*",0,'px-x-0204000000_106'!R739)</f>
        <v>27.129000000000001</v>
      </c>
      <c r="S737" s="7">
        <f>IF('px-x-0204000000_106'!S739="*",0,'px-x-0204000000_106'!S739)</f>
        <v>19.451000000000001</v>
      </c>
      <c r="T737" s="7">
        <f>IF('px-x-0204000000_106'!T739="*",0,'px-x-0204000000_106'!T739)</f>
        <v>16.48</v>
      </c>
      <c r="U737" s="7">
        <f>IF('px-x-0204000000_106'!U739="*",0,'px-x-0204000000_106'!U739)</f>
        <v>20.378</v>
      </c>
      <c r="V737" s="7">
        <f>IF('px-x-0204000000_106'!V739="*",0,'px-x-0204000000_106'!V739)</f>
        <v>27.440999999999999</v>
      </c>
      <c r="W737" s="7">
        <f>IF('px-x-0204000000_106'!W739="*",0,'px-x-0204000000_106'!W739)</f>
        <v>38.146000000000001</v>
      </c>
    </row>
    <row r="738" spans="1:23" x14ac:dyDescent="0.3">
      <c r="A738" s="2" t="str">
        <f>IF('px-x-0204000000_106'!A740="",A737,'px-x-0204000000_106'!A740)</f>
        <v>TJ</v>
      </c>
      <c r="B738" s="2" t="str">
        <f>IF('px-x-0204000000_106'!B740="",B737,'px-x-0204000000_106'!B740)</f>
        <v>Terajoules</v>
      </c>
      <c r="C738" s="2" t="str">
        <f>IF('px-x-0204000000_106'!C740="",C737,'px-x-0204000000_106'!C740)</f>
        <v>33</v>
      </c>
      <c r="D738" s="2" t="str">
        <f>SUBSTITUTE(IF('px-x-0204000000_106'!D740="",D737,'px-x-0204000000_106'!D740),";",",")</f>
        <v>---- 46 Wholesale trade</v>
      </c>
      <c r="E738" s="2" t="s">
        <v>22</v>
      </c>
      <c r="F738" s="2" t="s">
        <v>23</v>
      </c>
      <c r="G738" s="7">
        <f>IF('px-x-0204000000_106'!G740="*",0,'px-x-0204000000_106'!G740)</f>
        <v>0</v>
      </c>
      <c r="H738" s="7">
        <f>IF('px-x-0204000000_106'!H740="*",0,'px-x-0204000000_106'!H740)</f>
        <v>0</v>
      </c>
      <c r="I738" s="7">
        <f>IF('px-x-0204000000_106'!I740="*",0,'px-x-0204000000_106'!I740)</f>
        <v>0</v>
      </c>
      <c r="J738" s="7">
        <f>IF('px-x-0204000000_106'!J740="*",0,'px-x-0204000000_106'!J740)</f>
        <v>0</v>
      </c>
      <c r="K738" s="7">
        <f>IF('px-x-0204000000_106'!K740="*",0,'px-x-0204000000_106'!K740)</f>
        <v>0</v>
      </c>
      <c r="L738" s="7">
        <f>IF('px-x-0204000000_106'!L740="*",0,'px-x-0204000000_106'!L740)</f>
        <v>0</v>
      </c>
      <c r="M738" s="7">
        <f>IF('px-x-0204000000_106'!M740="*",0,'px-x-0204000000_106'!M740)</f>
        <v>0</v>
      </c>
      <c r="N738" s="7">
        <f>IF('px-x-0204000000_106'!N740="*",0,'px-x-0204000000_106'!N740)</f>
        <v>0</v>
      </c>
      <c r="O738" s="7">
        <f>IF('px-x-0204000000_106'!O740="*",0,'px-x-0204000000_106'!O740)</f>
        <v>16231.652</v>
      </c>
      <c r="P738" s="7">
        <f>IF('px-x-0204000000_106'!P740="*",0,'px-x-0204000000_106'!P740)</f>
        <v>14739.001</v>
      </c>
      <c r="Q738" s="7">
        <f>IF('px-x-0204000000_106'!Q740="*",0,'px-x-0204000000_106'!Q740)</f>
        <v>16202.624</v>
      </c>
      <c r="R738" s="7">
        <f>IF('px-x-0204000000_106'!R740="*",0,'px-x-0204000000_106'!R740)</f>
        <v>16097.392</v>
      </c>
      <c r="S738" s="7">
        <f>IF('px-x-0204000000_106'!S740="*",0,'px-x-0204000000_106'!S740)</f>
        <v>16145.718000000001</v>
      </c>
      <c r="T738" s="7">
        <f>IF('px-x-0204000000_106'!T740="*",0,'px-x-0204000000_106'!T740)</f>
        <v>16171.456</v>
      </c>
      <c r="U738" s="7">
        <f>IF('px-x-0204000000_106'!U740="*",0,'px-x-0204000000_106'!U740)</f>
        <v>16425.61</v>
      </c>
      <c r="V738" s="7">
        <f>IF('px-x-0204000000_106'!V740="*",0,'px-x-0204000000_106'!V740)</f>
        <v>17021.32</v>
      </c>
      <c r="W738" s="7">
        <f>IF('px-x-0204000000_106'!W740="*",0,'px-x-0204000000_106'!W740)</f>
        <v>16703.852999999999</v>
      </c>
    </row>
    <row r="739" spans="1:23" x14ac:dyDescent="0.3">
      <c r="A739" s="2" t="str">
        <f>IF('px-x-0204000000_106'!A741="",A738,'px-x-0204000000_106'!A741)</f>
        <v>TJ</v>
      </c>
      <c r="B739" s="2" t="str">
        <f>IF('px-x-0204000000_106'!B741="",B738,'px-x-0204000000_106'!B741)</f>
        <v>Terajoules</v>
      </c>
      <c r="C739" s="2" t="str">
        <f>IF('px-x-0204000000_106'!C741="",C738,'px-x-0204000000_106'!C741)</f>
        <v>33</v>
      </c>
      <c r="D739" s="2" t="str">
        <f>SUBSTITUTE(IF('px-x-0204000000_106'!D741="",D738,'px-x-0204000000_106'!D741),";",",")</f>
        <v>---- 46 Wholesale trade</v>
      </c>
      <c r="E739" s="2" t="s">
        <v>24</v>
      </c>
      <c r="F739" s="2" t="s">
        <v>25</v>
      </c>
      <c r="G739" s="7">
        <f>IF('px-x-0204000000_106'!G741="*",0,'px-x-0204000000_106'!G741)</f>
        <v>0</v>
      </c>
      <c r="H739" s="7">
        <f>IF('px-x-0204000000_106'!H741="*",0,'px-x-0204000000_106'!H741)</f>
        <v>0</v>
      </c>
      <c r="I739" s="7">
        <f>IF('px-x-0204000000_106'!I741="*",0,'px-x-0204000000_106'!I741)</f>
        <v>0</v>
      </c>
      <c r="J739" s="7">
        <f>IF('px-x-0204000000_106'!J741="*",0,'px-x-0204000000_106'!J741)</f>
        <v>0</v>
      </c>
      <c r="K739" s="7">
        <f>IF('px-x-0204000000_106'!K741="*",0,'px-x-0204000000_106'!K741)</f>
        <v>0</v>
      </c>
      <c r="L739" s="7">
        <f>IF('px-x-0204000000_106'!L741="*",0,'px-x-0204000000_106'!L741)</f>
        <v>0</v>
      </c>
      <c r="M739" s="7">
        <f>IF('px-x-0204000000_106'!M741="*",0,'px-x-0204000000_106'!M741)</f>
        <v>0</v>
      </c>
      <c r="N739" s="7">
        <f>IF('px-x-0204000000_106'!N741="*",0,'px-x-0204000000_106'!N741)</f>
        <v>0</v>
      </c>
      <c r="O739" s="7">
        <f>IF('px-x-0204000000_106'!O741="*",0,'px-x-0204000000_106'!O741)</f>
        <v>10797.143</v>
      </c>
      <c r="P739" s="7">
        <f>IF('px-x-0204000000_106'!P741="*",0,'px-x-0204000000_106'!P741)</f>
        <v>10090.749</v>
      </c>
      <c r="Q739" s="7">
        <f>IF('px-x-0204000000_106'!Q741="*",0,'px-x-0204000000_106'!Q741)</f>
        <v>10990.999</v>
      </c>
      <c r="R739" s="7">
        <f>IF('px-x-0204000000_106'!R741="*",0,'px-x-0204000000_106'!R741)</f>
        <v>10623.755999999999</v>
      </c>
      <c r="S739" s="7">
        <f>IF('px-x-0204000000_106'!S741="*",0,'px-x-0204000000_106'!S741)</f>
        <v>10915.477999999999</v>
      </c>
      <c r="T739" s="7">
        <f>IF('px-x-0204000000_106'!T741="*",0,'px-x-0204000000_106'!T741)</f>
        <v>10949.319</v>
      </c>
      <c r="U739" s="7">
        <f>IF('px-x-0204000000_106'!U741="*",0,'px-x-0204000000_106'!U741)</f>
        <v>10198.058999999999</v>
      </c>
      <c r="V739" s="7">
        <f>IF('px-x-0204000000_106'!V741="*",0,'px-x-0204000000_106'!V741)</f>
        <v>10723.521000000001</v>
      </c>
      <c r="W739" s="7">
        <f>IF('px-x-0204000000_106'!W741="*",0,'px-x-0204000000_106'!W741)</f>
        <v>10676.918</v>
      </c>
    </row>
    <row r="740" spans="1:23" x14ac:dyDescent="0.3">
      <c r="A740" s="2" t="str">
        <f>IF('px-x-0204000000_106'!A742="",A739,'px-x-0204000000_106'!A742)</f>
        <v>TJ</v>
      </c>
      <c r="B740" s="2" t="str">
        <f>IF('px-x-0204000000_106'!B742="",B739,'px-x-0204000000_106'!B742)</f>
        <v>Terajoules</v>
      </c>
      <c r="C740" s="2" t="str">
        <f>IF('px-x-0204000000_106'!C742="",C739,'px-x-0204000000_106'!C742)</f>
        <v>33</v>
      </c>
      <c r="D740" s="2" t="str">
        <f>SUBSTITUTE(IF('px-x-0204000000_106'!D742="",D739,'px-x-0204000000_106'!D742),";",",")</f>
        <v>---- 46 Wholesale trade</v>
      </c>
      <c r="E740" s="2" t="s">
        <v>26</v>
      </c>
      <c r="F740" s="2" t="s">
        <v>27</v>
      </c>
      <c r="G740" s="7">
        <f>IF('px-x-0204000000_106'!G742="*",0,'px-x-0204000000_106'!G742)</f>
        <v>0</v>
      </c>
      <c r="H740" s="7">
        <f>IF('px-x-0204000000_106'!H742="*",0,'px-x-0204000000_106'!H742)</f>
        <v>0</v>
      </c>
      <c r="I740" s="7">
        <f>IF('px-x-0204000000_106'!I742="*",0,'px-x-0204000000_106'!I742)</f>
        <v>0</v>
      </c>
      <c r="J740" s="7">
        <f>IF('px-x-0204000000_106'!J742="*",0,'px-x-0204000000_106'!J742)</f>
        <v>0</v>
      </c>
      <c r="K740" s="7">
        <f>IF('px-x-0204000000_106'!K742="*",0,'px-x-0204000000_106'!K742)</f>
        <v>0</v>
      </c>
      <c r="L740" s="7">
        <f>IF('px-x-0204000000_106'!L742="*",0,'px-x-0204000000_106'!L742)</f>
        <v>0</v>
      </c>
      <c r="M740" s="7">
        <f>IF('px-x-0204000000_106'!M742="*",0,'px-x-0204000000_106'!M742)</f>
        <v>0</v>
      </c>
      <c r="N740" s="7">
        <f>IF('px-x-0204000000_106'!N742="*",0,'px-x-0204000000_106'!N742)</f>
        <v>0</v>
      </c>
      <c r="O740" s="7">
        <f>IF('px-x-0204000000_106'!O742="*",0,'px-x-0204000000_106'!O742)</f>
        <v>9299.4869999999992</v>
      </c>
      <c r="P740" s="7">
        <f>IF('px-x-0204000000_106'!P742="*",0,'px-x-0204000000_106'!P742)</f>
        <v>8484.6389999999992</v>
      </c>
      <c r="Q740" s="7">
        <f>IF('px-x-0204000000_106'!Q742="*",0,'px-x-0204000000_106'!Q742)</f>
        <v>9128.2710000000006</v>
      </c>
      <c r="R740" s="7">
        <f>IF('px-x-0204000000_106'!R742="*",0,'px-x-0204000000_106'!R742)</f>
        <v>8899.7909999999993</v>
      </c>
      <c r="S740" s="7">
        <f>IF('px-x-0204000000_106'!S742="*",0,'px-x-0204000000_106'!S742)</f>
        <v>9093.2340000000004</v>
      </c>
      <c r="T740" s="7">
        <f>IF('px-x-0204000000_106'!T742="*",0,'px-x-0204000000_106'!T742)</f>
        <v>9178.8189999999995</v>
      </c>
      <c r="U740" s="7">
        <f>IF('px-x-0204000000_106'!U742="*",0,'px-x-0204000000_106'!U742)</f>
        <v>8260.3580000000002</v>
      </c>
      <c r="V740" s="7">
        <f>IF('px-x-0204000000_106'!V742="*",0,'px-x-0204000000_106'!V742)</f>
        <v>8489.3160000000007</v>
      </c>
      <c r="W740" s="7">
        <f>IF('px-x-0204000000_106'!W742="*",0,'px-x-0204000000_106'!W742)</f>
        <v>8723.8349999999991</v>
      </c>
    </row>
    <row r="741" spans="1:23" x14ac:dyDescent="0.3">
      <c r="A741" s="2" t="str">
        <f>IF('px-x-0204000000_106'!A743="",A740,'px-x-0204000000_106'!A743)</f>
        <v>TJ</v>
      </c>
      <c r="B741" s="2" t="str">
        <f>IF('px-x-0204000000_106'!B743="",B740,'px-x-0204000000_106'!B743)</f>
        <v>Terajoules</v>
      </c>
      <c r="C741" s="2" t="str">
        <f>IF('px-x-0204000000_106'!C743="",C740,'px-x-0204000000_106'!C743)</f>
        <v>33</v>
      </c>
      <c r="D741" s="2" t="str">
        <f>SUBSTITUTE(IF('px-x-0204000000_106'!D743="",D740,'px-x-0204000000_106'!D743),";",",")</f>
        <v>---- 46 Wholesale trade</v>
      </c>
      <c r="E741" s="2" t="s">
        <v>28</v>
      </c>
      <c r="F741" s="2" t="s">
        <v>29</v>
      </c>
      <c r="G741" s="7">
        <f>IF('px-x-0204000000_106'!G743="*",0,'px-x-0204000000_106'!G743)</f>
        <v>0</v>
      </c>
      <c r="H741" s="7">
        <f>IF('px-x-0204000000_106'!H743="*",0,'px-x-0204000000_106'!H743)</f>
        <v>0</v>
      </c>
      <c r="I741" s="7">
        <f>IF('px-x-0204000000_106'!I743="*",0,'px-x-0204000000_106'!I743)</f>
        <v>0</v>
      </c>
      <c r="J741" s="7">
        <f>IF('px-x-0204000000_106'!J743="*",0,'px-x-0204000000_106'!J743)</f>
        <v>0</v>
      </c>
      <c r="K741" s="7">
        <f>IF('px-x-0204000000_106'!K743="*",0,'px-x-0204000000_106'!K743)</f>
        <v>0</v>
      </c>
      <c r="L741" s="7">
        <f>IF('px-x-0204000000_106'!L743="*",0,'px-x-0204000000_106'!L743)</f>
        <v>0</v>
      </c>
      <c r="M741" s="7">
        <f>IF('px-x-0204000000_106'!M743="*",0,'px-x-0204000000_106'!M743)</f>
        <v>0</v>
      </c>
      <c r="N741" s="7">
        <f>IF('px-x-0204000000_106'!N743="*",0,'px-x-0204000000_106'!N743)</f>
        <v>0</v>
      </c>
      <c r="O741" s="7">
        <f>IF('px-x-0204000000_106'!O743="*",0,'px-x-0204000000_106'!O743)</f>
        <v>0</v>
      </c>
      <c r="P741" s="7">
        <f>IF('px-x-0204000000_106'!P743="*",0,'px-x-0204000000_106'!P743)</f>
        <v>0</v>
      </c>
      <c r="Q741" s="7">
        <f>IF('px-x-0204000000_106'!Q743="*",0,'px-x-0204000000_106'!Q743)</f>
        <v>0</v>
      </c>
      <c r="R741" s="7">
        <f>IF('px-x-0204000000_106'!R743="*",0,'px-x-0204000000_106'!R743)</f>
        <v>0</v>
      </c>
      <c r="S741" s="7">
        <f>IF('px-x-0204000000_106'!S743="*",0,'px-x-0204000000_106'!S743)</f>
        <v>0</v>
      </c>
      <c r="T741" s="7">
        <f>IF('px-x-0204000000_106'!T743="*",0,'px-x-0204000000_106'!T743)</f>
        <v>0</v>
      </c>
      <c r="U741" s="7">
        <f>IF('px-x-0204000000_106'!U743="*",0,'px-x-0204000000_106'!U743)</f>
        <v>0</v>
      </c>
      <c r="V741" s="7">
        <f>IF('px-x-0204000000_106'!V743="*",0,'px-x-0204000000_106'!V743)</f>
        <v>0</v>
      </c>
      <c r="W741" s="7">
        <f>IF('px-x-0204000000_106'!W743="*",0,'px-x-0204000000_106'!W743)</f>
        <v>0</v>
      </c>
    </row>
    <row r="742" spans="1:23" x14ac:dyDescent="0.3">
      <c r="A742" s="2" t="str">
        <f>IF('px-x-0204000000_106'!A744="",A741,'px-x-0204000000_106'!A744)</f>
        <v>TJ</v>
      </c>
      <c r="B742" s="2" t="str">
        <f>IF('px-x-0204000000_106'!B744="",B741,'px-x-0204000000_106'!B744)</f>
        <v>Terajoules</v>
      </c>
      <c r="C742" s="2" t="str">
        <f>IF('px-x-0204000000_106'!C744="",C741,'px-x-0204000000_106'!C744)</f>
        <v>33</v>
      </c>
      <c r="D742" s="2" t="str">
        <f>SUBSTITUTE(IF('px-x-0204000000_106'!D744="",D741,'px-x-0204000000_106'!D744),";",",")</f>
        <v>---- 46 Wholesale trade</v>
      </c>
      <c r="E742" s="2" t="s">
        <v>30</v>
      </c>
      <c r="F742" s="2" t="s">
        <v>31</v>
      </c>
      <c r="G742" s="7">
        <f>IF('px-x-0204000000_106'!G744="*",0,'px-x-0204000000_106'!G744)</f>
        <v>0</v>
      </c>
      <c r="H742" s="7">
        <f>IF('px-x-0204000000_106'!H744="*",0,'px-x-0204000000_106'!H744)</f>
        <v>0</v>
      </c>
      <c r="I742" s="7">
        <f>IF('px-x-0204000000_106'!I744="*",0,'px-x-0204000000_106'!I744)</f>
        <v>0</v>
      </c>
      <c r="J742" s="7">
        <f>IF('px-x-0204000000_106'!J744="*",0,'px-x-0204000000_106'!J744)</f>
        <v>0</v>
      </c>
      <c r="K742" s="7">
        <f>IF('px-x-0204000000_106'!K744="*",0,'px-x-0204000000_106'!K744)</f>
        <v>0</v>
      </c>
      <c r="L742" s="7">
        <f>IF('px-x-0204000000_106'!L744="*",0,'px-x-0204000000_106'!L744)</f>
        <v>0</v>
      </c>
      <c r="M742" s="7">
        <f>IF('px-x-0204000000_106'!M744="*",0,'px-x-0204000000_106'!M744)</f>
        <v>0</v>
      </c>
      <c r="N742" s="7">
        <f>IF('px-x-0204000000_106'!N744="*",0,'px-x-0204000000_106'!N744)</f>
        <v>0</v>
      </c>
      <c r="O742" s="7">
        <f>IF('px-x-0204000000_106'!O744="*",0,'px-x-0204000000_106'!O744)</f>
        <v>3720.8009999999999</v>
      </c>
      <c r="P742" s="7">
        <f>IF('px-x-0204000000_106'!P744="*",0,'px-x-0204000000_106'!P744)</f>
        <v>3018.5619999999999</v>
      </c>
      <c r="Q742" s="7">
        <f>IF('px-x-0204000000_106'!Q744="*",0,'px-x-0204000000_106'!Q744)</f>
        <v>3570.0410000000002</v>
      </c>
      <c r="R742" s="7">
        <f>IF('px-x-0204000000_106'!R744="*",0,'px-x-0204000000_106'!R744)</f>
        <v>3247.9389999999999</v>
      </c>
      <c r="S742" s="7">
        <f>IF('px-x-0204000000_106'!S744="*",0,'px-x-0204000000_106'!S744)</f>
        <v>3765.2620000000002</v>
      </c>
      <c r="T742" s="7">
        <f>IF('px-x-0204000000_106'!T744="*",0,'px-x-0204000000_106'!T744)</f>
        <v>3929.6010000000001</v>
      </c>
      <c r="U742" s="7">
        <f>IF('px-x-0204000000_106'!U744="*",0,'px-x-0204000000_106'!U744)</f>
        <v>2950.748</v>
      </c>
      <c r="V742" s="7">
        <f>IF('px-x-0204000000_106'!V744="*",0,'px-x-0204000000_106'!V744)</f>
        <v>3481.7779999999998</v>
      </c>
      <c r="W742" s="7">
        <f>IF('px-x-0204000000_106'!W744="*",0,'px-x-0204000000_106'!W744)</f>
        <v>3505.3670000000002</v>
      </c>
    </row>
    <row r="743" spans="1:23" x14ac:dyDescent="0.3">
      <c r="A743" s="2" t="str">
        <f>IF('px-x-0204000000_106'!A745="",A742,'px-x-0204000000_106'!A745)</f>
        <v>TJ</v>
      </c>
      <c r="B743" s="2" t="str">
        <f>IF('px-x-0204000000_106'!B745="",B742,'px-x-0204000000_106'!B745)</f>
        <v>Terajoules</v>
      </c>
      <c r="C743" s="2" t="str">
        <f>IF('px-x-0204000000_106'!C745="",C742,'px-x-0204000000_106'!C745)</f>
        <v>33</v>
      </c>
      <c r="D743" s="2" t="str">
        <f>SUBSTITUTE(IF('px-x-0204000000_106'!D745="",D742,'px-x-0204000000_106'!D745),";",",")</f>
        <v>---- 46 Wholesale trade</v>
      </c>
      <c r="E743" s="2" t="s">
        <v>32</v>
      </c>
      <c r="F743" s="2" t="s">
        <v>33</v>
      </c>
      <c r="G743" s="7">
        <f>IF('px-x-0204000000_106'!G745="*",0,'px-x-0204000000_106'!G745)</f>
        <v>0</v>
      </c>
      <c r="H743" s="7">
        <f>IF('px-x-0204000000_106'!H745="*",0,'px-x-0204000000_106'!H745)</f>
        <v>0</v>
      </c>
      <c r="I743" s="7">
        <f>IF('px-x-0204000000_106'!I745="*",0,'px-x-0204000000_106'!I745)</f>
        <v>0</v>
      </c>
      <c r="J743" s="7">
        <f>IF('px-x-0204000000_106'!J745="*",0,'px-x-0204000000_106'!J745)</f>
        <v>0</v>
      </c>
      <c r="K743" s="7">
        <f>IF('px-x-0204000000_106'!K745="*",0,'px-x-0204000000_106'!K745)</f>
        <v>0</v>
      </c>
      <c r="L743" s="7">
        <f>IF('px-x-0204000000_106'!L745="*",0,'px-x-0204000000_106'!L745)</f>
        <v>0</v>
      </c>
      <c r="M743" s="7">
        <f>IF('px-x-0204000000_106'!M745="*",0,'px-x-0204000000_106'!M745)</f>
        <v>0</v>
      </c>
      <c r="N743" s="7">
        <f>IF('px-x-0204000000_106'!N745="*",0,'px-x-0204000000_106'!N745)</f>
        <v>0</v>
      </c>
      <c r="O743" s="7">
        <f>IF('px-x-0204000000_106'!O745="*",0,'px-x-0204000000_106'!O745)</f>
        <v>3.1760000000000002</v>
      </c>
      <c r="P743" s="7">
        <f>IF('px-x-0204000000_106'!P745="*",0,'px-x-0204000000_106'!P745)</f>
        <v>3.1840000000000002</v>
      </c>
      <c r="Q743" s="7">
        <f>IF('px-x-0204000000_106'!Q745="*",0,'px-x-0204000000_106'!Q745)</f>
        <v>3.0190000000000001</v>
      </c>
      <c r="R743" s="7">
        <f>IF('px-x-0204000000_106'!R745="*",0,'px-x-0204000000_106'!R745)</f>
        <v>3.4319999999999999</v>
      </c>
      <c r="S743" s="7">
        <f>IF('px-x-0204000000_106'!S745="*",0,'px-x-0204000000_106'!S745)</f>
        <v>2.867</v>
      </c>
      <c r="T743" s="7">
        <f>IF('px-x-0204000000_106'!T745="*",0,'px-x-0204000000_106'!T745)</f>
        <v>2.3879999999999999</v>
      </c>
      <c r="U743" s="7">
        <f>IF('px-x-0204000000_106'!U745="*",0,'px-x-0204000000_106'!U745)</f>
        <v>0.22700000000000001</v>
      </c>
      <c r="V743" s="7">
        <f>IF('px-x-0204000000_106'!V745="*",0,'px-x-0204000000_106'!V745)</f>
        <v>0.13200000000000001</v>
      </c>
      <c r="W743" s="7">
        <f>IF('px-x-0204000000_106'!W745="*",0,'px-x-0204000000_106'!W745)</f>
        <v>7.6999999999999999E-2</v>
      </c>
    </row>
    <row r="744" spans="1:23" x14ac:dyDescent="0.3">
      <c r="A744" s="2" t="str">
        <f>IF('px-x-0204000000_106'!A746="",A743,'px-x-0204000000_106'!A746)</f>
        <v>TJ</v>
      </c>
      <c r="B744" s="2" t="str">
        <f>IF('px-x-0204000000_106'!B746="",B743,'px-x-0204000000_106'!B746)</f>
        <v>Terajoules</v>
      </c>
      <c r="C744" s="2" t="str">
        <f>IF('px-x-0204000000_106'!C746="",C743,'px-x-0204000000_106'!C746)</f>
        <v>33</v>
      </c>
      <c r="D744" s="2" t="str">
        <f>SUBSTITUTE(IF('px-x-0204000000_106'!D746="",D743,'px-x-0204000000_106'!D746),";",",")</f>
        <v>---- 46 Wholesale trade</v>
      </c>
      <c r="E744" s="2" t="s">
        <v>34</v>
      </c>
      <c r="F744" s="2" t="s">
        <v>35</v>
      </c>
      <c r="G744" s="7">
        <f>IF('px-x-0204000000_106'!G746="*",0,'px-x-0204000000_106'!G746)</f>
        <v>0</v>
      </c>
      <c r="H744" s="7">
        <f>IF('px-x-0204000000_106'!H746="*",0,'px-x-0204000000_106'!H746)</f>
        <v>0</v>
      </c>
      <c r="I744" s="7">
        <f>IF('px-x-0204000000_106'!I746="*",0,'px-x-0204000000_106'!I746)</f>
        <v>0</v>
      </c>
      <c r="J744" s="7">
        <f>IF('px-x-0204000000_106'!J746="*",0,'px-x-0204000000_106'!J746)</f>
        <v>0</v>
      </c>
      <c r="K744" s="7">
        <f>IF('px-x-0204000000_106'!K746="*",0,'px-x-0204000000_106'!K746)</f>
        <v>0</v>
      </c>
      <c r="L744" s="7">
        <f>IF('px-x-0204000000_106'!L746="*",0,'px-x-0204000000_106'!L746)</f>
        <v>0</v>
      </c>
      <c r="M744" s="7">
        <f>IF('px-x-0204000000_106'!M746="*",0,'px-x-0204000000_106'!M746)</f>
        <v>0</v>
      </c>
      <c r="N744" s="7">
        <f>IF('px-x-0204000000_106'!N746="*",0,'px-x-0204000000_106'!N746)</f>
        <v>0</v>
      </c>
      <c r="O744" s="7">
        <f>IF('px-x-0204000000_106'!O746="*",0,'px-x-0204000000_106'!O746)</f>
        <v>1446.4870000000001</v>
      </c>
      <c r="P744" s="7">
        <f>IF('px-x-0204000000_106'!P746="*",0,'px-x-0204000000_106'!P746)</f>
        <v>1366.665</v>
      </c>
      <c r="Q744" s="7">
        <f>IF('px-x-0204000000_106'!Q746="*",0,'px-x-0204000000_106'!Q746)</f>
        <v>1253.787</v>
      </c>
      <c r="R744" s="7">
        <f>IF('px-x-0204000000_106'!R746="*",0,'px-x-0204000000_106'!R746)</f>
        <v>1202.836</v>
      </c>
      <c r="S744" s="7">
        <f>IF('px-x-0204000000_106'!S746="*",0,'px-x-0204000000_106'!S746)</f>
        <v>1076.1769999999999</v>
      </c>
      <c r="T744" s="7">
        <f>IF('px-x-0204000000_106'!T746="*",0,'px-x-0204000000_106'!T746)</f>
        <v>916.43200000000002</v>
      </c>
      <c r="U744" s="7">
        <f>IF('px-x-0204000000_106'!U746="*",0,'px-x-0204000000_106'!U746)</f>
        <v>813.28399999999999</v>
      </c>
      <c r="V744" s="7">
        <f>IF('px-x-0204000000_106'!V746="*",0,'px-x-0204000000_106'!V746)</f>
        <v>595.99099999999999</v>
      </c>
      <c r="W744" s="7">
        <f>IF('px-x-0204000000_106'!W746="*",0,'px-x-0204000000_106'!W746)</f>
        <v>569.31600000000003</v>
      </c>
    </row>
    <row r="745" spans="1:23" x14ac:dyDescent="0.3">
      <c r="A745" s="2" t="str">
        <f>IF('px-x-0204000000_106'!A747="",A744,'px-x-0204000000_106'!A747)</f>
        <v>TJ</v>
      </c>
      <c r="B745" s="2" t="str">
        <f>IF('px-x-0204000000_106'!B747="",B744,'px-x-0204000000_106'!B747)</f>
        <v>Terajoules</v>
      </c>
      <c r="C745" s="2" t="str">
        <f>IF('px-x-0204000000_106'!C747="",C744,'px-x-0204000000_106'!C747)</f>
        <v>33</v>
      </c>
      <c r="D745" s="2" t="str">
        <f>SUBSTITUTE(IF('px-x-0204000000_106'!D747="",D744,'px-x-0204000000_106'!D747),";",",")</f>
        <v>---- 46 Wholesale trade</v>
      </c>
      <c r="E745" s="2" t="s">
        <v>36</v>
      </c>
      <c r="F745" s="2" t="s">
        <v>37</v>
      </c>
      <c r="G745" s="7">
        <f>IF('px-x-0204000000_106'!G747="*",0,'px-x-0204000000_106'!G747)</f>
        <v>0</v>
      </c>
      <c r="H745" s="7">
        <f>IF('px-x-0204000000_106'!H747="*",0,'px-x-0204000000_106'!H747)</f>
        <v>0</v>
      </c>
      <c r="I745" s="7">
        <f>IF('px-x-0204000000_106'!I747="*",0,'px-x-0204000000_106'!I747)</f>
        <v>0</v>
      </c>
      <c r="J745" s="7">
        <f>IF('px-x-0204000000_106'!J747="*",0,'px-x-0204000000_106'!J747)</f>
        <v>0</v>
      </c>
      <c r="K745" s="7">
        <f>IF('px-x-0204000000_106'!K747="*",0,'px-x-0204000000_106'!K747)</f>
        <v>0</v>
      </c>
      <c r="L745" s="7">
        <f>IF('px-x-0204000000_106'!L747="*",0,'px-x-0204000000_106'!L747)</f>
        <v>0</v>
      </c>
      <c r="M745" s="7">
        <f>IF('px-x-0204000000_106'!M747="*",0,'px-x-0204000000_106'!M747)</f>
        <v>0</v>
      </c>
      <c r="N745" s="7">
        <f>IF('px-x-0204000000_106'!N747="*",0,'px-x-0204000000_106'!N747)</f>
        <v>0</v>
      </c>
      <c r="O745" s="7">
        <f>IF('px-x-0204000000_106'!O747="*",0,'px-x-0204000000_106'!O747)</f>
        <v>3887.328</v>
      </c>
      <c r="P745" s="7">
        <f>IF('px-x-0204000000_106'!P747="*",0,'px-x-0204000000_106'!P747)</f>
        <v>3893.1419999999998</v>
      </c>
      <c r="Q745" s="7">
        <f>IF('px-x-0204000000_106'!Q747="*",0,'px-x-0204000000_106'!Q747)</f>
        <v>4080.32</v>
      </c>
      <c r="R745" s="7">
        <f>IF('px-x-0204000000_106'!R747="*",0,'px-x-0204000000_106'!R747)</f>
        <v>4222.6679999999997</v>
      </c>
      <c r="S745" s="7">
        <f>IF('px-x-0204000000_106'!S747="*",0,'px-x-0204000000_106'!S747)</f>
        <v>4050.2849999999999</v>
      </c>
      <c r="T745" s="7">
        <f>IF('px-x-0204000000_106'!T747="*",0,'px-x-0204000000_106'!T747)</f>
        <v>4138.4480000000003</v>
      </c>
      <c r="U745" s="7">
        <f>IF('px-x-0204000000_106'!U747="*",0,'px-x-0204000000_106'!U747)</f>
        <v>4297.8310000000001</v>
      </c>
      <c r="V745" s="7">
        <f>IF('px-x-0204000000_106'!V747="*",0,'px-x-0204000000_106'!V747)</f>
        <v>4208.558</v>
      </c>
      <c r="W745" s="7">
        <f>IF('px-x-0204000000_106'!W747="*",0,'px-x-0204000000_106'!W747)</f>
        <v>4472.4939999999997</v>
      </c>
    </row>
    <row r="746" spans="1:23" x14ac:dyDescent="0.3">
      <c r="A746" s="2" t="str">
        <f>IF('px-x-0204000000_106'!A748="",A745,'px-x-0204000000_106'!A748)</f>
        <v>TJ</v>
      </c>
      <c r="B746" s="2" t="str">
        <f>IF('px-x-0204000000_106'!B748="",B745,'px-x-0204000000_106'!B748)</f>
        <v>Terajoules</v>
      </c>
      <c r="C746" s="2" t="str">
        <f>IF('px-x-0204000000_106'!C748="",C745,'px-x-0204000000_106'!C748)</f>
        <v>33</v>
      </c>
      <c r="D746" s="2" t="str">
        <f>SUBSTITUTE(IF('px-x-0204000000_106'!D748="",D745,'px-x-0204000000_106'!D748),";",",")</f>
        <v>---- 46 Wholesale trade</v>
      </c>
      <c r="E746" s="2" t="s">
        <v>38</v>
      </c>
      <c r="F746" s="2" t="s">
        <v>39</v>
      </c>
      <c r="G746" s="7">
        <f>IF('px-x-0204000000_106'!G748="*",0,'px-x-0204000000_106'!G748)</f>
        <v>0</v>
      </c>
      <c r="H746" s="7">
        <f>IF('px-x-0204000000_106'!H748="*",0,'px-x-0204000000_106'!H748)</f>
        <v>0</v>
      </c>
      <c r="I746" s="7">
        <f>IF('px-x-0204000000_106'!I748="*",0,'px-x-0204000000_106'!I748)</f>
        <v>0</v>
      </c>
      <c r="J746" s="7">
        <f>IF('px-x-0204000000_106'!J748="*",0,'px-x-0204000000_106'!J748)</f>
        <v>0</v>
      </c>
      <c r="K746" s="7">
        <f>IF('px-x-0204000000_106'!K748="*",0,'px-x-0204000000_106'!K748)</f>
        <v>0</v>
      </c>
      <c r="L746" s="7">
        <f>IF('px-x-0204000000_106'!L748="*",0,'px-x-0204000000_106'!L748)</f>
        <v>0</v>
      </c>
      <c r="M746" s="7">
        <f>IF('px-x-0204000000_106'!M748="*",0,'px-x-0204000000_106'!M748)</f>
        <v>0</v>
      </c>
      <c r="N746" s="7">
        <f>IF('px-x-0204000000_106'!N748="*",0,'px-x-0204000000_106'!N748)</f>
        <v>0</v>
      </c>
      <c r="O746" s="7">
        <f>IF('px-x-0204000000_106'!O748="*",0,'px-x-0204000000_106'!O748)</f>
        <v>0.02</v>
      </c>
      <c r="P746" s="7">
        <f>IF('px-x-0204000000_106'!P748="*",0,'px-x-0204000000_106'!P748)</f>
        <v>1.9E-2</v>
      </c>
      <c r="Q746" s="7">
        <f>IF('px-x-0204000000_106'!Q748="*",0,'px-x-0204000000_106'!Q748)</f>
        <v>0.02</v>
      </c>
      <c r="R746" s="7">
        <f>IF('px-x-0204000000_106'!R748="*",0,'px-x-0204000000_106'!R748)</f>
        <v>0.02</v>
      </c>
      <c r="S746" s="7">
        <f>IF('px-x-0204000000_106'!S748="*",0,'px-x-0204000000_106'!S748)</f>
        <v>1.9E-2</v>
      </c>
      <c r="T746" s="7">
        <f>IF('px-x-0204000000_106'!T748="*",0,'px-x-0204000000_106'!T748)</f>
        <v>1.9E-2</v>
      </c>
      <c r="U746" s="7">
        <f>IF('px-x-0204000000_106'!U748="*",0,'px-x-0204000000_106'!U748)</f>
        <v>1.9E-2</v>
      </c>
      <c r="V746" s="7">
        <f>IF('px-x-0204000000_106'!V748="*",0,'px-x-0204000000_106'!V748)</f>
        <v>1.6E-2</v>
      </c>
      <c r="W746" s="7">
        <f>IF('px-x-0204000000_106'!W748="*",0,'px-x-0204000000_106'!W748)</f>
        <v>1.6E-2</v>
      </c>
    </row>
    <row r="747" spans="1:23" x14ac:dyDescent="0.3">
      <c r="A747" s="2" t="str">
        <f>IF('px-x-0204000000_106'!A749="",A746,'px-x-0204000000_106'!A749)</f>
        <v>TJ</v>
      </c>
      <c r="B747" s="2" t="str">
        <f>IF('px-x-0204000000_106'!B749="",B746,'px-x-0204000000_106'!B749)</f>
        <v>Terajoules</v>
      </c>
      <c r="C747" s="2" t="str">
        <f>IF('px-x-0204000000_106'!C749="",C746,'px-x-0204000000_106'!C749)</f>
        <v>33</v>
      </c>
      <c r="D747" s="2" t="str">
        <f>SUBSTITUTE(IF('px-x-0204000000_106'!D749="",D746,'px-x-0204000000_106'!D749),";",",")</f>
        <v>---- 46 Wholesale trade</v>
      </c>
      <c r="E747" s="2" t="s">
        <v>40</v>
      </c>
      <c r="F747" s="2" t="s">
        <v>41</v>
      </c>
      <c r="G747" s="7">
        <f>IF('px-x-0204000000_106'!G749="*",0,'px-x-0204000000_106'!G749)</f>
        <v>0</v>
      </c>
      <c r="H747" s="7">
        <f>IF('px-x-0204000000_106'!H749="*",0,'px-x-0204000000_106'!H749)</f>
        <v>0</v>
      </c>
      <c r="I747" s="7">
        <f>IF('px-x-0204000000_106'!I749="*",0,'px-x-0204000000_106'!I749)</f>
        <v>0</v>
      </c>
      <c r="J747" s="7">
        <f>IF('px-x-0204000000_106'!J749="*",0,'px-x-0204000000_106'!J749)</f>
        <v>0</v>
      </c>
      <c r="K747" s="7">
        <f>IF('px-x-0204000000_106'!K749="*",0,'px-x-0204000000_106'!K749)</f>
        <v>0</v>
      </c>
      <c r="L747" s="7">
        <f>IF('px-x-0204000000_106'!L749="*",0,'px-x-0204000000_106'!L749)</f>
        <v>0</v>
      </c>
      <c r="M747" s="7">
        <f>IF('px-x-0204000000_106'!M749="*",0,'px-x-0204000000_106'!M749)</f>
        <v>0</v>
      </c>
      <c r="N747" s="7">
        <f>IF('px-x-0204000000_106'!N749="*",0,'px-x-0204000000_106'!N749)</f>
        <v>0</v>
      </c>
      <c r="O747" s="7">
        <f>IF('px-x-0204000000_106'!O749="*",0,'px-x-0204000000_106'!O749)</f>
        <v>0.92300000000000004</v>
      </c>
      <c r="P747" s="7">
        <f>IF('px-x-0204000000_106'!P749="*",0,'px-x-0204000000_106'!P749)</f>
        <v>1.768</v>
      </c>
      <c r="Q747" s="7">
        <f>IF('px-x-0204000000_106'!Q749="*",0,'px-x-0204000000_106'!Q749)</f>
        <v>2.5070000000000001</v>
      </c>
      <c r="R747" s="7">
        <f>IF('px-x-0204000000_106'!R749="*",0,'px-x-0204000000_106'!R749)</f>
        <v>1.679</v>
      </c>
      <c r="S747" s="7">
        <f>IF('px-x-0204000000_106'!S749="*",0,'px-x-0204000000_106'!S749)</f>
        <v>2.7069999999999999</v>
      </c>
      <c r="T747" s="7">
        <f>IF('px-x-0204000000_106'!T749="*",0,'px-x-0204000000_106'!T749)</f>
        <v>1.675</v>
      </c>
      <c r="U747" s="7">
        <f>IF('px-x-0204000000_106'!U749="*",0,'px-x-0204000000_106'!U749)</f>
        <v>1.639</v>
      </c>
      <c r="V747" s="7">
        <f>IF('px-x-0204000000_106'!V749="*",0,'px-x-0204000000_106'!V749)</f>
        <v>1.2430000000000001</v>
      </c>
      <c r="W747" s="7">
        <f>IF('px-x-0204000000_106'!W749="*",0,'px-x-0204000000_106'!W749)</f>
        <v>1.5349999999999999</v>
      </c>
    </row>
    <row r="748" spans="1:23" x14ac:dyDescent="0.3">
      <c r="A748" s="2" t="str">
        <f>IF('px-x-0204000000_106'!A750="",A747,'px-x-0204000000_106'!A750)</f>
        <v>TJ</v>
      </c>
      <c r="B748" s="2" t="str">
        <f>IF('px-x-0204000000_106'!B750="",B747,'px-x-0204000000_106'!B750)</f>
        <v>Terajoules</v>
      </c>
      <c r="C748" s="2" t="str">
        <f>IF('px-x-0204000000_106'!C750="",C747,'px-x-0204000000_106'!C750)</f>
        <v>33</v>
      </c>
      <c r="D748" s="2" t="str">
        <f>SUBSTITUTE(IF('px-x-0204000000_106'!D750="",D747,'px-x-0204000000_106'!D750),";",",")</f>
        <v>---- 46 Wholesale trade</v>
      </c>
      <c r="E748" s="2" t="s">
        <v>42</v>
      </c>
      <c r="F748" s="2" t="s">
        <v>43</v>
      </c>
      <c r="G748" s="7">
        <f>IF('px-x-0204000000_106'!G750="*",0,'px-x-0204000000_106'!G750)</f>
        <v>0</v>
      </c>
      <c r="H748" s="7">
        <f>IF('px-x-0204000000_106'!H750="*",0,'px-x-0204000000_106'!H750)</f>
        <v>0</v>
      </c>
      <c r="I748" s="7">
        <f>IF('px-x-0204000000_106'!I750="*",0,'px-x-0204000000_106'!I750)</f>
        <v>0</v>
      </c>
      <c r="J748" s="7">
        <f>IF('px-x-0204000000_106'!J750="*",0,'px-x-0204000000_106'!J750)</f>
        <v>0</v>
      </c>
      <c r="K748" s="7">
        <f>IF('px-x-0204000000_106'!K750="*",0,'px-x-0204000000_106'!K750)</f>
        <v>0</v>
      </c>
      <c r="L748" s="7">
        <f>IF('px-x-0204000000_106'!L750="*",0,'px-x-0204000000_106'!L750)</f>
        <v>0</v>
      </c>
      <c r="M748" s="7">
        <f>IF('px-x-0204000000_106'!M750="*",0,'px-x-0204000000_106'!M750)</f>
        <v>0</v>
      </c>
      <c r="N748" s="7">
        <f>IF('px-x-0204000000_106'!N750="*",0,'px-x-0204000000_106'!N750)</f>
        <v>0</v>
      </c>
      <c r="O748" s="7">
        <f>IF('px-x-0204000000_106'!O750="*",0,'px-x-0204000000_106'!O750)</f>
        <v>23.209</v>
      </c>
      <c r="P748" s="7">
        <f>IF('px-x-0204000000_106'!P750="*",0,'px-x-0204000000_106'!P750)</f>
        <v>25.683</v>
      </c>
      <c r="Q748" s="7">
        <f>IF('px-x-0204000000_106'!Q750="*",0,'px-x-0204000000_106'!Q750)</f>
        <v>23.079000000000001</v>
      </c>
      <c r="R748" s="7">
        <f>IF('px-x-0204000000_106'!R750="*",0,'px-x-0204000000_106'!R750)</f>
        <v>22.736000000000001</v>
      </c>
      <c r="S748" s="7">
        <f>IF('px-x-0204000000_106'!S750="*",0,'px-x-0204000000_106'!S750)</f>
        <v>21.003</v>
      </c>
      <c r="T748" s="7">
        <f>IF('px-x-0204000000_106'!T750="*",0,'px-x-0204000000_106'!T750)</f>
        <v>21.149000000000001</v>
      </c>
      <c r="U748" s="7">
        <f>IF('px-x-0204000000_106'!U750="*",0,'px-x-0204000000_106'!U750)</f>
        <v>18.956</v>
      </c>
      <c r="V748" s="7">
        <f>IF('px-x-0204000000_106'!V750="*",0,'px-x-0204000000_106'!V750)</f>
        <v>19.202000000000002</v>
      </c>
      <c r="W748" s="7">
        <f>IF('px-x-0204000000_106'!W750="*",0,'px-x-0204000000_106'!W750)</f>
        <v>14.535</v>
      </c>
    </row>
    <row r="749" spans="1:23" x14ac:dyDescent="0.3">
      <c r="A749" s="2" t="str">
        <f>IF('px-x-0204000000_106'!A751="",A748,'px-x-0204000000_106'!A751)</f>
        <v>TJ</v>
      </c>
      <c r="B749" s="2" t="str">
        <f>IF('px-x-0204000000_106'!B751="",B748,'px-x-0204000000_106'!B751)</f>
        <v>Terajoules</v>
      </c>
      <c r="C749" s="2" t="str">
        <f>IF('px-x-0204000000_106'!C751="",C748,'px-x-0204000000_106'!C751)</f>
        <v>33</v>
      </c>
      <c r="D749" s="2" t="str">
        <f>SUBSTITUTE(IF('px-x-0204000000_106'!D751="",D748,'px-x-0204000000_106'!D751),";",",")</f>
        <v>---- 46 Wholesale trade</v>
      </c>
      <c r="E749" s="2" t="s">
        <v>44</v>
      </c>
      <c r="F749" s="2" t="s">
        <v>45</v>
      </c>
      <c r="G749" s="7">
        <f>IF('px-x-0204000000_106'!G751="*",0,'px-x-0204000000_106'!G751)</f>
        <v>0</v>
      </c>
      <c r="H749" s="7">
        <f>IF('px-x-0204000000_106'!H751="*",0,'px-x-0204000000_106'!H751)</f>
        <v>0</v>
      </c>
      <c r="I749" s="7">
        <f>IF('px-x-0204000000_106'!I751="*",0,'px-x-0204000000_106'!I751)</f>
        <v>0</v>
      </c>
      <c r="J749" s="7">
        <f>IF('px-x-0204000000_106'!J751="*",0,'px-x-0204000000_106'!J751)</f>
        <v>0</v>
      </c>
      <c r="K749" s="7">
        <f>IF('px-x-0204000000_106'!K751="*",0,'px-x-0204000000_106'!K751)</f>
        <v>0</v>
      </c>
      <c r="L749" s="7">
        <f>IF('px-x-0204000000_106'!L751="*",0,'px-x-0204000000_106'!L751)</f>
        <v>0</v>
      </c>
      <c r="M749" s="7">
        <f>IF('px-x-0204000000_106'!M751="*",0,'px-x-0204000000_106'!M751)</f>
        <v>0</v>
      </c>
      <c r="N749" s="7">
        <f>IF('px-x-0204000000_106'!N751="*",0,'px-x-0204000000_106'!N751)</f>
        <v>0</v>
      </c>
      <c r="O749" s="7">
        <f>IF('px-x-0204000000_106'!O751="*",0,'px-x-0204000000_106'!O751)</f>
        <v>217.542</v>
      </c>
      <c r="P749" s="7">
        <f>IF('px-x-0204000000_106'!P751="*",0,'px-x-0204000000_106'!P751)</f>
        <v>175.61600000000001</v>
      </c>
      <c r="Q749" s="7">
        <f>IF('px-x-0204000000_106'!Q751="*",0,'px-x-0204000000_106'!Q751)</f>
        <v>195.49700000000001</v>
      </c>
      <c r="R749" s="7">
        <f>IF('px-x-0204000000_106'!R751="*",0,'px-x-0204000000_106'!R751)</f>
        <v>198.48099999999999</v>
      </c>
      <c r="S749" s="7">
        <f>IF('px-x-0204000000_106'!S751="*",0,'px-x-0204000000_106'!S751)</f>
        <v>174.91300000000001</v>
      </c>
      <c r="T749" s="7">
        <f>IF('px-x-0204000000_106'!T751="*",0,'px-x-0204000000_106'!T751)</f>
        <v>169.10599999999999</v>
      </c>
      <c r="U749" s="7">
        <f>IF('px-x-0204000000_106'!U751="*",0,'px-x-0204000000_106'!U751)</f>
        <v>177.654</v>
      </c>
      <c r="V749" s="7">
        <f>IF('px-x-0204000000_106'!V751="*",0,'px-x-0204000000_106'!V751)</f>
        <v>182.39500000000001</v>
      </c>
      <c r="W749" s="7">
        <f>IF('px-x-0204000000_106'!W751="*",0,'px-x-0204000000_106'!W751)</f>
        <v>160.49600000000001</v>
      </c>
    </row>
    <row r="750" spans="1:23" x14ac:dyDescent="0.3">
      <c r="A750" s="2" t="str">
        <f>IF('px-x-0204000000_106'!A752="",A749,'px-x-0204000000_106'!A752)</f>
        <v>TJ</v>
      </c>
      <c r="B750" s="2" t="str">
        <f>IF('px-x-0204000000_106'!B752="",B749,'px-x-0204000000_106'!B752)</f>
        <v>Terajoules</v>
      </c>
      <c r="C750" s="2" t="str">
        <f>IF('px-x-0204000000_106'!C752="",C749,'px-x-0204000000_106'!C752)</f>
        <v>33</v>
      </c>
      <c r="D750" s="2" t="str">
        <f>SUBSTITUTE(IF('px-x-0204000000_106'!D752="",D749,'px-x-0204000000_106'!D752),";",",")</f>
        <v>---- 46 Wholesale trade</v>
      </c>
      <c r="E750" s="2" t="s">
        <v>46</v>
      </c>
      <c r="F750" s="2" t="s">
        <v>47</v>
      </c>
      <c r="G750" s="7">
        <f>IF('px-x-0204000000_106'!G752="*",0,'px-x-0204000000_106'!G752)</f>
        <v>0</v>
      </c>
      <c r="H750" s="7">
        <f>IF('px-x-0204000000_106'!H752="*",0,'px-x-0204000000_106'!H752)</f>
        <v>0</v>
      </c>
      <c r="I750" s="7">
        <f>IF('px-x-0204000000_106'!I752="*",0,'px-x-0204000000_106'!I752)</f>
        <v>0</v>
      </c>
      <c r="J750" s="7">
        <f>IF('px-x-0204000000_106'!J752="*",0,'px-x-0204000000_106'!J752)</f>
        <v>0</v>
      </c>
      <c r="K750" s="7">
        <f>IF('px-x-0204000000_106'!K752="*",0,'px-x-0204000000_106'!K752)</f>
        <v>0</v>
      </c>
      <c r="L750" s="7">
        <f>IF('px-x-0204000000_106'!L752="*",0,'px-x-0204000000_106'!L752)</f>
        <v>0</v>
      </c>
      <c r="M750" s="7">
        <f>IF('px-x-0204000000_106'!M752="*",0,'px-x-0204000000_106'!M752)</f>
        <v>0</v>
      </c>
      <c r="N750" s="7">
        <f>IF('px-x-0204000000_106'!N752="*",0,'px-x-0204000000_106'!N752)</f>
        <v>0</v>
      </c>
      <c r="O750" s="7">
        <f>IF('px-x-0204000000_106'!O752="*",0,'px-x-0204000000_106'!O752)</f>
        <v>4.742</v>
      </c>
      <c r="P750" s="7">
        <f>IF('px-x-0204000000_106'!P752="*",0,'px-x-0204000000_106'!P752)</f>
        <v>4.5229999999999997</v>
      </c>
      <c r="Q750" s="7">
        <f>IF('px-x-0204000000_106'!Q752="*",0,'px-x-0204000000_106'!Q752)</f>
        <v>4.42</v>
      </c>
      <c r="R750" s="7">
        <f>IF('px-x-0204000000_106'!R752="*",0,'px-x-0204000000_106'!R752)</f>
        <v>4.2240000000000002</v>
      </c>
      <c r="S750" s="7">
        <f>IF('px-x-0204000000_106'!S752="*",0,'px-x-0204000000_106'!S752)</f>
        <v>3.6339999999999999</v>
      </c>
      <c r="T750" s="7">
        <f>IF('px-x-0204000000_106'!T752="*",0,'px-x-0204000000_106'!T752)</f>
        <v>3.8759999999999999</v>
      </c>
      <c r="U750" s="7">
        <f>IF('px-x-0204000000_106'!U752="*",0,'px-x-0204000000_106'!U752)</f>
        <v>4.28</v>
      </c>
      <c r="V750" s="7">
        <f>IF('px-x-0204000000_106'!V752="*",0,'px-x-0204000000_106'!V752)</f>
        <v>3.786</v>
      </c>
      <c r="W750" s="7">
        <f>IF('px-x-0204000000_106'!W752="*",0,'px-x-0204000000_106'!W752)</f>
        <v>3.4750000000000001</v>
      </c>
    </row>
    <row r="751" spans="1:23" x14ac:dyDescent="0.3">
      <c r="A751" s="2" t="str">
        <f>IF('px-x-0204000000_106'!A753="",A750,'px-x-0204000000_106'!A753)</f>
        <v>TJ</v>
      </c>
      <c r="B751" s="2" t="str">
        <f>IF('px-x-0204000000_106'!B753="",B750,'px-x-0204000000_106'!B753)</f>
        <v>Terajoules</v>
      </c>
      <c r="C751" s="2" t="str">
        <f>IF('px-x-0204000000_106'!C753="",C750,'px-x-0204000000_106'!C753)</f>
        <v>33</v>
      </c>
      <c r="D751" s="2" t="str">
        <f>SUBSTITUTE(IF('px-x-0204000000_106'!D753="",D750,'px-x-0204000000_106'!D753),";",",")</f>
        <v>---- 46 Wholesale trade</v>
      </c>
      <c r="E751" s="2" t="s">
        <v>48</v>
      </c>
      <c r="F751" s="2" t="s">
        <v>49</v>
      </c>
      <c r="G751" s="7">
        <f>IF('px-x-0204000000_106'!G753="*",0,'px-x-0204000000_106'!G753)</f>
        <v>0</v>
      </c>
      <c r="H751" s="7">
        <f>IF('px-x-0204000000_106'!H753="*",0,'px-x-0204000000_106'!H753)</f>
        <v>0</v>
      </c>
      <c r="I751" s="7">
        <f>IF('px-x-0204000000_106'!I753="*",0,'px-x-0204000000_106'!I753)</f>
        <v>0</v>
      </c>
      <c r="J751" s="7">
        <f>IF('px-x-0204000000_106'!J753="*",0,'px-x-0204000000_106'!J753)</f>
        <v>0</v>
      </c>
      <c r="K751" s="7">
        <f>IF('px-x-0204000000_106'!K753="*",0,'px-x-0204000000_106'!K753)</f>
        <v>0</v>
      </c>
      <c r="L751" s="7">
        <f>IF('px-x-0204000000_106'!L753="*",0,'px-x-0204000000_106'!L753)</f>
        <v>0</v>
      </c>
      <c r="M751" s="7">
        <f>IF('px-x-0204000000_106'!M753="*",0,'px-x-0204000000_106'!M753)</f>
        <v>0</v>
      </c>
      <c r="N751" s="7">
        <f>IF('px-x-0204000000_106'!N753="*",0,'px-x-0204000000_106'!N753)</f>
        <v>0</v>
      </c>
      <c r="O751" s="7">
        <f>IF('px-x-0204000000_106'!O753="*",0,'px-x-0204000000_106'!O753)</f>
        <v>1492.914</v>
      </c>
      <c r="P751" s="7">
        <f>IF('px-x-0204000000_106'!P753="*",0,'px-x-0204000000_106'!P753)</f>
        <v>1601.587</v>
      </c>
      <c r="Q751" s="7">
        <f>IF('px-x-0204000000_106'!Q753="*",0,'px-x-0204000000_106'!Q753)</f>
        <v>1858.308</v>
      </c>
      <c r="R751" s="7">
        <f>IF('px-x-0204000000_106'!R753="*",0,'px-x-0204000000_106'!R753)</f>
        <v>1719.741</v>
      </c>
      <c r="S751" s="7">
        <f>IF('px-x-0204000000_106'!S753="*",0,'px-x-0204000000_106'!S753)</f>
        <v>1818.61</v>
      </c>
      <c r="T751" s="7">
        <f>IF('px-x-0204000000_106'!T753="*",0,'px-x-0204000000_106'!T753)</f>
        <v>1766.624</v>
      </c>
      <c r="U751" s="7">
        <f>IF('px-x-0204000000_106'!U753="*",0,'px-x-0204000000_106'!U753)</f>
        <v>1933.42</v>
      </c>
      <c r="V751" s="7">
        <f>IF('px-x-0204000000_106'!V753="*",0,'px-x-0204000000_106'!V753)</f>
        <v>2230.4180000000001</v>
      </c>
      <c r="W751" s="7">
        <f>IF('px-x-0204000000_106'!W753="*",0,'px-x-0204000000_106'!W753)</f>
        <v>1949.6079999999999</v>
      </c>
    </row>
    <row r="752" spans="1:23" x14ac:dyDescent="0.3">
      <c r="A752" s="2" t="str">
        <f>IF('px-x-0204000000_106'!A754="",A751,'px-x-0204000000_106'!A754)</f>
        <v>TJ</v>
      </c>
      <c r="B752" s="2" t="str">
        <f>IF('px-x-0204000000_106'!B754="",B751,'px-x-0204000000_106'!B754)</f>
        <v>Terajoules</v>
      </c>
      <c r="C752" s="2" t="str">
        <f>IF('px-x-0204000000_106'!C754="",C751,'px-x-0204000000_106'!C754)</f>
        <v>33</v>
      </c>
      <c r="D752" s="2" t="str">
        <f>SUBSTITUTE(IF('px-x-0204000000_106'!D754="",D751,'px-x-0204000000_106'!D754),";",",")</f>
        <v>---- 46 Wholesale trade</v>
      </c>
      <c r="E752" s="2" t="s">
        <v>50</v>
      </c>
      <c r="F752" s="2" t="s">
        <v>51</v>
      </c>
      <c r="G752" s="7">
        <f>IF('px-x-0204000000_106'!G754="*",0,'px-x-0204000000_106'!G754)</f>
        <v>0</v>
      </c>
      <c r="H752" s="7">
        <f>IF('px-x-0204000000_106'!H754="*",0,'px-x-0204000000_106'!H754)</f>
        <v>0</v>
      </c>
      <c r="I752" s="7">
        <f>IF('px-x-0204000000_106'!I754="*",0,'px-x-0204000000_106'!I754)</f>
        <v>0</v>
      </c>
      <c r="J752" s="7">
        <f>IF('px-x-0204000000_106'!J754="*",0,'px-x-0204000000_106'!J754)</f>
        <v>0</v>
      </c>
      <c r="K752" s="7">
        <f>IF('px-x-0204000000_106'!K754="*",0,'px-x-0204000000_106'!K754)</f>
        <v>0</v>
      </c>
      <c r="L752" s="7">
        <f>IF('px-x-0204000000_106'!L754="*",0,'px-x-0204000000_106'!L754)</f>
        <v>0</v>
      </c>
      <c r="M752" s="7">
        <f>IF('px-x-0204000000_106'!M754="*",0,'px-x-0204000000_106'!M754)</f>
        <v>0</v>
      </c>
      <c r="N752" s="7">
        <f>IF('px-x-0204000000_106'!N754="*",0,'px-x-0204000000_106'!N754)</f>
        <v>0</v>
      </c>
      <c r="O752" s="7">
        <f>IF('px-x-0204000000_106'!O754="*",0,'px-x-0204000000_106'!O754)</f>
        <v>81.421000000000006</v>
      </c>
      <c r="P752" s="7">
        <f>IF('px-x-0204000000_106'!P754="*",0,'px-x-0204000000_106'!P754)</f>
        <v>73.239999999999995</v>
      </c>
      <c r="Q752" s="7">
        <f>IF('px-x-0204000000_106'!Q754="*",0,'px-x-0204000000_106'!Q754)</f>
        <v>81.183999999999997</v>
      </c>
      <c r="R752" s="7">
        <f>IF('px-x-0204000000_106'!R754="*",0,'px-x-0204000000_106'!R754)</f>
        <v>77.08</v>
      </c>
      <c r="S752" s="7">
        <f>IF('px-x-0204000000_106'!S754="*",0,'px-x-0204000000_106'!S754)</f>
        <v>81.594999999999999</v>
      </c>
      <c r="T752" s="7">
        <f>IF('px-x-0204000000_106'!T754="*",0,'px-x-0204000000_106'!T754)</f>
        <v>75.959000000000003</v>
      </c>
      <c r="U752" s="7">
        <f>IF('px-x-0204000000_106'!U754="*",0,'px-x-0204000000_106'!U754)</f>
        <v>83.914000000000001</v>
      </c>
      <c r="V752" s="7">
        <f>IF('px-x-0204000000_106'!V754="*",0,'px-x-0204000000_106'!V754)</f>
        <v>92.004000000000005</v>
      </c>
      <c r="W752" s="7">
        <f>IF('px-x-0204000000_106'!W754="*",0,'px-x-0204000000_106'!W754)</f>
        <v>93.153000000000006</v>
      </c>
    </row>
    <row r="753" spans="1:23" x14ac:dyDescent="0.3">
      <c r="A753" s="2" t="str">
        <f>IF('px-x-0204000000_106'!A755="",A752,'px-x-0204000000_106'!A755)</f>
        <v>TJ</v>
      </c>
      <c r="B753" s="2" t="str">
        <f>IF('px-x-0204000000_106'!B755="",B752,'px-x-0204000000_106'!B755)</f>
        <v>Terajoules</v>
      </c>
      <c r="C753" s="2" t="str">
        <f>IF('px-x-0204000000_106'!C755="",C752,'px-x-0204000000_106'!C755)</f>
        <v>33</v>
      </c>
      <c r="D753" s="2" t="str">
        <f>SUBSTITUTE(IF('px-x-0204000000_106'!D755="",D752,'px-x-0204000000_106'!D755),";",",")</f>
        <v>---- 46 Wholesale trade</v>
      </c>
      <c r="E753" s="2" t="s">
        <v>52</v>
      </c>
      <c r="F753" s="2" t="s">
        <v>53</v>
      </c>
      <c r="G753" s="7">
        <f>IF('px-x-0204000000_106'!G755="*",0,'px-x-0204000000_106'!G755)</f>
        <v>0</v>
      </c>
      <c r="H753" s="7">
        <f>IF('px-x-0204000000_106'!H755="*",0,'px-x-0204000000_106'!H755)</f>
        <v>0</v>
      </c>
      <c r="I753" s="7">
        <f>IF('px-x-0204000000_106'!I755="*",0,'px-x-0204000000_106'!I755)</f>
        <v>0</v>
      </c>
      <c r="J753" s="7">
        <f>IF('px-x-0204000000_106'!J755="*",0,'px-x-0204000000_106'!J755)</f>
        <v>0</v>
      </c>
      <c r="K753" s="7">
        <f>IF('px-x-0204000000_106'!K755="*",0,'px-x-0204000000_106'!K755)</f>
        <v>0</v>
      </c>
      <c r="L753" s="7">
        <f>IF('px-x-0204000000_106'!L755="*",0,'px-x-0204000000_106'!L755)</f>
        <v>0</v>
      </c>
      <c r="M753" s="7">
        <f>IF('px-x-0204000000_106'!M755="*",0,'px-x-0204000000_106'!M755)</f>
        <v>0</v>
      </c>
      <c r="N753" s="7">
        <f>IF('px-x-0204000000_106'!N755="*",0,'px-x-0204000000_106'!N755)</f>
        <v>0</v>
      </c>
      <c r="O753" s="7">
        <f>IF('px-x-0204000000_106'!O755="*",0,'px-x-0204000000_106'!O755)</f>
        <v>607.92100000000005</v>
      </c>
      <c r="P753" s="7">
        <f>IF('px-x-0204000000_106'!P755="*",0,'px-x-0204000000_106'!P755)</f>
        <v>636.80499999999995</v>
      </c>
      <c r="Q753" s="7">
        <f>IF('px-x-0204000000_106'!Q755="*",0,'px-x-0204000000_106'!Q755)</f>
        <v>727.92899999999997</v>
      </c>
      <c r="R753" s="7">
        <f>IF('px-x-0204000000_106'!R755="*",0,'px-x-0204000000_106'!R755)</f>
        <v>664.67100000000005</v>
      </c>
      <c r="S753" s="7">
        <f>IF('px-x-0204000000_106'!S755="*",0,'px-x-0204000000_106'!S755)</f>
        <v>752.99599999999998</v>
      </c>
      <c r="T753" s="7">
        <f>IF('px-x-0204000000_106'!T755="*",0,'px-x-0204000000_106'!T755)</f>
        <v>821.29200000000003</v>
      </c>
      <c r="U753" s="7">
        <f>IF('px-x-0204000000_106'!U755="*",0,'px-x-0204000000_106'!U755)</f>
        <v>728.59299999999996</v>
      </c>
      <c r="V753" s="7">
        <f>IF('px-x-0204000000_106'!V755="*",0,'px-x-0204000000_106'!V755)</f>
        <v>811.73199999999997</v>
      </c>
      <c r="W753" s="7">
        <f>IF('px-x-0204000000_106'!W755="*",0,'px-x-0204000000_106'!W755)</f>
        <v>899.84100000000001</v>
      </c>
    </row>
    <row r="754" spans="1:23" x14ac:dyDescent="0.3">
      <c r="A754" s="2" t="str">
        <f>IF('px-x-0204000000_106'!A756="",A753,'px-x-0204000000_106'!A756)</f>
        <v>TJ</v>
      </c>
      <c r="B754" s="2" t="str">
        <f>IF('px-x-0204000000_106'!B756="",B753,'px-x-0204000000_106'!B756)</f>
        <v>Terajoules</v>
      </c>
      <c r="C754" s="2" t="str">
        <f>IF('px-x-0204000000_106'!C756="",C753,'px-x-0204000000_106'!C756)</f>
        <v>33</v>
      </c>
      <c r="D754" s="2" t="str">
        <f>SUBSTITUTE(IF('px-x-0204000000_106'!D756="",D753,'px-x-0204000000_106'!D756),";",",")</f>
        <v>---- 46 Wholesale trade</v>
      </c>
      <c r="E754" s="2" t="s">
        <v>54</v>
      </c>
      <c r="F754" s="2" t="s">
        <v>55</v>
      </c>
      <c r="G754" s="7">
        <f>IF('px-x-0204000000_106'!G756="*",0,'px-x-0204000000_106'!G756)</f>
        <v>0</v>
      </c>
      <c r="H754" s="7">
        <f>IF('px-x-0204000000_106'!H756="*",0,'px-x-0204000000_106'!H756)</f>
        <v>0</v>
      </c>
      <c r="I754" s="7">
        <f>IF('px-x-0204000000_106'!I756="*",0,'px-x-0204000000_106'!I756)</f>
        <v>0</v>
      </c>
      <c r="J754" s="7">
        <f>IF('px-x-0204000000_106'!J756="*",0,'px-x-0204000000_106'!J756)</f>
        <v>0</v>
      </c>
      <c r="K754" s="7">
        <f>IF('px-x-0204000000_106'!K756="*",0,'px-x-0204000000_106'!K756)</f>
        <v>0</v>
      </c>
      <c r="L754" s="7">
        <f>IF('px-x-0204000000_106'!L756="*",0,'px-x-0204000000_106'!L756)</f>
        <v>0</v>
      </c>
      <c r="M754" s="7">
        <f>IF('px-x-0204000000_106'!M756="*",0,'px-x-0204000000_106'!M756)</f>
        <v>0</v>
      </c>
      <c r="N754" s="7">
        <f>IF('px-x-0204000000_106'!N756="*",0,'px-x-0204000000_106'!N756)</f>
        <v>0</v>
      </c>
      <c r="O754" s="7">
        <f>IF('px-x-0204000000_106'!O756="*",0,'px-x-0204000000_106'!O756)</f>
        <v>1.873</v>
      </c>
      <c r="P754" s="7">
        <f>IF('px-x-0204000000_106'!P756="*",0,'px-x-0204000000_106'!P756)</f>
        <v>2.645</v>
      </c>
      <c r="Q754" s="7">
        <f>IF('px-x-0204000000_106'!Q756="*",0,'px-x-0204000000_106'!Q756)</f>
        <v>2.286</v>
      </c>
      <c r="R754" s="7">
        <f>IF('px-x-0204000000_106'!R756="*",0,'px-x-0204000000_106'!R756)</f>
        <v>2.3519999999999999</v>
      </c>
      <c r="S754" s="7">
        <f>IF('px-x-0204000000_106'!S756="*",0,'px-x-0204000000_106'!S756)</f>
        <v>2.2349999999999999</v>
      </c>
      <c r="T754" s="7">
        <f>IF('px-x-0204000000_106'!T756="*",0,'px-x-0204000000_106'!T756)</f>
        <v>2.052</v>
      </c>
      <c r="U754" s="7">
        <f>IF('px-x-0204000000_106'!U756="*",0,'px-x-0204000000_106'!U756)</f>
        <v>1.895</v>
      </c>
      <c r="V754" s="7">
        <f>IF('px-x-0204000000_106'!V756="*",0,'px-x-0204000000_106'!V756)</f>
        <v>2.109</v>
      </c>
      <c r="W754" s="7">
        <f>IF('px-x-0204000000_106'!W756="*",0,'px-x-0204000000_106'!W756)</f>
        <v>2.2120000000000002</v>
      </c>
    </row>
    <row r="755" spans="1:23" x14ac:dyDescent="0.3">
      <c r="A755" s="2" t="str">
        <f>IF('px-x-0204000000_106'!A757="",A754,'px-x-0204000000_106'!A757)</f>
        <v>TJ</v>
      </c>
      <c r="B755" s="2" t="str">
        <f>IF('px-x-0204000000_106'!B757="",B754,'px-x-0204000000_106'!B757)</f>
        <v>Terajoules</v>
      </c>
      <c r="C755" s="2" t="str">
        <f>IF('px-x-0204000000_106'!C757="",C754,'px-x-0204000000_106'!C757)</f>
        <v>33</v>
      </c>
      <c r="D755" s="2" t="str">
        <f>SUBSTITUTE(IF('px-x-0204000000_106'!D757="",D754,'px-x-0204000000_106'!D757),";",",")</f>
        <v>---- 46 Wholesale trade</v>
      </c>
      <c r="E755" s="2" t="s">
        <v>56</v>
      </c>
      <c r="F755" s="2" t="s">
        <v>57</v>
      </c>
      <c r="G755" s="7">
        <f>IF('px-x-0204000000_106'!G757="*",0,'px-x-0204000000_106'!G757)</f>
        <v>0</v>
      </c>
      <c r="H755" s="7">
        <f>IF('px-x-0204000000_106'!H757="*",0,'px-x-0204000000_106'!H757)</f>
        <v>0</v>
      </c>
      <c r="I755" s="7">
        <f>IF('px-x-0204000000_106'!I757="*",0,'px-x-0204000000_106'!I757)</f>
        <v>0</v>
      </c>
      <c r="J755" s="7">
        <f>IF('px-x-0204000000_106'!J757="*",0,'px-x-0204000000_106'!J757)</f>
        <v>0</v>
      </c>
      <c r="K755" s="7">
        <f>IF('px-x-0204000000_106'!K757="*",0,'px-x-0204000000_106'!K757)</f>
        <v>0</v>
      </c>
      <c r="L755" s="7">
        <f>IF('px-x-0204000000_106'!L757="*",0,'px-x-0204000000_106'!L757)</f>
        <v>0</v>
      </c>
      <c r="M755" s="7">
        <f>IF('px-x-0204000000_106'!M757="*",0,'px-x-0204000000_106'!M757)</f>
        <v>0</v>
      </c>
      <c r="N755" s="7">
        <f>IF('px-x-0204000000_106'!N757="*",0,'px-x-0204000000_106'!N757)</f>
        <v>0</v>
      </c>
      <c r="O755" s="7">
        <f>IF('px-x-0204000000_106'!O757="*",0,'px-x-0204000000_106'!O757)</f>
        <v>488.33800000000002</v>
      </c>
      <c r="P755" s="7">
        <f>IF('px-x-0204000000_106'!P757="*",0,'px-x-0204000000_106'!P757)</f>
        <v>514.56700000000001</v>
      </c>
      <c r="Q755" s="7">
        <f>IF('px-x-0204000000_106'!Q757="*",0,'px-x-0204000000_106'!Q757)</f>
        <v>581.71100000000001</v>
      </c>
      <c r="R755" s="7">
        <f>IF('px-x-0204000000_106'!R757="*",0,'px-x-0204000000_106'!R757)</f>
        <v>520.18899999999996</v>
      </c>
      <c r="S755" s="7">
        <f>IF('px-x-0204000000_106'!S757="*",0,'px-x-0204000000_106'!S757)</f>
        <v>589.72500000000002</v>
      </c>
      <c r="T755" s="7">
        <f>IF('px-x-0204000000_106'!T757="*",0,'px-x-0204000000_106'!T757)</f>
        <v>648.05499999999995</v>
      </c>
      <c r="U755" s="7">
        <f>IF('px-x-0204000000_106'!U757="*",0,'px-x-0204000000_106'!U757)</f>
        <v>552.58100000000002</v>
      </c>
      <c r="V755" s="7">
        <f>IF('px-x-0204000000_106'!V757="*",0,'px-x-0204000000_106'!V757)</f>
        <v>592.82899999999995</v>
      </c>
      <c r="W755" s="7">
        <f>IF('px-x-0204000000_106'!W757="*",0,'px-x-0204000000_106'!W757)</f>
        <v>632.98699999999997</v>
      </c>
    </row>
    <row r="756" spans="1:23" x14ac:dyDescent="0.3">
      <c r="A756" s="2" t="str">
        <f>IF('px-x-0204000000_106'!A758="",A755,'px-x-0204000000_106'!A758)</f>
        <v>TJ</v>
      </c>
      <c r="B756" s="2" t="str">
        <f>IF('px-x-0204000000_106'!B758="",B755,'px-x-0204000000_106'!B758)</f>
        <v>Terajoules</v>
      </c>
      <c r="C756" s="2" t="str">
        <f>IF('px-x-0204000000_106'!C758="",C755,'px-x-0204000000_106'!C758)</f>
        <v>33</v>
      </c>
      <c r="D756" s="2" t="str">
        <f>SUBSTITUTE(IF('px-x-0204000000_106'!D758="",D755,'px-x-0204000000_106'!D758),";",",")</f>
        <v>---- 46 Wholesale trade</v>
      </c>
      <c r="E756" s="2" t="s">
        <v>58</v>
      </c>
      <c r="F756" s="2" t="s">
        <v>59</v>
      </c>
      <c r="G756" s="7">
        <f>IF('px-x-0204000000_106'!G758="*",0,'px-x-0204000000_106'!G758)</f>
        <v>0</v>
      </c>
      <c r="H756" s="7">
        <f>IF('px-x-0204000000_106'!H758="*",0,'px-x-0204000000_106'!H758)</f>
        <v>0</v>
      </c>
      <c r="I756" s="7">
        <f>IF('px-x-0204000000_106'!I758="*",0,'px-x-0204000000_106'!I758)</f>
        <v>0</v>
      </c>
      <c r="J756" s="7">
        <f>IF('px-x-0204000000_106'!J758="*",0,'px-x-0204000000_106'!J758)</f>
        <v>0</v>
      </c>
      <c r="K756" s="7">
        <f>IF('px-x-0204000000_106'!K758="*",0,'px-x-0204000000_106'!K758)</f>
        <v>0</v>
      </c>
      <c r="L756" s="7">
        <f>IF('px-x-0204000000_106'!L758="*",0,'px-x-0204000000_106'!L758)</f>
        <v>0</v>
      </c>
      <c r="M756" s="7">
        <f>IF('px-x-0204000000_106'!M758="*",0,'px-x-0204000000_106'!M758)</f>
        <v>0</v>
      </c>
      <c r="N756" s="7">
        <f>IF('px-x-0204000000_106'!N758="*",0,'px-x-0204000000_106'!N758)</f>
        <v>0</v>
      </c>
      <c r="O756" s="7">
        <f>IF('px-x-0204000000_106'!O758="*",0,'px-x-0204000000_106'!O758)</f>
        <v>21.9</v>
      </c>
      <c r="P756" s="7">
        <f>IF('px-x-0204000000_106'!P758="*",0,'px-x-0204000000_106'!P758)</f>
        <v>15.847</v>
      </c>
      <c r="Q756" s="7">
        <f>IF('px-x-0204000000_106'!Q758="*",0,'px-x-0204000000_106'!Q758)</f>
        <v>18.48</v>
      </c>
      <c r="R756" s="7">
        <f>IF('px-x-0204000000_106'!R758="*",0,'px-x-0204000000_106'!R758)</f>
        <v>17.620999999999999</v>
      </c>
      <c r="S756" s="7">
        <f>IF('px-x-0204000000_106'!S758="*",0,'px-x-0204000000_106'!S758)</f>
        <v>18.341999999999999</v>
      </c>
      <c r="T756" s="7">
        <f>IF('px-x-0204000000_106'!T758="*",0,'px-x-0204000000_106'!T758)</f>
        <v>15.842000000000001</v>
      </c>
      <c r="U756" s="7">
        <f>IF('px-x-0204000000_106'!U758="*",0,'px-x-0204000000_106'!U758)</f>
        <v>27.687000000000001</v>
      </c>
      <c r="V756" s="7">
        <f>IF('px-x-0204000000_106'!V758="*",0,'px-x-0204000000_106'!V758)</f>
        <v>56.106999999999999</v>
      </c>
      <c r="W756" s="7">
        <f>IF('px-x-0204000000_106'!W758="*",0,'px-x-0204000000_106'!W758)</f>
        <v>103.07299999999999</v>
      </c>
    </row>
    <row r="757" spans="1:23" x14ac:dyDescent="0.3">
      <c r="A757" s="2" t="str">
        <f>IF('px-x-0204000000_106'!A759="",A756,'px-x-0204000000_106'!A759)</f>
        <v>TJ</v>
      </c>
      <c r="B757" s="2" t="str">
        <f>IF('px-x-0204000000_106'!B759="",B756,'px-x-0204000000_106'!B759)</f>
        <v>Terajoules</v>
      </c>
      <c r="C757" s="2" t="str">
        <f>IF('px-x-0204000000_106'!C759="",C756,'px-x-0204000000_106'!C759)</f>
        <v>33</v>
      </c>
      <c r="D757" s="2" t="str">
        <f>SUBSTITUTE(IF('px-x-0204000000_106'!D759="",D756,'px-x-0204000000_106'!D759),";",",")</f>
        <v>---- 46 Wholesale trade</v>
      </c>
      <c r="E757" s="2" t="s">
        <v>60</v>
      </c>
      <c r="F757" s="2" t="s">
        <v>61</v>
      </c>
      <c r="G757" s="7">
        <f>IF('px-x-0204000000_106'!G759="*",0,'px-x-0204000000_106'!G759)</f>
        <v>0</v>
      </c>
      <c r="H757" s="7">
        <f>IF('px-x-0204000000_106'!H759="*",0,'px-x-0204000000_106'!H759)</f>
        <v>0</v>
      </c>
      <c r="I757" s="7">
        <f>IF('px-x-0204000000_106'!I759="*",0,'px-x-0204000000_106'!I759)</f>
        <v>0</v>
      </c>
      <c r="J757" s="7">
        <f>IF('px-x-0204000000_106'!J759="*",0,'px-x-0204000000_106'!J759)</f>
        <v>0</v>
      </c>
      <c r="K757" s="7">
        <f>IF('px-x-0204000000_106'!K759="*",0,'px-x-0204000000_106'!K759)</f>
        <v>0</v>
      </c>
      <c r="L757" s="7">
        <f>IF('px-x-0204000000_106'!L759="*",0,'px-x-0204000000_106'!L759)</f>
        <v>0</v>
      </c>
      <c r="M757" s="7">
        <f>IF('px-x-0204000000_106'!M759="*",0,'px-x-0204000000_106'!M759)</f>
        <v>0</v>
      </c>
      <c r="N757" s="7">
        <f>IF('px-x-0204000000_106'!N759="*",0,'px-x-0204000000_106'!N759)</f>
        <v>0</v>
      </c>
      <c r="O757" s="7">
        <f>IF('px-x-0204000000_106'!O759="*",0,'px-x-0204000000_106'!O759)</f>
        <v>95.811000000000007</v>
      </c>
      <c r="P757" s="7">
        <f>IF('px-x-0204000000_106'!P759="*",0,'px-x-0204000000_106'!P759)</f>
        <v>103.747</v>
      </c>
      <c r="Q757" s="7">
        <f>IF('px-x-0204000000_106'!Q759="*",0,'px-x-0204000000_106'!Q759)</f>
        <v>125.452</v>
      </c>
      <c r="R757" s="7">
        <f>IF('px-x-0204000000_106'!R759="*",0,'px-x-0204000000_106'!R759)</f>
        <v>124.508</v>
      </c>
      <c r="S757" s="7">
        <f>IF('px-x-0204000000_106'!S759="*",0,'px-x-0204000000_106'!S759)</f>
        <v>142.69300000000001</v>
      </c>
      <c r="T757" s="7">
        <f>IF('px-x-0204000000_106'!T759="*",0,'px-x-0204000000_106'!T759)</f>
        <v>155.34200000000001</v>
      </c>
      <c r="U757" s="7">
        <f>IF('px-x-0204000000_106'!U759="*",0,'px-x-0204000000_106'!U759)</f>
        <v>146.43</v>
      </c>
      <c r="V757" s="7">
        <f>IF('px-x-0204000000_106'!V759="*",0,'px-x-0204000000_106'!V759)</f>
        <v>160.68799999999999</v>
      </c>
      <c r="W757" s="7">
        <f>IF('px-x-0204000000_106'!W759="*",0,'px-x-0204000000_106'!W759)</f>
        <v>161.57</v>
      </c>
    </row>
    <row r="758" spans="1:23" x14ac:dyDescent="0.3">
      <c r="A758" s="2" t="str">
        <f>IF('px-x-0204000000_106'!A760="",A757,'px-x-0204000000_106'!A760)</f>
        <v>TJ</v>
      </c>
      <c r="B758" s="2" t="str">
        <f>IF('px-x-0204000000_106'!B760="",B757,'px-x-0204000000_106'!B760)</f>
        <v>Terajoules</v>
      </c>
      <c r="C758" s="2" t="str">
        <f>IF('px-x-0204000000_106'!C760="",C757,'px-x-0204000000_106'!C760)</f>
        <v>33</v>
      </c>
      <c r="D758" s="2" t="str">
        <f>SUBSTITUTE(IF('px-x-0204000000_106'!D760="",D757,'px-x-0204000000_106'!D760),";",",")</f>
        <v>---- 46 Wholesale trade</v>
      </c>
      <c r="E758" s="2" t="s">
        <v>62</v>
      </c>
      <c r="F758" s="2" t="s">
        <v>63</v>
      </c>
      <c r="G758" s="7">
        <f>IF('px-x-0204000000_106'!G760="*",0,'px-x-0204000000_106'!G760)</f>
        <v>0</v>
      </c>
      <c r="H758" s="7">
        <f>IF('px-x-0204000000_106'!H760="*",0,'px-x-0204000000_106'!H760)</f>
        <v>0</v>
      </c>
      <c r="I758" s="7">
        <f>IF('px-x-0204000000_106'!I760="*",0,'px-x-0204000000_106'!I760)</f>
        <v>0</v>
      </c>
      <c r="J758" s="7">
        <f>IF('px-x-0204000000_106'!J760="*",0,'px-x-0204000000_106'!J760)</f>
        <v>0</v>
      </c>
      <c r="K758" s="7">
        <f>IF('px-x-0204000000_106'!K760="*",0,'px-x-0204000000_106'!K760)</f>
        <v>0</v>
      </c>
      <c r="L758" s="7">
        <f>IF('px-x-0204000000_106'!L760="*",0,'px-x-0204000000_106'!L760)</f>
        <v>0</v>
      </c>
      <c r="M758" s="7">
        <f>IF('px-x-0204000000_106'!M760="*",0,'px-x-0204000000_106'!M760)</f>
        <v>0</v>
      </c>
      <c r="N758" s="7">
        <f>IF('px-x-0204000000_106'!N760="*",0,'px-x-0204000000_106'!N760)</f>
        <v>0</v>
      </c>
      <c r="O758" s="7">
        <f>IF('px-x-0204000000_106'!O760="*",0,'px-x-0204000000_106'!O760)</f>
        <v>0</v>
      </c>
      <c r="P758" s="7">
        <f>IF('px-x-0204000000_106'!P760="*",0,'px-x-0204000000_106'!P760)</f>
        <v>0</v>
      </c>
      <c r="Q758" s="7">
        <f>IF('px-x-0204000000_106'!Q760="*",0,'px-x-0204000000_106'!Q760)</f>
        <v>0</v>
      </c>
      <c r="R758" s="7">
        <f>IF('px-x-0204000000_106'!R760="*",0,'px-x-0204000000_106'!R760)</f>
        <v>0</v>
      </c>
      <c r="S758" s="7">
        <f>IF('px-x-0204000000_106'!S760="*",0,'px-x-0204000000_106'!S760)</f>
        <v>0</v>
      </c>
      <c r="T758" s="7">
        <f>IF('px-x-0204000000_106'!T760="*",0,'px-x-0204000000_106'!T760)</f>
        <v>0</v>
      </c>
      <c r="U758" s="7">
        <f>IF('px-x-0204000000_106'!U760="*",0,'px-x-0204000000_106'!U760)</f>
        <v>0</v>
      </c>
      <c r="V758" s="7">
        <f>IF('px-x-0204000000_106'!V760="*",0,'px-x-0204000000_106'!V760)</f>
        <v>0</v>
      </c>
      <c r="W758" s="7">
        <f>IF('px-x-0204000000_106'!W760="*",0,'px-x-0204000000_106'!W760)</f>
        <v>0</v>
      </c>
    </row>
    <row r="759" spans="1:23" x14ac:dyDescent="0.3">
      <c r="A759" s="2" t="str">
        <f>IF('px-x-0204000000_106'!A761="",A758,'px-x-0204000000_106'!A761)</f>
        <v>TJ</v>
      </c>
      <c r="B759" s="2" t="str">
        <f>IF('px-x-0204000000_106'!B761="",B758,'px-x-0204000000_106'!B761)</f>
        <v>Terajoules</v>
      </c>
      <c r="C759" s="2" t="str">
        <f>IF('px-x-0204000000_106'!C761="",C758,'px-x-0204000000_106'!C761)</f>
        <v>33</v>
      </c>
      <c r="D759" s="2" t="str">
        <f>SUBSTITUTE(IF('px-x-0204000000_106'!D761="",D758,'px-x-0204000000_106'!D761),";",",")</f>
        <v>---- 46 Wholesale trade</v>
      </c>
      <c r="E759" s="2" t="s">
        <v>64</v>
      </c>
      <c r="F759" s="2" t="s">
        <v>65</v>
      </c>
      <c r="G759" s="7">
        <f>IF('px-x-0204000000_106'!G761="*",0,'px-x-0204000000_106'!G761)</f>
        <v>0</v>
      </c>
      <c r="H759" s="7">
        <f>IF('px-x-0204000000_106'!H761="*",0,'px-x-0204000000_106'!H761)</f>
        <v>0</v>
      </c>
      <c r="I759" s="7">
        <f>IF('px-x-0204000000_106'!I761="*",0,'px-x-0204000000_106'!I761)</f>
        <v>0</v>
      </c>
      <c r="J759" s="7">
        <f>IF('px-x-0204000000_106'!J761="*",0,'px-x-0204000000_106'!J761)</f>
        <v>0</v>
      </c>
      <c r="K759" s="7">
        <f>IF('px-x-0204000000_106'!K761="*",0,'px-x-0204000000_106'!K761)</f>
        <v>0</v>
      </c>
      <c r="L759" s="7">
        <f>IF('px-x-0204000000_106'!L761="*",0,'px-x-0204000000_106'!L761)</f>
        <v>0</v>
      </c>
      <c r="M759" s="7">
        <f>IF('px-x-0204000000_106'!M761="*",0,'px-x-0204000000_106'!M761)</f>
        <v>0</v>
      </c>
      <c r="N759" s="7">
        <f>IF('px-x-0204000000_106'!N761="*",0,'px-x-0204000000_106'!N761)</f>
        <v>0</v>
      </c>
      <c r="O759" s="7">
        <f>IF('px-x-0204000000_106'!O761="*",0,'px-x-0204000000_106'!O761)</f>
        <v>4657.3789999999999</v>
      </c>
      <c r="P759" s="7">
        <f>IF('px-x-0204000000_106'!P761="*",0,'px-x-0204000000_106'!P761)</f>
        <v>3848.8</v>
      </c>
      <c r="Q759" s="7">
        <f>IF('px-x-0204000000_106'!Q761="*",0,'px-x-0204000000_106'!Q761)</f>
        <v>4302.8109999999997</v>
      </c>
      <c r="R759" s="7">
        <f>IF('px-x-0204000000_106'!R761="*",0,'px-x-0204000000_106'!R761)</f>
        <v>4608.1009999999997</v>
      </c>
      <c r="S759" s="7">
        <f>IF('px-x-0204000000_106'!S761="*",0,'px-x-0204000000_106'!S761)</f>
        <v>4292.1959999999999</v>
      </c>
      <c r="T759" s="7">
        <f>IF('px-x-0204000000_106'!T761="*",0,'px-x-0204000000_106'!T761)</f>
        <v>4231.9340000000002</v>
      </c>
      <c r="U759" s="7">
        <f>IF('px-x-0204000000_106'!U761="*",0,'px-x-0204000000_106'!U761)</f>
        <v>5315.7</v>
      </c>
      <c r="V759" s="7">
        <f>IF('px-x-0204000000_106'!V761="*",0,'px-x-0204000000_106'!V761)</f>
        <v>5277.6009999999997</v>
      </c>
      <c r="W759" s="7">
        <f>IF('px-x-0204000000_106'!W761="*",0,'px-x-0204000000_106'!W761)</f>
        <v>4893.7659999999996</v>
      </c>
    </row>
    <row r="760" spans="1:23" x14ac:dyDescent="0.3">
      <c r="A760" s="2" t="str">
        <f>IF('px-x-0204000000_106'!A762="",A759,'px-x-0204000000_106'!A762)</f>
        <v>TJ</v>
      </c>
      <c r="B760" s="2" t="str">
        <f>IF('px-x-0204000000_106'!B762="",B759,'px-x-0204000000_106'!B762)</f>
        <v>Terajoules</v>
      </c>
      <c r="C760" s="2" t="str">
        <f>IF('px-x-0204000000_106'!C762="",C759,'px-x-0204000000_106'!C762)</f>
        <v>33</v>
      </c>
      <c r="D760" s="2" t="str">
        <f>SUBSTITUTE(IF('px-x-0204000000_106'!D762="",D759,'px-x-0204000000_106'!D762),";",",")</f>
        <v>---- 46 Wholesale trade</v>
      </c>
      <c r="E760" s="2" t="s">
        <v>66</v>
      </c>
      <c r="F760" s="2" t="s">
        <v>67</v>
      </c>
      <c r="G760" s="7">
        <f>IF('px-x-0204000000_106'!G762="*",0,'px-x-0204000000_106'!G762)</f>
        <v>0</v>
      </c>
      <c r="H760" s="7">
        <f>IF('px-x-0204000000_106'!H762="*",0,'px-x-0204000000_106'!H762)</f>
        <v>0</v>
      </c>
      <c r="I760" s="7">
        <f>IF('px-x-0204000000_106'!I762="*",0,'px-x-0204000000_106'!I762)</f>
        <v>0</v>
      </c>
      <c r="J760" s="7">
        <f>IF('px-x-0204000000_106'!J762="*",0,'px-x-0204000000_106'!J762)</f>
        <v>0</v>
      </c>
      <c r="K760" s="7">
        <f>IF('px-x-0204000000_106'!K762="*",0,'px-x-0204000000_106'!K762)</f>
        <v>0</v>
      </c>
      <c r="L760" s="7">
        <f>IF('px-x-0204000000_106'!L762="*",0,'px-x-0204000000_106'!L762)</f>
        <v>0</v>
      </c>
      <c r="M760" s="7">
        <f>IF('px-x-0204000000_106'!M762="*",0,'px-x-0204000000_106'!M762)</f>
        <v>0</v>
      </c>
      <c r="N760" s="7">
        <f>IF('px-x-0204000000_106'!N762="*",0,'px-x-0204000000_106'!N762)</f>
        <v>0</v>
      </c>
      <c r="O760" s="7">
        <f>IF('px-x-0204000000_106'!O762="*",0,'px-x-0204000000_106'!O762)</f>
        <v>87.787000000000006</v>
      </c>
      <c r="P760" s="7">
        <f>IF('px-x-0204000000_106'!P762="*",0,'px-x-0204000000_106'!P762)</f>
        <v>89.406000000000006</v>
      </c>
      <c r="Q760" s="7">
        <f>IF('px-x-0204000000_106'!Q762="*",0,'px-x-0204000000_106'!Q762)</f>
        <v>99.701999999999998</v>
      </c>
      <c r="R760" s="7">
        <f>IF('px-x-0204000000_106'!R762="*",0,'px-x-0204000000_106'!R762)</f>
        <v>123.783</v>
      </c>
      <c r="S760" s="7">
        <f>IF('px-x-0204000000_106'!S762="*",0,'px-x-0204000000_106'!S762)</f>
        <v>103.453</v>
      </c>
      <c r="T760" s="7">
        <f>IF('px-x-0204000000_106'!T762="*",0,'px-x-0204000000_106'!T762)</f>
        <v>92.953000000000003</v>
      </c>
      <c r="U760" s="7">
        <f>IF('px-x-0204000000_106'!U762="*",0,'px-x-0204000000_106'!U762)</f>
        <v>99.344999999999999</v>
      </c>
      <c r="V760" s="7">
        <f>IF('px-x-0204000000_106'!V762="*",0,'px-x-0204000000_106'!V762)</f>
        <v>116.46299999999999</v>
      </c>
      <c r="W760" s="7">
        <f>IF('px-x-0204000000_106'!W762="*",0,'px-x-0204000000_106'!W762)</f>
        <v>140.17500000000001</v>
      </c>
    </row>
    <row r="761" spans="1:23" x14ac:dyDescent="0.3">
      <c r="A761" s="2" t="str">
        <f>IF('px-x-0204000000_106'!A763="",A760,'px-x-0204000000_106'!A763)</f>
        <v>TJ</v>
      </c>
      <c r="B761" s="2" t="str">
        <f>IF('px-x-0204000000_106'!B763="",B760,'px-x-0204000000_106'!B763)</f>
        <v>Terajoules</v>
      </c>
      <c r="C761" s="2" t="str">
        <f>IF('px-x-0204000000_106'!C763="",C760,'px-x-0204000000_106'!C763)</f>
        <v>34</v>
      </c>
      <c r="D761" s="2" t="str">
        <f>SUBSTITUTE(IF('px-x-0204000000_106'!D763="",D760,'px-x-0204000000_106'!D763),";",",")</f>
        <v>---- 47 Retail trade</v>
      </c>
      <c r="E761" s="2" t="s">
        <v>22</v>
      </c>
      <c r="F761" s="2" t="s">
        <v>23</v>
      </c>
      <c r="G761" s="7">
        <f>IF('px-x-0204000000_106'!G763="*",0,'px-x-0204000000_106'!G763)</f>
        <v>0</v>
      </c>
      <c r="H761" s="7">
        <f>IF('px-x-0204000000_106'!H763="*",0,'px-x-0204000000_106'!H763)</f>
        <v>0</v>
      </c>
      <c r="I761" s="7">
        <f>IF('px-x-0204000000_106'!I763="*",0,'px-x-0204000000_106'!I763)</f>
        <v>0</v>
      </c>
      <c r="J761" s="7">
        <f>IF('px-x-0204000000_106'!J763="*",0,'px-x-0204000000_106'!J763)</f>
        <v>0</v>
      </c>
      <c r="K761" s="7">
        <f>IF('px-x-0204000000_106'!K763="*",0,'px-x-0204000000_106'!K763)</f>
        <v>0</v>
      </c>
      <c r="L761" s="7">
        <f>IF('px-x-0204000000_106'!L763="*",0,'px-x-0204000000_106'!L763)</f>
        <v>0</v>
      </c>
      <c r="M761" s="7">
        <f>IF('px-x-0204000000_106'!M763="*",0,'px-x-0204000000_106'!M763)</f>
        <v>0</v>
      </c>
      <c r="N761" s="7">
        <f>IF('px-x-0204000000_106'!N763="*",0,'px-x-0204000000_106'!N763)</f>
        <v>0</v>
      </c>
      <c r="O761" s="7">
        <f>IF('px-x-0204000000_106'!O763="*",0,'px-x-0204000000_106'!O763)</f>
        <v>22228.525000000001</v>
      </c>
      <c r="P761" s="7">
        <f>IF('px-x-0204000000_106'!P763="*",0,'px-x-0204000000_106'!P763)</f>
        <v>21203.258000000002</v>
      </c>
      <c r="Q761" s="7">
        <f>IF('px-x-0204000000_106'!Q763="*",0,'px-x-0204000000_106'!Q763)</f>
        <v>21112.212</v>
      </c>
      <c r="R761" s="7">
        <f>IF('px-x-0204000000_106'!R763="*",0,'px-x-0204000000_106'!R763)</f>
        <v>20462.319</v>
      </c>
      <c r="S761" s="7">
        <f>IF('px-x-0204000000_106'!S763="*",0,'px-x-0204000000_106'!S763)</f>
        <v>21791.401999999998</v>
      </c>
      <c r="T761" s="7">
        <f>IF('px-x-0204000000_106'!T763="*",0,'px-x-0204000000_106'!T763)</f>
        <v>20011.723000000002</v>
      </c>
      <c r="U761" s="7">
        <f>IF('px-x-0204000000_106'!U763="*",0,'px-x-0204000000_106'!U763)</f>
        <v>16745.796999999999</v>
      </c>
      <c r="V761" s="7">
        <f>IF('px-x-0204000000_106'!V763="*",0,'px-x-0204000000_106'!V763)</f>
        <v>17698.782999999999</v>
      </c>
      <c r="W761" s="7">
        <f>IF('px-x-0204000000_106'!W763="*",0,'px-x-0204000000_106'!W763)</f>
        <v>17704.155999999999</v>
      </c>
    </row>
    <row r="762" spans="1:23" x14ac:dyDescent="0.3">
      <c r="A762" s="2" t="str">
        <f>IF('px-x-0204000000_106'!A764="",A761,'px-x-0204000000_106'!A764)</f>
        <v>TJ</v>
      </c>
      <c r="B762" s="2" t="str">
        <f>IF('px-x-0204000000_106'!B764="",B761,'px-x-0204000000_106'!B764)</f>
        <v>Terajoules</v>
      </c>
      <c r="C762" s="2" t="str">
        <f>IF('px-x-0204000000_106'!C764="",C761,'px-x-0204000000_106'!C764)</f>
        <v>34</v>
      </c>
      <c r="D762" s="2" t="str">
        <f>SUBSTITUTE(IF('px-x-0204000000_106'!D764="",D761,'px-x-0204000000_106'!D764),";",",")</f>
        <v>---- 47 Retail trade</v>
      </c>
      <c r="E762" s="2" t="s">
        <v>24</v>
      </c>
      <c r="F762" s="2" t="s">
        <v>25</v>
      </c>
      <c r="G762" s="7">
        <f>IF('px-x-0204000000_106'!G764="*",0,'px-x-0204000000_106'!G764)</f>
        <v>0</v>
      </c>
      <c r="H762" s="7">
        <f>IF('px-x-0204000000_106'!H764="*",0,'px-x-0204000000_106'!H764)</f>
        <v>0</v>
      </c>
      <c r="I762" s="7">
        <f>IF('px-x-0204000000_106'!I764="*",0,'px-x-0204000000_106'!I764)</f>
        <v>0</v>
      </c>
      <c r="J762" s="7">
        <f>IF('px-x-0204000000_106'!J764="*",0,'px-x-0204000000_106'!J764)</f>
        <v>0</v>
      </c>
      <c r="K762" s="7">
        <f>IF('px-x-0204000000_106'!K764="*",0,'px-x-0204000000_106'!K764)</f>
        <v>0</v>
      </c>
      <c r="L762" s="7">
        <f>IF('px-x-0204000000_106'!L764="*",0,'px-x-0204000000_106'!L764)</f>
        <v>0</v>
      </c>
      <c r="M762" s="7">
        <f>IF('px-x-0204000000_106'!M764="*",0,'px-x-0204000000_106'!M764)</f>
        <v>0</v>
      </c>
      <c r="N762" s="7">
        <f>IF('px-x-0204000000_106'!N764="*",0,'px-x-0204000000_106'!N764)</f>
        <v>0</v>
      </c>
      <c r="O762" s="7">
        <f>IF('px-x-0204000000_106'!O764="*",0,'px-x-0204000000_106'!O764)</f>
        <v>11388.725</v>
      </c>
      <c r="P762" s="7">
        <f>IF('px-x-0204000000_106'!P764="*",0,'px-x-0204000000_106'!P764)</f>
        <v>11444.948</v>
      </c>
      <c r="Q762" s="7">
        <f>IF('px-x-0204000000_106'!Q764="*",0,'px-x-0204000000_106'!Q764)</f>
        <v>11092.182000000001</v>
      </c>
      <c r="R762" s="7">
        <f>IF('px-x-0204000000_106'!R764="*",0,'px-x-0204000000_106'!R764)</f>
        <v>10183.710999999999</v>
      </c>
      <c r="S762" s="7">
        <f>IF('px-x-0204000000_106'!S764="*",0,'px-x-0204000000_106'!S764)</f>
        <v>11073.412</v>
      </c>
      <c r="T762" s="7">
        <f>IF('px-x-0204000000_106'!T764="*",0,'px-x-0204000000_106'!T764)</f>
        <v>9750.4380000000001</v>
      </c>
      <c r="U762" s="7">
        <f>IF('px-x-0204000000_106'!U764="*",0,'px-x-0204000000_106'!U764)</f>
        <v>7772.8670000000002</v>
      </c>
      <c r="V762" s="7">
        <f>IF('px-x-0204000000_106'!V764="*",0,'px-x-0204000000_106'!V764)</f>
        <v>7707.0140000000001</v>
      </c>
      <c r="W762" s="7">
        <f>IF('px-x-0204000000_106'!W764="*",0,'px-x-0204000000_106'!W764)</f>
        <v>7615.4989999999998</v>
      </c>
    </row>
    <row r="763" spans="1:23" x14ac:dyDescent="0.3">
      <c r="A763" s="2" t="str">
        <f>IF('px-x-0204000000_106'!A765="",A762,'px-x-0204000000_106'!A765)</f>
        <v>TJ</v>
      </c>
      <c r="B763" s="2" t="str">
        <f>IF('px-x-0204000000_106'!B765="",B762,'px-x-0204000000_106'!B765)</f>
        <v>Terajoules</v>
      </c>
      <c r="C763" s="2" t="str">
        <f>IF('px-x-0204000000_106'!C765="",C762,'px-x-0204000000_106'!C765)</f>
        <v>34</v>
      </c>
      <c r="D763" s="2" t="str">
        <f>SUBSTITUTE(IF('px-x-0204000000_106'!D765="",D762,'px-x-0204000000_106'!D765),";",",")</f>
        <v>---- 47 Retail trade</v>
      </c>
      <c r="E763" s="2" t="s">
        <v>26</v>
      </c>
      <c r="F763" s="2" t="s">
        <v>27</v>
      </c>
      <c r="G763" s="7">
        <f>IF('px-x-0204000000_106'!G765="*",0,'px-x-0204000000_106'!G765)</f>
        <v>0</v>
      </c>
      <c r="H763" s="7">
        <f>IF('px-x-0204000000_106'!H765="*",0,'px-x-0204000000_106'!H765)</f>
        <v>0</v>
      </c>
      <c r="I763" s="7">
        <f>IF('px-x-0204000000_106'!I765="*",0,'px-x-0204000000_106'!I765)</f>
        <v>0</v>
      </c>
      <c r="J763" s="7">
        <f>IF('px-x-0204000000_106'!J765="*",0,'px-x-0204000000_106'!J765)</f>
        <v>0</v>
      </c>
      <c r="K763" s="7">
        <f>IF('px-x-0204000000_106'!K765="*",0,'px-x-0204000000_106'!K765)</f>
        <v>0</v>
      </c>
      <c r="L763" s="7">
        <f>IF('px-x-0204000000_106'!L765="*",0,'px-x-0204000000_106'!L765)</f>
        <v>0</v>
      </c>
      <c r="M763" s="7">
        <f>IF('px-x-0204000000_106'!M765="*",0,'px-x-0204000000_106'!M765)</f>
        <v>0</v>
      </c>
      <c r="N763" s="7">
        <f>IF('px-x-0204000000_106'!N765="*",0,'px-x-0204000000_106'!N765)</f>
        <v>0</v>
      </c>
      <c r="O763" s="7">
        <f>IF('px-x-0204000000_106'!O765="*",0,'px-x-0204000000_106'!O765)</f>
        <v>9202.1409999999996</v>
      </c>
      <c r="P763" s="7">
        <f>IF('px-x-0204000000_106'!P765="*",0,'px-x-0204000000_106'!P765)</f>
        <v>9540.7720000000008</v>
      </c>
      <c r="Q763" s="7">
        <f>IF('px-x-0204000000_106'!Q765="*",0,'px-x-0204000000_106'!Q765)</f>
        <v>8784.2990000000009</v>
      </c>
      <c r="R763" s="7">
        <f>IF('px-x-0204000000_106'!R765="*",0,'px-x-0204000000_106'!R765)</f>
        <v>8627.5159999999996</v>
      </c>
      <c r="S763" s="7">
        <f>IF('px-x-0204000000_106'!S765="*",0,'px-x-0204000000_106'!S765)</f>
        <v>9310.8629999999994</v>
      </c>
      <c r="T763" s="7">
        <f>IF('px-x-0204000000_106'!T765="*",0,'px-x-0204000000_106'!T765)</f>
        <v>7729.17</v>
      </c>
      <c r="U763" s="7">
        <f>IF('px-x-0204000000_106'!U765="*",0,'px-x-0204000000_106'!U765)</f>
        <v>6507.7569999999996</v>
      </c>
      <c r="V763" s="7">
        <f>IF('px-x-0204000000_106'!V765="*",0,'px-x-0204000000_106'!V765)</f>
        <v>6325.0839999999998</v>
      </c>
      <c r="W763" s="7">
        <f>IF('px-x-0204000000_106'!W765="*",0,'px-x-0204000000_106'!W765)</f>
        <v>6174.9920000000002</v>
      </c>
    </row>
    <row r="764" spans="1:23" x14ac:dyDescent="0.3">
      <c r="A764" s="2" t="str">
        <f>IF('px-x-0204000000_106'!A766="",A763,'px-x-0204000000_106'!A766)</f>
        <v>TJ</v>
      </c>
      <c r="B764" s="2" t="str">
        <f>IF('px-x-0204000000_106'!B766="",B763,'px-x-0204000000_106'!B766)</f>
        <v>Terajoules</v>
      </c>
      <c r="C764" s="2" t="str">
        <f>IF('px-x-0204000000_106'!C766="",C763,'px-x-0204000000_106'!C766)</f>
        <v>34</v>
      </c>
      <c r="D764" s="2" t="str">
        <f>SUBSTITUTE(IF('px-x-0204000000_106'!D766="",D763,'px-x-0204000000_106'!D766),";",",")</f>
        <v>---- 47 Retail trade</v>
      </c>
      <c r="E764" s="2" t="s">
        <v>28</v>
      </c>
      <c r="F764" s="2" t="s">
        <v>29</v>
      </c>
      <c r="G764" s="7">
        <f>IF('px-x-0204000000_106'!G766="*",0,'px-x-0204000000_106'!G766)</f>
        <v>0</v>
      </c>
      <c r="H764" s="7">
        <f>IF('px-x-0204000000_106'!H766="*",0,'px-x-0204000000_106'!H766)</f>
        <v>0</v>
      </c>
      <c r="I764" s="7">
        <f>IF('px-x-0204000000_106'!I766="*",0,'px-x-0204000000_106'!I766)</f>
        <v>0</v>
      </c>
      <c r="J764" s="7">
        <f>IF('px-x-0204000000_106'!J766="*",0,'px-x-0204000000_106'!J766)</f>
        <v>0</v>
      </c>
      <c r="K764" s="7">
        <f>IF('px-x-0204000000_106'!K766="*",0,'px-x-0204000000_106'!K766)</f>
        <v>0</v>
      </c>
      <c r="L764" s="7">
        <f>IF('px-x-0204000000_106'!L766="*",0,'px-x-0204000000_106'!L766)</f>
        <v>0</v>
      </c>
      <c r="M764" s="7">
        <f>IF('px-x-0204000000_106'!M766="*",0,'px-x-0204000000_106'!M766)</f>
        <v>0</v>
      </c>
      <c r="N764" s="7">
        <f>IF('px-x-0204000000_106'!N766="*",0,'px-x-0204000000_106'!N766)</f>
        <v>0</v>
      </c>
      <c r="O764" s="7">
        <f>IF('px-x-0204000000_106'!O766="*",0,'px-x-0204000000_106'!O766)</f>
        <v>0</v>
      </c>
      <c r="P764" s="7">
        <f>IF('px-x-0204000000_106'!P766="*",0,'px-x-0204000000_106'!P766)</f>
        <v>0</v>
      </c>
      <c r="Q764" s="7">
        <f>IF('px-x-0204000000_106'!Q766="*",0,'px-x-0204000000_106'!Q766)</f>
        <v>0</v>
      </c>
      <c r="R764" s="7">
        <f>IF('px-x-0204000000_106'!R766="*",0,'px-x-0204000000_106'!R766)</f>
        <v>0</v>
      </c>
      <c r="S764" s="7">
        <f>IF('px-x-0204000000_106'!S766="*",0,'px-x-0204000000_106'!S766)</f>
        <v>0</v>
      </c>
      <c r="T764" s="7">
        <f>IF('px-x-0204000000_106'!T766="*",0,'px-x-0204000000_106'!T766)</f>
        <v>0</v>
      </c>
      <c r="U764" s="7">
        <f>IF('px-x-0204000000_106'!U766="*",0,'px-x-0204000000_106'!U766)</f>
        <v>0</v>
      </c>
      <c r="V764" s="7">
        <f>IF('px-x-0204000000_106'!V766="*",0,'px-x-0204000000_106'!V766)</f>
        <v>0</v>
      </c>
      <c r="W764" s="7">
        <f>IF('px-x-0204000000_106'!W766="*",0,'px-x-0204000000_106'!W766)</f>
        <v>0</v>
      </c>
    </row>
    <row r="765" spans="1:23" x14ac:dyDescent="0.3">
      <c r="A765" s="2" t="str">
        <f>IF('px-x-0204000000_106'!A767="",A764,'px-x-0204000000_106'!A767)</f>
        <v>TJ</v>
      </c>
      <c r="B765" s="2" t="str">
        <f>IF('px-x-0204000000_106'!B767="",B764,'px-x-0204000000_106'!B767)</f>
        <v>Terajoules</v>
      </c>
      <c r="C765" s="2" t="str">
        <f>IF('px-x-0204000000_106'!C767="",C764,'px-x-0204000000_106'!C767)</f>
        <v>34</v>
      </c>
      <c r="D765" s="2" t="str">
        <f>SUBSTITUTE(IF('px-x-0204000000_106'!D767="",D764,'px-x-0204000000_106'!D767),";",",")</f>
        <v>---- 47 Retail trade</v>
      </c>
      <c r="E765" s="2" t="s">
        <v>30</v>
      </c>
      <c r="F765" s="2" t="s">
        <v>31</v>
      </c>
      <c r="G765" s="7">
        <f>IF('px-x-0204000000_106'!G767="*",0,'px-x-0204000000_106'!G767)</f>
        <v>0</v>
      </c>
      <c r="H765" s="7">
        <f>IF('px-x-0204000000_106'!H767="*",0,'px-x-0204000000_106'!H767)</f>
        <v>0</v>
      </c>
      <c r="I765" s="7">
        <f>IF('px-x-0204000000_106'!I767="*",0,'px-x-0204000000_106'!I767)</f>
        <v>0</v>
      </c>
      <c r="J765" s="7">
        <f>IF('px-x-0204000000_106'!J767="*",0,'px-x-0204000000_106'!J767)</f>
        <v>0</v>
      </c>
      <c r="K765" s="7">
        <f>IF('px-x-0204000000_106'!K767="*",0,'px-x-0204000000_106'!K767)</f>
        <v>0</v>
      </c>
      <c r="L765" s="7">
        <f>IF('px-x-0204000000_106'!L767="*",0,'px-x-0204000000_106'!L767)</f>
        <v>0</v>
      </c>
      <c r="M765" s="7">
        <f>IF('px-x-0204000000_106'!M767="*",0,'px-x-0204000000_106'!M767)</f>
        <v>0</v>
      </c>
      <c r="N765" s="7">
        <f>IF('px-x-0204000000_106'!N767="*",0,'px-x-0204000000_106'!N767)</f>
        <v>0</v>
      </c>
      <c r="O765" s="7">
        <f>IF('px-x-0204000000_106'!O767="*",0,'px-x-0204000000_106'!O767)</f>
        <v>4773.8720000000003</v>
      </c>
      <c r="P765" s="7">
        <f>IF('px-x-0204000000_106'!P767="*",0,'px-x-0204000000_106'!P767)</f>
        <v>5146.8220000000001</v>
      </c>
      <c r="Q765" s="7">
        <f>IF('px-x-0204000000_106'!Q767="*",0,'px-x-0204000000_106'!Q767)</f>
        <v>4422.5940000000001</v>
      </c>
      <c r="R765" s="7">
        <f>IF('px-x-0204000000_106'!R767="*",0,'px-x-0204000000_106'!R767)</f>
        <v>4306.4080000000004</v>
      </c>
      <c r="S765" s="7">
        <f>IF('px-x-0204000000_106'!S767="*",0,'px-x-0204000000_106'!S767)</f>
        <v>5286.3950000000004</v>
      </c>
      <c r="T765" s="7">
        <f>IF('px-x-0204000000_106'!T767="*",0,'px-x-0204000000_106'!T767)</f>
        <v>3748.8960000000002</v>
      </c>
      <c r="U765" s="7">
        <f>IF('px-x-0204000000_106'!U767="*",0,'px-x-0204000000_106'!U767)</f>
        <v>2644.7240000000002</v>
      </c>
      <c r="V765" s="7">
        <f>IF('px-x-0204000000_106'!V767="*",0,'px-x-0204000000_106'!V767)</f>
        <v>2985.7040000000002</v>
      </c>
      <c r="W765" s="7">
        <f>IF('px-x-0204000000_106'!W767="*",0,'px-x-0204000000_106'!W767)</f>
        <v>3081.7640000000001</v>
      </c>
    </row>
    <row r="766" spans="1:23" x14ac:dyDescent="0.3">
      <c r="A766" s="2" t="str">
        <f>IF('px-x-0204000000_106'!A768="",A765,'px-x-0204000000_106'!A768)</f>
        <v>TJ</v>
      </c>
      <c r="B766" s="2" t="str">
        <f>IF('px-x-0204000000_106'!B768="",B765,'px-x-0204000000_106'!B768)</f>
        <v>Terajoules</v>
      </c>
      <c r="C766" s="2" t="str">
        <f>IF('px-x-0204000000_106'!C768="",C765,'px-x-0204000000_106'!C768)</f>
        <v>34</v>
      </c>
      <c r="D766" s="2" t="str">
        <f>SUBSTITUTE(IF('px-x-0204000000_106'!D768="",D765,'px-x-0204000000_106'!D768),";",",")</f>
        <v>---- 47 Retail trade</v>
      </c>
      <c r="E766" s="2" t="s">
        <v>32</v>
      </c>
      <c r="F766" s="2" t="s">
        <v>33</v>
      </c>
      <c r="G766" s="7">
        <f>IF('px-x-0204000000_106'!G768="*",0,'px-x-0204000000_106'!G768)</f>
        <v>0</v>
      </c>
      <c r="H766" s="7">
        <f>IF('px-x-0204000000_106'!H768="*",0,'px-x-0204000000_106'!H768)</f>
        <v>0</v>
      </c>
      <c r="I766" s="7">
        <f>IF('px-x-0204000000_106'!I768="*",0,'px-x-0204000000_106'!I768)</f>
        <v>0</v>
      </c>
      <c r="J766" s="7">
        <f>IF('px-x-0204000000_106'!J768="*",0,'px-x-0204000000_106'!J768)</f>
        <v>0</v>
      </c>
      <c r="K766" s="7">
        <f>IF('px-x-0204000000_106'!K768="*",0,'px-x-0204000000_106'!K768)</f>
        <v>0</v>
      </c>
      <c r="L766" s="7">
        <f>IF('px-x-0204000000_106'!L768="*",0,'px-x-0204000000_106'!L768)</f>
        <v>0</v>
      </c>
      <c r="M766" s="7">
        <f>IF('px-x-0204000000_106'!M768="*",0,'px-x-0204000000_106'!M768)</f>
        <v>0</v>
      </c>
      <c r="N766" s="7">
        <f>IF('px-x-0204000000_106'!N768="*",0,'px-x-0204000000_106'!N768)</f>
        <v>0</v>
      </c>
      <c r="O766" s="7">
        <f>IF('px-x-0204000000_106'!O768="*",0,'px-x-0204000000_106'!O768)</f>
        <v>0.53600000000000003</v>
      </c>
      <c r="P766" s="7">
        <f>IF('px-x-0204000000_106'!P768="*",0,'px-x-0204000000_106'!P768)</f>
        <v>0.57599999999999996</v>
      </c>
      <c r="Q766" s="7">
        <f>IF('px-x-0204000000_106'!Q768="*",0,'px-x-0204000000_106'!Q768)</f>
        <v>0.49299999999999999</v>
      </c>
      <c r="R766" s="7">
        <f>IF('px-x-0204000000_106'!R768="*",0,'px-x-0204000000_106'!R768)</f>
        <v>0.66900000000000004</v>
      </c>
      <c r="S766" s="7">
        <f>IF('px-x-0204000000_106'!S768="*",0,'px-x-0204000000_106'!S768)</f>
        <v>0.51900000000000002</v>
      </c>
      <c r="T766" s="7">
        <f>IF('px-x-0204000000_106'!T768="*",0,'px-x-0204000000_106'!T768)</f>
        <v>0.45</v>
      </c>
      <c r="U766" s="7">
        <f>IF('px-x-0204000000_106'!U768="*",0,'px-x-0204000000_106'!U768)</f>
        <v>4.3999999999999997E-2</v>
      </c>
      <c r="V766" s="7">
        <f>IF('px-x-0204000000_106'!V768="*",0,'px-x-0204000000_106'!V768)</f>
        <v>4.2999999999999997E-2</v>
      </c>
      <c r="W766" s="7">
        <f>IF('px-x-0204000000_106'!W768="*",0,'px-x-0204000000_106'!W768)</f>
        <v>2.4E-2</v>
      </c>
    </row>
    <row r="767" spans="1:23" x14ac:dyDescent="0.3">
      <c r="A767" s="2" t="str">
        <f>IF('px-x-0204000000_106'!A769="",A766,'px-x-0204000000_106'!A769)</f>
        <v>TJ</v>
      </c>
      <c r="B767" s="2" t="str">
        <f>IF('px-x-0204000000_106'!B769="",B766,'px-x-0204000000_106'!B769)</f>
        <v>Terajoules</v>
      </c>
      <c r="C767" s="2" t="str">
        <f>IF('px-x-0204000000_106'!C769="",C766,'px-x-0204000000_106'!C769)</f>
        <v>34</v>
      </c>
      <c r="D767" s="2" t="str">
        <f>SUBSTITUTE(IF('px-x-0204000000_106'!D769="",D766,'px-x-0204000000_106'!D769),";",",")</f>
        <v>---- 47 Retail trade</v>
      </c>
      <c r="E767" s="2" t="s">
        <v>34</v>
      </c>
      <c r="F767" s="2" t="s">
        <v>35</v>
      </c>
      <c r="G767" s="7">
        <f>IF('px-x-0204000000_106'!G769="*",0,'px-x-0204000000_106'!G769)</f>
        <v>0</v>
      </c>
      <c r="H767" s="7">
        <f>IF('px-x-0204000000_106'!H769="*",0,'px-x-0204000000_106'!H769)</f>
        <v>0</v>
      </c>
      <c r="I767" s="7">
        <f>IF('px-x-0204000000_106'!I769="*",0,'px-x-0204000000_106'!I769)</f>
        <v>0</v>
      </c>
      <c r="J767" s="7">
        <f>IF('px-x-0204000000_106'!J769="*",0,'px-x-0204000000_106'!J769)</f>
        <v>0</v>
      </c>
      <c r="K767" s="7">
        <f>IF('px-x-0204000000_106'!K769="*",0,'px-x-0204000000_106'!K769)</f>
        <v>0</v>
      </c>
      <c r="L767" s="7">
        <f>IF('px-x-0204000000_106'!L769="*",0,'px-x-0204000000_106'!L769)</f>
        <v>0</v>
      </c>
      <c r="M767" s="7">
        <f>IF('px-x-0204000000_106'!M769="*",0,'px-x-0204000000_106'!M769)</f>
        <v>0</v>
      </c>
      <c r="N767" s="7">
        <f>IF('px-x-0204000000_106'!N769="*",0,'px-x-0204000000_106'!N769)</f>
        <v>0</v>
      </c>
      <c r="O767" s="7">
        <f>IF('px-x-0204000000_106'!O769="*",0,'px-x-0204000000_106'!O769)</f>
        <v>1372.934</v>
      </c>
      <c r="P767" s="7">
        <f>IF('px-x-0204000000_106'!P769="*",0,'px-x-0204000000_106'!P769)</f>
        <v>1315.877</v>
      </c>
      <c r="Q767" s="7">
        <f>IF('px-x-0204000000_106'!Q769="*",0,'px-x-0204000000_106'!Q769)</f>
        <v>1180.104</v>
      </c>
      <c r="R767" s="7">
        <f>IF('px-x-0204000000_106'!R769="*",0,'px-x-0204000000_106'!R769)</f>
        <v>1095.354</v>
      </c>
      <c r="S767" s="7">
        <f>IF('px-x-0204000000_106'!S769="*",0,'px-x-0204000000_106'!S769)</f>
        <v>974.87199999999996</v>
      </c>
      <c r="T767" s="7">
        <f>IF('px-x-0204000000_106'!T769="*",0,'px-x-0204000000_106'!T769)</f>
        <v>828.61</v>
      </c>
      <c r="U767" s="7">
        <f>IF('px-x-0204000000_106'!U769="*",0,'px-x-0204000000_106'!U769)</f>
        <v>724.57100000000003</v>
      </c>
      <c r="V767" s="7">
        <f>IF('px-x-0204000000_106'!V769="*",0,'px-x-0204000000_106'!V769)</f>
        <v>521.505</v>
      </c>
      <c r="W767" s="7">
        <f>IF('px-x-0204000000_106'!W769="*",0,'px-x-0204000000_106'!W769)</f>
        <v>509.13099999999997</v>
      </c>
    </row>
    <row r="768" spans="1:23" x14ac:dyDescent="0.3">
      <c r="A768" s="2" t="str">
        <f>IF('px-x-0204000000_106'!A770="",A767,'px-x-0204000000_106'!A770)</f>
        <v>TJ</v>
      </c>
      <c r="B768" s="2" t="str">
        <f>IF('px-x-0204000000_106'!B770="",B767,'px-x-0204000000_106'!B770)</f>
        <v>Terajoules</v>
      </c>
      <c r="C768" s="2" t="str">
        <f>IF('px-x-0204000000_106'!C770="",C767,'px-x-0204000000_106'!C770)</f>
        <v>34</v>
      </c>
      <c r="D768" s="2" t="str">
        <f>SUBSTITUTE(IF('px-x-0204000000_106'!D770="",D767,'px-x-0204000000_106'!D770),";",",")</f>
        <v>---- 47 Retail trade</v>
      </c>
      <c r="E768" s="2" t="s">
        <v>36</v>
      </c>
      <c r="F768" s="2" t="s">
        <v>37</v>
      </c>
      <c r="G768" s="7">
        <f>IF('px-x-0204000000_106'!G770="*",0,'px-x-0204000000_106'!G770)</f>
        <v>0</v>
      </c>
      <c r="H768" s="7">
        <f>IF('px-x-0204000000_106'!H770="*",0,'px-x-0204000000_106'!H770)</f>
        <v>0</v>
      </c>
      <c r="I768" s="7">
        <f>IF('px-x-0204000000_106'!I770="*",0,'px-x-0204000000_106'!I770)</f>
        <v>0</v>
      </c>
      <c r="J768" s="7">
        <f>IF('px-x-0204000000_106'!J770="*",0,'px-x-0204000000_106'!J770)</f>
        <v>0</v>
      </c>
      <c r="K768" s="7">
        <f>IF('px-x-0204000000_106'!K770="*",0,'px-x-0204000000_106'!K770)</f>
        <v>0</v>
      </c>
      <c r="L768" s="7">
        <f>IF('px-x-0204000000_106'!L770="*",0,'px-x-0204000000_106'!L770)</f>
        <v>0</v>
      </c>
      <c r="M768" s="7">
        <f>IF('px-x-0204000000_106'!M770="*",0,'px-x-0204000000_106'!M770)</f>
        <v>0</v>
      </c>
      <c r="N768" s="7">
        <f>IF('px-x-0204000000_106'!N770="*",0,'px-x-0204000000_106'!N770)</f>
        <v>0</v>
      </c>
      <c r="O768" s="7">
        <f>IF('px-x-0204000000_106'!O770="*",0,'px-x-0204000000_106'!O770)</f>
        <v>2967.5479999999998</v>
      </c>
      <c r="P768" s="7">
        <f>IF('px-x-0204000000_106'!P770="*",0,'px-x-0204000000_106'!P770)</f>
        <v>2998.5039999999999</v>
      </c>
      <c r="Q768" s="7">
        <f>IF('px-x-0204000000_106'!Q770="*",0,'px-x-0204000000_106'!Q770)</f>
        <v>3099.328</v>
      </c>
      <c r="R768" s="7">
        <f>IF('px-x-0204000000_106'!R770="*",0,'px-x-0204000000_106'!R770)</f>
        <v>3143.462</v>
      </c>
      <c r="S768" s="7">
        <f>IF('px-x-0204000000_106'!S770="*",0,'px-x-0204000000_106'!S770)</f>
        <v>2969.3519999999999</v>
      </c>
      <c r="T768" s="7">
        <f>IF('px-x-0204000000_106'!T770="*",0,'px-x-0204000000_106'!T770)</f>
        <v>3072.7249999999999</v>
      </c>
      <c r="U768" s="7">
        <f>IF('px-x-0204000000_106'!U770="*",0,'px-x-0204000000_106'!U770)</f>
        <v>3060.6959999999999</v>
      </c>
      <c r="V768" s="7">
        <f>IF('px-x-0204000000_106'!V770="*",0,'px-x-0204000000_106'!V770)</f>
        <v>2743.4279999999999</v>
      </c>
      <c r="W768" s="7">
        <f>IF('px-x-0204000000_106'!W770="*",0,'px-x-0204000000_106'!W770)</f>
        <v>2520.4839999999999</v>
      </c>
    </row>
    <row r="769" spans="1:23" x14ac:dyDescent="0.3">
      <c r="A769" s="2" t="str">
        <f>IF('px-x-0204000000_106'!A771="",A768,'px-x-0204000000_106'!A771)</f>
        <v>TJ</v>
      </c>
      <c r="B769" s="2" t="str">
        <f>IF('px-x-0204000000_106'!B771="",B768,'px-x-0204000000_106'!B771)</f>
        <v>Terajoules</v>
      </c>
      <c r="C769" s="2" t="str">
        <f>IF('px-x-0204000000_106'!C771="",C768,'px-x-0204000000_106'!C771)</f>
        <v>34</v>
      </c>
      <c r="D769" s="2" t="str">
        <f>SUBSTITUTE(IF('px-x-0204000000_106'!D771="",D768,'px-x-0204000000_106'!D771),";",",")</f>
        <v>---- 47 Retail trade</v>
      </c>
      <c r="E769" s="2" t="s">
        <v>38</v>
      </c>
      <c r="F769" s="2" t="s">
        <v>39</v>
      </c>
      <c r="G769" s="7">
        <f>IF('px-x-0204000000_106'!G771="*",0,'px-x-0204000000_106'!G771)</f>
        <v>0</v>
      </c>
      <c r="H769" s="7">
        <f>IF('px-x-0204000000_106'!H771="*",0,'px-x-0204000000_106'!H771)</f>
        <v>0</v>
      </c>
      <c r="I769" s="7">
        <f>IF('px-x-0204000000_106'!I771="*",0,'px-x-0204000000_106'!I771)</f>
        <v>0</v>
      </c>
      <c r="J769" s="7">
        <f>IF('px-x-0204000000_106'!J771="*",0,'px-x-0204000000_106'!J771)</f>
        <v>0</v>
      </c>
      <c r="K769" s="7">
        <f>IF('px-x-0204000000_106'!K771="*",0,'px-x-0204000000_106'!K771)</f>
        <v>0</v>
      </c>
      <c r="L769" s="7">
        <f>IF('px-x-0204000000_106'!L771="*",0,'px-x-0204000000_106'!L771)</f>
        <v>0</v>
      </c>
      <c r="M769" s="7">
        <f>IF('px-x-0204000000_106'!M771="*",0,'px-x-0204000000_106'!M771)</f>
        <v>0</v>
      </c>
      <c r="N769" s="7">
        <f>IF('px-x-0204000000_106'!N771="*",0,'px-x-0204000000_106'!N771)</f>
        <v>0</v>
      </c>
      <c r="O769" s="7">
        <f>IF('px-x-0204000000_106'!O771="*",0,'px-x-0204000000_106'!O771)</f>
        <v>12.856</v>
      </c>
      <c r="P769" s="7">
        <f>IF('px-x-0204000000_106'!P771="*",0,'px-x-0204000000_106'!P771)</f>
        <v>11.916</v>
      </c>
      <c r="Q769" s="7">
        <f>IF('px-x-0204000000_106'!Q771="*",0,'px-x-0204000000_106'!Q771)</f>
        <v>12.368</v>
      </c>
      <c r="R769" s="7">
        <f>IF('px-x-0204000000_106'!R771="*",0,'px-x-0204000000_106'!R771)</f>
        <v>12.821</v>
      </c>
      <c r="S769" s="7">
        <f>IF('px-x-0204000000_106'!S771="*",0,'px-x-0204000000_106'!S771)</f>
        <v>12.122999999999999</v>
      </c>
      <c r="T769" s="7">
        <f>IF('px-x-0204000000_106'!T771="*",0,'px-x-0204000000_106'!T771)</f>
        <v>12.125999999999999</v>
      </c>
      <c r="U769" s="7">
        <f>IF('px-x-0204000000_106'!U771="*",0,'px-x-0204000000_106'!U771)</f>
        <v>12.1</v>
      </c>
      <c r="V769" s="7">
        <f>IF('px-x-0204000000_106'!V771="*",0,'px-x-0204000000_106'!V771)</f>
        <v>10.026</v>
      </c>
      <c r="W769" s="7">
        <f>IF('px-x-0204000000_106'!W771="*",0,'px-x-0204000000_106'!W771)</f>
        <v>10.314</v>
      </c>
    </row>
    <row r="770" spans="1:23" x14ac:dyDescent="0.3">
      <c r="A770" s="2" t="str">
        <f>IF('px-x-0204000000_106'!A772="",A769,'px-x-0204000000_106'!A772)</f>
        <v>TJ</v>
      </c>
      <c r="B770" s="2" t="str">
        <f>IF('px-x-0204000000_106'!B772="",B769,'px-x-0204000000_106'!B772)</f>
        <v>Terajoules</v>
      </c>
      <c r="C770" s="2" t="str">
        <f>IF('px-x-0204000000_106'!C772="",C769,'px-x-0204000000_106'!C772)</f>
        <v>34</v>
      </c>
      <c r="D770" s="2" t="str">
        <f>SUBSTITUTE(IF('px-x-0204000000_106'!D772="",D769,'px-x-0204000000_106'!D772),";",",")</f>
        <v>---- 47 Retail trade</v>
      </c>
      <c r="E770" s="2" t="s">
        <v>40</v>
      </c>
      <c r="F770" s="2" t="s">
        <v>41</v>
      </c>
      <c r="G770" s="7">
        <f>IF('px-x-0204000000_106'!G772="*",0,'px-x-0204000000_106'!G772)</f>
        <v>0</v>
      </c>
      <c r="H770" s="7">
        <f>IF('px-x-0204000000_106'!H772="*",0,'px-x-0204000000_106'!H772)</f>
        <v>0</v>
      </c>
      <c r="I770" s="7">
        <f>IF('px-x-0204000000_106'!I772="*",0,'px-x-0204000000_106'!I772)</f>
        <v>0</v>
      </c>
      <c r="J770" s="7">
        <f>IF('px-x-0204000000_106'!J772="*",0,'px-x-0204000000_106'!J772)</f>
        <v>0</v>
      </c>
      <c r="K770" s="7">
        <f>IF('px-x-0204000000_106'!K772="*",0,'px-x-0204000000_106'!K772)</f>
        <v>0</v>
      </c>
      <c r="L770" s="7">
        <f>IF('px-x-0204000000_106'!L772="*",0,'px-x-0204000000_106'!L772)</f>
        <v>0</v>
      </c>
      <c r="M770" s="7">
        <f>IF('px-x-0204000000_106'!M772="*",0,'px-x-0204000000_106'!M772)</f>
        <v>0</v>
      </c>
      <c r="N770" s="7">
        <f>IF('px-x-0204000000_106'!N772="*",0,'px-x-0204000000_106'!N772)</f>
        <v>0</v>
      </c>
      <c r="O770" s="7">
        <f>IF('px-x-0204000000_106'!O772="*",0,'px-x-0204000000_106'!O772)</f>
        <v>0</v>
      </c>
      <c r="P770" s="7">
        <f>IF('px-x-0204000000_106'!P772="*",0,'px-x-0204000000_106'!P772)</f>
        <v>3.0000000000000001E-3</v>
      </c>
      <c r="Q770" s="7">
        <f>IF('px-x-0204000000_106'!Q772="*",0,'px-x-0204000000_106'!Q772)</f>
        <v>5.0000000000000001E-3</v>
      </c>
      <c r="R770" s="7">
        <f>IF('px-x-0204000000_106'!R772="*",0,'px-x-0204000000_106'!R772)</f>
        <v>3.0000000000000001E-3</v>
      </c>
      <c r="S770" s="7">
        <f>IF('px-x-0204000000_106'!S772="*",0,'px-x-0204000000_106'!S772)</f>
        <v>6.0000000000000001E-3</v>
      </c>
      <c r="T770" s="7">
        <f>IF('px-x-0204000000_106'!T772="*",0,'px-x-0204000000_106'!T772)</f>
        <v>3.0000000000000001E-3</v>
      </c>
      <c r="U770" s="7">
        <f>IF('px-x-0204000000_106'!U772="*",0,'px-x-0204000000_106'!U772)</f>
        <v>2E-3</v>
      </c>
      <c r="V770" s="7">
        <f>IF('px-x-0204000000_106'!V772="*",0,'px-x-0204000000_106'!V772)</f>
        <v>2E-3</v>
      </c>
      <c r="W770" s="7">
        <f>IF('px-x-0204000000_106'!W772="*",0,'px-x-0204000000_106'!W772)</f>
        <v>3.0000000000000001E-3</v>
      </c>
    </row>
    <row r="771" spans="1:23" x14ac:dyDescent="0.3">
      <c r="A771" s="2" t="str">
        <f>IF('px-x-0204000000_106'!A773="",A770,'px-x-0204000000_106'!A773)</f>
        <v>TJ</v>
      </c>
      <c r="B771" s="2" t="str">
        <f>IF('px-x-0204000000_106'!B773="",B770,'px-x-0204000000_106'!B773)</f>
        <v>Terajoules</v>
      </c>
      <c r="C771" s="2" t="str">
        <f>IF('px-x-0204000000_106'!C773="",C770,'px-x-0204000000_106'!C773)</f>
        <v>34</v>
      </c>
      <c r="D771" s="2" t="str">
        <f>SUBSTITUTE(IF('px-x-0204000000_106'!D773="",D770,'px-x-0204000000_106'!D773),";",",")</f>
        <v>---- 47 Retail trade</v>
      </c>
      <c r="E771" s="2" t="s">
        <v>42</v>
      </c>
      <c r="F771" s="2" t="s">
        <v>43</v>
      </c>
      <c r="G771" s="7">
        <f>IF('px-x-0204000000_106'!G773="*",0,'px-x-0204000000_106'!G773)</f>
        <v>0</v>
      </c>
      <c r="H771" s="7">
        <f>IF('px-x-0204000000_106'!H773="*",0,'px-x-0204000000_106'!H773)</f>
        <v>0</v>
      </c>
      <c r="I771" s="7">
        <f>IF('px-x-0204000000_106'!I773="*",0,'px-x-0204000000_106'!I773)</f>
        <v>0</v>
      </c>
      <c r="J771" s="7">
        <f>IF('px-x-0204000000_106'!J773="*",0,'px-x-0204000000_106'!J773)</f>
        <v>0</v>
      </c>
      <c r="K771" s="7">
        <f>IF('px-x-0204000000_106'!K773="*",0,'px-x-0204000000_106'!K773)</f>
        <v>0</v>
      </c>
      <c r="L771" s="7">
        <f>IF('px-x-0204000000_106'!L773="*",0,'px-x-0204000000_106'!L773)</f>
        <v>0</v>
      </c>
      <c r="M771" s="7">
        <f>IF('px-x-0204000000_106'!M773="*",0,'px-x-0204000000_106'!M773)</f>
        <v>0</v>
      </c>
      <c r="N771" s="7">
        <f>IF('px-x-0204000000_106'!N773="*",0,'px-x-0204000000_106'!N773)</f>
        <v>0</v>
      </c>
      <c r="O771" s="7">
        <f>IF('px-x-0204000000_106'!O773="*",0,'px-x-0204000000_106'!O773)</f>
        <v>12.923999999999999</v>
      </c>
      <c r="P771" s="7">
        <f>IF('px-x-0204000000_106'!P773="*",0,'px-x-0204000000_106'!P773)</f>
        <v>17.132000000000001</v>
      </c>
      <c r="Q771" s="7">
        <f>IF('px-x-0204000000_106'!Q773="*",0,'px-x-0204000000_106'!Q773)</f>
        <v>15.638</v>
      </c>
      <c r="R771" s="7">
        <f>IF('px-x-0204000000_106'!R773="*",0,'px-x-0204000000_106'!R773)</f>
        <v>15.627000000000001</v>
      </c>
      <c r="S771" s="7">
        <f>IF('px-x-0204000000_106'!S773="*",0,'px-x-0204000000_106'!S773)</f>
        <v>20.728999999999999</v>
      </c>
      <c r="T771" s="7">
        <f>IF('px-x-0204000000_106'!T773="*",0,'px-x-0204000000_106'!T773)</f>
        <v>20.763000000000002</v>
      </c>
      <c r="U771" s="7">
        <f>IF('px-x-0204000000_106'!U773="*",0,'px-x-0204000000_106'!U773)</f>
        <v>18.454000000000001</v>
      </c>
      <c r="V771" s="7">
        <f>IF('px-x-0204000000_106'!V773="*",0,'px-x-0204000000_106'!V773)</f>
        <v>18.611000000000001</v>
      </c>
      <c r="W771" s="7">
        <f>IF('px-x-0204000000_106'!W773="*",0,'px-x-0204000000_106'!W773)</f>
        <v>14.224</v>
      </c>
    </row>
    <row r="772" spans="1:23" x14ac:dyDescent="0.3">
      <c r="A772" s="2" t="str">
        <f>IF('px-x-0204000000_106'!A774="",A771,'px-x-0204000000_106'!A774)</f>
        <v>TJ</v>
      </c>
      <c r="B772" s="2" t="str">
        <f>IF('px-x-0204000000_106'!B774="",B771,'px-x-0204000000_106'!B774)</f>
        <v>Terajoules</v>
      </c>
      <c r="C772" s="2" t="str">
        <f>IF('px-x-0204000000_106'!C774="",C771,'px-x-0204000000_106'!C774)</f>
        <v>34</v>
      </c>
      <c r="D772" s="2" t="str">
        <f>SUBSTITUTE(IF('px-x-0204000000_106'!D774="",D771,'px-x-0204000000_106'!D774),";",",")</f>
        <v>---- 47 Retail trade</v>
      </c>
      <c r="E772" s="2" t="s">
        <v>44</v>
      </c>
      <c r="F772" s="2" t="s">
        <v>45</v>
      </c>
      <c r="G772" s="7">
        <f>IF('px-x-0204000000_106'!G774="*",0,'px-x-0204000000_106'!G774)</f>
        <v>0</v>
      </c>
      <c r="H772" s="7">
        <f>IF('px-x-0204000000_106'!H774="*",0,'px-x-0204000000_106'!H774)</f>
        <v>0</v>
      </c>
      <c r="I772" s="7">
        <f>IF('px-x-0204000000_106'!I774="*",0,'px-x-0204000000_106'!I774)</f>
        <v>0</v>
      </c>
      <c r="J772" s="7">
        <f>IF('px-x-0204000000_106'!J774="*",0,'px-x-0204000000_106'!J774)</f>
        <v>0</v>
      </c>
      <c r="K772" s="7">
        <f>IF('px-x-0204000000_106'!K774="*",0,'px-x-0204000000_106'!K774)</f>
        <v>0</v>
      </c>
      <c r="L772" s="7">
        <f>IF('px-x-0204000000_106'!L774="*",0,'px-x-0204000000_106'!L774)</f>
        <v>0</v>
      </c>
      <c r="M772" s="7">
        <f>IF('px-x-0204000000_106'!M774="*",0,'px-x-0204000000_106'!M774)</f>
        <v>0</v>
      </c>
      <c r="N772" s="7">
        <f>IF('px-x-0204000000_106'!N774="*",0,'px-x-0204000000_106'!N774)</f>
        <v>0</v>
      </c>
      <c r="O772" s="7">
        <f>IF('px-x-0204000000_106'!O774="*",0,'px-x-0204000000_106'!O774)</f>
        <v>61.470999999999997</v>
      </c>
      <c r="P772" s="7">
        <f>IF('px-x-0204000000_106'!P774="*",0,'px-x-0204000000_106'!P774)</f>
        <v>49.942999999999998</v>
      </c>
      <c r="Q772" s="7">
        <f>IF('px-x-0204000000_106'!Q774="*",0,'px-x-0204000000_106'!Q774)</f>
        <v>53.768999999999998</v>
      </c>
      <c r="R772" s="7">
        <f>IF('px-x-0204000000_106'!R774="*",0,'px-x-0204000000_106'!R774)</f>
        <v>53.171999999999997</v>
      </c>
      <c r="S772" s="7">
        <f>IF('px-x-0204000000_106'!S774="*",0,'px-x-0204000000_106'!S774)</f>
        <v>46.868000000000002</v>
      </c>
      <c r="T772" s="7">
        <f>IF('px-x-0204000000_106'!T774="*",0,'px-x-0204000000_106'!T774)</f>
        <v>45.595999999999997</v>
      </c>
      <c r="U772" s="7">
        <f>IF('px-x-0204000000_106'!U774="*",0,'px-x-0204000000_106'!U774)</f>
        <v>47.164999999999999</v>
      </c>
      <c r="V772" s="7">
        <f>IF('px-x-0204000000_106'!V774="*",0,'px-x-0204000000_106'!V774)</f>
        <v>45.765000000000001</v>
      </c>
      <c r="W772" s="7">
        <f>IF('px-x-0204000000_106'!W774="*",0,'px-x-0204000000_106'!W774)</f>
        <v>39.048000000000002</v>
      </c>
    </row>
    <row r="773" spans="1:23" x14ac:dyDescent="0.3">
      <c r="A773" s="2" t="str">
        <f>IF('px-x-0204000000_106'!A775="",A772,'px-x-0204000000_106'!A775)</f>
        <v>TJ</v>
      </c>
      <c r="B773" s="2" t="str">
        <f>IF('px-x-0204000000_106'!B775="",B772,'px-x-0204000000_106'!B775)</f>
        <v>Terajoules</v>
      </c>
      <c r="C773" s="2" t="str">
        <f>IF('px-x-0204000000_106'!C775="",C772,'px-x-0204000000_106'!C775)</f>
        <v>34</v>
      </c>
      <c r="D773" s="2" t="str">
        <f>SUBSTITUTE(IF('px-x-0204000000_106'!D775="",D772,'px-x-0204000000_106'!D775),";",",")</f>
        <v>---- 47 Retail trade</v>
      </c>
      <c r="E773" s="2" t="s">
        <v>46</v>
      </c>
      <c r="F773" s="2" t="s">
        <v>47</v>
      </c>
      <c r="G773" s="7">
        <f>IF('px-x-0204000000_106'!G775="*",0,'px-x-0204000000_106'!G775)</f>
        <v>0</v>
      </c>
      <c r="H773" s="7">
        <f>IF('px-x-0204000000_106'!H775="*",0,'px-x-0204000000_106'!H775)</f>
        <v>0</v>
      </c>
      <c r="I773" s="7">
        <f>IF('px-x-0204000000_106'!I775="*",0,'px-x-0204000000_106'!I775)</f>
        <v>0</v>
      </c>
      <c r="J773" s="7">
        <f>IF('px-x-0204000000_106'!J775="*",0,'px-x-0204000000_106'!J775)</f>
        <v>0</v>
      </c>
      <c r="K773" s="7">
        <f>IF('px-x-0204000000_106'!K775="*",0,'px-x-0204000000_106'!K775)</f>
        <v>0</v>
      </c>
      <c r="L773" s="7">
        <f>IF('px-x-0204000000_106'!L775="*",0,'px-x-0204000000_106'!L775)</f>
        <v>0</v>
      </c>
      <c r="M773" s="7">
        <f>IF('px-x-0204000000_106'!M775="*",0,'px-x-0204000000_106'!M775)</f>
        <v>0</v>
      </c>
      <c r="N773" s="7">
        <f>IF('px-x-0204000000_106'!N775="*",0,'px-x-0204000000_106'!N775)</f>
        <v>0</v>
      </c>
      <c r="O773" s="7">
        <f>IF('px-x-0204000000_106'!O775="*",0,'px-x-0204000000_106'!O775)</f>
        <v>1.337</v>
      </c>
      <c r="P773" s="7">
        <f>IF('px-x-0204000000_106'!P775="*",0,'px-x-0204000000_106'!P775)</f>
        <v>1.2849999999999999</v>
      </c>
      <c r="Q773" s="7">
        <f>IF('px-x-0204000000_106'!Q775="*",0,'px-x-0204000000_106'!Q775)</f>
        <v>1.0549999999999999</v>
      </c>
      <c r="R773" s="7">
        <f>IF('px-x-0204000000_106'!R775="*",0,'px-x-0204000000_106'!R775)</f>
        <v>1.329</v>
      </c>
      <c r="S773" s="7">
        <f>IF('px-x-0204000000_106'!S775="*",0,'px-x-0204000000_106'!S775)</f>
        <v>0.72199999999999998</v>
      </c>
      <c r="T773" s="7">
        <f>IF('px-x-0204000000_106'!T775="*",0,'px-x-0204000000_106'!T775)</f>
        <v>0.6</v>
      </c>
      <c r="U773" s="7">
        <f>IF('px-x-0204000000_106'!U775="*",0,'px-x-0204000000_106'!U775)</f>
        <v>1.456</v>
      </c>
      <c r="V773" s="7">
        <f>IF('px-x-0204000000_106'!V775="*",0,'px-x-0204000000_106'!V775)</f>
        <v>1.0289999999999999</v>
      </c>
      <c r="W773" s="7">
        <f>IF('px-x-0204000000_106'!W775="*",0,'px-x-0204000000_106'!W775)</f>
        <v>1.048</v>
      </c>
    </row>
    <row r="774" spans="1:23" x14ac:dyDescent="0.3">
      <c r="A774" s="2" t="str">
        <f>IF('px-x-0204000000_106'!A776="",A773,'px-x-0204000000_106'!A776)</f>
        <v>TJ</v>
      </c>
      <c r="B774" s="2" t="str">
        <f>IF('px-x-0204000000_106'!B776="",B773,'px-x-0204000000_106'!B776)</f>
        <v>Terajoules</v>
      </c>
      <c r="C774" s="2" t="str">
        <f>IF('px-x-0204000000_106'!C776="",C773,'px-x-0204000000_106'!C776)</f>
        <v>34</v>
      </c>
      <c r="D774" s="2" t="str">
        <f>SUBSTITUTE(IF('px-x-0204000000_106'!D776="",D773,'px-x-0204000000_106'!D776),";",",")</f>
        <v>---- 47 Retail trade</v>
      </c>
      <c r="E774" s="2" t="s">
        <v>48</v>
      </c>
      <c r="F774" s="2" t="s">
        <v>49</v>
      </c>
      <c r="G774" s="7">
        <f>IF('px-x-0204000000_106'!G776="*",0,'px-x-0204000000_106'!G776)</f>
        <v>0</v>
      </c>
      <c r="H774" s="7">
        <f>IF('px-x-0204000000_106'!H776="*",0,'px-x-0204000000_106'!H776)</f>
        <v>0</v>
      </c>
      <c r="I774" s="7">
        <f>IF('px-x-0204000000_106'!I776="*",0,'px-x-0204000000_106'!I776)</f>
        <v>0</v>
      </c>
      <c r="J774" s="7">
        <f>IF('px-x-0204000000_106'!J776="*",0,'px-x-0204000000_106'!J776)</f>
        <v>0</v>
      </c>
      <c r="K774" s="7">
        <f>IF('px-x-0204000000_106'!K776="*",0,'px-x-0204000000_106'!K776)</f>
        <v>0</v>
      </c>
      <c r="L774" s="7">
        <f>IF('px-x-0204000000_106'!L776="*",0,'px-x-0204000000_106'!L776)</f>
        <v>0</v>
      </c>
      <c r="M774" s="7">
        <f>IF('px-x-0204000000_106'!M776="*",0,'px-x-0204000000_106'!M776)</f>
        <v>0</v>
      </c>
      <c r="N774" s="7">
        <f>IF('px-x-0204000000_106'!N776="*",0,'px-x-0204000000_106'!N776)</f>
        <v>0</v>
      </c>
      <c r="O774" s="7">
        <f>IF('px-x-0204000000_106'!O776="*",0,'px-x-0204000000_106'!O776)</f>
        <v>2185.2469999999998</v>
      </c>
      <c r="P774" s="7">
        <f>IF('px-x-0204000000_106'!P776="*",0,'px-x-0204000000_106'!P776)</f>
        <v>1902.8910000000001</v>
      </c>
      <c r="Q774" s="7">
        <f>IF('px-x-0204000000_106'!Q776="*",0,'px-x-0204000000_106'!Q776)</f>
        <v>2306.828</v>
      </c>
      <c r="R774" s="7">
        <f>IF('px-x-0204000000_106'!R776="*",0,'px-x-0204000000_106'!R776)</f>
        <v>1554.866</v>
      </c>
      <c r="S774" s="7">
        <f>IF('px-x-0204000000_106'!S776="*",0,'px-x-0204000000_106'!S776)</f>
        <v>1761.827</v>
      </c>
      <c r="T774" s="7">
        <f>IF('px-x-0204000000_106'!T776="*",0,'px-x-0204000000_106'!T776)</f>
        <v>2020.6679999999999</v>
      </c>
      <c r="U774" s="7">
        <f>IF('px-x-0204000000_106'!U776="*",0,'px-x-0204000000_106'!U776)</f>
        <v>1263.654</v>
      </c>
      <c r="V774" s="7">
        <f>IF('px-x-0204000000_106'!V776="*",0,'px-x-0204000000_106'!V776)</f>
        <v>1380.9</v>
      </c>
      <c r="W774" s="7">
        <f>IF('px-x-0204000000_106'!W776="*",0,'px-x-0204000000_106'!W776)</f>
        <v>1439.4580000000001</v>
      </c>
    </row>
    <row r="775" spans="1:23" x14ac:dyDescent="0.3">
      <c r="A775" s="2" t="str">
        <f>IF('px-x-0204000000_106'!A777="",A774,'px-x-0204000000_106'!A777)</f>
        <v>TJ</v>
      </c>
      <c r="B775" s="2" t="str">
        <f>IF('px-x-0204000000_106'!B777="",B774,'px-x-0204000000_106'!B777)</f>
        <v>Terajoules</v>
      </c>
      <c r="C775" s="2" t="str">
        <f>IF('px-x-0204000000_106'!C777="",C774,'px-x-0204000000_106'!C777)</f>
        <v>34</v>
      </c>
      <c r="D775" s="2" t="str">
        <f>SUBSTITUTE(IF('px-x-0204000000_106'!D777="",D774,'px-x-0204000000_106'!D777),";",",")</f>
        <v>---- 47 Retail trade</v>
      </c>
      <c r="E775" s="2" t="s">
        <v>50</v>
      </c>
      <c r="F775" s="2" t="s">
        <v>51</v>
      </c>
      <c r="G775" s="7">
        <f>IF('px-x-0204000000_106'!G777="*",0,'px-x-0204000000_106'!G777)</f>
        <v>0</v>
      </c>
      <c r="H775" s="7">
        <f>IF('px-x-0204000000_106'!H777="*",0,'px-x-0204000000_106'!H777)</f>
        <v>0</v>
      </c>
      <c r="I775" s="7">
        <f>IF('px-x-0204000000_106'!I777="*",0,'px-x-0204000000_106'!I777)</f>
        <v>0</v>
      </c>
      <c r="J775" s="7">
        <f>IF('px-x-0204000000_106'!J777="*",0,'px-x-0204000000_106'!J777)</f>
        <v>0</v>
      </c>
      <c r="K775" s="7">
        <f>IF('px-x-0204000000_106'!K777="*",0,'px-x-0204000000_106'!K777)</f>
        <v>0</v>
      </c>
      <c r="L775" s="7">
        <f>IF('px-x-0204000000_106'!L777="*",0,'px-x-0204000000_106'!L777)</f>
        <v>0</v>
      </c>
      <c r="M775" s="7">
        <f>IF('px-x-0204000000_106'!M777="*",0,'px-x-0204000000_106'!M777)</f>
        <v>0</v>
      </c>
      <c r="N775" s="7">
        <f>IF('px-x-0204000000_106'!N777="*",0,'px-x-0204000000_106'!N777)</f>
        <v>0</v>
      </c>
      <c r="O775" s="7">
        <f>IF('px-x-0204000000_106'!O777="*",0,'px-x-0204000000_106'!O777)</f>
        <v>17.613</v>
      </c>
      <c r="P775" s="7">
        <f>IF('px-x-0204000000_106'!P777="*",0,'px-x-0204000000_106'!P777)</f>
        <v>15.989000000000001</v>
      </c>
      <c r="Q775" s="7">
        <f>IF('px-x-0204000000_106'!Q777="*",0,'px-x-0204000000_106'!Q777)</f>
        <v>17.742000000000001</v>
      </c>
      <c r="R775" s="7">
        <f>IF('px-x-0204000000_106'!R777="*",0,'px-x-0204000000_106'!R777)</f>
        <v>16.704000000000001</v>
      </c>
      <c r="S775" s="7">
        <f>IF('px-x-0204000000_106'!S777="*",0,'px-x-0204000000_106'!S777)</f>
        <v>17.806000000000001</v>
      </c>
      <c r="T775" s="7">
        <f>IF('px-x-0204000000_106'!T777="*",0,'px-x-0204000000_106'!T777)</f>
        <v>16.433</v>
      </c>
      <c r="U775" s="7">
        <f>IF('px-x-0204000000_106'!U777="*",0,'px-x-0204000000_106'!U777)</f>
        <v>18.076000000000001</v>
      </c>
      <c r="V775" s="7">
        <f>IF('px-x-0204000000_106'!V777="*",0,'px-x-0204000000_106'!V777)</f>
        <v>20.145</v>
      </c>
      <c r="W775" s="7">
        <f>IF('px-x-0204000000_106'!W777="*",0,'px-x-0204000000_106'!W777)</f>
        <v>20.306999999999999</v>
      </c>
    </row>
    <row r="776" spans="1:23" x14ac:dyDescent="0.3">
      <c r="A776" s="2" t="str">
        <f>IF('px-x-0204000000_106'!A778="",A775,'px-x-0204000000_106'!A778)</f>
        <v>TJ</v>
      </c>
      <c r="B776" s="2" t="str">
        <f>IF('px-x-0204000000_106'!B778="",B775,'px-x-0204000000_106'!B778)</f>
        <v>Terajoules</v>
      </c>
      <c r="C776" s="2" t="str">
        <f>IF('px-x-0204000000_106'!C778="",C775,'px-x-0204000000_106'!C778)</f>
        <v>34</v>
      </c>
      <c r="D776" s="2" t="str">
        <f>SUBSTITUTE(IF('px-x-0204000000_106'!D778="",D775,'px-x-0204000000_106'!D778),";",",")</f>
        <v>---- 47 Retail trade</v>
      </c>
      <c r="E776" s="2" t="s">
        <v>52</v>
      </c>
      <c r="F776" s="2" t="s">
        <v>53</v>
      </c>
      <c r="G776" s="7">
        <f>IF('px-x-0204000000_106'!G778="*",0,'px-x-0204000000_106'!G778)</f>
        <v>0</v>
      </c>
      <c r="H776" s="7">
        <f>IF('px-x-0204000000_106'!H778="*",0,'px-x-0204000000_106'!H778)</f>
        <v>0</v>
      </c>
      <c r="I776" s="7">
        <f>IF('px-x-0204000000_106'!I778="*",0,'px-x-0204000000_106'!I778)</f>
        <v>0</v>
      </c>
      <c r="J776" s="7">
        <f>IF('px-x-0204000000_106'!J778="*",0,'px-x-0204000000_106'!J778)</f>
        <v>0</v>
      </c>
      <c r="K776" s="7">
        <f>IF('px-x-0204000000_106'!K778="*",0,'px-x-0204000000_106'!K778)</f>
        <v>0</v>
      </c>
      <c r="L776" s="7">
        <f>IF('px-x-0204000000_106'!L778="*",0,'px-x-0204000000_106'!L778)</f>
        <v>0</v>
      </c>
      <c r="M776" s="7">
        <f>IF('px-x-0204000000_106'!M778="*",0,'px-x-0204000000_106'!M778)</f>
        <v>0</v>
      </c>
      <c r="N776" s="7">
        <f>IF('px-x-0204000000_106'!N778="*",0,'px-x-0204000000_106'!N778)</f>
        <v>0</v>
      </c>
      <c r="O776" s="7">
        <f>IF('px-x-0204000000_106'!O778="*",0,'px-x-0204000000_106'!O778)</f>
        <v>613.23800000000006</v>
      </c>
      <c r="P776" s="7">
        <f>IF('px-x-0204000000_106'!P778="*",0,'px-x-0204000000_106'!P778)</f>
        <v>647.524</v>
      </c>
      <c r="Q776" s="7">
        <f>IF('px-x-0204000000_106'!Q778="*",0,'px-x-0204000000_106'!Q778)</f>
        <v>725.173</v>
      </c>
      <c r="R776" s="7">
        <f>IF('px-x-0204000000_106'!R778="*",0,'px-x-0204000000_106'!R778)</f>
        <v>636.89700000000005</v>
      </c>
      <c r="S776" s="7">
        <f>IF('px-x-0204000000_106'!S778="*",0,'px-x-0204000000_106'!S778)</f>
        <v>721.16</v>
      </c>
      <c r="T776" s="7">
        <f>IF('px-x-0204000000_106'!T778="*",0,'px-x-0204000000_106'!T778)</f>
        <v>790.41700000000003</v>
      </c>
      <c r="U776" s="7">
        <f>IF('px-x-0204000000_106'!U778="*",0,'px-x-0204000000_106'!U778)</f>
        <v>685.66499999999996</v>
      </c>
      <c r="V776" s="7">
        <f>IF('px-x-0204000000_106'!V778="*",0,'px-x-0204000000_106'!V778)</f>
        <v>763.76199999999994</v>
      </c>
      <c r="W776" s="7">
        <f>IF('px-x-0204000000_106'!W778="*",0,'px-x-0204000000_106'!W778)</f>
        <v>816.19100000000003</v>
      </c>
    </row>
    <row r="777" spans="1:23" x14ac:dyDescent="0.3">
      <c r="A777" s="2" t="str">
        <f>IF('px-x-0204000000_106'!A779="",A776,'px-x-0204000000_106'!A779)</f>
        <v>TJ</v>
      </c>
      <c r="B777" s="2" t="str">
        <f>IF('px-x-0204000000_106'!B779="",B776,'px-x-0204000000_106'!B779)</f>
        <v>Terajoules</v>
      </c>
      <c r="C777" s="2" t="str">
        <f>IF('px-x-0204000000_106'!C779="",C776,'px-x-0204000000_106'!C779)</f>
        <v>34</v>
      </c>
      <c r="D777" s="2" t="str">
        <f>SUBSTITUTE(IF('px-x-0204000000_106'!D779="",D776,'px-x-0204000000_106'!D779),";",",")</f>
        <v>---- 47 Retail trade</v>
      </c>
      <c r="E777" s="2" t="s">
        <v>54</v>
      </c>
      <c r="F777" s="2" t="s">
        <v>55</v>
      </c>
      <c r="G777" s="7">
        <f>IF('px-x-0204000000_106'!G779="*",0,'px-x-0204000000_106'!G779)</f>
        <v>0</v>
      </c>
      <c r="H777" s="7">
        <f>IF('px-x-0204000000_106'!H779="*",0,'px-x-0204000000_106'!H779)</f>
        <v>0</v>
      </c>
      <c r="I777" s="7">
        <f>IF('px-x-0204000000_106'!I779="*",0,'px-x-0204000000_106'!I779)</f>
        <v>0</v>
      </c>
      <c r="J777" s="7">
        <f>IF('px-x-0204000000_106'!J779="*",0,'px-x-0204000000_106'!J779)</f>
        <v>0</v>
      </c>
      <c r="K777" s="7">
        <f>IF('px-x-0204000000_106'!K779="*",0,'px-x-0204000000_106'!K779)</f>
        <v>0</v>
      </c>
      <c r="L777" s="7">
        <f>IF('px-x-0204000000_106'!L779="*",0,'px-x-0204000000_106'!L779)</f>
        <v>0</v>
      </c>
      <c r="M777" s="7">
        <f>IF('px-x-0204000000_106'!M779="*",0,'px-x-0204000000_106'!M779)</f>
        <v>0</v>
      </c>
      <c r="N777" s="7">
        <f>IF('px-x-0204000000_106'!N779="*",0,'px-x-0204000000_106'!N779)</f>
        <v>0</v>
      </c>
      <c r="O777" s="7">
        <f>IF('px-x-0204000000_106'!O779="*",0,'px-x-0204000000_106'!O779)</f>
        <v>3.3969999999999998</v>
      </c>
      <c r="P777" s="7">
        <f>IF('px-x-0204000000_106'!P779="*",0,'px-x-0204000000_106'!P779)</f>
        <v>3.3940000000000001</v>
      </c>
      <c r="Q777" s="7">
        <f>IF('px-x-0204000000_106'!Q779="*",0,'px-x-0204000000_106'!Q779)</f>
        <v>2.9449999999999998</v>
      </c>
      <c r="R777" s="7">
        <f>IF('px-x-0204000000_106'!R779="*",0,'px-x-0204000000_106'!R779)</f>
        <v>3.3479999999999999</v>
      </c>
      <c r="S777" s="7">
        <f>IF('px-x-0204000000_106'!S779="*",0,'px-x-0204000000_106'!S779)</f>
        <v>2.7629999999999999</v>
      </c>
      <c r="T777" s="7">
        <f>IF('px-x-0204000000_106'!T779="*",0,'px-x-0204000000_106'!T779)</f>
        <v>2.9470000000000001</v>
      </c>
      <c r="U777" s="7">
        <f>IF('px-x-0204000000_106'!U779="*",0,'px-x-0204000000_106'!U779)</f>
        <v>2.8050000000000002</v>
      </c>
      <c r="V777" s="7">
        <f>IF('px-x-0204000000_106'!V779="*",0,'px-x-0204000000_106'!V779)</f>
        <v>2.8119999999999998</v>
      </c>
      <c r="W777" s="7">
        <f>IF('px-x-0204000000_106'!W779="*",0,'px-x-0204000000_106'!W779)</f>
        <v>3.0129999999999999</v>
      </c>
    </row>
    <row r="778" spans="1:23" x14ac:dyDescent="0.3">
      <c r="A778" s="2" t="str">
        <f>IF('px-x-0204000000_106'!A780="",A777,'px-x-0204000000_106'!A780)</f>
        <v>TJ</v>
      </c>
      <c r="B778" s="2" t="str">
        <f>IF('px-x-0204000000_106'!B780="",B777,'px-x-0204000000_106'!B780)</f>
        <v>Terajoules</v>
      </c>
      <c r="C778" s="2" t="str">
        <f>IF('px-x-0204000000_106'!C780="",C777,'px-x-0204000000_106'!C780)</f>
        <v>34</v>
      </c>
      <c r="D778" s="2" t="str">
        <f>SUBSTITUTE(IF('px-x-0204000000_106'!D780="",D777,'px-x-0204000000_106'!D780),";",",")</f>
        <v>---- 47 Retail trade</v>
      </c>
      <c r="E778" s="2" t="s">
        <v>56</v>
      </c>
      <c r="F778" s="2" t="s">
        <v>57</v>
      </c>
      <c r="G778" s="7">
        <f>IF('px-x-0204000000_106'!G780="*",0,'px-x-0204000000_106'!G780)</f>
        <v>0</v>
      </c>
      <c r="H778" s="7">
        <f>IF('px-x-0204000000_106'!H780="*",0,'px-x-0204000000_106'!H780)</f>
        <v>0</v>
      </c>
      <c r="I778" s="7">
        <f>IF('px-x-0204000000_106'!I780="*",0,'px-x-0204000000_106'!I780)</f>
        <v>0</v>
      </c>
      <c r="J778" s="7">
        <f>IF('px-x-0204000000_106'!J780="*",0,'px-x-0204000000_106'!J780)</f>
        <v>0</v>
      </c>
      <c r="K778" s="7">
        <f>IF('px-x-0204000000_106'!K780="*",0,'px-x-0204000000_106'!K780)</f>
        <v>0</v>
      </c>
      <c r="L778" s="7">
        <f>IF('px-x-0204000000_106'!L780="*",0,'px-x-0204000000_106'!L780)</f>
        <v>0</v>
      </c>
      <c r="M778" s="7">
        <f>IF('px-x-0204000000_106'!M780="*",0,'px-x-0204000000_106'!M780)</f>
        <v>0</v>
      </c>
      <c r="N778" s="7">
        <f>IF('px-x-0204000000_106'!N780="*",0,'px-x-0204000000_106'!N780)</f>
        <v>0</v>
      </c>
      <c r="O778" s="7">
        <f>IF('px-x-0204000000_106'!O780="*",0,'px-x-0204000000_106'!O780)</f>
        <v>493.04</v>
      </c>
      <c r="P778" s="7">
        <f>IF('px-x-0204000000_106'!P780="*",0,'px-x-0204000000_106'!P780)</f>
        <v>522.68799999999999</v>
      </c>
      <c r="Q778" s="7">
        <f>IF('px-x-0204000000_106'!Q780="*",0,'px-x-0204000000_106'!Q780)</f>
        <v>578.55600000000004</v>
      </c>
      <c r="R778" s="7">
        <f>IF('px-x-0204000000_106'!R780="*",0,'px-x-0204000000_106'!R780)</f>
        <v>495.03</v>
      </c>
      <c r="S778" s="7">
        <f>IF('px-x-0204000000_106'!S780="*",0,'px-x-0204000000_106'!S780)</f>
        <v>561.495</v>
      </c>
      <c r="T778" s="7">
        <f>IF('px-x-0204000000_106'!T780="*",0,'px-x-0204000000_106'!T780)</f>
        <v>619.33399999999995</v>
      </c>
      <c r="U778" s="7">
        <f>IF('px-x-0204000000_106'!U780="*",0,'px-x-0204000000_106'!U780)</f>
        <v>516.47199999999998</v>
      </c>
      <c r="V778" s="7">
        <f>IF('px-x-0204000000_106'!V780="*",0,'px-x-0204000000_106'!V780)</f>
        <v>562.39</v>
      </c>
      <c r="W778" s="7">
        <f>IF('px-x-0204000000_106'!W780="*",0,'px-x-0204000000_106'!W780)</f>
        <v>611.54600000000005</v>
      </c>
    </row>
    <row r="779" spans="1:23" x14ac:dyDescent="0.3">
      <c r="A779" s="2" t="str">
        <f>IF('px-x-0204000000_106'!A781="",A778,'px-x-0204000000_106'!A781)</f>
        <v>TJ</v>
      </c>
      <c r="B779" s="2" t="str">
        <f>IF('px-x-0204000000_106'!B781="",B778,'px-x-0204000000_106'!B781)</f>
        <v>Terajoules</v>
      </c>
      <c r="C779" s="2" t="str">
        <f>IF('px-x-0204000000_106'!C781="",C778,'px-x-0204000000_106'!C781)</f>
        <v>34</v>
      </c>
      <c r="D779" s="2" t="str">
        <f>SUBSTITUTE(IF('px-x-0204000000_106'!D781="",D778,'px-x-0204000000_106'!D781),";",",")</f>
        <v>---- 47 Retail trade</v>
      </c>
      <c r="E779" s="2" t="s">
        <v>58</v>
      </c>
      <c r="F779" s="2" t="s">
        <v>59</v>
      </c>
      <c r="G779" s="7">
        <f>IF('px-x-0204000000_106'!G781="*",0,'px-x-0204000000_106'!G781)</f>
        <v>0</v>
      </c>
      <c r="H779" s="7">
        <f>IF('px-x-0204000000_106'!H781="*",0,'px-x-0204000000_106'!H781)</f>
        <v>0</v>
      </c>
      <c r="I779" s="7">
        <f>IF('px-x-0204000000_106'!I781="*",0,'px-x-0204000000_106'!I781)</f>
        <v>0</v>
      </c>
      <c r="J779" s="7">
        <f>IF('px-x-0204000000_106'!J781="*",0,'px-x-0204000000_106'!J781)</f>
        <v>0</v>
      </c>
      <c r="K779" s="7">
        <f>IF('px-x-0204000000_106'!K781="*",0,'px-x-0204000000_106'!K781)</f>
        <v>0</v>
      </c>
      <c r="L779" s="7">
        <f>IF('px-x-0204000000_106'!L781="*",0,'px-x-0204000000_106'!L781)</f>
        <v>0</v>
      </c>
      <c r="M779" s="7">
        <f>IF('px-x-0204000000_106'!M781="*",0,'px-x-0204000000_106'!M781)</f>
        <v>0</v>
      </c>
      <c r="N779" s="7">
        <f>IF('px-x-0204000000_106'!N781="*",0,'px-x-0204000000_106'!N781)</f>
        <v>0</v>
      </c>
      <c r="O779" s="7">
        <f>IF('px-x-0204000000_106'!O781="*",0,'px-x-0204000000_106'!O781)</f>
        <v>19.651</v>
      </c>
      <c r="P779" s="7">
        <f>IF('px-x-0204000000_106'!P781="*",0,'px-x-0204000000_106'!P781)</f>
        <v>15.134</v>
      </c>
      <c r="Q779" s="7">
        <f>IF('px-x-0204000000_106'!Q781="*",0,'px-x-0204000000_106'!Q781)</f>
        <v>17.704999999999998</v>
      </c>
      <c r="R779" s="7">
        <f>IF('px-x-0204000000_106'!R781="*",0,'px-x-0204000000_106'!R781)</f>
        <v>17.739000000000001</v>
      </c>
      <c r="S779" s="7">
        <f>IF('px-x-0204000000_106'!S781="*",0,'px-x-0204000000_106'!S781)</f>
        <v>19.062999999999999</v>
      </c>
      <c r="T779" s="7">
        <f>IF('px-x-0204000000_106'!T781="*",0,'px-x-0204000000_106'!T781)</f>
        <v>17.722000000000001</v>
      </c>
      <c r="U779" s="7">
        <f>IF('px-x-0204000000_106'!U781="*",0,'px-x-0204000000_106'!U781)</f>
        <v>26.007999999999999</v>
      </c>
      <c r="V779" s="7">
        <f>IF('px-x-0204000000_106'!V781="*",0,'px-x-0204000000_106'!V781)</f>
        <v>43.313000000000002</v>
      </c>
      <c r="W779" s="7">
        <f>IF('px-x-0204000000_106'!W781="*",0,'px-x-0204000000_106'!W781)</f>
        <v>66.634</v>
      </c>
    </row>
    <row r="780" spans="1:23" x14ac:dyDescent="0.3">
      <c r="A780" s="2" t="str">
        <f>IF('px-x-0204000000_106'!A782="",A779,'px-x-0204000000_106'!A782)</f>
        <v>TJ</v>
      </c>
      <c r="B780" s="2" t="str">
        <f>IF('px-x-0204000000_106'!B782="",B779,'px-x-0204000000_106'!B782)</f>
        <v>Terajoules</v>
      </c>
      <c r="C780" s="2" t="str">
        <f>IF('px-x-0204000000_106'!C782="",C779,'px-x-0204000000_106'!C782)</f>
        <v>34</v>
      </c>
      <c r="D780" s="2" t="str">
        <f>SUBSTITUTE(IF('px-x-0204000000_106'!D782="",D779,'px-x-0204000000_106'!D782),";",",")</f>
        <v>---- 47 Retail trade</v>
      </c>
      <c r="E780" s="2" t="s">
        <v>60</v>
      </c>
      <c r="F780" s="2" t="s">
        <v>61</v>
      </c>
      <c r="G780" s="7">
        <f>IF('px-x-0204000000_106'!G782="*",0,'px-x-0204000000_106'!G782)</f>
        <v>0</v>
      </c>
      <c r="H780" s="7">
        <f>IF('px-x-0204000000_106'!H782="*",0,'px-x-0204000000_106'!H782)</f>
        <v>0</v>
      </c>
      <c r="I780" s="7">
        <f>IF('px-x-0204000000_106'!I782="*",0,'px-x-0204000000_106'!I782)</f>
        <v>0</v>
      </c>
      <c r="J780" s="7">
        <f>IF('px-x-0204000000_106'!J782="*",0,'px-x-0204000000_106'!J782)</f>
        <v>0</v>
      </c>
      <c r="K780" s="7">
        <f>IF('px-x-0204000000_106'!K782="*",0,'px-x-0204000000_106'!K782)</f>
        <v>0</v>
      </c>
      <c r="L780" s="7">
        <f>IF('px-x-0204000000_106'!L782="*",0,'px-x-0204000000_106'!L782)</f>
        <v>0</v>
      </c>
      <c r="M780" s="7">
        <f>IF('px-x-0204000000_106'!M782="*",0,'px-x-0204000000_106'!M782)</f>
        <v>0</v>
      </c>
      <c r="N780" s="7">
        <f>IF('px-x-0204000000_106'!N782="*",0,'px-x-0204000000_106'!N782)</f>
        <v>0</v>
      </c>
      <c r="O780" s="7">
        <f>IF('px-x-0204000000_106'!O782="*",0,'px-x-0204000000_106'!O782)</f>
        <v>97.150999999999996</v>
      </c>
      <c r="P780" s="7">
        <f>IF('px-x-0204000000_106'!P782="*",0,'px-x-0204000000_106'!P782)</f>
        <v>106.31</v>
      </c>
      <c r="Q780" s="7">
        <f>IF('px-x-0204000000_106'!Q782="*",0,'px-x-0204000000_106'!Q782)</f>
        <v>125.968</v>
      </c>
      <c r="R780" s="7">
        <f>IF('px-x-0204000000_106'!R782="*",0,'px-x-0204000000_106'!R782)</f>
        <v>120.78100000000001</v>
      </c>
      <c r="S780" s="7">
        <f>IF('px-x-0204000000_106'!S782="*",0,'px-x-0204000000_106'!S782)</f>
        <v>137.839</v>
      </c>
      <c r="T780" s="7">
        <f>IF('px-x-0204000000_106'!T782="*",0,'px-x-0204000000_106'!T782)</f>
        <v>150.41399999999999</v>
      </c>
      <c r="U780" s="7">
        <f>IF('px-x-0204000000_106'!U782="*",0,'px-x-0204000000_106'!U782)</f>
        <v>140.38</v>
      </c>
      <c r="V780" s="7">
        <f>IF('px-x-0204000000_106'!V782="*",0,'px-x-0204000000_106'!V782)</f>
        <v>155.24600000000001</v>
      </c>
      <c r="W780" s="7">
        <f>IF('px-x-0204000000_106'!W782="*",0,'px-x-0204000000_106'!W782)</f>
        <v>134.999</v>
      </c>
    </row>
    <row r="781" spans="1:23" x14ac:dyDescent="0.3">
      <c r="A781" s="2" t="str">
        <f>IF('px-x-0204000000_106'!A783="",A780,'px-x-0204000000_106'!A783)</f>
        <v>TJ</v>
      </c>
      <c r="B781" s="2" t="str">
        <f>IF('px-x-0204000000_106'!B783="",B780,'px-x-0204000000_106'!B783)</f>
        <v>Terajoules</v>
      </c>
      <c r="C781" s="2" t="str">
        <f>IF('px-x-0204000000_106'!C783="",C780,'px-x-0204000000_106'!C783)</f>
        <v>34</v>
      </c>
      <c r="D781" s="2" t="str">
        <f>SUBSTITUTE(IF('px-x-0204000000_106'!D783="",D780,'px-x-0204000000_106'!D783),";",",")</f>
        <v>---- 47 Retail trade</v>
      </c>
      <c r="E781" s="2" t="s">
        <v>62</v>
      </c>
      <c r="F781" s="2" t="s">
        <v>63</v>
      </c>
      <c r="G781" s="7">
        <f>IF('px-x-0204000000_106'!G783="*",0,'px-x-0204000000_106'!G783)</f>
        <v>0</v>
      </c>
      <c r="H781" s="7">
        <f>IF('px-x-0204000000_106'!H783="*",0,'px-x-0204000000_106'!H783)</f>
        <v>0</v>
      </c>
      <c r="I781" s="7">
        <f>IF('px-x-0204000000_106'!I783="*",0,'px-x-0204000000_106'!I783)</f>
        <v>0</v>
      </c>
      <c r="J781" s="7">
        <f>IF('px-x-0204000000_106'!J783="*",0,'px-x-0204000000_106'!J783)</f>
        <v>0</v>
      </c>
      <c r="K781" s="7">
        <f>IF('px-x-0204000000_106'!K783="*",0,'px-x-0204000000_106'!K783)</f>
        <v>0</v>
      </c>
      <c r="L781" s="7">
        <f>IF('px-x-0204000000_106'!L783="*",0,'px-x-0204000000_106'!L783)</f>
        <v>0</v>
      </c>
      <c r="M781" s="7">
        <f>IF('px-x-0204000000_106'!M783="*",0,'px-x-0204000000_106'!M783)</f>
        <v>0</v>
      </c>
      <c r="N781" s="7">
        <f>IF('px-x-0204000000_106'!N783="*",0,'px-x-0204000000_106'!N783)</f>
        <v>0</v>
      </c>
      <c r="O781" s="7">
        <f>IF('px-x-0204000000_106'!O783="*",0,'px-x-0204000000_106'!O783)</f>
        <v>0</v>
      </c>
      <c r="P781" s="7">
        <f>IF('px-x-0204000000_106'!P783="*",0,'px-x-0204000000_106'!P783)</f>
        <v>0</v>
      </c>
      <c r="Q781" s="7">
        <f>IF('px-x-0204000000_106'!Q783="*",0,'px-x-0204000000_106'!Q783)</f>
        <v>0</v>
      </c>
      <c r="R781" s="7">
        <f>IF('px-x-0204000000_106'!R783="*",0,'px-x-0204000000_106'!R783)</f>
        <v>0</v>
      </c>
      <c r="S781" s="7">
        <f>IF('px-x-0204000000_106'!S783="*",0,'px-x-0204000000_106'!S783)</f>
        <v>0</v>
      </c>
      <c r="T781" s="7">
        <f>IF('px-x-0204000000_106'!T783="*",0,'px-x-0204000000_106'!T783)</f>
        <v>0</v>
      </c>
      <c r="U781" s="7">
        <f>IF('px-x-0204000000_106'!U783="*",0,'px-x-0204000000_106'!U783)</f>
        <v>0</v>
      </c>
      <c r="V781" s="7">
        <f>IF('px-x-0204000000_106'!V783="*",0,'px-x-0204000000_106'!V783)</f>
        <v>0</v>
      </c>
      <c r="W781" s="7">
        <f>IF('px-x-0204000000_106'!W783="*",0,'px-x-0204000000_106'!W783)</f>
        <v>0</v>
      </c>
    </row>
    <row r="782" spans="1:23" x14ac:dyDescent="0.3">
      <c r="A782" s="2" t="str">
        <f>IF('px-x-0204000000_106'!A784="",A781,'px-x-0204000000_106'!A784)</f>
        <v>TJ</v>
      </c>
      <c r="B782" s="2" t="str">
        <f>IF('px-x-0204000000_106'!B784="",B781,'px-x-0204000000_106'!B784)</f>
        <v>Terajoules</v>
      </c>
      <c r="C782" s="2" t="str">
        <f>IF('px-x-0204000000_106'!C784="",C781,'px-x-0204000000_106'!C784)</f>
        <v>34</v>
      </c>
      <c r="D782" s="2" t="str">
        <f>SUBSTITUTE(IF('px-x-0204000000_106'!D784="",D781,'px-x-0204000000_106'!D784),";",",")</f>
        <v>---- 47 Retail trade</v>
      </c>
      <c r="E782" s="2" t="s">
        <v>64</v>
      </c>
      <c r="F782" s="2" t="s">
        <v>65</v>
      </c>
      <c r="G782" s="7">
        <f>IF('px-x-0204000000_106'!G784="*",0,'px-x-0204000000_106'!G784)</f>
        <v>0</v>
      </c>
      <c r="H782" s="7">
        <f>IF('px-x-0204000000_106'!H784="*",0,'px-x-0204000000_106'!H784)</f>
        <v>0</v>
      </c>
      <c r="I782" s="7">
        <f>IF('px-x-0204000000_106'!I784="*",0,'px-x-0204000000_106'!I784)</f>
        <v>0</v>
      </c>
      <c r="J782" s="7">
        <f>IF('px-x-0204000000_106'!J784="*",0,'px-x-0204000000_106'!J784)</f>
        <v>0</v>
      </c>
      <c r="K782" s="7">
        <f>IF('px-x-0204000000_106'!K784="*",0,'px-x-0204000000_106'!K784)</f>
        <v>0</v>
      </c>
      <c r="L782" s="7">
        <f>IF('px-x-0204000000_106'!L784="*",0,'px-x-0204000000_106'!L784)</f>
        <v>0</v>
      </c>
      <c r="M782" s="7">
        <f>IF('px-x-0204000000_106'!M784="*",0,'px-x-0204000000_106'!M784)</f>
        <v>0</v>
      </c>
      <c r="N782" s="7">
        <f>IF('px-x-0204000000_106'!N784="*",0,'px-x-0204000000_106'!N784)</f>
        <v>0</v>
      </c>
      <c r="O782" s="7">
        <f>IF('px-x-0204000000_106'!O784="*",0,'px-x-0204000000_106'!O784)</f>
        <v>10076.621999999999</v>
      </c>
      <c r="P782" s="7">
        <f>IF('px-x-0204000000_106'!P784="*",0,'px-x-0204000000_106'!P784)</f>
        <v>8955.1049999999996</v>
      </c>
      <c r="Q782" s="7">
        <f>IF('px-x-0204000000_106'!Q784="*",0,'px-x-0204000000_106'!Q784)</f>
        <v>9133.67</v>
      </c>
      <c r="R782" s="7">
        <f>IF('px-x-0204000000_106'!R784="*",0,'px-x-0204000000_106'!R784)</f>
        <v>9468.2520000000004</v>
      </c>
      <c r="S782" s="7">
        <f>IF('px-x-0204000000_106'!S784="*",0,'px-x-0204000000_106'!S784)</f>
        <v>9841.7090000000007</v>
      </c>
      <c r="T782" s="7">
        <f>IF('px-x-0204000000_106'!T784="*",0,'px-x-0204000000_106'!T784)</f>
        <v>9313.9179999999997</v>
      </c>
      <c r="U782" s="7">
        <f>IF('px-x-0204000000_106'!U784="*",0,'px-x-0204000000_106'!U784)</f>
        <v>8133.3230000000003</v>
      </c>
      <c r="V782" s="7">
        <f>IF('px-x-0204000000_106'!V784="*",0,'px-x-0204000000_106'!V784)</f>
        <v>9041.6679999999997</v>
      </c>
      <c r="W782" s="7">
        <f>IF('px-x-0204000000_106'!W784="*",0,'px-x-0204000000_106'!W784)</f>
        <v>9044.143</v>
      </c>
    </row>
    <row r="783" spans="1:23" x14ac:dyDescent="0.3">
      <c r="A783" s="2" t="str">
        <f>IF('px-x-0204000000_106'!A785="",A782,'px-x-0204000000_106'!A785)</f>
        <v>TJ</v>
      </c>
      <c r="B783" s="2" t="str">
        <f>IF('px-x-0204000000_106'!B785="",B782,'px-x-0204000000_106'!B785)</f>
        <v>Terajoules</v>
      </c>
      <c r="C783" s="2" t="str">
        <f>IF('px-x-0204000000_106'!C785="",C782,'px-x-0204000000_106'!C785)</f>
        <v>34</v>
      </c>
      <c r="D783" s="2" t="str">
        <f>SUBSTITUTE(IF('px-x-0204000000_106'!D785="",D782,'px-x-0204000000_106'!D785),";",",")</f>
        <v>---- 47 Retail trade</v>
      </c>
      <c r="E783" s="2" t="s">
        <v>66</v>
      </c>
      <c r="F783" s="2" t="s">
        <v>67</v>
      </c>
      <c r="G783" s="7">
        <f>IF('px-x-0204000000_106'!G785="*",0,'px-x-0204000000_106'!G785)</f>
        <v>0</v>
      </c>
      <c r="H783" s="7">
        <f>IF('px-x-0204000000_106'!H785="*",0,'px-x-0204000000_106'!H785)</f>
        <v>0</v>
      </c>
      <c r="I783" s="7">
        <f>IF('px-x-0204000000_106'!I785="*",0,'px-x-0204000000_106'!I785)</f>
        <v>0</v>
      </c>
      <c r="J783" s="7">
        <f>IF('px-x-0204000000_106'!J785="*",0,'px-x-0204000000_106'!J785)</f>
        <v>0</v>
      </c>
      <c r="K783" s="7">
        <f>IF('px-x-0204000000_106'!K785="*",0,'px-x-0204000000_106'!K785)</f>
        <v>0</v>
      </c>
      <c r="L783" s="7">
        <f>IF('px-x-0204000000_106'!L785="*",0,'px-x-0204000000_106'!L785)</f>
        <v>0</v>
      </c>
      <c r="M783" s="7">
        <f>IF('px-x-0204000000_106'!M785="*",0,'px-x-0204000000_106'!M785)</f>
        <v>0</v>
      </c>
      <c r="N783" s="7">
        <f>IF('px-x-0204000000_106'!N785="*",0,'px-x-0204000000_106'!N785)</f>
        <v>0</v>
      </c>
      <c r="O783" s="7">
        <f>IF('px-x-0204000000_106'!O785="*",0,'px-x-0204000000_106'!O785)</f>
        <v>132.327</v>
      </c>
      <c r="P783" s="7">
        <f>IF('px-x-0204000000_106'!P785="*",0,'px-x-0204000000_106'!P785)</f>
        <v>139.69200000000001</v>
      </c>
      <c r="Q783" s="7">
        <f>IF('px-x-0204000000_106'!Q785="*",0,'px-x-0204000000_106'!Q785)</f>
        <v>143.44499999999999</v>
      </c>
      <c r="R783" s="7">
        <f>IF('px-x-0204000000_106'!R785="*",0,'px-x-0204000000_106'!R785)</f>
        <v>156.755</v>
      </c>
      <c r="S783" s="7">
        <f>IF('px-x-0204000000_106'!S785="*",0,'px-x-0204000000_106'!S785)</f>
        <v>137.315</v>
      </c>
      <c r="T783" s="7">
        <f>IF('px-x-0204000000_106'!T785="*",0,'px-x-0204000000_106'!T785)</f>
        <v>140.517</v>
      </c>
      <c r="U783" s="7">
        <f>IF('px-x-0204000000_106'!U785="*",0,'px-x-0204000000_106'!U785)</f>
        <v>135.86600000000001</v>
      </c>
      <c r="V783" s="7">
        <f>IF('px-x-0204000000_106'!V785="*",0,'px-x-0204000000_106'!V785)</f>
        <v>166.19499999999999</v>
      </c>
      <c r="W783" s="7">
        <f>IF('px-x-0204000000_106'!W785="*",0,'px-x-0204000000_106'!W785)</f>
        <v>208.01599999999999</v>
      </c>
    </row>
    <row r="784" spans="1:23" x14ac:dyDescent="0.3">
      <c r="A784" s="2" t="str">
        <f>IF('px-x-0204000000_106'!A786="",A783,'px-x-0204000000_106'!A786)</f>
        <v>TJ</v>
      </c>
      <c r="B784" s="2" t="str">
        <f>IF('px-x-0204000000_106'!B786="",B783,'px-x-0204000000_106'!B786)</f>
        <v>Terajoules</v>
      </c>
      <c r="C784" s="2" t="str">
        <f>IF('px-x-0204000000_106'!C786="",C783,'px-x-0204000000_106'!C786)</f>
        <v>35</v>
      </c>
      <c r="D784" s="2" t="str">
        <f>SUBSTITUTE(IF('px-x-0204000000_106'!D786="",D783,'px-x-0204000000_106'!D786),";",",")</f>
        <v>--- 49-53 Transportation and storage</v>
      </c>
      <c r="E784" s="2" t="s">
        <v>22</v>
      </c>
      <c r="F784" s="2" t="s">
        <v>23</v>
      </c>
      <c r="G784" s="7">
        <f>IF('px-x-0204000000_106'!G786="*",0,'px-x-0204000000_106'!G786)</f>
        <v>113600.861</v>
      </c>
      <c r="H784" s="7">
        <f>IF('px-x-0204000000_106'!H786="*",0,'px-x-0204000000_106'!H786)</f>
        <v>110098.141</v>
      </c>
      <c r="I784" s="7">
        <f>IF('px-x-0204000000_106'!I786="*",0,'px-x-0204000000_106'!I786)</f>
        <v>105818.93</v>
      </c>
      <c r="J784" s="7">
        <f>IF('px-x-0204000000_106'!J786="*",0,'px-x-0204000000_106'!J786)</f>
        <v>102342.27899999999</v>
      </c>
      <c r="K784" s="7">
        <f>IF('px-x-0204000000_106'!K786="*",0,'px-x-0204000000_106'!K786)</f>
        <v>98845.725999999995</v>
      </c>
      <c r="L784" s="7">
        <f>IF('px-x-0204000000_106'!L786="*",0,'px-x-0204000000_106'!L786)</f>
        <v>97531.157000000007</v>
      </c>
      <c r="M784" s="7">
        <f>IF('px-x-0204000000_106'!M786="*",0,'px-x-0204000000_106'!M786)</f>
        <v>102555.872</v>
      </c>
      <c r="N784" s="7">
        <f>IF('px-x-0204000000_106'!N786="*",0,'px-x-0204000000_106'!N786)</f>
        <v>104733.95600000001</v>
      </c>
      <c r="O784" s="7">
        <f>IF('px-x-0204000000_106'!O786="*",0,'px-x-0204000000_106'!O786)</f>
        <v>109902.977</v>
      </c>
      <c r="P784" s="7">
        <f>IF('px-x-0204000000_106'!P786="*",0,'px-x-0204000000_106'!P786)</f>
        <v>102611.827</v>
      </c>
      <c r="Q784" s="7">
        <f>IF('px-x-0204000000_106'!Q786="*",0,'px-x-0204000000_106'!Q786)</f>
        <v>103943.571</v>
      </c>
      <c r="R784" s="7">
        <f>IF('px-x-0204000000_106'!R786="*",0,'px-x-0204000000_106'!R786)</f>
        <v>111969.825</v>
      </c>
      <c r="S784" s="7">
        <f>IF('px-x-0204000000_106'!S786="*",0,'px-x-0204000000_106'!S786)</f>
        <v>115471.689</v>
      </c>
      <c r="T784" s="7">
        <f>IF('px-x-0204000000_106'!T786="*",0,'px-x-0204000000_106'!T786)</f>
        <v>119365.44899999999</v>
      </c>
      <c r="U784" s="7">
        <f>IF('px-x-0204000000_106'!U786="*",0,'px-x-0204000000_106'!U786)</f>
        <v>115991.327</v>
      </c>
      <c r="V784" s="7">
        <f>IF('px-x-0204000000_106'!V786="*",0,'px-x-0204000000_106'!V786)</f>
        <v>121611.56299999999</v>
      </c>
      <c r="W784" s="7">
        <f>IF('px-x-0204000000_106'!W786="*",0,'px-x-0204000000_106'!W786)</f>
        <v>123637.63499999999</v>
      </c>
    </row>
    <row r="785" spans="1:23" x14ac:dyDescent="0.3">
      <c r="A785" s="2" t="str">
        <f>IF('px-x-0204000000_106'!A787="",A784,'px-x-0204000000_106'!A787)</f>
        <v>TJ</v>
      </c>
      <c r="B785" s="2" t="str">
        <f>IF('px-x-0204000000_106'!B787="",B784,'px-x-0204000000_106'!B787)</f>
        <v>Terajoules</v>
      </c>
      <c r="C785" s="2" t="str">
        <f>IF('px-x-0204000000_106'!C787="",C784,'px-x-0204000000_106'!C787)</f>
        <v>35</v>
      </c>
      <c r="D785" s="2" t="str">
        <f>SUBSTITUTE(IF('px-x-0204000000_106'!D787="",D784,'px-x-0204000000_106'!D787),";",",")</f>
        <v>--- 49-53 Transportation and storage</v>
      </c>
      <c r="E785" s="2" t="s">
        <v>24</v>
      </c>
      <c r="F785" s="2" t="s">
        <v>25</v>
      </c>
      <c r="G785" s="7">
        <f>IF('px-x-0204000000_106'!G787="*",0,'px-x-0204000000_106'!G787)</f>
        <v>99610.664000000004</v>
      </c>
      <c r="H785" s="7">
        <f>IF('px-x-0204000000_106'!H787="*",0,'px-x-0204000000_106'!H787)</f>
        <v>95671.59</v>
      </c>
      <c r="I785" s="7">
        <f>IF('px-x-0204000000_106'!I787="*",0,'px-x-0204000000_106'!I787)</f>
        <v>91001.202999999994</v>
      </c>
      <c r="J785" s="7">
        <f>IF('px-x-0204000000_106'!J787="*",0,'px-x-0204000000_106'!J787)</f>
        <v>86266.312999999995</v>
      </c>
      <c r="K785" s="7">
        <f>IF('px-x-0204000000_106'!K787="*",0,'px-x-0204000000_106'!K787)</f>
        <v>82654.44</v>
      </c>
      <c r="L785" s="7">
        <f>IF('px-x-0204000000_106'!L787="*",0,'px-x-0204000000_106'!L787)</f>
        <v>81560.702999999994</v>
      </c>
      <c r="M785" s="7">
        <f>IF('px-x-0204000000_106'!M787="*",0,'px-x-0204000000_106'!M787)</f>
        <v>86413.384000000005</v>
      </c>
      <c r="N785" s="7">
        <f>IF('px-x-0204000000_106'!N787="*",0,'px-x-0204000000_106'!N787)</f>
        <v>88835.918999999994</v>
      </c>
      <c r="O785" s="7">
        <f>IF('px-x-0204000000_106'!O787="*",0,'px-x-0204000000_106'!O787)</f>
        <v>93804.467000000004</v>
      </c>
      <c r="P785" s="7">
        <f>IF('px-x-0204000000_106'!P787="*",0,'px-x-0204000000_106'!P787)</f>
        <v>87233.695000000007</v>
      </c>
      <c r="Q785" s="7">
        <f>IF('px-x-0204000000_106'!Q787="*",0,'px-x-0204000000_106'!Q787)</f>
        <v>87875.73</v>
      </c>
      <c r="R785" s="7">
        <f>IF('px-x-0204000000_106'!R787="*",0,'px-x-0204000000_106'!R787)</f>
        <v>96301.989000000001</v>
      </c>
      <c r="S785" s="7">
        <f>IF('px-x-0204000000_106'!S787="*",0,'px-x-0204000000_106'!S787)</f>
        <v>100123.70699999999</v>
      </c>
      <c r="T785" s="7">
        <f>IF('px-x-0204000000_106'!T787="*",0,'px-x-0204000000_106'!T787)</f>
        <v>102002.174</v>
      </c>
      <c r="U785" s="7">
        <f>IF('px-x-0204000000_106'!U787="*",0,'px-x-0204000000_106'!U787)</f>
        <v>101333.929</v>
      </c>
      <c r="V785" s="7">
        <f>IF('px-x-0204000000_106'!V787="*",0,'px-x-0204000000_106'!V787)</f>
        <v>106320.861</v>
      </c>
      <c r="W785" s="7">
        <f>IF('px-x-0204000000_106'!W787="*",0,'px-x-0204000000_106'!W787)</f>
        <v>107766.444</v>
      </c>
    </row>
    <row r="786" spans="1:23" x14ac:dyDescent="0.3">
      <c r="A786" s="2" t="str">
        <f>IF('px-x-0204000000_106'!A788="",A785,'px-x-0204000000_106'!A788)</f>
        <v>TJ</v>
      </c>
      <c r="B786" s="2" t="str">
        <f>IF('px-x-0204000000_106'!B788="",B785,'px-x-0204000000_106'!B788)</f>
        <v>Terajoules</v>
      </c>
      <c r="C786" s="2" t="str">
        <f>IF('px-x-0204000000_106'!C788="",C785,'px-x-0204000000_106'!C788)</f>
        <v>35</v>
      </c>
      <c r="D786" s="2" t="str">
        <f>SUBSTITUTE(IF('px-x-0204000000_106'!D788="",D785,'px-x-0204000000_106'!D788),";",",")</f>
        <v>--- 49-53 Transportation and storage</v>
      </c>
      <c r="E786" s="2" t="s">
        <v>26</v>
      </c>
      <c r="F786" s="2" t="s">
        <v>27</v>
      </c>
      <c r="G786" s="7">
        <f>IF('px-x-0204000000_106'!G788="*",0,'px-x-0204000000_106'!G788)</f>
        <v>98150.83</v>
      </c>
      <c r="H786" s="7">
        <f>IF('px-x-0204000000_106'!H788="*",0,'px-x-0204000000_106'!H788)</f>
        <v>94157.797000000006</v>
      </c>
      <c r="I786" s="7">
        <f>IF('px-x-0204000000_106'!I788="*",0,'px-x-0204000000_106'!I788)</f>
        <v>88656.792000000001</v>
      </c>
      <c r="J786" s="7">
        <f>IF('px-x-0204000000_106'!J788="*",0,'px-x-0204000000_106'!J788)</f>
        <v>83586.489000000001</v>
      </c>
      <c r="K786" s="7">
        <f>IF('px-x-0204000000_106'!K788="*",0,'px-x-0204000000_106'!K788)</f>
        <v>80283.513000000006</v>
      </c>
      <c r="L786" s="7">
        <f>IF('px-x-0204000000_106'!L788="*",0,'px-x-0204000000_106'!L788)</f>
        <v>79319.076000000001</v>
      </c>
      <c r="M786" s="7">
        <f>IF('px-x-0204000000_106'!M788="*",0,'px-x-0204000000_106'!M788)</f>
        <v>83562.486999999994</v>
      </c>
      <c r="N786" s="7">
        <f>IF('px-x-0204000000_106'!N788="*",0,'px-x-0204000000_106'!N788)</f>
        <v>86349.247000000003</v>
      </c>
      <c r="O786" s="7">
        <f>IF('px-x-0204000000_106'!O788="*",0,'px-x-0204000000_106'!O788)</f>
        <v>91050.380999999994</v>
      </c>
      <c r="P786" s="7">
        <f>IF('px-x-0204000000_106'!P788="*",0,'px-x-0204000000_106'!P788)</f>
        <v>85219.350999999995</v>
      </c>
      <c r="Q786" s="7">
        <f>IF('px-x-0204000000_106'!Q788="*",0,'px-x-0204000000_106'!Q788)</f>
        <v>85735.464999999997</v>
      </c>
      <c r="R786" s="7">
        <f>IF('px-x-0204000000_106'!R788="*",0,'px-x-0204000000_106'!R788)</f>
        <v>94255.49</v>
      </c>
      <c r="S786" s="7">
        <f>IF('px-x-0204000000_106'!S788="*",0,'px-x-0204000000_106'!S788)</f>
        <v>98025.342000000004</v>
      </c>
      <c r="T786" s="7">
        <f>IF('px-x-0204000000_106'!T788="*",0,'px-x-0204000000_106'!T788)</f>
        <v>99370.058999999994</v>
      </c>
      <c r="U786" s="7">
        <f>IF('px-x-0204000000_106'!U788="*",0,'px-x-0204000000_106'!U788)</f>
        <v>99615.047000000006</v>
      </c>
      <c r="V786" s="7">
        <f>IF('px-x-0204000000_106'!V788="*",0,'px-x-0204000000_106'!V788)</f>
        <v>104545.496</v>
      </c>
      <c r="W786" s="7">
        <f>IF('px-x-0204000000_106'!W788="*",0,'px-x-0204000000_106'!W788)</f>
        <v>106474.69100000001</v>
      </c>
    </row>
    <row r="787" spans="1:23" x14ac:dyDescent="0.3">
      <c r="A787" s="2" t="str">
        <f>IF('px-x-0204000000_106'!A789="",A786,'px-x-0204000000_106'!A789)</f>
        <v>TJ</v>
      </c>
      <c r="B787" s="2" t="str">
        <f>IF('px-x-0204000000_106'!B789="",B786,'px-x-0204000000_106'!B789)</f>
        <v>Terajoules</v>
      </c>
      <c r="C787" s="2" t="str">
        <f>IF('px-x-0204000000_106'!C789="",C786,'px-x-0204000000_106'!C789)</f>
        <v>35</v>
      </c>
      <c r="D787" s="2" t="str">
        <f>SUBSTITUTE(IF('px-x-0204000000_106'!D789="",D786,'px-x-0204000000_106'!D789),";",",")</f>
        <v>--- 49-53 Transportation and storage</v>
      </c>
      <c r="E787" s="2" t="s">
        <v>28</v>
      </c>
      <c r="F787" s="2" t="s">
        <v>29</v>
      </c>
      <c r="G787" s="7">
        <f>IF('px-x-0204000000_106'!G789="*",0,'px-x-0204000000_106'!G789)</f>
        <v>0</v>
      </c>
      <c r="H787" s="7">
        <f>IF('px-x-0204000000_106'!H789="*",0,'px-x-0204000000_106'!H789)</f>
        <v>0</v>
      </c>
      <c r="I787" s="7">
        <f>IF('px-x-0204000000_106'!I789="*",0,'px-x-0204000000_106'!I789)</f>
        <v>0</v>
      </c>
      <c r="J787" s="7">
        <f>IF('px-x-0204000000_106'!J789="*",0,'px-x-0204000000_106'!J789)</f>
        <v>0</v>
      </c>
      <c r="K787" s="7">
        <f>IF('px-x-0204000000_106'!K789="*",0,'px-x-0204000000_106'!K789)</f>
        <v>0</v>
      </c>
      <c r="L787" s="7">
        <f>IF('px-x-0204000000_106'!L789="*",0,'px-x-0204000000_106'!L789)</f>
        <v>0</v>
      </c>
      <c r="M787" s="7">
        <f>IF('px-x-0204000000_106'!M789="*",0,'px-x-0204000000_106'!M789)</f>
        <v>0</v>
      </c>
      <c r="N787" s="7">
        <f>IF('px-x-0204000000_106'!N789="*",0,'px-x-0204000000_106'!N789)</f>
        <v>0</v>
      </c>
      <c r="O787" s="7">
        <f>IF('px-x-0204000000_106'!O789="*",0,'px-x-0204000000_106'!O789)</f>
        <v>0</v>
      </c>
      <c r="P787" s="7">
        <f>IF('px-x-0204000000_106'!P789="*",0,'px-x-0204000000_106'!P789)</f>
        <v>0</v>
      </c>
      <c r="Q787" s="7">
        <f>IF('px-x-0204000000_106'!Q789="*",0,'px-x-0204000000_106'!Q789)</f>
        <v>0</v>
      </c>
      <c r="R787" s="7">
        <f>IF('px-x-0204000000_106'!R789="*",0,'px-x-0204000000_106'!R789)</f>
        <v>0</v>
      </c>
      <c r="S787" s="7">
        <f>IF('px-x-0204000000_106'!S789="*",0,'px-x-0204000000_106'!S789)</f>
        <v>0</v>
      </c>
      <c r="T787" s="7">
        <f>IF('px-x-0204000000_106'!T789="*",0,'px-x-0204000000_106'!T789)</f>
        <v>0</v>
      </c>
      <c r="U787" s="7">
        <f>IF('px-x-0204000000_106'!U789="*",0,'px-x-0204000000_106'!U789)</f>
        <v>0</v>
      </c>
      <c r="V787" s="7">
        <f>IF('px-x-0204000000_106'!V789="*",0,'px-x-0204000000_106'!V789)</f>
        <v>0</v>
      </c>
      <c r="W787" s="7">
        <f>IF('px-x-0204000000_106'!W789="*",0,'px-x-0204000000_106'!W789)</f>
        <v>0</v>
      </c>
    </row>
    <row r="788" spans="1:23" x14ac:dyDescent="0.3">
      <c r="A788" s="2" t="str">
        <f>IF('px-x-0204000000_106'!A790="",A787,'px-x-0204000000_106'!A790)</f>
        <v>TJ</v>
      </c>
      <c r="B788" s="2" t="str">
        <f>IF('px-x-0204000000_106'!B790="",B787,'px-x-0204000000_106'!B790)</f>
        <v>Terajoules</v>
      </c>
      <c r="C788" s="2" t="str">
        <f>IF('px-x-0204000000_106'!C790="",C787,'px-x-0204000000_106'!C790)</f>
        <v>35</v>
      </c>
      <c r="D788" s="2" t="str">
        <f>SUBSTITUTE(IF('px-x-0204000000_106'!D790="",D787,'px-x-0204000000_106'!D790),";",",")</f>
        <v>--- 49-53 Transportation and storage</v>
      </c>
      <c r="E788" s="2" t="s">
        <v>30</v>
      </c>
      <c r="F788" s="2" t="s">
        <v>31</v>
      </c>
      <c r="G788" s="7">
        <f>IF('px-x-0204000000_106'!G790="*",0,'px-x-0204000000_106'!G790)</f>
        <v>3046.529</v>
      </c>
      <c r="H788" s="7">
        <f>IF('px-x-0204000000_106'!H790="*",0,'px-x-0204000000_106'!H790)</f>
        <v>3199.3150000000001</v>
      </c>
      <c r="I788" s="7">
        <f>IF('px-x-0204000000_106'!I790="*",0,'px-x-0204000000_106'!I790)</f>
        <v>2947.0680000000002</v>
      </c>
      <c r="J788" s="7">
        <f>IF('px-x-0204000000_106'!J790="*",0,'px-x-0204000000_106'!J790)</f>
        <v>4169.33</v>
      </c>
      <c r="K788" s="7">
        <f>IF('px-x-0204000000_106'!K790="*",0,'px-x-0204000000_106'!K790)</f>
        <v>3893.2109999999998</v>
      </c>
      <c r="L788" s="7">
        <f>IF('px-x-0204000000_106'!L790="*",0,'px-x-0204000000_106'!L790)</f>
        <v>2413.5990000000002</v>
      </c>
      <c r="M788" s="7">
        <f>IF('px-x-0204000000_106'!M790="*",0,'px-x-0204000000_106'!M790)</f>
        <v>3642.3760000000002</v>
      </c>
      <c r="N788" s="7">
        <f>IF('px-x-0204000000_106'!N790="*",0,'px-x-0204000000_106'!N790)</f>
        <v>2122.5300000000002</v>
      </c>
      <c r="O788" s="7">
        <f>IF('px-x-0204000000_106'!O790="*",0,'px-x-0204000000_106'!O790)</f>
        <v>1623.9749999999999</v>
      </c>
      <c r="P788" s="7">
        <f>IF('px-x-0204000000_106'!P790="*",0,'px-x-0204000000_106'!P790)</f>
        <v>1394.8420000000001</v>
      </c>
      <c r="Q788" s="7">
        <f>IF('px-x-0204000000_106'!Q790="*",0,'px-x-0204000000_106'!Q790)</f>
        <v>1735.2809999999999</v>
      </c>
      <c r="R788" s="7">
        <f>IF('px-x-0204000000_106'!R790="*",0,'px-x-0204000000_106'!R790)</f>
        <v>1493.49</v>
      </c>
      <c r="S788" s="7">
        <f>IF('px-x-0204000000_106'!S790="*",0,'px-x-0204000000_106'!S790)</f>
        <v>1285.606</v>
      </c>
      <c r="T788" s="7">
        <f>IF('px-x-0204000000_106'!T790="*",0,'px-x-0204000000_106'!T790)</f>
        <v>1824.809</v>
      </c>
      <c r="U788" s="7">
        <f>IF('px-x-0204000000_106'!U790="*",0,'px-x-0204000000_106'!U790)</f>
        <v>874.12400000000002</v>
      </c>
      <c r="V788" s="7">
        <f>IF('px-x-0204000000_106'!V790="*",0,'px-x-0204000000_106'!V790)</f>
        <v>1402.279</v>
      </c>
      <c r="W788" s="7">
        <f>IF('px-x-0204000000_106'!W790="*",0,'px-x-0204000000_106'!W790)</f>
        <v>1585.3620000000001</v>
      </c>
    </row>
    <row r="789" spans="1:23" x14ac:dyDescent="0.3">
      <c r="A789" s="2" t="str">
        <f>IF('px-x-0204000000_106'!A791="",A788,'px-x-0204000000_106'!A791)</f>
        <v>TJ</v>
      </c>
      <c r="B789" s="2" t="str">
        <f>IF('px-x-0204000000_106'!B791="",B788,'px-x-0204000000_106'!B791)</f>
        <v>Terajoules</v>
      </c>
      <c r="C789" s="2" t="str">
        <f>IF('px-x-0204000000_106'!C791="",C788,'px-x-0204000000_106'!C791)</f>
        <v>35</v>
      </c>
      <c r="D789" s="2" t="str">
        <f>SUBSTITUTE(IF('px-x-0204000000_106'!D791="",D788,'px-x-0204000000_106'!D791),";",",")</f>
        <v>--- 49-53 Transportation and storage</v>
      </c>
      <c r="E789" s="2" t="s">
        <v>32</v>
      </c>
      <c r="F789" s="2" t="s">
        <v>33</v>
      </c>
      <c r="G789" s="7">
        <f>IF('px-x-0204000000_106'!G791="*",0,'px-x-0204000000_106'!G791)</f>
        <v>0.17</v>
      </c>
      <c r="H789" s="7">
        <f>IF('px-x-0204000000_106'!H791="*",0,'px-x-0204000000_106'!H791)</f>
        <v>0.21099999999999999</v>
      </c>
      <c r="I789" s="7">
        <f>IF('px-x-0204000000_106'!I791="*",0,'px-x-0204000000_106'!I791)</f>
        <v>0.126</v>
      </c>
      <c r="J789" s="7">
        <f>IF('px-x-0204000000_106'!J791="*",0,'px-x-0204000000_106'!J791)</f>
        <v>5.0999999999999997E-2</v>
      </c>
      <c r="K789" s="7">
        <f>IF('px-x-0204000000_106'!K791="*",0,'px-x-0204000000_106'!K791)</f>
        <v>8.6999999999999994E-2</v>
      </c>
      <c r="L789" s="7">
        <f>IF('px-x-0204000000_106'!L791="*",0,'px-x-0204000000_106'!L791)</f>
        <v>7.0999999999999994E-2</v>
      </c>
      <c r="M789" s="7">
        <f>IF('px-x-0204000000_106'!M791="*",0,'px-x-0204000000_106'!M791)</f>
        <v>0.17799999999999999</v>
      </c>
      <c r="N789" s="7">
        <f>IF('px-x-0204000000_106'!N791="*",0,'px-x-0204000000_106'!N791)</f>
        <v>0.23899999999999999</v>
      </c>
      <c r="O789" s="7">
        <f>IF('px-x-0204000000_106'!O791="*",0,'px-x-0204000000_106'!O791)</f>
        <v>0.378</v>
      </c>
      <c r="P789" s="7">
        <f>IF('px-x-0204000000_106'!P791="*",0,'px-x-0204000000_106'!P791)</f>
        <v>0.35799999999999998</v>
      </c>
      <c r="Q789" s="7">
        <f>IF('px-x-0204000000_106'!Q791="*",0,'px-x-0204000000_106'!Q791)</f>
        <v>0.53600000000000003</v>
      </c>
      <c r="R789" s="7">
        <f>IF('px-x-0204000000_106'!R791="*",0,'px-x-0204000000_106'!R791)</f>
        <v>0.44700000000000001</v>
      </c>
      <c r="S789" s="7">
        <f>IF('px-x-0204000000_106'!S791="*",0,'px-x-0204000000_106'!S791)</f>
        <v>0.43</v>
      </c>
      <c r="T789" s="7">
        <f>IF('px-x-0204000000_106'!T791="*",0,'px-x-0204000000_106'!T791)</f>
        <v>8.2000000000000003E-2</v>
      </c>
      <c r="U789" s="7">
        <f>IF('px-x-0204000000_106'!U791="*",0,'px-x-0204000000_106'!U791)</f>
        <v>0</v>
      </c>
      <c r="V789" s="7">
        <f>IF('px-x-0204000000_106'!V791="*",0,'px-x-0204000000_106'!V791)</f>
        <v>0</v>
      </c>
      <c r="W789" s="7">
        <f>IF('px-x-0204000000_106'!W791="*",0,'px-x-0204000000_106'!W791)</f>
        <v>0</v>
      </c>
    </row>
    <row r="790" spans="1:23" x14ac:dyDescent="0.3">
      <c r="A790" s="2" t="str">
        <f>IF('px-x-0204000000_106'!A792="",A789,'px-x-0204000000_106'!A792)</f>
        <v>TJ</v>
      </c>
      <c r="B790" s="2" t="str">
        <f>IF('px-x-0204000000_106'!B792="",B789,'px-x-0204000000_106'!B792)</f>
        <v>Terajoules</v>
      </c>
      <c r="C790" s="2" t="str">
        <f>IF('px-x-0204000000_106'!C792="",C789,'px-x-0204000000_106'!C792)</f>
        <v>35</v>
      </c>
      <c r="D790" s="2" t="str">
        <f>SUBSTITUTE(IF('px-x-0204000000_106'!D792="",D789,'px-x-0204000000_106'!D792),";",",")</f>
        <v>--- 49-53 Transportation and storage</v>
      </c>
      <c r="E790" s="2" t="s">
        <v>34</v>
      </c>
      <c r="F790" s="2" t="s">
        <v>35</v>
      </c>
      <c r="G790" s="7">
        <f>IF('px-x-0204000000_106'!G792="*",0,'px-x-0204000000_106'!G792)</f>
        <v>3477.453</v>
      </c>
      <c r="H790" s="7">
        <f>IF('px-x-0204000000_106'!H792="*",0,'px-x-0204000000_106'!H792)</f>
        <v>3511.3760000000002</v>
      </c>
      <c r="I790" s="7">
        <f>IF('px-x-0204000000_106'!I792="*",0,'px-x-0204000000_106'!I792)</f>
        <v>3514.0439999999999</v>
      </c>
      <c r="J790" s="7">
        <f>IF('px-x-0204000000_106'!J792="*",0,'px-x-0204000000_106'!J792)</f>
        <v>3296.9340000000002</v>
      </c>
      <c r="K790" s="7">
        <f>IF('px-x-0204000000_106'!K792="*",0,'px-x-0204000000_106'!K792)</f>
        <v>3055.1</v>
      </c>
      <c r="L790" s="7">
        <f>IF('px-x-0204000000_106'!L792="*",0,'px-x-0204000000_106'!L792)</f>
        <v>2817.7649999999999</v>
      </c>
      <c r="M790" s="7">
        <f>IF('px-x-0204000000_106'!M792="*",0,'px-x-0204000000_106'!M792)</f>
        <v>2609.1970000000001</v>
      </c>
      <c r="N790" s="7">
        <f>IF('px-x-0204000000_106'!N792="*",0,'px-x-0204000000_106'!N792)</f>
        <v>2539.962</v>
      </c>
      <c r="O790" s="7">
        <f>IF('px-x-0204000000_106'!O792="*",0,'px-x-0204000000_106'!O792)</f>
        <v>2439.6999999999998</v>
      </c>
      <c r="P790" s="7">
        <f>IF('px-x-0204000000_106'!P792="*",0,'px-x-0204000000_106'!P792)</f>
        <v>2318.498</v>
      </c>
      <c r="Q790" s="7">
        <f>IF('px-x-0204000000_106'!Q792="*",0,'px-x-0204000000_106'!Q792)</f>
        <v>2150.08</v>
      </c>
      <c r="R790" s="7">
        <f>IF('px-x-0204000000_106'!R792="*",0,'px-x-0204000000_106'!R792)</f>
        <v>2078.5100000000002</v>
      </c>
      <c r="S790" s="7">
        <f>IF('px-x-0204000000_106'!S792="*",0,'px-x-0204000000_106'!S792)</f>
        <v>1927.1020000000001</v>
      </c>
      <c r="T790" s="7">
        <f>IF('px-x-0204000000_106'!T792="*",0,'px-x-0204000000_106'!T792)</f>
        <v>1743.2619999999999</v>
      </c>
      <c r="U790" s="7">
        <f>IF('px-x-0204000000_106'!U792="*",0,'px-x-0204000000_106'!U792)</f>
        <v>1594.4559999999999</v>
      </c>
      <c r="V790" s="7">
        <f>IF('px-x-0204000000_106'!V792="*",0,'px-x-0204000000_106'!V792)</f>
        <v>1391.873</v>
      </c>
      <c r="W790" s="7">
        <f>IF('px-x-0204000000_106'!W792="*",0,'px-x-0204000000_106'!W792)</f>
        <v>1323.7149999999999</v>
      </c>
    </row>
    <row r="791" spans="1:23" x14ac:dyDescent="0.3">
      <c r="A791" s="2" t="str">
        <f>IF('px-x-0204000000_106'!A793="",A790,'px-x-0204000000_106'!A793)</f>
        <v>TJ</v>
      </c>
      <c r="B791" s="2" t="str">
        <f>IF('px-x-0204000000_106'!B793="",B790,'px-x-0204000000_106'!B793)</f>
        <v>Terajoules</v>
      </c>
      <c r="C791" s="2" t="str">
        <f>IF('px-x-0204000000_106'!C793="",C790,'px-x-0204000000_106'!C793)</f>
        <v>35</v>
      </c>
      <c r="D791" s="2" t="str">
        <f>SUBSTITUTE(IF('px-x-0204000000_106'!D793="",D790,'px-x-0204000000_106'!D793),";",",")</f>
        <v>--- 49-53 Transportation and storage</v>
      </c>
      <c r="E791" s="2" t="s">
        <v>36</v>
      </c>
      <c r="F791" s="2" t="s">
        <v>37</v>
      </c>
      <c r="G791" s="7">
        <f>IF('px-x-0204000000_106'!G793="*",0,'px-x-0204000000_106'!G793)</f>
        <v>17488.939999999999</v>
      </c>
      <c r="H791" s="7">
        <f>IF('px-x-0204000000_106'!H793="*",0,'px-x-0204000000_106'!H793)</f>
        <v>17583.148000000001</v>
      </c>
      <c r="I791" s="7">
        <f>IF('px-x-0204000000_106'!I793="*",0,'px-x-0204000000_106'!I793)</f>
        <v>17789.04</v>
      </c>
      <c r="J791" s="7">
        <f>IF('px-x-0204000000_106'!J793="*",0,'px-x-0204000000_106'!J793)</f>
        <v>18124.109</v>
      </c>
      <c r="K791" s="7">
        <f>IF('px-x-0204000000_106'!K793="*",0,'px-x-0204000000_106'!K793)</f>
        <v>18505.794000000002</v>
      </c>
      <c r="L791" s="7">
        <f>IF('px-x-0204000000_106'!L793="*",0,'px-x-0204000000_106'!L793)</f>
        <v>18667.825000000001</v>
      </c>
      <c r="M791" s="7">
        <f>IF('px-x-0204000000_106'!M793="*",0,'px-x-0204000000_106'!M793)</f>
        <v>19176.252</v>
      </c>
      <c r="N791" s="7">
        <f>IF('px-x-0204000000_106'!N793="*",0,'px-x-0204000000_106'!N793)</f>
        <v>19452.539000000001</v>
      </c>
      <c r="O791" s="7">
        <f>IF('px-x-0204000000_106'!O793="*",0,'px-x-0204000000_106'!O793)</f>
        <v>19535.32</v>
      </c>
      <c r="P791" s="7">
        <f>IF('px-x-0204000000_106'!P793="*",0,'px-x-0204000000_106'!P793)</f>
        <v>19241.512999999999</v>
      </c>
      <c r="Q791" s="7">
        <f>IF('px-x-0204000000_106'!Q793="*",0,'px-x-0204000000_106'!Q793)</f>
        <v>19581.666000000001</v>
      </c>
      <c r="R791" s="7">
        <f>IF('px-x-0204000000_106'!R793="*",0,'px-x-0204000000_106'!R793)</f>
        <v>19515.3</v>
      </c>
      <c r="S791" s="7">
        <f>IF('px-x-0204000000_106'!S793="*",0,'px-x-0204000000_106'!S793)</f>
        <v>19169.691999999999</v>
      </c>
      <c r="T791" s="7">
        <f>IF('px-x-0204000000_106'!T793="*",0,'px-x-0204000000_106'!T793)</f>
        <v>19331.712</v>
      </c>
      <c r="U791" s="7">
        <f>IF('px-x-0204000000_106'!U793="*",0,'px-x-0204000000_106'!U793)</f>
        <v>18994.260999999999</v>
      </c>
      <c r="V791" s="7">
        <f>IF('px-x-0204000000_106'!V793="*",0,'px-x-0204000000_106'!V793)</f>
        <v>19147.724999999999</v>
      </c>
      <c r="W791" s="7">
        <f>IF('px-x-0204000000_106'!W793="*",0,'px-x-0204000000_106'!W793)</f>
        <v>19973.14</v>
      </c>
    </row>
    <row r="792" spans="1:23" x14ac:dyDescent="0.3">
      <c r="A792" s="2" t="str">
        <f>IF('px-x-0204000000_106'!A794="",A791,'px-x-0204000000_106'!A794)</f>
        <v>TJ</v>
      </c>
      <c r="B792" s="2" t="str">
        <f>IF('px-x-0204000000_106'!B794="",B791,'px-x-0204000000_106'!B794)</f>
        <v>Terajoules</v>
      </c>
      <c r="C792" s="2" t="str">
        <f>IF('px-x-0204000000_106'!C794="",C791,'px-x-0204000000_106'!C794)</f>
        <v>35</v>
      </c>
      <c r="D792" s="2" t="str">
        <f>SUBSTITUTE(IF('px-x-0204000000_106'!D794="",D791,'px-x-0204000000_106'!D794),";",",")</f>
        <v>--- 49-53 Transportation and storage</v>
      </c>
      <c r="E792" s="2" t="s">
        <v>38</v>
      </c>
      <c r="F792" s="2" t="s">
        <v>39</v>
      </c>
      <c r="G792" s="7">
        <f>IF('px-x-0204000000_106'!G794="*",0,'px-x-0204000000_106'!G794)</f>
        <v>73991.623000000007</v>
      </c>
      <c r="H792" s="7">
        <f>IF('px-x-0204000000_106'!H794="*",0,'px-x-0204000000_106'!H794)</f>
        <v>69731.513999999996</v>
      </c>
      <c r="I792" s="7">
        <f>IF('px-x-0204000000_106'!I794="*",0,'px-x-0204000000_106'!I794)</f>
        <v>64277.517</v>
      </c>
      <c r="J792" s="7">
        <f>IF('px-x-0204000000_106'!J794="*",0,'px-x-0204000000_106'!J794)</f>
        <v>57831.832999999999</v>
      </c>
      <c r="K792" s="7">
        <f>IF('px-x-0204000000_106'!K794="*",0,'px-x-0204000000_106'!K794)</f>
        <v>54656.701999999997</v>
      </c>
      <c r="L792" s="7">
        <f>IF('px-x-0204000000_106'!L794="*",0,'px-x-0204000000_106'!L794)</f>
        <v>55244.593000000001</v>
      </c>
      <c r="M792" s="7">
        <f>IF('px-x-0204000000_106'!M794="*",0,'px-x-0204000000_106'!M794)</f>
        <v>57944.417999999998</v>
      </c>
      <c r="N792" s="7">
        <f>IF('px-x-0204000000_106'!N794="*",0,'px-x-0204000000_106'!N794)</f>
        <v>62068.489000000001</v>
      </c>
      <c r="O792" s="7">
        <f>IF('px-x-0204000000_106'!O794="*",0,'px-x-0204000000_106'!O794)</f>
        <v>67296.891000000003</v>
      </c>
      <c r="P792" s="7">
        <f>IF('px-x-0204000000_106'!P794="*",0,'px-x-0204000000_106'!P794)</f>
        <v>62127.237999999998</v>
      </c>
      <c r="Q792" s="7">
        <f>IF('px-x-0204000000_106'!Q794="*",0,'px-x-0204000000_106'!Q794)</f>
        <v>62128.56</v>
      </c>
      <c r="R792" s="7">
        <f>IF('px-x-0204000000_106'!R794="*",0,'px-x-0204000000_106'!R794)</f>
        <v>71032.425000000003</v>
      </c>
      <c r="S792" s="7">
        <f>IF('px-x-0204000000_106'!S794="*",0,'px-x-0204000000_106'!S794)</f>
        <v>75517.820000000007</v>
      </c>
      <c r="T792" s="7">
        <f>IF('px-x-0204000000_106'!T794="*",0,'px-x-0204000000_106'!T794)</f>
        <v>76343.820999999996</v>
      </c>
      <c r="U792" s="7">
        <f>IF('px-x-0204000000_106'!U794="*",0,'px-x-0204000000_106'!U794)</f>
        <v>78025.539000000004</v>
      </c>
      <c r="V792" s="7">
        <f>IF('px-x-0204000000_106'!V794="*",0,'px-x-0204000000_106'!V794)</f>
        <v>82480.342000000004</v>
      </c>
      <c r="W792" s="7">
        <f>IF('px-x-0204000000_106'!W794="*",0,'px-x-0204000000_106'!W794)</f>
        <v>83493.98</v>
      </c>
    </row>
    <row r="793" spans="1:23" x14ac:dyDescent="0.3">
      <c r="A793" s="2" t="str">
        <f>IF('px-x-0204000000_106'!A795="",A792,'px-x-0204000000_106'!A795)</f>
        <v>TJ</v>
      </c>
      <c r="B793" s="2" t="str">
        <f>IF('px-x-0204000000_106'!B795="",B792,'px-x-0204000000_106'!B795)</f>
        <v>Terajoules</v>
      </c>
      <c r="C793" s="2" t="str">
        <f>IF('px-x-0204000000_106'!C795="",C792,'px-x-0204000000_106'!C795)</f>
        <v>35</v>
      </c>
      <c r="D793" s="2" t="str">
        <f>SUBSTITUTE(IF('px-x-0204000000_106'!D795="",D792,'px-x-0204000000_106'!D795),";",",")</f>
        <v>--- 49-53 Transportation and storage</v>
      </c>
      <c r="E793" s="2" t="s">
        <v>40</v>
      </c>
      <c r="F793" s="2" t="s">
        <v>41</v>
      </c>
      <c r="G793" s="7">
        <f>IF('px-x-0204000000_106'!G795="*",0,'px-x-0204000000_106'!G795)</f>
        <v>0.33600000000000002</v>
      </c>
      <c r="H793" s="7">
        <f>IF('px-x-0204000000_106'!H795="*",0,'px-x-0204000000_106'!H795)</f>
        <v>0.24399999999999999</v>
      </c>
      <c r="I793" s="7">
        <f>IF('px-x-0204000000_106'!I795="*",0,'px-x-0204000000_106'!I795)</f>
        <v>0.20599999999999999</v>
      </c>
      <c r="J793" s="7">
        <f>IF('px-x-0204000000_106'!J795="*",0,'px-x-0204000000_106'!J795)</f>
        <v>1.9E-2</v>
      </c>
      <c r="K793" s="7">
        <f>IF('px-x-0204000000_106'!K795="*",0,'px-x-0204000000_106'!K795)</f>
        <v>1.228</v>
      </c>
      <c r="L793" s="7">
        <f>IF('px-x-0204000000_106'!L795="*",0,'px-x-0204000000_106'!L795)</f>
        <v>2.202</v>
      </c>
      <c r="M793" s="7">
        <f>IF('px-x-0204000000_106'!M795="*",0,'px-x-0204000000_106'!M795)</f>
        <v>3.036</v>
      </c>
      <c r="N793" s="7">
        <f>IF('px-x-0204000000_106'!N795="*",0,'px-x-0204000000_106'!N795)</f>
        <v>1.931</v>
      </c>
      <c r="O793" s="7">
        <f>IF('px-x-0204000000_106'!O795="*",0,'px-x-0204000000_106'!O795)</f>
        <v>0.17399999999999999</v>
      </c>
      <c r="P793" s="7">
        <f>IF('px-x-0204000000_106'!P795="*",0,'px-x-0204000000_106'!P795)</f>
        <v>1.363</v>
      </c>
      <c r="Q793" s="7">
        <f>IF('px-x-0204000000_106'!Q795="*",0,'px-x-0204000000_106'!Q795)</f>
        <v>2.327</v>
      </c>
      <c r="R793" s="7">
        <f>IF('px-x-0204000000_106'!R795="*",0,'px-x-0204000000_106'!R795)</f>
        <v>1.2170000000000001</v>
      </c>
      <c r="S793" s="7">
        <f>IF('px-x-0204000000_106'!S795="*",0,'px-x-0204000000_106'!S795)</f>
        <v>2.8730000000000002</v>
      </c>
      <c r="T793" s="7">
        <f>IF('px-x-0204000000_106'!T795="*",0,'px-x-0204000000_106'!T795)</f>
        <v>1.492</v>
      </c>
      <c r="U793" s="7">
        <f>IF('px-x-0204000000_106'!U795="*",0,'px-x-0204000000_106'!U795)</f>
        <v>1.25</v>
      </c>
      <c r="V793" s="7">
        <f>IF('px-x-0204000000_106'!V795="*",0,'px-x-0204000000_106'!V795)</f>
        <v>1.194</v>
      </c>
      <c r="W793" s="7">
        <f>IF('px-x-0204000000_106'!W795="*",0,'px-x-0204000000_106'!W795)</f>
        <v>1.5980000000000001</v>
      </c>
    </row>
    <row r="794" spans="1:23" x14ac:dyDescent="0.3">
      <c r="A794" s="2" t="str">
        <f>IF('px-x-0204000000_106'!A796="",A793,'px-x-0204000000_106'!A796)</f>
        <v>TJ</v>
      </c>
      <c r="B794" s="2" t="str">
        <f>IF('px-x-0204000000_106'!B796="",B793,'px-x-0204000000_106'!B796)</f>
        <v>Terajoules</v>
      </c>
      <c r="C794" s="2" t="str">
        <f>IF('px-x-0204000000_106'!C796="",C793,'px-x-0204000000_106'!C796)</f>
        <v>35</v>
      </c>
      <c r="D794" s="2" t="str">
        <f>SUBSTITUTE(IF('px-x-0204000000_106'!D796="",D793,'px-x-0204000000_106'!D796),";",",")</f>
        <v>--- 49-53 Transportation and storage</v>
      </c>
      <c r="E794" s="2" t="s">
        <v>42</v>
      </c>
      <c r="F794" s="2" t="s">
        <v>43</v>
      </c>
      <c r="G794" s="7">
        <f>IF('px-x-0204000000_106'!G796="*",0,'px-x-0204000000_106'!G796)</f>
        <v>2.0019999999999998</v>
      </c>
      <c r="H794" s="7">
        <f>IF('px-x-0204000000_106'!H796="*",0,'px-x-0204000000_106'!H796)</f>
        <v>1.8440000000000001</v>
      </c>
      <c r="I794" s="7">
        <f>IF('px-x-0204000000_106'!I796="*",0,'px-x-0204000000_106'!I796)</f>
        <v>2.004</v>
      </c>
      <c r="J794" s="7">
        <f>IF('px-x-0204000000_106'!J796="*",0,'px-x-0204000000_106'!J796)</f>
        <v>1.788</v>
      </c>
      <c r="K794" s="7">
        <f>IF('px-x-0204000000_106'!K796="*",0,'px-x-0204000000_106'!K796)</f>
        <v>1.8440000000000001</v>
      </c>
      <c r="L794" s="7">
        <f>IF('px-x-0204000000_106'!L796="*",0,'px-x-0204000000_106'!L796)</f>
        <v>1.635</v>
      </c>
      <c r="M794" s="7">
        <f>IF('px-x-0204000000_106'!M796="*",0,'px-x-0204000000_106'!M796)</f>
        <v>1.8280000000000001</v>
      </c>
      <c r="N794" s="7">
        <f>IF('px-x-0204000000_106'!N796="*",0,'px-x-0204000000_106'!N796)</f>
        <v>1.641</v>
      </c>
      <c r="O794" s="7">
        <f>IF('px-x-0204000000_106'!O796="*",0,'px-x-0204000000_106'!O796)</f>
        <v>1.643</v>
      </c>
      <c r="P794" s="7">
        <f>IF('px-x-0204000000_106'!P796="*",0,'px-x-0204000000_106'!P796)</f>
        <v>1.7869999999999999</v>
      </c>
      <c r="Q794" s="7">
        <f>IF('px-x-0204000000_106'!Q796="*",0,'px-x-0204000000_106'!Q796)</f>
        <v>1.675</v>
      </c>
      <c r="R794" s="7">
        <f>IF('px-x-0204000000_106'!R796="*",0,'px-x-0204000000_106'!R796)</f>
        <v>1.6339999999999999</v>
      </c>
      <c r="S794" s="7">
        <f>IF('px-x-0204000000_106'!S796="*",0,'px-x-0204000000_106'!S796)</f>
        <v>1.3380000000000001</v>
      </c>
      <c r="T794" s="7">
        <f>IF('px-x-0204000000_106'!T796="*",0,'px-x-0204000000_106'!T796)</f>
        <v>1.32</v>
      </c>
      <c r="U794" s="7">
        <f>IF('px-x-0204000000_106'!U796="*",0,'px-x-0204000000_106'!U796)</f>
        <v>1.2010000000000001</v>
      </c>
      <c r="V794" s="7">
        <f>IF('px-x-0204000000_106'!V796="*",0,'px-x-0204000000_106'!V796)</f>
        <v>1.246</v>
      </c>
      <c r="W794" s="7">
        <f>IF('px-x-0204000000_106'!W796="*",0,'px-x-0204000000_106'!W796)</f>
        <v>0.94799999999999995</v>
      </c>
    </row>
    <row r="795" spans="1:23" x14ac:dyDescent="0.3">
      <c r="A795" s="2" t="str">
        <f>IF('px-x-0204000000_106'!A797="",A794,'px-x-0204000000_106'!A797)</f>
        <v>TJ</v>
      </c>
      <c r="B795" s="2" t="str">
        <f>IF('px-x-0204000000_106'!B797="",B794,'px-x-0204000000_106'!B797)</f>
        <v>Terajoules</v>
      </c>
      <c r="C795" s="2" t="str">
        <f>IF('px-x-0204000000_106'!C797="",C794,'px-x-0204000000_106'!C797)</f>
        <v>35</v>
      </c>
      <c r="D795" s="2" t="str">
        <f>SUBSTITUTE(IF('px-x-0204000000_106'!D797="",D794,'px-x-0204000000_106'!D797),";",",")</f>
        <v>--- 49-53 Transportation and storage</v>
      </c>
      <c r="E795" s="2" t="s">
        <v>44</v>
      </c>
      <c r="F795" s="2" t="s">
        <v>45</v>
      </c>
      <c r="G795" s="7">
        <f>IF('px-x-0204000000_106'!G797="*",0,'px-x-0204000000_106'!G797)</f>
        <v>143.77600000000001</v>
      </c>
      <c r="H795" s="7">
        <f>IF('px-x-0204000000_106'!H797="*",0,'px-x-0204000000_106'!H797)</f>
        <v>130.14500000000001</v>
      </c>
      <c r="I795" s="7">
        <f>IF('px-x-0204000000_106'!I797="*",0,'px-x-0204000000_106'!I797)</f>
        <v>126.78700000000001</v>
      </c>
      <c r="J795" s="7">
        <f>IF('px-x-0204000000_106'!J797="*",0,'px-x-0204000000_106'!J797)</f>
        <v>162.42699999999999</v>
      </c>
      <c r="K795" s="7">
        <f>IF('px-x-0204000000_106'!K797="*",0,'px-x-0204000000_106'!K797)</f>
        <v>169.547</v>
      </c>
      <c r="L795" s="7">
        <f>IF('px-x-0204000000_106'!L797="*",0,'px-x-0204000000_106'!L797)</f>
        <v>171.387</v>
      </c>
      <c r="M795" s="7">
        <f>IF('px-x-0204000000_106'!M797="*",0,'px-x-0204000000_106'!M797)</f>
        <v>185.20099999999999</v>
      </c>
      <c r="N795" s="7">
        <f>IF('px-x-0204000000_106'!N797="*",0,'px-x-0204000000_106'!N797)</f>
        <v>161.916</v>
      </c>
      <c r="O795" s="7">
        <f>IF('px-x-0204000000_106'!O797="*",0,'px-x-0204000000_106'!O797)</f>
        <v>152.30000000000001</v>
      </c>
      <c r="P795" s="7">
        <f>IF('px-x-0204000000_106'!P797="*",0,'px-x-0204000000_106'!P797)</f>
        <v>133.75200000000001</v>
      </c>
      <c r="Q795" s="7">
        <f>IF('px-x-0204000000_106'!Q797="*",0,'px-x-0204000000_106'!Q797)</f>
        <v>135.34</v>
      </c>
      <c r="R795" s="7">
        <f>IF('px-x-0204000000_106'!R797="*",0,'px-x-0204000000_106'!R797)</f>
        <v>132.46700000000001</v>
      </c>
      <c r="S795" s="7">
        <f>IF('px-x-0204000000_106'!S797="*",0,'px-x-0204000000_106'!S797)</f>
        <v>120.48099999999999</v>
      </c>
      <c r="T795" s="7">
        <f>IF('px-x-0204000000_106'!T797="*",0,'px-x-0204000000_106'!T797)</f>
        <v>123.562</v>
      </c>
      <c r="U795" s="7">
        <f>IF('px-x-0204000000_106'!U797="*",0,'px-x-0204000000_106'!U797)</f>
        <v>124.21599999999999</v>
      </c>
      <c r="V795" s="7">
        <f>IF('px-x-0204000000_106'!V797="*",0,'px-x-0204000000_106'!V797)</f>
        <v>120.836</v>
      </c>
      <c r="W795" s="7">
        <f>IF('px-x-0204000000_106'!W797="*",0,'px-x-0204000000_106'!W797)</f>
        <v>95.948999999999998</v>
      </c>
    </row>
    <row r="796" spans="1:23" x14ac:dyDescent="0.3">
      <c r="A796" s="2" t="str">
        <f>IF('px-x-0204000000_106'!A798="",A795,'px-x-0204000000_106'!A798)</f>
        <v>TJ</v>
      </c>
      <c r="B796" s="2" t="str">
        <f>IF('px-x-0204000000_106'!B798="",B795,'px-x-0204000000_106'!B798)</f>
        <v>Terajoules</v>
      </c>
      <c r="C796" s="2" t="str">
        <f>IF('px-x-0204000000_106'!C798="",C795,'px-x-0204000000_106'!C798)</f>
        <v>35</v>
      </c>
      <c r="D796" s="2" t="str">
        <f>SUBSTITUTE(IF('px-x-0204000000_106'!D798="",D795,'px-x-0204000000_106'!D798),";",",")</f>
        <v>--- 49-53 Transportation and storage</v>
      </c>
      <c r="E796" s="2" t="s">
        <v>46</v>
      </c>
      <c r="F796" s="2" t="s">
        <v>47</v>
      </c>
      <c r="G796" s="7">
        <f>IF('px-x-0204000000_106'!G798="*",0,'px-x-0204000000_106'!G798)</f>
        <v>4.3999999999999997E-2</v>
      </c>
      <c r="H796" s="7">
        <f>IF('px-x-0204000000_106'!H798="*",0,'px-x-0204000000_106'!H798)</f>
        <v>4.2000000000000003E-2</v>
      </c>
      <c r="I796" s="7">
        <f>IF('px-x-0204000000_106'!I798="*",0,'px-x-0204000000_106'!I798)</f>
        <v>3.9E-2</v>
      </c>
      <c r="J796" s="7">
        <f>IF('px-x-0204000000_106'!J798="*",0,'px-x-0204000000_106'!J798)</f>
        <v>0</v>
      </c>
      <c r="K796" s="7">
        <f>IF('px-x-0204000000_106'!K798="*",0,'px-x-0204000000_106'!K798)</f>
        <v>0</v>
      </c>
      <c r="L796" s="7">
        <f>IF('px-x-0204000000_106'!L798="*",0,'px-x-0204000000_106'!L798)</f>
        <v>5.0999999999999997E-2</v>
      </c>
      <c r="M796" s="7">
        <f>IF('px-x-0204000000_106'!M798="*",0,'px-x-0204000000_106'!M798)</f>
        <v>4.7E-2</v>
      </c>
      <c r="N796" s="7">
        <f>IF('px-x-0204000000_106'!N798="*",0,'px-x-0204000000_106'!N798)</f>
        <v>5.6000000000000001E-2</v>
      </c>
      <c r="O796" s="7">
        <f>IF('px-x-0204000000_106'!O798="*",0,'px-x-0204000000_106'!O798)</f>
        <v>7.6999999999999999E-2</v>
      </c>
      <c r="P796" s="7">
        <f>IF('px-x-0204000000_106'!P798="*",0,'px-x-0204000000_106'!P798)</f>
        <v>0</v>
      </c>
      <c r="Q796" s="7">
        <f>IF('px-x-0204000000_106'!Q798="*",0,'px-x-0204000000_106'!Q798)</f>
        <v>2.5999999999999999E-2</v>
      </c>
      <c r="R796" s="7">
        <f>IF('px-x-0204000000_106'!R798="*",0,'px-x-0204000000_106'!R798)</f>
        <v>2.5999999999999999E-2</v>
      </c>
      <c r="S796" s="7">
        <f>IF('px-x-0204000000_106'!S798="*",0,'px-x-0204000000_106'!S798)</f>
        <v>0</v>
      </c>
      <c r="T796" s="7">
        <f>IF('px-x-0204000000_106'!T798="*",0,'px-x-0204000000_106'!T798)</f>
        <v>0</v>
      </c>
      <c r="U796" s="7">
        <f>IF('px-x-0204000000_106'!U798="*",0,'px-x-0204000000_106'!U798)</f>
        <v>0</v>
      </c>
      <c r="V796" s="7">
        <f>IF('px-x-0204000000_106'!V798="*",0,'px-x-0204000000_106'!V798)</f>
        <v>0</v>
      </c>
      <c r="W796" s="7">
        <f>IF('px-x-0204000000_106'!W798="*",0,'px-x-0204000000_106'!W798)</f>
        <v>0</v>
      </c>
    </row>
    <row r="797" spans="1:23" x14ac:dyDescent="0.3">
      <c r="A797" s="2" t="str">
        <f>IF('px-x-0204000000_106'!A799="",A796,'px-x-0204000000_106'!A799)</f>
        <v>TJ</v>
      </c>
      <c r="B797" s="2" t="str">
        <f>IF('px-x-0204000000_106'!B799="",B796,'px-x-0204000000_106'!B799)</f>
        <v>Terajoules</v>
      </c>
      <c r="C797" s="2" t="str">
        <f>IF('px-x-0204000000_106'!C799="",C796,'px-x-0204000000_106'!C799)</f>
        <v>35</v>
      </c>
      <c r="D797" s="2" t="str">
        <f>SUBSTITUTE(IF('px-x-0204000000_106'!D799="",D796,'px-x-0204000000_106'!D799),";",",")</f>
        <v>--- 49-53 Transportation and storage</v>
      </c>
      <c r="E797" s="2" t="s">
        <v>48</v>
      </c>
      <c r="F797" s="2" t="s">
        <v>49</v>
      </c>
      <c r="G797" s="7">
        <f>IF('px-x-0204000000_106'!G799="*",0,'px-x-0204000000_106'!G799)</f>
        <v>1459.79</v>
      </c>
      <c r="H797" s="7">
        <f>IF('px-x-0204000000_106'!H799="*",0,'px-x-0204000000_106'!H799)</f>
        <v>1513.751</v>
      </c>
      <c r="I797" s="7">
        <f>IF('px-x-0204000000_106'!I799="*",0,'px-x-0204000000_106'!I799)</f>
        <v>2344.3719999999998</v>
      </c>
      <c r="J797" s="7">
        <f>IF('px-x-0204000000_106'!J799="*",0,'px-x-0204000000_106'!J799)</f>
        <v>2679.8229999999999</v>
      </c>
      <c r="K797" s="7">
        <f>IF('px-x-0204000000_106'!K799="*",0,'px-x-0204000000_106'!K799)</f>
        <v>2370.9270000000001</v>
      </c>
      <c r="L797" s="7">
        <f>IF('px-x-0204000000_106'!L799="*",0,'px-x-0204000000_106'!L799)</f>
        <v>2241.5749999999998</v>
      </c>
      <c r="M797" s="7">
        <f>IF('px-x-0204000000_106'!M799="*",0,'px-x-0204000000_106'!M799)</f>
        <v>2850.8490000000002</v>
      </c>
      <c r="N797" s="7">
        <f>IF('px-x-0204000000_106'!N799="*",0,'px-x-0204000000_106'!N799)</f>
        <v>2486.6149999999998</v>
      </c>
      <c r="O797" s="7">
        <f>IF('px-x-0204000000_106'!O799="*",0,'px-x-0204000000_106'!O799)</f>
        <v>2754.009</v>
      </c>
      <c r="P797" s="7">
        <f>IF('px-x-0204000000_106'!P799="*",0,'px-x-0204000000_106'!P799)</f>
        <v>2014.3440000000001</v>
      </c>
      <c r="Q797" s="7">
        <f>IF('px-x-0204000000_106'!Q799="*",0,'px-x-0204000000_106'!Q799)</f>
        <v>2140.239</v>
      </c>
      <c r="R797" s="7">
        <f>IF('px-x-0204000000_106'!R799="*",0,'px-x-0204000000_106'!R799)</f>
        <v>2046.473</v>
      </c>
      <c r="S797" s="7">
        <f>IF('px-x-0204000000_106'!S799="*",0,'px-x-0204000000_106'!S799)</f>
        <v>2098.3649999999998</v>
      </c>
      <c r="T797" s="7">
        <f>IF('px-x-0204000000_106'!T799="*",0,'px-x-0204000000_106'!T799)</f>
        <v>2632.1149999999998</v>
      </c>
      <c r="U797" s="7">
        <f>IF('px-x-0204000000_106'!U799="*",0,'px-x-0204000000_106'!U799)</f>
        <v>1718.8820000000001</v>
      </c>
      <c r="V797" s="7">
        <f>IF('px-x-0204000000_106'!V799="*",0,'px-x-0204000000_106'!V799)</f>
        <v>1775.365</v>
      </c>
      <c r="W797" s="7">
        <f>IF('px-x-0204000000_106'!W799="*",0,'px-x-0204000000_106'!W799)</f>
        <v>1291.7529999999999</v>
      </c>
    </row>
    <row r="798" spans="1:23" x14ac:dyDescent="0.3">
      <c r="A798" s="2" t="str">
        <f>IF('px-x-0204000000_106'!A800="",A797,'px-x-0204000000_106'!A800)</f>
        <v>TJ</v>
      </c>
      <c r="B798" s="2" t="str">
        <f>IF('px-x-0204000000_106'!B800="",B797,'px-x-0204000000_106'!B800)</f>
        <v>Terajoules</v>
      </c>
      <c r="C798" s="2" t="str">
        <f>IF('px-x-0204000000_106'!C800="",C797,'px-x-0204000000_106'!C800)</f>
        <v>35</v>
      </c>
      <c r="D798" s="2" t="str">
        <f>SUBSTITUTE(IF('px-x-0204000000_106'!D800="",D797,'px-x-0204000000_106'!D800),";",",")</f>
        <v>--- 49-53 Transportation and storage</v>
      </c>
      <c r="E798" s="2" t="s">
        <v>50</v>
      </c>
      <c r="F798" s="2" t="s">
        <v>51</v>
      </c>
      <c r="G798" s="7">
        <f>IF('px-x-0204000000_106'!G800="*",0,'px-x-0204000000_106'!G800)</f>
        <v>0</v>
      </c>
      <c r="H798" s="7">
        <f>IF('px-x-0204000000_106'!H800="*",0,'px-x-0204000000_106'!H800)</f>
        <v>0</v>
      </c>
      <c r="I798" s="7">
        <f>IF('px-x-0204000000_106'!I800="*",0,'px-x-0204000000_106'!I800)</f>
        <v>0</v>
      </c>
      <c r="J798" s="7">
        <f>IF('px-x-0204000000_106'!J800="*",0,'px-x-0204000000_106'!J800)</f>
        <v>0</v>
      </c>
      <c r="K798" s="7">
        <f>IF('px-x-0204000000_106'!K800="*",0,'px-x-0204000000_106'!K800)</f>
        <v>0</v>
      </c>
      <c r="L798" s="7">
        <f>IF('px-x-0204000000_106'!L800="*",0,'px-x-0204000000_106'!L800)</f>
        <v>0</v>
      </c>
      <c r="M798" s="7">
        <f>IF('px-x-0204000000_106'!M800="*",0,'px-x-0204000000_106'!M800)</f>
        <v>0</v>
      </c>
      <c r="N798" s="7">
        <f>IF('px-x-0204000000_106'!N800="*",0,'px-x-0204000000_106'!N800)</f>
        <v>0</v>
      </c>
      <c r="O798" s="7">
        <f>IF('px-x-0204000000_106'!O800="*",0,'px-x-0204000000_106'!O800)</f>
        <v>0</v>
      </c>
      <c r="P798" s="7">
        <f>IF('px-x-0204000000_106'!P800="*",0,'px-x-0204000000_106'!P800)</f>
        <v>0</v>
      </c>
      <c r="Q798" s="7">
        <f>IF('px-x-0204000000_106'!Q800="*",0,'px-x-0204000000_106'!Q800)</f>
        <v>0</v>
      </c>
      <c r="R798" s="7">
        <f>IF('px-x-0204000000_106'!R800="*",0,'px-x-0204000000_106'!R800)</f>
        <v>0</v>
      </c>
      <c r="S798" s="7">
        <f>IF('px-x-0204000000_106'!S800="*",0,'px-x-0204000000_106'!S800)</f>
        <v>0</v>
      </c>
      <c r="T798" s="7">
        <f>IF('px-x-0204000000_106'!T800="*",0,'px-x-0204000000_106'!T800)</f>
        <v>0</v>
      </c>
      <c r="U798" s="7">
        <f>IF('px-x-0204000000_106'!U800="*",0,'px-x-0204000000_106'!U800)</f>
        <v>0</v>
      </c>
      <c r="V798" s="7">
        <f>IF('px-x-0204000000_106'!V800="*",0,'px-x-0204000000_106'!V800)</f>
        <v>0</v>
      </c>
      <c r="W798" s="7">
        <f>IF('px-x-0204000000_106'!W800="*",0,'px-x-0204000000_106'!W800)</f>
        <v>0</v>
      </c>
    </row>
    <row r="799" spans="1:23" x14ac:dyDescent="0.3">
      <c r="A799" s="2" t="str">
        <f>IF('px-x-0204000000_106'!A801="",A798,'px-x-0204000000_106'!A801)</f>
        <v>TJ</v>
      </c>
      <c r="B799" s="2" t="str">
        <f>IF('px-x-0204000000_106'!B801="",B798,'px-x-0204000000_106'!B801)</f>
        <v>Terajoules</v>
      </c>
      <c r="C799" s="2" t="str">
        <f>IF('px-x-0204000000_106'!C801="",C798,'px-x-0204000000_106'!C801)</f>
        <v>35</v>
      </c>
      <c r="D799" s="2" t="str">
        <f>SUBSTITUTE(IF('px-x-0204000000_106'!D801="",D798,'px-x-0204000000_106'!D801),";",",")</f>
        <v>--- 49-53 Transportation and storage</v>
      </c>
      <c r="E799" s="2" t="s">
        <v>52</v>
      </c>
      <c r="F799" s="2" t="s">
        <v>53</v>
      </c>
      <c r="G799" s="7">
        <f>IF('px-x-0204000000_106'!G801="*",0,'px-x-0204000000_106'!G801)</f>
        <v>394.38900000000001</v>
      </c>
      <c r="H799" s="7">
        <f>IF('px-x-0204000000_106'!H801="*",0,'px-x-0204000000_106'!H801)</f>
        <v>424.93599999999998</v>
      </c>
      <c r="I799" s="7">
        <f>IF('px-x-0204000000_106'!I801="*",0,'px-x-0204000000_106'!I801)</f>
        <v>402.16399999999999</v>
      </c>
      <c r="J799" s="7">
        <f>IF('px-x-0204000000_106'!J801="*",0,'px-x-0204000000_106'!J801)</f>
        <v>435.74599999999998</v>
      </c>
      <c r="K799" s="7">
        <f>IF('px-x-0204000000_106'!K801="*",0,'px-x-0204000000_106'!K801)</f>
        <v>452.50799999999998</v>
      </c>
      <c r="L799" s="7">
        <f>IF('px-x-0204000000_106'!L801="*",0,'px-x-0204000000_106'!L801)</f>
        <v>500.303</v>
      </c>
      <c r="M799" s="7">
        <f>IF('px-x-0204000000_106'!M801="*",0,'px-x-0204000000_106'!M801)</f>
        <v>534.19600000000003</v>
      </c>
      <c r="N799" s="7">
        <f>IF('px-x-0204000000_106'!N801="*",0,'px-x-0204000000_106'!N801)</f>
        <v>530.31700000000001</v>
      </c>
      <c r="O799" s="7">
        <f>IF('px-x-0204000000_106'!O801="*",0,'px-x-0204000000_106'!O801)</f>
        <v>612.58799999999997</v>
      </c>
      <c r="P799" s="7">
        <f>IF('px-x-0204000000_106'!P801="*",0,'px-x-0204000000_106'!P801)</f>
        <v>611.69399999999996</v>
      </c>
      <c r="Q799" s="7">
        <f>IF('px-x-0204000000_106'!Q801="*",0,'px-x-0204000000_106'!Q801)</f>
        <v>675.01400000000001</v>
      </c>
      <c r="R799" s="7">
        <f>IF('px-x-0204000000_106'!R801="*",0,'px-x-0204000000_106'!R801)</f>
        <v>602.96900000000005</v>
      </c>
      <c r="S799" s="7">
        <f>IF('px-x-0204000000_106'!S801="*",0,'px-x-0204000000_106'!S801)</f>
        <v>689.101</v>
      </c>
      <c r="T799" s="7">
        <f>IF('px-x-0204000000_106'!T801="*",0,'px-x-0204000000_106'!T801)</f>
        <v>741.98299999999995</v>
      </c>
      <c r="U799" s="7">
        <f>IF('px-x-0204000000_106'!U801="*",0,'px-x-0204000000_106'!U801)</f>
        <v>670.47299999999996</v>
      </c>
      <c r="V799" s="7">
        <f>IF('px-x-0204000000_106'!V801="*",0,'px-x-0204000000_106'!V801)</f>
        <v>820.16600000000005</v>
      </c>
      <c r="W799" s="7">
        <f>IF('px-x-0204000000_106'!W801="*",0,'px-x-0204000000_106'!W801)</f>
        <v>987.52800000000002</v>
      </c>
    </row>
    <row r="800" spans="1:23" x14ac:dyDescent="0.3">
      <c r="A800" s="2" t="str">
        <f>IF('px-x-0204000000_106'!A802="",A799,'px-x-0204000000_106'!A802)</f>
        <v>TJ</v>
      </c>
      <c r="B800" s="2" t="str">
        <f>IF('px-x-0204000000_106'!B802="",B799,'px-x-0204000000_106'!B802)</f>
        <v>Terajoules</v>
      </c>
      <c r="C800" s="2" t="str">
        <f>IF('px-x-0204000000_106'!C802="",C799,'px-x-0204000000_106'!C802)</f>
        <v>35</v>
      </c>
      <c r="D800" s="2" t="str">
        <f>SUBSTITUTE(IF('px-x-0204000000_106'!D802="",D799,'px-x-0204000000_106'!D802),";",",")</f>
        <v>--- 49-53 Transportation and storage</v>
      </c>
      <c r="E800" s="2" t="s">
        <v>54</v>
      </c>
      <c r="F800" s="2" t="s">
        <v>55</v>
      </c>
      <c r="G800" s="7">
        <f>IF('px-x-0204000000_106'!G802="*",0,'px-x-0204000000_106'!G802)</f>
        <v>0</v>
      </c>
      <c r="H800" s="7">
        <f>IF('px-x-0204000000_106'!H802="*",0,'px-x-0204000000_106'!H802)</f>
        <v>0</v>
      </c>
      <c r="I800" s="7">
        <f>IF('px-x-0204000000_106'!I802="*",0,'px-x-0204000000_106'!I802)</f>
        <v>0</v>
      </c>
      <c r="J800" s="7">
        <f>IF('px-x-0204000000_106'!J802="*",0,'px-x-0204000000_106'!J802)</f>
        <v>0</v>
      </c>
      <c r="K800" s="7">
        <f>IF('px-x-0204000000_106'!K802="*",0,'px-x-0204000000_106'!K802)</f>
        <v>0</v>
      </c>
      <c r="L800" s="7">
        <f>IF('px-x-0204000000_106'!L802="*",0,'px-x-0204000000_106'!L802)</f>
        <v>0</v>
      </c>
      <c r="M800" s="7">
        <f>IF('px-x-0204000000_106'!M802="*",0,'px-x-0204000000_106'!M802)</f>
        <v>0</v>
      </c>
      <c r="N800" s="7">
        <f>IF('px-x-0204000000_106'!N802="*",0,'px-x-0204000000_106'!N802)</f>
        <v>0</v>
      </c>
      <c r="O800" s="7">
        <f>IF('px-x-0204000000_106'!O802="*",0,'px-x-0204000000_106'!O802)</f>
        <v>0</v>
      </c>
      <c r="P800" s="7">
        <f>IF('px-x-0204000000_106'!P802="*",0,'px-x-0204000000_106'!P802)</f>
        <v>0</v>
      </c>
      <c r="Q800" s="7">
        <f>IF('px-x-0204000000_106'!Q802="*",0,'px-x-0204000000_106'!Q802)</f>
        <v>0</v>
      </c>
      <c r="R800" s="7">
        <f>IF('px-x-0204000000_106'!R802="*",0,'px-x-0204000000_106'!R802)</f>
        <v>0</v>
      </c>
      <c r="S800" s="7">
        <f>IF('px-x-0204000000_106'!S802="*",0,'px-x-0204000000_106'!S802)</f>
        <v>0</v>
      </c>
      <c r="T800" s="7">
        <f>IF('px-x-0204000000_106'!T802="*",0,'px-x-0204000000_106'!T802)</f>
        <v>0</v>
      </c>
      <c r="U800" s="7">
        <f>IF('px-x-0204000000_106'!U802="*",0,'px-x-0204000000_106'!U802)</f>
        <v>0</v>
      </c>
      <c r="V800" s="7">
        <f>IF('px-x-0204000000_106'!V802="*",0,'px-x-0204000000_106'!V802)</f>
        <v>0</v>
      </c>
      <c r="W800" s="7">
        <f>IF('px-x-0204000000_106'!W802="*",0,'px-x-0204000000_106'!W802)</f>
        <v>0</v>
      </c>
    </row>
    <row r="801" spans="1:23" x14ac:dyDescent="0.3">
      <c r="A801" s="2" t="str">
        <f>IF('px-x-0204000000_106'!A803="",A800,'px-x-0204000000_106'!A803)</f>
        <v>TJ</v>
      </c>
      <c r="B801" s="2" t="str">
        <f>IF('px-x-0204000000_106'!B803="",B800,'px-x-0204000000_106'!B803)</f>
        <v>Terajoules</v>
      </c>
      <c r="C801" s="2" t="str">
        <f>IF('px-x-0204000000_106'!C803="",C800,'px-x-0204000000_106'!C803)</f>
        <v>35</v>
      </c>
      <c r="D801" s="2" t="str">
        <f>SUBSTITUTE(IF('px-x-0204000000_106'!D803="",D800,'px-x-0204000000_106'!D803),";",",")</f>
        <v>--- 49-53 Transportation and storage</v>
      </c>
      <c r="E801" s="2" t="s">
        <v>56</v>
      </c>
      <c r="F801" s="2" t="s">
        <v>57</v>
      </c>
      <c r="G801" s="7">
        <f>IF('px-x-0204000000_106'!G803="*",0,'px-x-0204000000_106'!G803)</f>
        <v>336.69600000000003</v>
      </c>
      <c r="H801" s="7">
        <f>IF('px-x-0204000000_106'!H803="*",0,'px-x-0204000000_106'!H803)</f>
        <v>364.72500000000002</v>
      </c>
      <c r="I801" s="7">
        <f>IF('px-x-0204000000_106'!I803="*",0,'px-x-0204000000_106'!I803)</f>
        <v>344.40100000000001</v>
      </c>
      <c r="J801" s="7">
        <f>IF('px-x-0204000000_106'!J803="*",0,'px-x-0204000000_106'!J803)</f>
        <v>370.64699999999999</v>
      </c>
      <c r="K801" s="7">
        <f>IF('px-x-0204000000_106'!K803="*",0,'px-x-0204000000_106'!K803)</f>
        <v>378.89800000000002</v>
      </c>
      <c r="L801" s="7">
        <f>IF('px-x-0204000000_106'!L803="*",0,'px-x-0204000000_106'!L803)</f>
        <v>398.54399999999998</v>
      </c>
      <c r="M801" s="7">
        <f>IF('px-x-0204000000_106'!M803="*",0,'px-x-0204000000_106'!M803)</f>
        <v>414.21800000000002</v>
      </c>
      <c r="N801" s="7">
        <f>IF('px-x-0204000000_106'!N803="*",0,'px-x-0204000000_106'!N803)</f>
        <v>398.14800000000002</v>
      </c>
      <c r="O801" s="7">
        <f>IF('px-x-0204000000_106'!O803="*",0,'px-x-0204000000_106'!O803)</f>
        <v>465.86700000000002</v>
      </c>
      <c r="P801" s="7">
        <f>IF('px-x-0204000000_106'!P803="*",0,'px-x-0204000000_106'!P803)</f>
        <v>484.22</v>
      </c>
      <c r="Q801" s="7">
        <f>IF('px-x-0204000000_106'!Q803="*",0,'px-x-0204000000_106'!Q803)</f>
        <v>528.55600000000004</v>
      </c>
      <c r="R801" s="7">
        <f>IF('px-x-0204000000_106'!R803="*",0,'px-x-0204000000_106'!R803)</f>
        <v>463.23599999999999</v>
      </c>
      <c r="S801" s="7">
        <f>IF('px-x-0204000000_106'!S803="*",0,'px-x-0204000000_106'!S803)</f>
        <v>534.18700000000001</v>
      </c>
      <c r="T801" s="7">
        <f>IF('px-x-0204000000_106'!T803="*",0,'px-x-0204000000_106'!T803)</f>
        <v>586.77200000000005</v>
      </c>
      <c r="U801" s="7">
        <f>IF('px-x-0204000000_106'!U803="*",0,'px-x-0204000000_106'!U803)</f>
        <v>488.19400000000002</v>
      </c>
      <c r="V801" s="7">
        <f>IF('px-x-0204000000_106'!V803="*",0,'px-x-0204000000_106'!V803)</f>
        <v>534.625</v>
      </c>
      <c r="W801" s="7">
        <f>IF('px-x-0204000000_106'!W803="*",0,'px-x-0204000000_106'!W803)</f>
        <v>573.072</v>
      </c>
    </row>
    <row r="802" spans="1:23" x14ac:dyDescent="0.3">
      <c r="A802" s="2" t="str">
        <f>IF('px-x-0204000000_106'!A804="",A801,'px-x-0204000000_106'!A804)</f>
        <v>TJ</v>
      </c>
      <c r="B802" s="2" t="str">
        <f>IF('px-x-0204000000_106'!B804="",B801,'px-x-0204000000_106'!B804)</f>
        <v>Terajoules</v>
      </c>
      <c r="C802" s="2" t="str">
        <f>IF('px-x-0204000000_106'!C804="",C801,'px-x-0204000000_106'!C804)</f>
        <v>35</v>
      </c>
      <c r="D802" s="2" t="str">
        <f>SUBSTITUTE(IF('px-x-0204000000_106'!D804="",D801,'px-x-0204000000_106'!D804),";",",")</f>
        <v>--- 49-53 Transportation and storage</v>
      </c>
      <c r="E802" s="2" t="s">
        <v>58</v>
      </c>
      <c r="F802" s="2" t="s">
        <v>59</v>
      </c>
      <c r="G802" s="7">
        <f>IF('px-x-0204000000_106'!G804="*",0,'px-x-0204000000_106'!G804)</f>
        <v>16.600000000000001</v>
      </c>
      <c r="H802" s="7">
        <f>IF('px-x-0204000000_106'!H804="*",0,'px-x-0204000000_106'!H804)</f>
        <v>16.533000000000001</v>
      </c>
      <c r="I802" s="7">
        <f>IF('px-x-0204000000_106'!I804="*",0,'px-x-0204000000_106'!I804)</f>
        <v>14.188000000000001</v>
      </c>
      <c r="J802" s="7">
        <f>IF('px-x-0204000000_106'!J804="*",0,'px-x-0204000000_106'!J804)</f>
        <v>18.266999999999999</v>
      </c>
      <c r="K802" s="7">
        <f>IF('px-x-0204000000_106'!K804="*",0,'px-x-0204000000_106'!K804)</f>
        <v>24.523</v>
      </c>
      <c r="L802" s="7">
        <f>IF('px-x-0204000000_106'!L804="*",0,'px-x-0204000000_106'!L804)</f>
        <v>48.351999999999997</v>
      </c>
      <c r="M802" s="7">
        <f>IF('px-x-0204000000_106'!M804="*",0,'px-x-0204000000_106'!M804)</f>
        <v>65.064999999999998</v>
      </c>
      <c r="N802" s="7">
        <f>IF('px-x-0204000000_106'!N804="*",0,'px-x-0204000000_106'!N804)</f>
        <v>73.73</v>
      </c>
      <c r="O802" s="7">
        <f>IF('px-x-0204000000_106'!O804="*",0,'px-x-0204000000_106'!O804)</f>
        <v>78.884</v>
      </c>
      <c r="P802" s="7">
        <f>IF('px-x-0204000000_106'!P804="*",0,'px-x-0204000000_106'!P804)</f>
        <v>53.734000000000002</v>
      </c>
      <c r="Q802" s="7">
        <f>IF('px-x-0204000000_106'!Q804="*",0,'px-x-0204000000_106'!Q804)</f>
        <v>59.499000000000002</v>
      </c>
      <c r="R802" s="7">
        <f>IF('px-x-0204000000_106'!R804="*",0,'px-x-0204000000_106'!R804)</f>
        <v>54.048000000000002</v>
      </c>
      <c r="S802" s="7">
        <f>IF('px-x-0204000000_106'!S804="*",0,'px-x-0204000000_106'!S804)</f>
        <v>56.389000000000003</v>
      </c>
      <c r="T802" s="7">
        <f>IF('px-x-0204000000_106'!T804="*",0,'px-x-0204000000_106'!T804)</f>
        <v>48.203000000000003</v>
      </c>
      <c r="U802" s="7">
        <f>IF('px-x-0204000000_106'!U804="*",0,'px-x-0204000000_106'!U804)</f>
        <v>82.387</v>
      </c>
      <c r="V802" s="7">
        <f>IF('px-x-0204000000_106'!V804="*",0,'px-x-0204000000_106'!V804)</f>
        <v>173.82300000000001</v>
      </c>
      <c r="W802" s="7">
        <f>IF('px-x-0204000000_106'!W804="*",0,'px-x-0204000000_106'!W804)</f>
        <v>320.48200000000003</v>
      </c>
    </row>
    <row r="803" spans="1:23" x14ac:dyDescent="0.3">
      <c r="A803" s="2" t="str">
        <f>IF('px-x-0204000000_106'!A805="",A802,'px-x-0204000000_106'!A805)</f>
        <v>TJ</v>
      </c>
      <c r="B803" s="2" t="str">
        <f>IF('px-x-0204000000_106'!B805="",B802,'px-x-0204000000_106'!B805)</f>
        <v>Terajoules</v>
      </c>
      <c r="C803" s="2" t="str">
        <f>IF('px-x-0204000000_106'!C805="",C802,'px-x-0204000000_106'!C805)</f>
        <v>35</v>
      </c>
      <c r="D803" s="2" t="str">
        <f>SUBSTITUTE(IF('px-x-0204000000_106'!D805="",D802,'px-x-0204000000_106'!D805),";",",")</f>
        <v>--- 49-53 Transportation and storage</v>
      </c>
      <c r="E803" s="2" t="s">
        <v>60</v>
      </c>
      <c r="F803" s="2" t="s">
        <v>61</v>
      </c>
      <c r="G803" s="7">
        <f>IF('px-x-0204000000_106'!G805="*",0,'px-x-0204000000_106'!G805)</f>
        <v>41.093000000000004</v>
      </c>
      <c r="H803" s="7">
        <f>IF('px-x-0204000000_106'!H805="*",0,'px-x-0204000000_106'!H805)</f>
        <v>43.677</v>
      </c>
      <c r="I803" s="7">
        <f>IF('px-x-0204000000_106'!I805="*",0,'px-x-0204000000_106'!I805)</f>
        <v>43.575000000000003</v>
      </c>
      <c r="J803" s="7">
        <f>IF('px-x-0204000000_106'!J805="*",0,'px-x-0204000000_106'!J805)</f>
        <v>46.831000000000003</v>
      </c>
      <c r="K803" s="7">
        <f>IF('px-x-0204000000_106'!K805="*",0,'px-x-0204000000_106'!K805)</f>
        <v>49.087000000000003</v>
      </c>
      <c r="L803" s="7">
        <f>IF('px-x-0204000000_106'!L805="*",0,'px-x-0204000000_106'!L805)</f>
        <v>53.406999999999996</v>
      </c>
      <c r="M803" s="7">
        <f>IF('px-x-0204000000_106'!M805="*",0,'px-x-0204000000_106'!M805)</f>
        <v>54.912999999999997</v>
      </c>
      <c r="N803" s="7">
        <f>IF('px-x-0204000000_106'!N805="*",0,'px-x-0204000000_106'!N805)</f>
        <v>58.439</v>
      </c>
      <c r="O803" s="7">
        <f>IF('px-x-0204000000_106'!O805="*",0,'px-x-0204000000_106'!O805)</f>
        <v>67.835999999999999</v>
      </c>
      <c r="P803" s="7">
        <f>IF('px-x-0204000000_106'!P805="*",0,'px-x-0204000000_106'!P805)</f>
        <v>73.739999999999995</v>
      </c>
      <c r="Q803" s="7">
        <f>IF('px-x-0204000000_106'!Q805="*",0,'px-x-0204000000_106'!Q805)</f>
        <v>86.957999999999998</v>
      </c>
      <c r="R803" s="7">
        <f>IF('px-x-0204000000_106'!R805="*",0,'px-x-0204000000_106'!R805)</f>
        <v>85.685000000000002</v>
      </c>
      <c r="S803" s="7">
        <f>IF('px-x-0204000000_106'!S805="*",0,'px-x-0204000000_106'!S805)</f>
        <v>98.525000000000006</v>
      </c>
      <c r="T803" s="7">
        <f>IF('px-x-0204000000_106'!T805="*",0,'px-x-0204000000_106'!T805)</f>
        <v>107.009</v>
      </c>
      <c r="U803" s="7">
        <f>IF('px-x-0204000000_106'!U805="*",0,'px-x-0204000000_106'!U805)</f>
        <v>99.891999999999996</v>
      </c>
      <c r="V803" s="7">
        <f>IF('px-x-0204000000_106'!V805="*",0,'px-x-0204000000_106'!V805)</f>
        <v>111.717</v>
      </c>
      <c r="W803" s="7">
        <f>IF('px-x-0204000000_106'!W805="*",0,'px-x-0204000000_106'!W805)</f>
        <v>93.972999999999999</v>
      </c>
    </row>
    <row r="804" spans="1:23" x14ac:dyDescent="0.3">
      <c r="A804" s="2" t="str">
        <f>IF('px-x-0204000000_106'!A806="",A803,'px-x-0204000000_106'!A806)</f>
        <v>TJ</v>
      </c>
      <c r="B804" s="2" t="str">
        <f>IF('px-x-0204000000_106'!B806="",B803,'px-x-0204000000_106'!B806)</f>
        <v>Terajoules</v>
      </c>
      <c r="C804" s="2" t="str">
        <f>IF('px-x-0204000000_106'!C806="",C803,'px-x-0204000000_106'!C806)</f>
        <v>35</v>
      </c>
      <c r="D804" s="2" t="str">
        <f>SUBSTITUTE(IF('px-x-0204000000_106'!D806="",D803,'px-x-0204000000_106'!D806),";",",")</f>
        <v>--- 49-53 Transportation and storage</v>
      </c>
      <c r="E804" s="2" t="s">
        <v>62</v>
      </c>
      <c r="F804" s="2" t="s">
        <v>63</v>
      </c>
      <c r="G804" s="7">
        <f>IF('px-x-0204000000_106'!G806="*",0,'px-x-0204000000_106'!G806)</f>
        <v>0</v>
      </c>
      <c r="H804" s="7">
        <f>IF('px-x-0204000000_106'!H806="*",0,'px-x-0204000000_106'!H806)</f>
        <v>0</v>
      </c>
      <c r="I804" s="7">
        <f>IF('px-x-0204000000_106'!I806="*",0,'px-x-0204000000_106'!I806)</f>
        <v>0</v>
      </c>
      <c r="J804" s="7">
        <f>IF('px-x-0204000000_106'!J806="*",0,'px-x-0204000000_106'!J806)</f>
        <v>0</v>
      </c>
      <c r="K804" s="7">
        <f>IF('px-x-0204000000_106'!K806="*",0,'px-x-0204000000_106'!K806)</f>
        <v>0</v>
      </c>
      <c r="L804" s="7">
        <f>IF('px-x-0204000000_106'!L806="*",0,'px-x-0204000000_106'!L806)</f>
        <v>0</v>
      </c>
      <c r="M804" s="7">
        <f>IF('px-x-0204000000_106'!M806="*",0,'px-x-0204000000_106'!M806)</f>
        <v>0</v>
      </c>
      <c r="N804" s="7">
        <f>IF('px-x-0204000000_106'!N806="*",0,'px-x-0204000000_106'!N806)</f>
        <v>0</v>
      </c>
      <c r="O804" s="7">
        <f>IF('px-x-0204000000_106'!O806="*",0,'px-x-0204000000_106'!O806)</f>
        <v>0</v>
      </c>
      <c r="P804" s="7">
        <f>IF('px-x-0204000000_106'!P806="*",0,'px-x-0204000000_106'!P806)</f>
        <v>0</v>
      </c>
      <c r="Q804" s="7">
        <f>IF('px-x-0204000000_106'!Q806="*",0,'px-x-0204000000_106'!Q806)</f>
        <v>0</v>
      </c>
      <c r="R804" s="7">
        <f>IF('px-x-0204000000_106'!R806="*",0,'px-x-0204000000_106'!R806)</f>
        <v>0</v>
      </c>
      <c r="S804" s="7">
        <f>IF('px-x-0204000000_106'!S806="*",0,'px-x-0204000000_106'!S806)</f>
        <v>0</v>
      </c>
      <c r="T804" s="7">
        <f>IF('px-x-0204000000_106'!T806="*",0,'px-x-0204000000_106'!T806)</f>
        <v>0</v>
      </c>
      <c r="U804" s="7">
        <f>IF('px-x-0204000000_106'!U806="*",0,'px-x-0204000000_106'!U806)</f>
        <v>0</v>
      </c>
      <c r="V804" s="7">
        <f>IF('px-x-0204000000_106'!V806="*",0,'px-x-0204000000_106'!V806)</f>
        <v>0</v>
      </c>
      <c r="W804" s="7">
        <f>IF('px-x-0204000000_106'!W806="*",0,'px-x-0204000000_106'!W806)</f>
        <v>0</v>
      </c>
    </row>
    <row r="805" spans="1:23" x14ac:dyDescent="0.3">
      <c r="A805" s="2" t="str">
        <f>IF('px-x-0204000000_106'!A807="",A804,'px-x-0204000000_106'!A807)</f>
        <v>TJ</v>
      </c>
      <c r="B805" s="2" t="str">
        <f>IF('px-x-0204000000_106'!B807="",B804,'px-x-0204000000_106'!B807)</f>
        <v>Terajoules</v>
      </c>
      <c r="C805" s="2" t="str">
        <f>IF('px-x-0204000000_106'!C807="",C804,'px-x-0204000000_106'!C807)</f>
        <v>35</v>
      </c>
      <c r="D805" s="2" t="str">
        <f>SUBSTITUTE(IF('px-x-0204000000_106'!D807="",D804,'px-x-0204000000_106'!D807),";",",")</f>
        <v>--- 49-53 Transportation and storage</v>
      </c>
      <c r="E805" s="2" t="s">
        <v>64</v>
      </c>
      <c r="F805" s="2" t="s">
        <v>65</v>
      </c>
      <c r="G805" s="7">
        <f>IF('px-x-0204000000_106'!G807="*",0,'px-x-0204000000_106'!G807)</f>
        <v>13071.207</v>
      </c>
      <c r="H805" s="7">
        <f>IF('px-x-0204000000_106'!H807="*",0,'px-x-0204000000_106'!H807)</f>
        <v>13438.915999999999</v>
      </c>
      <c r="I805" s="7">
        <f>IF('px-x-0204000000_106'!I807="*",0,'px-x-0204000000_106'!I807)</f>
        <v>13858.749</v>
      </c>
      <c r="J805" s="7">
        <f>IF('px-x-0204000000_106'!J807="*",0,'px-x-0204000000_106'!J807)</f>
        <v>15118.707</v>
      </c>
      <c r="K805" s="7">
        <f>IF('px-x-0204000000_106'!K807="*",0,'px-x-0204000000_106'!K807)</f>
        <v>15305.187</v>
      </c>
      <c r="L805" s="7">
        <f>IF('px-x-0204000000_106'!L807="*",0,'px-x-0204000000_106'!L807)</f>
        <v>15026.244000000001</v>
      </c>
      <c r="M805" s="7">
        <f>IF('px-x-0204000000_106'!M807="*",0,'px-x-0204000000_106'!M807)</f>
        <v>15315.096</v>
      </c>
      <c r="N805" s="7">
        <f>IF('px-x-0204000000_106'!N807="*",0,'px-x-0204000000_106'!N807)</f>
        <v>15087.379000000001</v>
      </c>
      <c r="O805" s="7">
        <f>IF('px-x-0204000000_106'!O807="*",0,'px-x-0204000000_106'!O807)</f>
        <v>15246.61</v>
      </c>
      <c r="P805" s="7">
        <f>IF('px-x-0204000000_106'!P807="*",0,'px-x-0204000000_106'!P807)</f>
        <v>14499.563</v>
      </c>
      <c r="Q805" s="7">
        <f>IF('px-x-0204000000_106'!Q807="*",0,'px-x-0204000000_106'!Q807)</f>
        <v>15125.643</v>
      </c>
      <c r="R805" s="7">
        <f>IF('px-x-0204000000_106'!R807="*",0,'px-x-0204000000_106'!R807)</f>
        <v>14805.424999999999</v>
      </c>
      <c r="S805" s="7">
        <f>IF('px-x-0204000000_106'!S807="*",0,'px-x-0204000000_106'!S807)</f>
        <v>14384.627</v>
      </c>
      <c r="T805" s="7">
        <f>IF('px-x-0204000000_106'!T807="*",0,'px-x-0204000000_106'!T807)</f>
        <v>16306.731</v>
      </c>
      <c r="U805" s="7">
        <f>IF('px-x-0204000000_106'!U807="*",0,'px-x-0204000000_106'!U807)</f>
        <v>13738.536</v>
      </c>
      <c r="V805" s="7">
        <f>IF('px-x-0204000000_106'!V807="*",0,'px-x-0204000000_106'!V807)</f>
        <v>14174.46</v>
      </c>
      <c r="W805" s="7">
        <f>IF('px-x-0204000000_106'!W807="*",0,'px-x-0204000000_106'!W807)</f>
        <v>14539.376</v>
      </c>
    </row>
    <row r="806" spans="1:23" x14ac:dyDescent="0.3">
      <c r="A806" s="2" t="str">
        <f>IF('px-x-0204000000_106'!A808="",A805,'px-x-0204000000_106'!A808)</f>
        <v>TJ</v>
      </c>
      <c r="B806" s="2" t="str">
        <f>IF('px-x-0204000000_106'!B808="",B805,'px-x-0204000000_106'!B808)</f>
        <v>Terajoules</v>
      </c>
      <c r="C806" s="2" t="str">
        <f>IF('px-x-0204000000_106'!C808="",C805,'px-x-0204000000_106'!C808)</f>
        <v>35</v>
      </c>
      <c r="D806" s="2" t="str">
        <f>SUBSTITUTE(IF('px-x-0204000000_106'!D808="",D805,'px-x-0204000000_106'!D808),";",",")</f>
        <v>--- 49-53 Transportation and storage</v>
      </c>
      <c r="E806" s="2" t="s">
        <v>66</v>
      </c>
      <c r="F806" s="2" t="s">
        <v>67</v>
      </c>
      <c r="G806" s="7">
        <f>IF('px-x-0204000000_106'!G808="*",0,'px-x-0204000000_106'!G808)</f>
        <v>524.601</v>
      </c>
      <c r="H806" s="7">
        <f>IF('px-x-0204000000_106'!H808="*",0,'px-x-0204000000_106'!H808)</f>
        <v>562.70000000000005</v>
      </c>
      <c r="I806" s="7">
        <f>IF('px-x-0204000000_106'!I808="*",0,'px-x-0204000000_106'!I808)</f>
        <v>556.81399999999996</v>
      </c>
      <c r="J806" s="7">
        <f>IF('px-x-0204000000_106'!J808="*",0,'px-x-0204000000_106'!J808)</f>
        <v>521.51300000000003</v>
      </c>
      <c r="K806" s="7">
        <f>IF('px-x-0204000000_106'!K808="*",0,'px-x-0204000000_106'!K808)</f>
        <v>433.59199999999998</v>
      </c>
      <c r="L806" s="7">
        <f>IF('px-x-0204000000_106'!L808="*",0,'px-x-0204000000_106'!L808)</f>
        <v>443.90699999999998</v>
      </c>
      <c r="M806" s="7">
        <f>IF('px-x-0204000000_106'!M808="*",0,'px-x-0204000000_106'!M808)</f>
        <v>293.19600000000003</v>
      </c>
      <c r="N806" s="7">
        <f>IF('px-x-0204000000_106'!N808="*",0,'px-x-0204000000_106'!N808)</f>
        <v>280.34199999999998</v>
      </c>
      <c r="O806" s="7">
        <f>IF('px-x-0204000000_106'!O808="*",0,'px-x-0204000000_106'!O808)</f>
        <v>239.31299999999999</v>
      </c>
      <c r="P806" s="7">
        <f>IF('px-x-0204000000_106'!P808="*",0,'px-x-0204000000_106'!P808)</f>
        <v>266.875</v>
      </c>
      <c r="Q806" s="7">
        <f>IF('px-x-0204000000_106'!Q808="*",0,'px-x-0204000000_106'!Q808)</f>
        <v>267.18299999999999</v>
      </c>
      <c r="R806" s="7">
        <f>IF('px-x-0204000000_106'!R808="*",0,'px-x-0204000000_106'!R808)</f>
        <v>259.44200000000001</v>
      </c>
      <c r="S806" s="7">
        <f>IF('px-x-0204000000_106'!S808="*",0,'px-x-0204000000_106'!S808)</f>
        <v>274.25400000000002</v>
      </c>
      <c r="T806" s="7">
        <f>IF('px-x-0204000000_106'!T808="*",0,'px-x-0204000000_106'!T808)</f>
        <v>314.56099999999998</v>
      </c>
      <c r="U806" s="7">
        <f>IF('px-x-0204000000_106'!U808="*",0,'px-x-0204000000_106'!U808)</f>
        <v>248.38900000000001</v>
      </c>
      <c r="V806" s="7">
        <f>IF('px-x-0204000000_106'!V808="*",0,'px-x-0204000000_106'!V808)</f>
        <v>296.077</v>
      </c>
      <c r="W806" s="7">
        <f>IF('px-x-0204000000_106'!W808="*",0,'px-x-0204000000_106'!W808)</f>
        <v>344.28800000000001</v>
      </c>
    </row>
    <row r="807" spans="1:23" x14ac:dyDescent="0.3">
      <c r="A807" s="2" t="str">
        <f>IF('px-x-0204000000_106'!A809="",A806,'px-x-0204000000_106'!A809)</f>
        <v>TJ</v>
      </c>
      <c r="B807" s="2" t="str">
        <f>IF('px-x-0204000000_106'!B809="",B806,'px-x-0204000000_106'!B809)</f>
        <v>Terajoules</v>
      </c>
      <c r="C807" s="2" t="str">
        <f>IF('px-x-0204000000_106'!C809="",C806,'px-x-0204000000_106'!C809)</f>
        <v>36</v>
      </c>
      <c r="D807" s="2" t="str">
        <f>SUBSTITUTE(IF('px-x-0204000000_106'!D809="",D806,'px-x-0204000000_106'!D809),";",",")</f>
        <v>---- 49-51 Land, water, air and pipeline transport</v>
      </c>
      <c r="E807" s="2" t="s">
        <v>22</v>
      </c>
      <c r="F807" s="2" t="s">
        <v>23</v>
      </c>
      <c r="G807" s="7">
        <f>IF('px-x-0204000000_106'!G809="*",0,'px-x-0204000000_106'!G809)</f>
        <v>0</v>
      </c>
      <c r="H807" s="7">
        <f>IF('px-x-0204000000_106'!H809="*",0,'px-x-0204000000_106'!H809)</f>
        <v>0</v>
      </c>
      <c r="I807" s="7">
        <f>IF('px-x-0204000000_106'!I809="*",0,'px-x-0204000000_106'!I809)</f>
        <v>0</v>
      </c>
      <c r="J807" s="7">
        <f>IF('px-x-0204000000_106'!J809="*",0,'px-x-0204000000_106'!J809)</f>
        <v>0</v>
      </c>
      <c r="K807" s="7">
        <f>IF('px-x-0204000000_106'!K809="*",0,'px-x-0204000000_106'!K809)</f>
        <v>0</v>
      </c>
      <c r="L807" s="7">
        <f>IF('px-x-0204000000_106'!L809="*",0,'px-x-0204000000_106'!L809)</f>
        <v>0</v>
      </c>
      <c r="M807" s="7">
        <f>IF('px-x-0204000000_106'!M809="*",0,'px-x-0204000000_106'!M809)</f>
        <v>0</v>
      </c>
      <c r="N807" s="7">
        <f>IF('px-x-0204000000_106'!N809="*",0,'px-x-0204000000_106'!N809)</f>
        <v>0</v>
      </c>
      <c r="O807" s="7">
        <f>IF('px-x-0204000000_106'!O809="*",0,'px-x-0204000000_106'!O809)</f>
        <v>100978.622</v>
      </c>
      <c r="P807" s="7">
        <f>IF('px-x-0204000000_106'!P809="*",0,'px-x-0204000000_106'!P809)</f>
        <v>94641.548999999999</v>
      </c>
      <c r="Q807" s="7">
        <f>IF('px-x-0204000000_106'!Q809="*",0,'px-x-0204000000_106'!Q809)</f>
        <v>95206.437999999995</v>
      </c>
      <c r="R807" s="7">
        <f>IF('px-x-0204000000_106'!R809="*",0,'px-x-0204000000_106'!R809)</f>
        <v>103447.149</v>
      </c>
      <c r="S807" s="7">
        <f>IF('px-x-0204000000_106'!S809="*",0,'px-x-0204000000_106'!S809)</f>
        <v>107380.958</v>
      </c>
      <c r="T807" s="7">
        <f>IF('px-x-0204000000_106'!T809="*",0,'px-x-0204000000_106'!T809)</f>
        <v>108118.458</v>
      </c>
      <c r="U807" s="7">
        <f>IF('px-x-0204000000_106'!U809="*",0,'px-x-0204000000_106'!U809)</f>
        <v>109502.902</v>
      </c>
      <c r="V807" s="7">
        <f>IF('px-x-0204000000_106'!V809="*",0,'px-x-0204000000_106'!V809)</f>
        <v>114121.546</v>
      </c>
      <c r="W807" s="7">
        <f>IF('px-x-0204000000_106'!W809="*",0,'px-x-0204000000_106'!W809)</f>
        <v>115863.465</v>
      </c>
    </row>
    <row r="808" spans="1:23" x14ac:dyDescent="0.3">
      <c r="A808" s="2" t="str">
        <f>IF('px-x-0204000000_106'!A810="",A807,'px-x-0204000000_106'!A810)</f>
        <v>TJ</v>
      </c>
      <c r="B808" s="2" t="str">
        <f>IF('px-x-0204000000_106'!B810="",B807,'px-x-0204000000_106'!B810)</f>
        <v>Terajoules</v>
      </c>
      <c r="C808" s="2" t="str">
        <f>IF('px-x-0204000000_106'!C810="",C807,'px-x-0204000000_106'!C810)</f>
        <v>36</v>
      </c>
      <c r="D808" s="2" t="str">
        <f>SUBSTITUTE(IF('px-x-0204000000_106'!D810="",D807,'px-x-0204000000_106'!D810),";",",")</f>
        <v>---- 49-51 Land, water, air and pipeline transport</v>
      </c>
      <c r="E808" s="2" t="s">
        <v>24</v>
      </c>
      <c r="F808" s="2" t="s">
        <v>25</v>
      </c>
      <c r="G808" s="7">
        <f>IF('px-x-0204000000_106'!G810="*",0,'px-x-0204000000_106'!G810)</f>
        <v>0</v>
      </c>
      <c r="H808" s="7">
        <f>IF('px-x-0204000000_106'!H810="*",0,'px-x-0204000000_106'!H810)</f>
        <v>0</v>
      </c>
      <c r="I808" s="7">
        <f>IF('px-x-0204000000_106'!I810="*",0,'px-x-0204000000_106'!I810)</f>
        <v>0</v>
      </c>
      <c r="J808" s="7">
        <f>IF('px-x-0204000000_106'!J810="*",0,'px-x-0204000000_106'!J810)</f>
        <v>0</v>
      </c>
      <c r="K808" s="7">
        <f>IF('px-x-0204000000_106'!K810="*",0,'px-x-0204000000_106'!K810)</f>
        <v>0</v>
      </c>
      <c r="L808" s="7">
        <f>IF('px-x-0204000000_106'!L810="*",0,'px-x-0204000000_106'!L810)</f>
        <v>0</v>
      </c>
      <c r="M808" s="7">
        <f>IF('px-x-0204000000_106'!M810="*",0,'px-x-0204000000_106'!M810)</f>
        <v>0</v>
      </c>
      <c r="N808" s="7">
        <f>IF('px-x-0204000000_106'!N810="*",0,'px-x-0204000000_106'!N810)</f>
        <v>0</v>
      </c>
      <c r="O808" s="7">
        <f>IF('px-x-0204000000_106'!O810="*",0,'px-x-0204000000_106'!O810)</f>
        <v>89024.524000000005</v>
      </c>
      <c r="P808" s="7">
        <f>IF('px-x-0204000000_106'!P810="*",0,'px-x-0204000000_106'!P810)</f>
        <v>82987.710000000006</v>
      </c>
      <c r="Q808" s="7">
        <f>IF('px-x-0204000000_106'!Q810="*",0,'px-x-0204000000_106'!Q810)</f>
        <v>83137.475000000006</v>
      </c>
      <c r="R808" s="7">
        <f>IF('px-x-0204000000_106'!R810="*",0,'px-x-0204000000_106'!R810)</f>
        <v>91768.688999999998</v>
      </c>
      <c r="S808" s="7">
        <f>IF('px-x-0204000000_106'!S810="*",0,'px-x-0204000000_106'!S810)</f>
        <v>95535.754000000001</v>
      </c>
      <c r="T808" s="7">
        <f>IF('px-x-0204000000_106'!T810="*",0,'px-x-0204000000_106'!T810)</f>
        <v>96011.98</v>
      </c>
      <c r="U808" s="7">
        <f>IF('px-x-0204000000_106'!U810="*",0,'px-x-0204000000_106'!U810)</f>
        <v>97792.073999999993</v>
      </c>
      <c r="V808" s="7">
        <f>IF('px-x-0204000000_106'!V810="*",0,'px-x-0204000000_106'!V810)</f>
        <v>102031.15700000001</v>
      </c>
      <c r="W808" s="7">
        <f>IF('px-x-0204000000_106'!W810="*",0,'px-x-0204000000_106'!W810)</f>
        <v>103369.336</v>
      </c>
    </row>
    <row r="809" spans="1:23" x14ac:dyDescent="0.3">
      <c r="A809" s="2" t="str">
        <f>IF('px-x-0204000000_106'!A811="",A808,'px-x-0204000000_106'!A811)</f>
        <v>TJ</v>
      </c>
      <c r="B809" s="2" t="str">
        <f>IF('px-x-0204000000_106'!B811="",B808,'px-x-0204000000_106'!B811)</f>
        <v>Terajoules</v>
      </c>
      <c r="C809" s="2" t="str">
        <f>IF('px-x-0204000000_106'!C811="",C808,'px-x-0204000000_106'!C811)</f>
        <v>36</v>
      </c>
      <c r="D809" s="2" t="str">
        <f>SUBSTITUTE(IF('px-x-0204000000_106'!D811="",D808,'px-x-0204000000_106'!D811),";",",")</f>
        <v>---- 49-51 Land, water, air and pipeline transport</v>
      </c>
      <c r="E809" s="2" t="s">
        <v>26</v>
      </c>
      <c r="F809" s="2" t="s">
        <v>27</v>
      </c>
      <c r="G809" s="7">
        <f>IF('px-x-0204000000_106'!G811="*",0,'px-x-0204000000_106'!G811)</f>
        <v>0</v>
      </c>
      <c r="H809" s="7">
        <f>IF('px-x-0204000000_106'!H811="*",0,'px-x-0204000000_106'!H811)</f>
        <v>0</v>
      </c>
      <c r="I809" s="7">
        <f>IF('px-x-0204000000_106'!I811="*",0,'px-x-0204000000_106'!I811)</f>
        <v>0</v>
      </c>
      <c r="J809" s="7">
        <f>IF('px-x-0204000000_106'!J811="*",0,'px-x-0204000000_106'!J811)</f>
        <v>0</v>
      </c>
      <c r="K809" s="7">
        <f>IF('px-x-0204000000_106'!K811="*",0,'px-x-0204000000_106'!K811)</f>
        <v>0</v>
      </c>
      <c r="L809" s="7">
        <f>IF('px-x-0204000000_106'!L811="*",0,'px-x-0204000000_106'!L811)</f>
        <v>0</v>
      </c>
      <c r="M809" s="7">
        <f>IF('px-x-0204000000_106'!M811="*",0,'px-x-0204000000_106'!M811)</f>
        <v>0</v>
      </c>
      <c r="N809" s="7">
        <f>IF('px-x-0204000000_106'!N811="*",0,'px-x-0204000000_106'!N811)</f>
        <v>0</v>
      </c>
      <c r="O809" s="7">
        <f>IF('px-x-0204000000_106'!O811="*",0,'px-x-0204000000_106'!O811)</f>
        <v>87378.645999999993</v>
      </c>
      <c r="P809" s="7">
        <f>IF('px-x-0204000000_106'!P811="*",0,'px-x-0204000000_106'!P811)</f>
        <v>81823.288</v>
      </c>
      <c r="Q809" s="7">
        <f>IF('px-x-0204000000_106'!Q811="*",0,'px-x-0204000000_106'!Q811)</f>
        <v>82055.326000000001</v>
      </c>
      <c r="R809" s="7">
        <f>IF('px-x-0204000000_106'!R811="*",0,'px-x-0204000000_106'!R811)</f>
        <v>90689.531000000003</v>
      </c>
      <c r="S809" s="7">
        <f>IF('px-x-0204000000_106'!S811="*",0,'px-x-0204000000_106'!S811)</f>
        <v>94488.501000000004</v>
      </c>
      <c r="T809" s="7">
        <f>IF('px-x-0204000000_106'!T811="*",0,'px-x-0204000000_106'!T811)</f>
        <v>95324.495999999999</v>
      </c>
      <c r="U809" s="7">
        <f>IF('px-x-0204000000_106'!U811="*",0,'px-x-0204000000_106'!U811)</f>
        <v>96755.55</v>
      </c>
      <c r="V809" s="7">
        <f>IF('px-x-0204000000_106'!V811="*",0,'px-x-0204000000_106'!V811)</f>
        <v>101075.93799999999</v>
      </c>
      <c r="W809" s="7">
        <f>IF('px-x-0204000000_106'!W811="*",0,'px-x-0204000000_106'!W811)</f>
        <v>102831.386</v>
      </c>
    </row>
    <row r="810" spans="1:23" x14ac:dyDescent="0.3">
      <c r="A810" s="2" t="str">
        <f>IF('px-x-0204000000_106'!A812="",A809,'px-x-0204000000_106'!A812)</f>
        <v>TJ</v>
      </c>
      <c r="B810" s="2" t="str">
        <f>IF('px-x-0204000000_106'!B812="",B809,'px-x-0204000000_106'!B812)</f>
        <v>Terajoules</v>
      </c>
      <c r="C810" s="2" t="str">
        <f>IF('px-x-0204000000_106'!C812="",C809,'px-x-0204000000_106'!C812)</f>
        <v>36</v>
      </c>
      <c r="D810" s="2" t="str">
        <f>SUBSTITUTE(IF('px-x-0204000000_106'!D812="",D809,'px-x-0204000000_106'!D812),";",",")</f>
        <v>---- 49-51 Land, water, air and pipeline transport</v>
      </c>
      <c r="E810" s="2" t="s">
        <v>28</v>
      </c>
      <c r="F810" s="2" t="s">
        <v>29</v>
      </c>
      <c r="G810" s="7">
        <f>IF('px-x-0204000000_106'!G812="*",0,'px-x-0204000000_106'!G812)</f>
        <v>0</v>
      </c>
      <c r="H810" s="7">
        <f>IF('px-x-0204000000_106'!H812="*",0,'px-x-0204000000_106'!H812)</f>
        <v>0</v>
      </c>
      <c r="I810" s="7">
        <f>IF('px-x-0204000000_106'!I812="*",0,'px-x-0204000000_106'!I812)</f>
        <v>0</v>
      </c>
      <c r="J810" s="7">
        <f>IF('px-x-0204000000_106'!J812="*",0,'px-x-0204000000_106'!J812)</f>
        <v>0</v>
      </c>
      <c r="K810" s="7">
        <f>IF('px-x-0204000000_106'!K812="*",0,'px-x-0204000000_106'!K812)</f>
        <v>0</v>
      </c>
      <c r="L810" s="7">
        <f>IF('px-x-0204000000_106'!L812="*",0,'px-x-0204000000_106'!L812)</f>
        <v>0</v>
      </c>
      <c r="M810" s="7">
        <f>IF('px-x-0204000000_106'!M812="*",0,'px-x-0204000000_106'!M812)</f>
        <v>0</v>
      </c>
      <c r="N810" s="7">
        <f>IF('px-x-0204000000_106'!N812="*",0,'px-x-0204000000_106'!N812)</f>
        <v>0</v>
      </c>
      <c r="O810" s="7">
        <f>IF('px-x-0204000000_106'!O812="*",0,'px-x-0204000000_106'!O812)</f>
        <v>0</v>
      </c>
      <c r="P810" s="7">
        <f>IF('px-x-0204000000_106'!P812="*",0,'px-x-0204000000_106'!P812)</f>
        <v>0</v>
      </c>
      <c r="Q810" s="7">
        <f>IF('px-x-0204000000_106'!Q812="*",0,'px-x-0204000000_106'!Q812)</f>
        <v>0</v>
      </c>
      <c r="R810" s="7">
        <f>IF('px-x-0204000000_106'!R812="*",0,'px-x-0204000000_106'!R812)</f>
        <v>0</v>
      </c>
      <c r="S810" s="7">
        <f>IF('px-x-0204000000_106'!S812="*",0,'px-x-0204000000_106'!S812)</f>
        <v>0</v>
      </c>
      <c r="T810" s="7">
        <f>IF('px-x-0204000000_106'!T812="*",0,'px-x-0204000000_106'!T812)</f>
        <v>0</v>
      </c>
      <c r="U810" s="7">
        <f>IF('px-x-0204000000_106'!U812="*",0,'px-x-0204000000_106'!U812)</f>
        <v>0</v>
      </c>
      <c r="V810" s="7">
        <f>IF('px-x-0204000000_106'!V812="*",0,'px-x-0204000000_106'!V812)</f>
        <v>0</v>
      </c>
      <c r="W810" s="7">
        <f>IF('px-x-0204000000_106'!W812="*",0,'px-x-0204000000_106'!W812)</f>
        <v>0</v>
      </c>
    </row>
    <row r="811" spans="1:23" x14ac:dyDescent="0.3">
      <c r="A811" s="2" t="str">
        <f>IF('px-x-0204000000_106'!A813="",A810,'px-x-0204000000_106'!A813)</f>
        <v>TJ</v>
      </c>
      <c r="B811" s="2" t="str">
        <f>IF('px-x-0204000000_106'!B813="",B810,'px-x-0204000000_106'!B813)</f>
        <v>Terajoules</v>
      </c>
      <c r="C811" s="2" t="str">
        <f>IF('px-x-0204000000_106'!C813="",C810,'px-x-0204000000_106'!C813)</f>
        <v>36</v>
      </c>
      <c r="D811" s="2" t="str">
        <f>SUBSTITUTE(IF('px-x-0204000000_106'!D813="",D810,'px-x-0204000000_106'!D813),";",",")</f>
        <v>---- 49-51 Land, water, air and pipeline transport</v>
      </c>
      <c r="E811" s="2" t="s">
        <v>30</v>
      </c>
      <c r="F811" s="2" t="s">
        <v>31</v>
      </c>
      <c r="G811" s="7">
        <f>IF('px-x-0204000000_106'!G813="*",0,'px-x-0204000000_106'!G813)</f>
        <v>0</v>
      </c>
      <c r="H811" s="7">
        <f>IF('px-x-0204000000_106'!H813="*",0,'px-x-0204000000_106'!H813)</f>
        <v>0</v>
      </c>
      <c r="I811" s="7">
        <f>IF('px-x-0204000000_106'!I813="*",0,'px-x-0204000000_106'!I813)</f>
        <v>0</v>
      </c>
      <c r="J811" s="7">
        <f>IF('px-x-0204000000_106'!J813="*",0,'px-x-0204000000_106'!J813)</f>
        <v>0</v>
      </c>
      <c r="K811" s="7">
        <f>IF('px-x-0204000000_106'!K813="*",0,'px-x-0204000000_106'!K813)</f>
        <v>0</v>
      </c>
      <c r="L811" s="7">
        <f>IF('px-x-0204000000_106'!L813="*",0,'px-x-0204000000_106'!L813)</f>
        <v>0</v>
      </c>
      <c r="M811" s="7">
        <f>IF('px-x-0204000000_106'!M813="*",0,'px-x-0204000000_106'!M813)</f>
        <v>0</v>
      </c>
      <c r="N811" s="7">
        <f>IF('px-x-0204000000_106'!N813="*",0,'px-x-0204000000_106'!N813)</f>
        <v>0</v>
      </c>
      <c r="O811" s="7">
        <f>IF('px-x-0204000000_106'!O813="*",0,'px-x-0204000000_106'!O813)</f>
        <v>319.79000000000002</v>
      </c>
      <c r="P811" s="7">
        <f>IF('px-x-0204000000_106'!P813="*",0,'px-x-0204000000_106'!P813)</f>
        <v>319.98099999999999</v>
      </c>
      <c r="Q811" s="7">
        <f>IF('px-x-0204000000_106'!Q813="*",0,'px-x-0204000000_106'!Q813)</f>
        <v>367.51400000000001</v>
      </c>
      <c r="R811" s="7">
        <f>IF('px-x-0204000000_106'!R813="*",0,'px-x-0204000000_106'!R813)</f>
        <v>324.04899999999998</v>
      </c>
      <c r="S811" s="7">
        <f>IF('px-x-0204000000_106'!S813="*",0,'px-x-0204000000_106'!S813)</f>
        <v>316.221</v>
      </c>
      <c r="T811" s="7">
        <f>IF('px-x-0204000000_106'!T813="*",0,'px-x-0204000000_106'!T813)</f>
        <v>355.75799999999998</v>
      </c>
      <c r="U811" s="7">
        <f>IF('px-x-0204000000_106'!U813="*",0,'px-x-0204000000_106'!U813)</f>
        <v>280.53100000000001</v>
      </c>
      <c r="V811" s="7">
        <f>IF('px-x-0204000000_106'!V813="*",0,'px-x-0204000000_106'!V813)</f>
        <v>319.22899999999998</v>
      </c>
      <c r="W811" s="7">
        <f>IF('px-x-0204000000_106'!W813="*",0,'px-x-0204000000_106'!W813)</f>
        <v>335.82</v>
      </c>
    </row>
    <row r="812" spans="1:23" x14ac:dyDescent="0.3">
      <c r="A812" s="2" t="str">
        <f>IF('px-x-0204000000_106'!A814="",A811,'px-x-0204000000_106'!A814)</f>
        <v>TJ</v>
      </c>
      <c r="B812" s="2" t="str">
        <f>IF('px-x-0204000000_106'!B814="",B811,'px-x-0204000000_106'!B814)</f>
        <v>Terajoules</v>
      </c>
      <c r="C812" s="2" t="str">
        <f>IF('px-x-0204000000_106'!C814="",C811,'px-x-0204000000_106'!C814)</f>
        <v>36</v>
      </c>
      <c r="D812" s="2" t="str">
        <f>SUBSTITUTE(IF('px-x-0204000000_106'!D814="",D811,'px-x-0204000000_106'!D814),";",",")</f>
        <v>---- 49-51 Land, water, air and pipeline transport</v>
      </c>
      <c r="E812" s="2" t="s">
        <v>32</v>
      </c>
      <c r="F812" s="2" t="s">
        <v>33</v>
      </c>
      <c r="G812" s="7">
        <f>IF('px-x-0204000000_106'!G814="*",0,'px-x-0204000000_106'!G814)</f>
        <v>0</v>
      </c>
      <c r="H812" s="7">
        <f>IF('px-x-0204000000_106'!H814="*",0,'px-x-0204000000_106'!H814)</f>
        <v>0</v>
      </c>
      <c r="I812" s="7">
        <f>IF('px-x-0204000000_106'!I814="*",0,'px-x-0204000000_106'!I814)</f>
        <v>0</v>
      </c>
      <c r="J812" s="7">
        <f>IF('px-x-0204000000_106'!J814="*",0,'px-x-0204000000_106'!J814)</f>
        <v>0</v>
      </c>
      <c r="K812" s="7">
        <f>IF('px-x-0204000000_106'!K814="*",0,'px-x-0204000000_106'!K814)</f>
        <v>0</v>
      </c>
      <c r="L812" s="7">
        <f>IF('px-x-0204000000_106'!L814="*",0,'px-x-0204000000_106'!L814)</f>
        <v>0</v>
      </c>
      <c r="M812" s="7">
        <f>IF('px-x-0204000000_106'!M814="*",0,'px-x-0204000000_106'!M814)</f>
        <v>0</v>
      </c>
      <c r="N812" s="7">
        <f>IF('px-x-0204000000_106'!N814="*",0,'px-x-0204000000_106'!N814)</f>
        <v>0</v>
      </c>
      <c r="O812" s="7">
        <f>IF('px-x-0204000000_106'!O814="*",0,'px-x-0204000000_106'!O814)</f>
        <v>0.378</v>
      </c>
      <c r="P812" s="7">
        <f>IF('px-x-0204000000_106'!P814="*",0,'px-x-0204000000_106'!P814)</f>
        <v>0.35799999999999998</v>
      </c>
      <c r="Q812" s="7">
        <f>IF('px-x-0204000000_106'!Q814="*",0,'px-x-0204000000_106'!Q814)</f>
        <v>0.53600000000000003</v>
      </c>
      <c r="R812" s="7">
        <f>IF('px-x-0204000000_106'!R814="*",0,'px-x-0204000000_106'!R814)</f>
        <v>0.44700000000000001</v>
      </c>
      <c r="S812" s="7">
        <f>IF('px-x-0204000000_106'!S814="*",0,'px-x-0204000000_106'!S814)</f>
        <v>0.43</v>
      </c>
      <c r="T812" s="7">
        <f>IF('px-x-0204000000_106'!T814="*",0,'px-x-0204000000_106'!T814)</f>
        <v>8.2000000000000003E-2</v>
      </c>
      <c r="U812" s="7">
        <f>IF('px-x-0204000000_106'!U814="*",0,'px-x-0204000000_106'!U814)</f>
        <v>0</v>
      </c>
      <c r="V812" s="7">
        <f>IF('px-x-0204000000_106'!V814="*",0,'px-x-0204000000_106'!V814)</f>
        <v>0</v>
      </c>
      <c r="W812" s="7">
        <f>IF('px-x-0204000000_106'!W814="*",0,'px-x-0204000000_106'!W814)</f>
        <v>0</v>
      </c>
    </row>
    <row r="813" spans="1:23" x14ac:dyDescent="0.3">
      <c r="A813" s="2" t="str">
        <f>IF('px-x-0204000000_106'!A815="",A812,'px-x-0204000000_106'!A815)</f>
        <v>TJ</v>
      </c>
      <c r="B813" s="2" t="str">
        <f>IF('px-x-0204000000_106'!B815="",B812,'px-x-0204000000_106'!B815)</f>
        <v>Terajoules</v>
      </c>
      <c r="C813" s="2" t="str">
        <f>IF('px-x-0204000000_106'!C815="",C812,'px-x-0204000000_106'!C815)</f>
        <v>36</v>
      </c>
      <c r="D813" s="2" t="str">
        <f>SUBSTITUTE(IF('px-x-0204000000_106'!D815="",D812,'px-x-0204000000_106'!D815),";",",")</f>
        <v>---- 49-51 Land, water, air and pipeline transport</v>
      </c>
      <c r="E813" s="2" t="s">
        <v>34</v>
      </c>
      <c r="F813" s="2" t="s">
        <v>35</v>
      </c>
      <c r="G813" s="7">
        <f>IF('px-x-0204000000_106'!G815="*",0,'px-x-0204000000_106'!G815)</f>
        <v>0</v>
      </c>
      <c r="H813" s="7">
        <f>IF('px-x-0204000000_106'!H815="*",0,'px-x-0204000000_106'!H815)</f>
        <v>0</v>
      </c>
      <c r="I813" s="7">
        <f>IF('px-x-0204000000_106'!I815="*",0,'px-x-0204000000_106'!I815)</f>
        <v>0</v>
      </c>
      <c r="J813" s="7">
        <f>IF('px-x-0204000000_106'!J815="*",0,'px-x-0204000000_106'!J815)</f>
        <v>0</v>
      </c>
      <c r="K813" s="7">
        <f>IF('px-x-0204000000_106'!K815="*",0,'px-x-0204000000_106'!K815)</f>
        <v>0</v>
      </c>
      <c r="L813" s="7">
        <f>IF('px-x-0204000000_106'!L815="*",0,'px-x-0204000000_106'!L815)</f>
        <v>0</v>
      </c>
      <c r="M813" s="7">
        <f>IF('px-x-0204000000_106'!M815="*",0,'px-x-0204000000_106'!M815)</f>
        <v>0</v>
      </c>
      <c r="N813" s="7">
        <f>IF('px-x-0204000000_106'!N815="*",0,'px-x-0204000000_106'!N815)</f>
        <v>0</v>
      </c>
      <c r="O813" s="7">
        <f>IF('px-x-0204000000_106'!O815="*",0,'px-x-0204000000_106'!O815)</f>
        <v>1821.53</v>
      </c>
      <c r="P813" s="7">
        <f>IF('px-x-0204000000_106'!P815="*",0,'px-x-0204000000_106'!P815)</f>
        <v>1740.252</v>
      </c>
      <c r="Q813" s="7">
        <f>IF('px-x-0204000000_106'!Q815="*",0,'px-x-0204000000_106'!Q815)</f>
        <v>1641.24</v>
      </c>
      <c r="R813" s="7">
        <f>IF('px-x-0204000000_106'!R815="*",0,'px-x-0204000000_106'!R815)</f>
        <v>1597.693</v>
      </c>
      <c r="S813" s="7">
        <f>IF('px-x-0204000000_106'!S815="*",0,'px-x-0204000000_106'!S815)</f>
        <v>1494.377</v>
      </c>
      <c r="T813" s="7">
        <f>IF('px-x-0204000000_106'!T815="*",0,'px-x-0204000000_106'!T815)</f>
        <v>1375.537</v>
      </c>
      <c r="U813" s="7">
        <f>IF('px-x-0204000000_106'!U815="*",0,'px-x-0204000000_106'!U815)</f>
        <v>1272.3109999999999</v>
      </c>
      <c r="V813" s="7">
        <f>IF('px-x-0204000000_106'!V815="*",0,'px-x-0204000000_106'!V815)</f>
        <v>1145.0329999999999</v>
      </c>
      <c r="W813" s="7">
        <f>IF('px-x-0204000000_106'!W815="*",0,'px-x-0204000000_106'!W815)</f>
        <v>1087.193</v>
      </c>
    </row>
    <row r="814" spans="1:23" x14ac:dyDescent="0.3">
      <c r="A814" s="2" t="str">
        <f>IF('px-x-0204000000_106'!A816="",A813,'px-x-0204000000_106'!A816)</f>
        <v>TJ</v>
      </c>
      <c r="B814" s="2" t="str">
        <f>IF('px-x-0204000000_106'!B816="",B813,'px-x-0204000000_106'!B816)</f>
        <v>Terajoules</v>
      </c>
      <c r="C814" s="2" t="str">
        <f>IF('px-x-0204000000_106'!C816="",C813,'px-x-0204000000_106'!C816)</f>
        <v>36</v>
      </c>
      <c r="D814" s="2" t="str">
        <f>SUBSTITUTE(IF('px-x-0204000000_106'!D816="",D813,'px-x-0204000000_106'!D816),";",",")</f>
        <v>---- 49-51 Land, water, air and pipeline transport</v>
      </c>
      <c r="E814" s="2" t="s">
        <v>36</v>
      </c>
      <c r="F814" s="2" t="s">
        <v>37</v>
      </c>
      <c r="G814" s="7">
        <f>IF('px-x-0204000000_106'!G816="*",0,'px-x-0204000000_106'!G816)</f>
        <v>0</v>
      </c>
      <c r="H814" s="7">
        <f>IF('px-x-0204000000_106'!H816="*",0,'px-x-0204000000_106'!H816)</f>
        <v>0</v>
      </c>
      <c r="I814" s="7">
        <f>IF('px-x-0204000000_106'!I816="*",0,'px-x-0204000000_106'!I816)</f>
        <v>0</v>
      </c>
      <c r="J814" s="7">
        <f>IF('px-x-0204000000_106'!J816="*",0,'px-x-0204000000_106'!J816)</f>
        <v>0</v>
      </c>
      <c r="K814" s="7">
        <f>IF('px-x-0204000000_106'!K816="*",0,'px-x-0204000000_106'!K816)</f>
        <v>0</v>
      </c>
      <c r="L814" s="7">
        <f>IF('px-x-0204000000_106'!L816="*",0,'px-x-0204000000_106'!L816)</f>
        <v>0</v>
      </c>
      <c r="M814" s="7">
        <f>IF('px-x-0204000000_106'!M816="*",0,'px-x-0204000000_106'!M816)</f>
        <v>0</v>
      </c>
      <c r="N814" s="7">
        <f>IF('px-x-0204000000_106'!N816="*",0,'px-x-0204000000_106'!N816)</f>
        <v>0</v>
      </c>
      <c r="O814" s="7">
        <f>IF('px-x-0204000000_106'!O816="*",0,'px-x-0204000000_106'!O816)</f>
        <v>17901.116000000002</v>
      </c>
      <c r="P814" s="7">
        <f>IF('px-x-0204000000_106'!P816="*",0,'px-x-0204000000_106'!P816)</f>
        <v>17604.187999999998</v>
      </c>
      <c r="Q814" s="7">
        <f>IF('px-x-0204000000_106'!Q816="*",0,'px-x-0204000000_106'!Q816)</f>
        <v>17883.635999999999</v>
      </c>
      <c r="R814" s="7">
        <f>IF('px-x-0204000000_106'!R816="*",0,'px-x-0204000000_106'!R816)</f>
        <v>17718.703000000001</v>
      </c>
      <c r="S814" s="7">
        <f>IF('px-x-0204000000_106'!S816="*",0,'px-x-0204000000_106'!S816)</f>
        <v>17161.095000000001</v>
      </c>
      <c r="T814" s="7">
        <f>IF('px-x-0204000000_106'!T816="*",0,'px-x-0204000000_106'!T816)</f>
        <v>17250.552</v>
      </c>
      <c r="U814" s="7">
        <f>IF('px-x-0204000000_106'!U816="*",0,'px-x-0204000000_106'!U816)</f>
        <v>17179.510999999999</v>
      </c>
      <c r="V814" s="7">
        <f>IF('px-x-0204000000_106'!V816="*",0,'px-x-0204000000_106'!V816)</f>
        <v>17144.082999999999</v>
      </c>
      <c r="W814" s="7">
        <f>IF('px-x-0204000000_106'!W816="*",0,'px-x-0204000000_106'!W816)</f>
        <v>17951.319</v>
      </c>
    </row>
    <row r="815" spans="1:23" x14ac:dyDescent="0.3">
      <c r="A815" s="2" t="str">
        <f>IF('px-x-0204000000_106'!A817="",A814,'px-x-0204000000_106'!A817)</f>
        <v>TJ</v>
      </c>
      <c r="B815" s="2" t="str">
        <f>IF('px-x-0204000000_106'!B817="",B814,'px-x-0204000000_106'!B817)</f>
        <v>Terajoules</v>
      </c>
      <c r="C815" s="2" t="str">
        <f>IF('px-x-0204000000_106'!C817="",C814,'px-x-0204000000_106'!C817)</f>
        <v>36</v>
      </c>
      <c r="D815" s="2" t="str">
        <f>SUBSTITUTE(IF('px-x-0204000000_106'!D817="",D814,'px-x-0204000000_106'!D817),";",",")</f>
        <v>---- 49-51 Land, water, air and pipeline transport</v>
      </c>
      <c r="E815" s="2" t="s">
        <v>38</v>
      </c>
      <c r="F815" s="2" t="s">
        <v>39</v>
      </c>
      <c r="G815" s="7">
        <f>IF('px-x-0204000000_106'!G817="*",0,'px-x-0204000000_106'!G817)</f>
        <v>0</v>
      </c>
      <c r="H815" s="7">
        <f>IF('px-x-0204000000_106'!H817="*",0,'px-x-0204000000_106'!H817)</f>
        <v>0</v>
      </c>
      <c r="I815" s="7">
        <f>IF('px-x-0204000000_106'!I817="*",0,'px-x-0204000000_106'!I817)</f>
        <v>0</v>
      </c>
      <c r="J815" s="7">
        <f>IF('px-x-0204000000_106'!J817="*",0,'px-x-0204000000_106'!J817)</f>
        <v>0</v>
      </c>
      <c r="K815" s="7">
        <f>IF('px-x-0204000000_106'!K817="*",0,'px-x-0204000000_106'!K817)</f>
        <v>0</v>
      </c>
      <c r="L815" s="7">
        <f>IF('px-x-0204000000_106'!L817="*",0,'px-x-0204000000_106'!L817)</f>
        <v>0</v>
      </c>
      <c r="M815" s="7">
        <f>IF('px-x-0204000000_106'!M817="*",0,'px-x-0204000000_106'!M817)</f>
        <v>0</v>
      </c>
      <c r="N815" s="7">
        <f>IF('px-x-0204000000_106'!N817="*",0,'px-x-0204000000_106'!N817)</f>
        <v>0</v>
      </c>
      <c r="O815" s="7">
        <f>IF('px-x-0204000000_106'!O817="*",0,'px-x-0204000000_106'!O817)</f>
        <v>67193.975000000006</v>
      </c>
      <c r="P815" s="7">
        <f>IF('px-x-0204000000_106'!P817="*",0,'px-x-0204000000_106'!P817)</f>
        <v>62032.228000000003</v>
      </c>
      <c r="Q815" s="7">
        <f>IF('px-x-0204000000_106'!Q817="*",0,'px-x-0204000000_106'!Q817)</f>
        <v>62033.544000000002</v>
      </c>
      <c r="R815" s="7">
        <f>IF('px-x-0204000000_106'!R817="*",0,'px-x-0204000000_106'!R817)</f>
        <v>70923.803</v>
      </c>
      <c r="S815" s="7">
        <f>IF('px-x-0204000000_106'!S817="*",0,'px-x-0204000000_106'!S817)</f>
        <v>75402.350999999995</v>
      </c>
      <c r="T815" s="7">
        <f>IF('px-x-0204000000_106'!T817="*",0,'px-x-0204000000_106'!T817)</f>
        <v>76227.091</v>
      </c>
      <c r="U815" s="7">
        <f>IF('px-x-0204000000_106'!U817="*",0,'px-x-0204000000_106'!U817)</f>
        <v>77906.240000000005</v>
      </c>
      <c r="V815" s="7">
        <f>IF('px-x-0204000000_106'!V817="*",0,'px-x-0204000000_106'!V817)</f>
        <v>82354.255000000005</v>
      </c>
      <c r="W815" s="7">
        <f>IF('px-x-0204000000_106'!W817="*",0,'px-x-0204000000_106'!W817)</f>
        <v>83366.341</v>
      </c>
    </row>
    <row r="816" spans="1:23" x14ac:dyDescent="0.3">
      <c r="A816" s="2" t="str">
        <f>IF('px-x-0204000000_106'!A818="",A815,'px-x-0204000000_106'!A818)</f>
        <v>TJ</v>
      </c>
      <c r="B816" s="2" t="str">
        <f>IF('px-x-0204000000_106'!B818="",B815,'px-x-0204000000_106'!B818)</f>
        <v>Terajoules</v>
      </c>
      <c r="C816" s="2" t="str">
        <f>IF('px-x-0204000000_106'!C818="",C815,'px-x-0204000000_106'!C818)</f>
        <v>36</v>
      </c>
      <c r="D816" s="2" t="str">
        <f>SUBSTITUTE(IF('px-x-0204000000_106'!D818="",D815,'px-x-0204000000_106'!D818),";",",")</f>
        <v>---- 49-51 Land, water, air and pipeline transport</v>
      </c>
      <c r="E816" s="2" t="s">
        <v>40</v>
      </c>
      <c r="F816" s="2" t="s">
        <v>41</v>
      </c>
      <c r="G816" s="7">
        <f>IF('px-x-0204000000_106'!G818="*",0,'px-x-0204000000_106'!G818)</f>
        <v>0</v>
      </c>
      <c r="H816" s="7">
        <f>IF('px-x-0204000000_106'!H818="*",0,'px-x-0204000000_106'!H818)</f>
        <v>0</v>
      </c>
      <c r="I816" s="7">
        <f>IF('px-x-0204000000_106'!I818="*",0,'px-x-0204000000_106'!I818)</f>
        <v>0</v>
      </c>
      <c r="J816" s="7">
        <f>IF('px-x-0204000000_106'!J818="*",0,'px-x-0204000000_106'!J818)</f>
        <v>0</v>
      </c>
      <c r="K816" s="7">
        <f>IF('px-x-0204000000_106'!K818="*",0,'px-x-0204000000_106'!K818)</f>
        <v>0</v>
      </c>
      <c r="L816" s="7">
        <f>IF('px-x-0204000000_106'!L818="*",0,'px-x-0204000000_106'!L818)</f>
        <v>0</v>
      </c>
      <c r="M816" s="7">
        <f>IF('px-x-0204000000_106'!M818="*",0,'px-x-0204000000_106'!M818)</f>
        <v>0</v>
      </c>
      <c r="N816" s="7">
        <f>IF('px-x-0204000000_106'!N818="*",0,'px-x-0204000000_106'!N818)</f>
        <v>0</v>
      </c>
      <c r="O816" s="7">
        <f>IF('px-x-0204000000_106'!O818="*",0,'px-x-0204000000_106'!O818)</f>
        <v>0.17399999999999999</v>
      </c>
      <c r="P816" s="7">
        <f>IF('px-x-0204000000_106'!P818="*",0,'px-x-0204000000_106'!P818)</f>
        <v>1.363</v>
      </c>
      <c r="Q816" s="7">
        <f>IF('px-x-0204000000_106'!Q818="*",0,'px-x-0204000000_106'!Q818)</f>
        <v>2.327</v>
      </c>
      <c r="R816" s="7">
        <f>IF('px-x-0204000000_106'!R818="*",0,'px-x-0204000000_106'!R818)</f>
        <v>1.2170000000000001</v>
      </c>
      <c r="S816" s="7">
        <f>IF('px-x-0204000000_106'!S818="*",0,'px-x-0204000000_106'!S818)</f>
        <v>2.8730000000000002</v>
      </c>
      <c r="T816" s="7">
        <f>IF('px-x-0204000000_106'!T818="*",0,'px-x-0204000000_106'!T818)</f>
        <v>1.492</v>
      </c>
      <c r="U816" s="7">
        <f>IF('px-x-0204000000_106'!U818="*",0,'px-x-0204000000_106'!U818)</f>
        <v>1.25</v>
      </c>
      <c r="V816" s="7">
        <f>IF('px-x-0204000000_106'!V818="*",0,'px-x-0204000000_106'!V818)</f>
        <v>1.194</v>
      </c>
      <c r="W816" s="7">
        <f>IF('px-x-0204000000_106'!W818="*",0,'px-x-0204000000_106'!W818)</f>
        <v>1.5980000000000001</v>
      </c>
    </row>
    <row r="817" spans="1:23" x14ac:dyDescent="0.3">
      <c r="A817" s="2" t="str">
        <f>IF('px-x-0204000000_106'!A819="",A816,'px-x-0204000000_106'!A819)</f>
        <v>TJ</v>
      </c>
      <c r="B817" s="2" t="str">
        <f>IF('px-x-0204000000_106'!B819="",B816,'px-x-0204000000_106'!B819)</f>
        <v>Terajoules</v>
      </c>
      <c r="C817" s="2" t="str">
        <f>IF('px-x-0204000000_106'!C819="",C816,'px-x-0204000000_106'!C819)</f>
        <v>36</v>
      </c>
      <c r="D817" s="2" t="str">
        <f>SUBSTITUTE(IF('px-x-0204000000_106'!D819="",D816,'px-x-0204000000_106'!D819),";",",")</f>
        <v>---- 49-51 Land, water, air and pipeline transport</v>
      </c>
      <c r="E817" s="2" t="s">
        <v>42</v>
      </c>
      <c r="F817" s="2" t="s">
        <v>43</v>
      </c>
      <c r="G817" s="7">
        <f>IF('px-x-0204000000_106'!G819="*",0,'px-x-0204000000_106'!G819)</f>
        <v>0</v>
      </c>
      <c r="H817" s="7">
        <f>IF('px-x-0204000000_106'!H819="*",0,'px-x-0204000000_106'!H819)</f>
        <v>0</v>
      </c>
      <c r="I817" s="7">
        <f>IF('px-x-0204000000_106'!I819="*",0,'px-x-0204000000_106'!I819)</f>
        <v>0</v>
      </c>
      <c r="J817" s="7">
        <f>IF('px-x-0204000000_106'!J819="*",0,'px-x-0204000000_106'!J819)</f>
        <v>0</v>
      </c>
      <c r="K817" s="7">
        <f>IF('px-x-0204000000_106'!K819="*",0,'px-x-0204000000_106'!K819)</f>
        <v>0</v>
      </c>
      <c r="L817" s="7">
        <f>IF('px-x-0204000000_106'!L819="*",0,'px-x-0204000000_106'!L819)</f>
        <v>0</v>
      </c>
      <c r="M817" s="7">
        <f>IF('px-x-0204000000_106'!M819="*",0,'px-x-0204000000_106'!M819)</f>
        <v>0</v>
      </c>
      <c r="N817" s="7">
        <f>IF('px-x-0204000000_106'!N819="*",0,'px-x-0204000000_106'!N819)</f>
        <v>0</v>
      </c>
      <c r="O817" s="7">
        <f>IF('px-x-0204000000_106'!O819="*",0,'px-x-0204000000_106'!O819)</f>
        <v>1.643</v>
      </c>
      <c r="P817" s="7">
        <f>IF('px-x-0204000000_106'!P819="*",0,'px-x-0204000000_106'!P819)</f>
        <v>1.7869999999999999</v>
      </c>
      <c r="Q817" s="7">
        <f>IF('px-x-0204000000_106'!Q819="*",0,'px-x-0204000000_106'!Q819)</f>
        <v>1.675</v>
      </c>
      <c r="R817" s="7">
        <f>IF('px-x-0204000000_106'!R819="*",0,'px-x-0204000000_106'!R819)</f>
        <v>1.6339999999999999</v>
      </c>
      <c r="S817" s="7">
        <f>IF('px-x-0204000000_106'!S819="*",0,'px-x-0204000000_106'!S819)</f>
        <v>1.3380000000000001</v>
      </c>
      <c r="T817" s="7">
        <f>IF('px-x-0204000000_106'!T819="*",0,'px-x-0204000000_106'!T819)</f>
        <v>1.32</v>
      </c>
      <c r="U817" s="7">
        <f>IF('px-x-0204000000_106'!U819="*",0,'px-x-0204000000_106'!U819)</f>
        <v>1.2010000000000001</v>
      </c>
      <c r="V817" s="7">
        <f>IF('px-x-0204000000_106'!V819="*",0,'px-x-0204000000_106'!V819)</f>
        <v>1.246</v>
      </c>
      <c r="W817" s="7">
        <f>IF('px-x-0204000000_106'!W819="*",0,'px-x-0204000000_106'!W819)</f>
        <v>0.94799999999999995</v>
      </c>
    </row>
    <row r="818" spans="1:23" x14ac:dyDescent="0.3">
      <c r="A818" s="2" t="str">
        <f>IF('px-x-0204000000_106'!A820="",A817,'px-x-0204000000_106'!A820)</f>
        <v>TJ</v>
      </c>
      <c r="B818" s="2" t="str">
        <f>IF('px-x-0204000000_106'!B820="",B817,'px-x-0204000000_106'!B820)</f>
        <v>Terajoules</v>
      </c>
      <c r="C818" s="2" t="str">
        <f>IF('px-x-0204000000_106'!C820="",C817,'px-x-0204000000_106'!C820)</f>
        <v>36</v>
      </c>
      <c r="D818" s="2" t="str">
        <f>SUBSTITUTE(IF('px-x-0204000000_106'!D820="",D817,'px-x-0204000000_106'!D820),";",",")</f>
        <v>---- 49-51 Land, water, air and pipeline transport</v>
      </c>
      <c r="E818" s="2" t="s">
        <v>44</v>
      </c>
      <c r="F818" s="2" t="s">
        <v>45</v>
      </c>
      <c r="G818" s="7">
        <f>IF('px-x-0204000000_106'!G820="*",0,'px-x-0204000000_106'!G820)</f>
        <v>0</v>
      </c>
      <c r="H818" s="7">
        <f>IF('px-x-0204000000_106'!H820="*",0,'px-x-0204000000_106'!H820)</f>
        <v>0</v>
      </c>
      <c r="I818" s="7">
        <f>IF('px-x-0204000000_106'!I820="*",0,'px-x-0204000000_106'!I820)</f>
        <v>0</v>
      </c>
      <c r="J818" s="7">
        <f>IF('px-x-0204000000_106'!J820="*",0,'px-x-0204000000_106'!J820)</f>
        <v>0</v>
      </c>
      <c r="K818" s="7">
        <f>IF('px-x-0204000000_106'!K820="*",0,'px-x-0204000000_106'!K820)</f>
        <v>0</v>
      </c>
      <c r="L818" s="7">
        <f>IF('px-x-0204000000_106'!L820="*",0,'px-x-0204000000_106'!L820)</f>
        <v>0</v>
      </c>
      <c r="M818" s="7">
        <f>IF('px-x-0204000000_106'!M820="*",0,'px-x-0204000000_106'!M820)</f>
        <v>0</v>
      </c>
      <c r="N818" s="7">
        <f>IF('px-x-0204000000_106'!N820="*",0,'px-x-0204000000_106'!N820)</f>
        <v>0</v>
      </c>
      <c r="O818" s="7">
        <f>IF('px-x-0204000000_106'!O820="*",0,'px-x-0204000000_106'!O820)</f>
        <v>140.03899999999999</v>
      </c>
      <c r="P818" s="7">
        <f>IF('px-x-0204000000_106'!P820="*",0,'px-x-0204000000_106'!P820)</f>
        <v>123.13200000000001</v>
      </c>
      <c r="Q818" s="7">
        <f>IF('px-x-0204000000_106'!Q820="*",0,'px-x-0204000000_106'!Q820)</f>
        <v>124.85299999999999</v>
      </c>
      <c r="R818" s="7">
        <f>IF('px-x-0204000000_106'!R820="*",0,'px-x-0204000000_106'!R820)</f>
        <v>121.98399999999999</v>
      </c>
      <c r="S818" s="7">
        <f>IF('px-x-0204000000_106'!S820="*",0,'px-x-0204000000_106'!S820)</f>
        <v>109.815</v>
      </c>
      <c r="T818" s="7">
        <f>IF('px-x-0204000000_106'!T820="*",0,'px-x-0204000000_106'!T820)</f>
        <v>112.66500000000001</v>
      </c>
      <c r="U818" s="7">
        <f>IF('px-x-0204000000_106'!U820="*",0,'px-x-0204000000_106'!U820)</f>
        <v>114.506</v>
      </c>
      <c r="V818" s="7">
        <f>IF('px-x-0204000000_106'!V820="*",0,'px-x-0204000000_106'!V820)</f>
        <v>110.898</v>
      </c>
      <c r="W818" s="7">
        <f>IF('px-x-0204000000_106'!W820="*",0,'px-x-0204000000_106'!W820)</f>
        <v>88.167000000000002</v>
      </c>
    </row>
    <row r="819" spans="1:23" x14ac:dyDescent="0.3">
      <c r="A819" s="2" t="str">
        <f>IF('px-x-0204000000_106'!A821="",A818,'px-x-0204000000_106'!A821)</f>
        <v>TJ</v>
      </c>
      <c r="B819" s="2" t="str">
        <f>IF('px-x-0204000000_106'!B821="",B818,'px-x-0204000000_106'!B821)</f>
        <v>Terajoules</v>
      </c>
      <c r="C819" s="2" t="str">
        <f>IF('px-x-0204000000_106'!C821="",C818,'px-x-0204000000_106'!C821)</f>
        <v>36</v>
      </c>
      <c r="D819" s="2" t="str">
        <f>SUBSTITUTE(IF('px-x-0204000000_106'!D821="",D818,'px-x-0204000000_106'!D821),";",",")</f>
        <v>---- 49-51 Land, water, air and pipeline transport</v>
      </c>
      <c r="E819" s="2" t="s">
        <v>46</v>
      </c>
      <c r="F819" s="2" t="s">
        <v>47</v>
      </c>
      <c r="G819" s="7">
        <f>IF('px-x-0204000000_106'!G821="*",0,'px-x-0204000000_106'!G821)</f>
        <v>0</v>
      </c>
      <c r="H819" s="7">
        <f>IF('px-x-0204000000_106'!H821="*",0,'px-x-0204000000_106'!H821)</f>
        <v>0</v>
      </c>
      <c r="I819" s="7">
        <f>IF('px-x-0204000000_106'!I821="*",0,'px-x-0204000000_106'!I821)</f>
        <v>0</v>
      </c>
      <c r="J819" s="7">
        <f>IF('px-x-0204000000_106'!J821="*",0,'px-x-0204000000_106'!J821)</f>
        <v>0</v>
      </c>
      <c r="K819" s="7">
        <f>IF('px-x-0204000000_106'!K821="*",0,'px-x-0204000000_106'!K821)</f>
        <v>0</v>
      </c>
      <c r="L819" s="7">
        <f>IF('px-x-0204000000_106'!L821="*",0,'px-x-0204000000_106'!L821)</f>
        <v>0</v>
      </c>
      <c r="M819" s="7">
        <f>IF('px-x-0204000000_106'!M821="*",0,'px-x-0204000000_106'!M821)</f>
        <v>0</v>
      </c>
      <c r="N819" s="7">
        <f>IF('px-x-0204000000_106'!N821="*",0,'px-x-0204000000_106'!N821)</f>
        <v>0</v>
      </c>
      <c r="O819" s="7">
        <f>IF('px-x-0204000000_106'!O821="*",0,'px-x-0204000000_106'!O821)</f>
        <v>7.6999999999999999E-2</v>
      </c>
      <c r="P819" s="7">
        <f>IF('px-x-0204000000_106'!P821="*",0,'px-x-0204000000_106'!P821)</f>
        <v>0</v>
      </c>
      <c r="Q819" s="7">
        <f>IF('px-x-0204000000_106'!Q821="*",0,'px-x-0204000000_106'!Q821)</f>
        <v>2.5999999999999999E-2</v>
      </c>
      <c r="R819" s="7">
        <f>IF('px-x-0204000000_106'!R821="*",0,'px-x-0204000000_106'!R821)</f>
        <v>2.5999999999999999E-2</v>
      </c>
      <c r="S819" s="7">
        <f>IF('px-x-0204000000_106'!S821="*",0,'px-x-0204000000_106'!S821)</f>
        <v>0</v>
      </c>
      <c r="T819" s="7">
        <f>IF('px-x-0204000000_106'!T821="*",0,'px-x-0204000000_106'!T821)</f>
        <v>0</v>
      </c>
      <c r="U819" s="7">
        <f>IF('px-x-0204000000_106'!U821="*",0,'px-x-0204000000_106'!U821)</f>
        <v>0</v>
      </c>
      <c r="V819" s="7">
        <f>IF('px-x-0204000000_106'!V821="*",0,'px-x-0204000000_106'!V821)</f>
        <v>0</v>
      </c>
      <c r="W819" s="7">
        <f>IF('px-x-0204000000_106'!W821="*",0,'px-x-0204000000_106'!W821)</f>
        <v>0</v>
      </c>
    </row>
    <row r="820" spans="1:23" x14ac:dyDescent="0.3">
      <c r="A820" s="2" t="str">
        <f>IF('px-x-0204000000_106'!A822="",A819,'px-x-0204000000_106'!A822)</f>
        <v>TJ</v>
      </c>
      <c r="B820" s="2" t="str">
        <f>IF('px-x-0204000000_106'!B822="",B819,'px-x-0204000000_106'!B822)</f>
        <v>Terajoules</v>
      </c>
      <c r="C820" s="2" t="str">
        <f>IF('px-x-0204000000_106'!C822="",C819,'px-x-0204000000_106'!C822)</f>
        <v>36</v>
      </c>
      <c r="D820" s="2" t="str">
        <f>SUBSTITUTE(IF('px-x-0204000000_106'!D822="",D819,'px-x-0204000000_106'!D822),";",",")</f>
        <v>---- 49-51 Land, water, air and pipeline transport</v>
      </c>
      <c r="E820" s="2" t="s">
        <v>48</v>
      </c>
      <c r="F820" s="2" t="s">
        <v>49</v>
      </c>
      <c r="G820" s="7">
        <f>IF('px-x-0204000000_106'!G822="*",0,'px-x-0204000000_106'!G822)</f>
        <v>0</v>
      </c>
      <c r="H820" s="7">
        <f>IF('px-x-0204000000_106'!H822="*",0,'px-x-0204000000_106'!H822)</f>
        <v>0</v>
      </c>
      <c r="I820" s="7">
        <f>IF('px-x-0204000000_106'!I822="*",0,'px-x-0204000000_106'!I822)</f>
        <v>0</v>
      </c>
      <c r="J820" s="7">
        <f>IF('px-x-0204000000_106'!J822="*",0,'px-x-0204000000_106'!J822)</f>
        <v>0</v>
      </c>
      <c r="K820" s="7">
        <f>IF('px-x-0204000000_106'!K822="*",0,'px-x-0204000000_106'!K822)</f>
        <v>0</v>
      </c>
      <c r="L820" s="7">
        <f>IF('px-x-0204000000_106'!L822="*",0,'px-x-0204000000_106'!L822)</f>
        <v>0</v>
      </c>
      <c r="M820" s="7">
        <f>IF('px-x-0204000000_106'!M822="*",0,'px-x-0204000000_106'!M822)</f>
        <v>0</v>
      </c>
      <c r="N820" s="7">
        <f>IF('px-x-0204000000_106'!N822="*",0,'px-x-0204000000_106'!N822)</f>
        <v>0</v>
      </c>
      <c r="O820" s="7">
        <f>IF('px-x-0204000000_106'!O822="*",0,'px-x-0204000000_106'!O822)</f>
        <v>1645.8009999999999</v>
      </c>
      <c r="P820" s="7">
        <f>IF('px-x-0204000000_106'!P822="*",0,'px-x-0204000000_106'!P822)</f>
        <v>1164.422</v>
      </c>
      <c r="Q820" s="7">
        <f>IF('px-x-0204000000_106'!Q822="*",0,'px-x-0204000000_106'!Q822)</f>
        <v>1082.1220000000001</v>
      </c>
      <c r="R820" s="7">
        <f>IF('px-x-0204000000_106'!R822="*",0,'px-x-0204000000_106'!R822)</f>
        <v>1079.1320000000001</v>
      </c>
      <c r="S820" s="7">
        <f>IF('px-x-0204000000_106'!S822="*",0,'px-x-0204000000_106'!S822)</f>
        <v>1047.2529999999999</v>
      </c>
      <c r="T820" s="7">
        <f>IF('px-x-0204000000_106'!T822="*",0,'px-x-0204000000_106'!T822)</f>
        <v>687.48400000000004</v>
      </c>
      <c r="U820" s="7">
        <f>IF('px-x-0204000000_106'!U822="*",0,'px-x-0204000000_106'!U822)</f>
        <v>1036.5250000000001</v>
      </c>
      <c r="V820" s="7">
        <f>IF('px-x-0204000000_106'!V822="*",0,'px-x-0204000000_106'!V822)</f>
        <v>955.21900000000005</v>
      </c>
      <c r="W820" s="7">
        <f>IF('px-x-0204000000_106'!W822="*",0,'px-x-0204000000_106'!W822)</f>
        <v>537.94899999999996</v>
      </c>
    </row>
    <row r="821" spans="1:23" x14ac:dyDescent="0.3">
      <c r="A821" s="2" t="str">
        <f>IF('px-x-0204000000_106'!A823="",A820,'px-x-0204000000_106'!A823)</f>
        <v>TJ</v>
      </c>
      <c r="B821" s="2" t="str">
        <f>IF('px-x-0204000000_106'!B823="",B820,'px-x-0204000000_106'!B823)</f>
        <v>Terajoules</v>
      </c>
      <c r="C821" s="2" t="str">
        <f>IF('px-x-0204000000_106'!C823="",C820,'px-x-0204000000_106'!C823)</f>
        <v>36</v>
      </c>
      <c r="D821" s="2" t="str">
        <f>SUBSTITUTE(IF('px-x-0204000000_106'!D823="",D820,'px-x-0204000000_106'!D823),";",",")</f>
        <v>---- 49-51 Land, water, air and pipeline transport</v>
      </c>
      <c r="E821" s="2" t="s">
        <v>50</v>
      </c>
      <c r="F821" s="2" t="s">
        <v>51</v>
      </c>
      <c r="G821" s="7">
        <f>IF('px-x-0204000000_106'!G823="*",0,'px-x-0204000000_106'!G823)</f>
        <v>0</v>
      </c>
      <c r="H821" s="7">
        <f>IF('px-x-0204000000_106'!H823="*",0,'px-x-0204000000_106'!H823)</f>
        <v>0</v>
      </c>
      <c r="I821" s="7">
        <f>IF('px-x-0204000000_106'!I823="*",0,'px-x-0204000000_106'!I823)</f>
        <v>0</v>
      </c>
      <c r="J821" s="7">
        <f>IF('px-x-0204000000_106'!J823="*",0,'px-x-0204000000_106'!J823)</f>
        <v>0</v>
      </c>
      <c r="K821" s="7">
        <f>IF('px-x-0204000000_106'!K823="*",0,'px-x-0204000000_106'!K823)</f>
        <v>0</v>
      </c>
      <c r="L821" s="7">
        <f>IF('px-x-0204000000_106'!L823="*",0,'px-x-0204000000_106'!L823)</f>
        <v>0</v>
      </c>
      <c r="M821" s="7">
        <f>IF('px-x-0204000000_106'!M823="*",0,'px-x-0204000000_106'!M823)</f>
        <v>0</v>
      </c>
      <c r="N821" s="7">
        <f>IF('px-x-0204000000_106'!N823="*",0,'px-x-0204000000_106'!N823)</f>
        <v>0</v>
      </c>
      <c r="O821" s="7">
        <f>IF('px-x-0204000000_106'!O823="*",0,'px-x-0204000000_106'!O823)</f>
        <v>0</v>
      </c>
      <c r="P821" s="7">
        <f>IF('px-x-0204000000_106'!P823="*",0,'px-x-0204000000_106'!P823)</f>
        <v>0</v>
      </c>
      <c r="Q821" s="7">
        <f>IF('px-x-0204000000_106'!Q823="*",0,'px-x-0204000000_106'!Q823)</f>
        <v>0</v>
      </c>
      <c r="R821" s="7">
        <f>IF('px-x-0204000000_106'!R823="*",0,'px-x-0204000000_106'!R823)</f>
        <v>0</v>
      </c>
      <c r="S821" s="7">
        <f>IF('px-x-0204000000_106'!S823="*",0,'px-x-0204000000_106'!S823)</f>
        <v>0</v>
      </c>
      <c r="T821" s="7">
        <f>IF('px-x-0204000000_106'!T823="*",0,'px-x-0204000000_106'!T823)</f>
        <v>0</v>
      </c>
      <c r="U821" s="7">
        <f>IF('px-x-0204000000_106'!U823="*",0,'px-x-0204000000_106'!U823)</f>
        <v>0</v>
      </c>
      <c r="V821" s="7">
        <f>IF('px-x-0204000000_106'!V823="*",0,'px-x-0204000000_106'!V823)</f>
        <v>0</v>
      </c>
      <c r="W821" s="7">
        <f>IF('px-x-0204000000_106'!W823="*",0,'px-x-0204000000_106'!W823)</f>
        <v>0</v>
      </c>
    </row>
    <row r="822" spans="1:23" x14ac:dyDescent="0.3">
      <c r="A822" s="2" t="str">
        <f>IF('px-x-0204000000_106'!A824="",A821,'px-x-0204000000_106'!A824)</f>
        <v>TJ</v>
      </c>
      <c r="B822" s="2" t="str">
        <f>IF('px-x-0204000000_106'!B824="",B821,'px-x-0204000000_106'!B824)</f>
        <v>Terajoules</v>
      </c>
      <c r="C822" s="2" t="str">
        <f>IF('px-x-0204000000_106'!C824="",C821,'px-x-0204000000_106'!C824)</f>
        <v>36</v>
      </c>
      <c r="D822" s="2" t="str">
        <f>SUBSTITUTE(IF('px-x-0204000000_106'!D824="",D821,'px-x-0204000000_106'!D824),";",",")</f>
        <v>---- 49-51 Land, water, air and pipeline transport</v>
      </c>
      <c r="E822" s="2" t="s">
        <v>52</v>
      </c>
      <c r="F822" s="2" t="s">
        <v>53</v>
      </c>
      <c r="G822" s="7">
        <f>IF('px-x-0204000000_106'!G824="*",0,'px-x-0204000000_106'!G824)</f>
        <v>0</v>
      </c>
      <c r="H822" s="7">
        <f>IF('px-x-0204000000_106'!H824="*",0,'px-x-0204000000_106'!H824)</f>
        <v>0</v>
      </c>
      <c r="I822" s="7">
        <f>IF('px-x-0204000000_106'!I824="*",0,'px-x-0204000000_106'!I824)</f>
        <v>0</v>
      </c>
      <c r="J822" s="7">
        <f>IF('px-x-0204000000_106'!J824="*",0,'px-x-0204000000_106'!J824)</f>
        <v>0</v>
      </c>
      <c r="K822" s="7">
        <f>IF('px-x-0204000000_106'!K824="*",0,'px-x-0204000000_106'!K824)</f>
        <v>0</v>
      </c>
      <c r="L822" s="7">
        <f>IF('px-x-0204000000_106'!L824="*",0,'px-x-0204000000_106'!L824)</f>
        <v>0</v>
      </c>
      <c r="M822" s="7">
        <f>IF('px-x-0204000000_106'!M824="*",0,'px-x-0204000000_106'!M824)</f>
        <v>0</v>
      </c>
      <c r="N822" s="7">
        <f>IF('px-x-0204000000_106'!N824="*",0,'px-x-0204000000_106'!N824)</f>
        <v>0</v>
      </c>
      <c r="O822" s="7">
        <f>IF('px-x-0204000000_106'!O824="*",0,'px-x-0204000000_106'!O824)</f>
        <v>363.27100000000002</v>
      </c>
      <c r="P822" s="7">
        <f>IF('px-x-0204000000_106'!P824="*",0,'px-x-0204000000_106'!P824)</f>
        <v>361.17399999999998</v>
      </c>
      <c r="Q822" s="7">
        <f>IF('px-x-0204000000_106'!Q824="*",0,'px-x-0204000000_106'!Q824)</f>
        <v>403.42899999999997</v>
      </c>
      <c r="R822" s="7">
        <f>IF('px-x-0204000000_106'!R824="*",0,'px-x-0204000000_106'!R824)</f>
        <v>364.58300000000003</v>
      </c>
      <c r="S822" s="7">
        <f>IF('px-x-0204000000_106'!S824="*",0,'px-x-0204000000_106'!S824)</f>
        <v>418.017</v>
      </c>
      <c r="T822" s="7">
        <f>IF('px-x-0204000000_106'!T824="*",0,'px-x-0204000000_106'!T824)</f>
        <v>449.59300000000002</v>
      </c>
      <c r="U822" s="7">
        <f>IF('px-x-0204000000_106'!U824="*",0,'px-x-0204000000_106'!U824)</f>
        <v>420.22699999999998</v>
      </c>
      <c r="V822" s="7">
        <f>IF('px-x-0204000000_106'!V824="*",0,'px-x-0204000000_106'!V824)</f>
        <v>530.70100000000002</v>
      </c>
      <c r="W822" s="7">
        <f>IF('px-x-0204000000_106'!W824="*",0,'px-x-0204000000_106'!W824)</f>
        <v>679.61199999999997</v>
      </c>
    </row>
    <row r="823" spans="1:23" x14ac:dyDescent="0.3">
      <c r="A823" s="2" t="str">
        <f>IF('px-x-0204000000_106'!A825="",A822,'px-x-0204000000_106'!A825)</f>
        <v>TJ</v>
      </c>
      <c r="B823" s="2" t="str">
        <f>IF('px-x-0204000000_106'!B825="",B822,'px-x-0204000000_106'!B825)</f>
        <v>Terajoules</v>
      </c>
      <c r="C823" s="2" t="str">
        <f>IF('px-x-0204000000_106'!C825="",C822,'px-x-0204000000_106'!C825)</f>
        <v>36</v>
      </c>
      <c r="D823" s="2" t="str">
        <f>SUBSTITUTE(IF('px-x-0204000000_106'!D825="",D822,'px-x-0204000000_106'!D825),";",",")</f>
        <v>---- 49-51 Land, water, air and pipeline transport</v>
      </c>
      <c r="E823" s="2" t="s">
        <v>54</v>
      </c>
      <c r="F823" s="2" t="s">
        <v>55</v>
      </c>
      <c r="G823" s="7">
        <f>IF('px-x-0204000000_106'!G825="*",0,'px-x-0204000000_106'!G825)</f>
        <v>0</v>
      </c>
      <c r="H823" s="7">
        <f>IF('px-x-0204000000_106'!H825="*",0,'px-x-0204000000_106'!H825)</f>
        <v>0</v>
      </c>
      <c r="I823" s="7">
        <f>IF('px-x-0204000000_106'!I825="*",0,'px-x-0204000000_106'!I825)</f>
        <v>0</v>
      </c>
      <c r="J823" s="7">
        <f>IF('px-x-0204000000_106'!J825="*",0,'px-x-0204000000_106'!J825)</f>
        <v>0</v>
      </c>
      <c r="K823" s="7">
        <f>IF('px-x-0204000000_106'!K825="*",0,'px-x-0204000000_106'!K825)</f>
        <v>0</v>
      </c>
      <c r="L823" s="7">
        <f>IF('px-x-0204000000_106'!L825="*",0,'px-x-0204000000_106'!L825)</f>
        <v>0</v>
      </c>
      <c r="M823" s="7">
        <f>IF('px-x-0204000000_106'!M825="*",0,'px-x-0204000000_106'!M825)</f>
        <v>0</v>
      </c>
      <c r="N823" s="7">
        <f>IF('px-x-0204000000_106'!N825="*",0,'px-x-0204000000_106'!N825)</f>
        <v>0</v>
      </c>
      <c r="O823" s="7">
        <f>IF('px-x-0204000000_106'!O825="*",0,'px-x-0204000000_106'!O825)</f>
        <v>0</v>
      </c>
      <c r="P823" s="7">
        <f>IF('px-x-0204000000_106'!P825="*",0,'px-x-0204000000_106'!P825)</f>
        <v>0</v>
      </c>
      <c r="Q823" s="7">
        <f>IF('px-x-0204000000_106'!Q825="*",0,'px-x-0204000000_106'!Q825)</f>
        <v>0</v>
      </c>
      <c r="R823" s="7">
        <f>IF('px-x-0204000000_106'!R825="*",0,'px-x-0204000000_106'!R825)</f>
        <v>0</v>
      </c>
      <c r="S823" s="7">
        <f>IF('px-x-0204000000_106'!S825="*",0,'px-x-0204000000_106'!S825)</f>
        <v>0</v>
      </c>
      <c r="T823" s="7">
        <f>IF('px-x-0204000000_106'!T825="*",0,'px-x-0204000000_106'!T825)</f>
        <v>0</v>
      </c>
      <c r="U823" s="7">
        <f>IF('px-x-0204000000_106'!U825="*",0,'px-x-0204000000_106'!U825)</f>
        <v>0</v>
      </c>
      <c r="V823" s="7">
        <f>IF('px-x-0204000000_106'!V825="*",0,'px-x-0204000000_106'!V825)</f>
        <v>0</v>
      </c>
      <c r="W823" s="7">
        <f>IF('px-x-0204000000_106'!W825="*",0,'px-x-0204000000_106'!W825)</f>
        <v>0</v>
      </c>
    </row>
    <row r="824" spans="1:23" x14ac:dyDescent="0.3">
      <c r="A824" s="2" t="str">
        <f>IF('px-x-0204000000_106'!A826="",A823,'px-x-0204000000_106'!A826)</f>
        <v>TJ</v>
      </c>
      <c r="B824" s="2" t="str">
        <f>IF('px-x-0204000000_106'!B826="",B823,'px-x-0204000000_106'!B826)</f>
        <v>Terajoules</v>
      </c>
      <c r="C824" s="2" t="str">
        <f>IF('px-x-0204000000_106'!C826="",C823,'px-x-0204000000_106'!C826)</f>
        <v>36</v>
      </c>
      <c r="D824" s="2" t="str">
        <f>SUBSTITUTE(IF('px-x-0204000000_106'!D826="",D823,'px-x-0204000000_106'!D826),";",",")</f>
        <v>---- 49-51 Land, water, air and pipeline transport</v>
      </c>
      <c r="E824" s="2" t="s">
        <v>56</v>
      </c>
      <c r="F824" s="2" t="s">
        <v>57</v>
      </c>
      <c r="G824" s="7">
        <f>IF('px-x-0204000000_106'!G826="*",0,'px-x-0204000000_106'!G826)</f>
        <v>0</v>
      </c>
      <c r="H824" s="7">
        <f>IF('px-x-0204000000_106'!H826="*",0,'px-x-0204000000_106'!H826)</f>
        <v>0</v>
      </c>
      <c r="I824" s="7">
        <f>IF('px-x-0204000000_106'!I826="*",0,'px-x-0204000000_106'!I826)</f>
        <v>0</v>
      </c>
      <c r="J824" s="7">
        <f>IF('px-x-0204000000_106'!J826="*",0,'px-x-0204000000_106'!J826)</f>
        <v>0</v>
      </c>
      <c r="K824" s="7">
        <f>IF('px-x-0204000000_106'!K826="*",0,'px-x-0204000000_106'!K826)</f>
        <v>0</v>
      </c>
      <c r="L824" s="7">
        <f>IF('px-x-0204000000_106'!L826="*",0,'px-x-0204000000_106'!L826)</f>
        <v>0</v>
      </c>
      <c r="M824" s="7">
        <f>IF('px-x-0204000000_106'!M826="*",0,'px-x-0204000000_106'!M826)</f>
        <v>0</v>
      </c>
      <c r="N824" s="7">
        <f>IF('px-x-0204000000_106'!N826="*",0,'px-x-0204000000_106'!N826)</f>
        <v>0</v>
      </c>
      <c r="O824" s="7">
        <f>IF('px-x-0204000000_106'!O826="*",0,'px-x-0204000000_106'!O826)</f>
        <v>261.28699999999998</v>
      </c>
      <c r="P824" s="7">
        <f>IF('px-x-0204000000_106'!P826="*",0,'px-x-0204000000_106'!P826)</f>
        <v>277.69299999999998</v>
      </c>
      <c r="Q824" s="7">
        <f>IF('px-x-0204000000_106'!Q826="*",0,'px-x-0204000000_106'!Q826)</f>
        <v>306.82600000000002</v>
      </c>
      <c r="R824" s="7">
        <f>IF('px-x-0204000000_106'!R826="*",0,'px-x-0204000000_106'!R826)</f>
        <v>273.68099999999998</v>
      </c>
      <c r="S824" s="7">
        <f>IF('px-x-0204000000_106'!S826="*",0,'px-x-0204000000_106'!S826)</f>
        <v>319.25900000000001</v>
      </c>
      <c r="T824" s="7">
        <f>IF('px-x-0204000000_106'!T826="*",0,'px-x-0204000000_106'!T826)</f>
        <v>353.19299999999998</v>
      </c>
      <c r="U824" s="7">
        <f>IF('px-x-0204000000_106'!U826="*",0,'px-x-0204000000_106'!U826)</f>
        <v>296.8</v>
      </c>
      <c r="V824" s="7">
        <f>IF('px-x-0204000000_106'!V826="*",0,'px-x-0204000000_106'!V826)</f>
        <v>323.149</v>
      </c>
      <c r="W824" s="7">
        <f>IF('px-x-0204000000_106'!W826="*",0,'px-x-0204000000_106'!W826)</f>
        <v>348.471</v>
      </c>
    </row>
    <row r="825" spans="1:23" x14ac:dyDescent="0.3">
      <c r="A825" s="2" t="str">
        <f>IF('px-x-0204000000_106'!A827="",A824,'px-x-0204000000_106'!A827)</f>
        <v>TJ</v>
      </c>
      <c r="B825" s="2" t="str">
        <f>IF('px-x-0204000000_106'!B827="",B824,'px-x-0204000000_106'!B827)</f>
        <v>Terajoules</v>
      </c>
      <c r="C825" s="2" t="str">
        <f>IF('px-x-0204000000_106'!C827="",C824,'px-x-0204000000_106'!C827)</f>
        <v>36</v>
      </c>
      <c r="D825" s="2" t="str">
        <f>SUBSTITUTE(IF('px-x-0204000000_106'!D827="",D824,'px-x-0204000000_106'!D827),";",",")</f>
        <v>---- 49-51 Land, water, air and pipeline transport</v>
      </c>
      <c r="E825" s="2" t="s">
        <v>58</v>
      </c>
      <c r="F825" s="2" t="s">
        <v>59</v>
      </c>
      <c r="G825" s="7">
        <f>IF('px-x-0204000000_106'!G827="*",0,'px-x-0204000000_106'!G827)</f>
        <v>0</v>
      </c>
      <c r="H825" s="7">
        <f>IF('px-x-0204000000_106'!H827="*",0,'px-x-0204000000_106'!H827)</f>
        <v>0</v>
      </c>
      <c r="I825" s="7">
        <f>IF('px-x-0204000000_106'!I827="*",0,'px-x-0204000000_106'!I827)</f>
        <v>0</v>
      </c>
      <c r="J825" s="7">
        <f>IF('px-x-0204000000_106'!J827="*",0,'px-x-0204000000_106'!J827)</f>
        <v>0</v>
      </c>
      <c r="K825" s="7">
        <f>IF('px-x-0204000000_106'!K827="*",0,'px-x-0204000000_106'!K827)</f>
        <v>0</v>
      </c>
      <c r="L825" s="7">
        <f>IF('px-x-0204000000_106'!L827="*",0,'px-x-0204000000_106'!L827)</f>
        <v>0</v>
      </c>
      <c r="M825" s="7">
        <f>IF('px-x-0204000000_106'!M827="*",0,'px-x-0204000000_106'!M827)</f>
        <v>0</v>
      </c>
      <c r="N825" s="7">
        <f>IF('px-x-0204000000_106'!N827="*",0,'px-x-0204000000_106'!N827)</f>
        <v>0</v>
      </c>
      <c r="O825" s="7">
        <f>IF('px-x-0204000000_106'!O827="*",0,'px-x-0204000000_106'!O827)</f>
        <v>68.936000000000007</v>
      </c>
      <c r="P825" s="7">
        <f>IF('px-x-0204000000_106'!P827="*",0,'px-x-0204000000_106'!P827)</f>
        <v>46.868000000000002</v>
      </c>
      <c r="Q825" s="7">
        <f>IF('px-x-0204000000_106'!Q827="*",0,'px-x-0204000000_106'!Q827)</f>
        <v>52.457999999999998</v>
      </c>
      <c r="R825" s="7">
        <f>IF('px-x-0204000000_106'!R827="*",0,'px-x-0204000000_106'!R827)</f>
        <v>46.905999999999999</v>
      </c>
      <c r="S825" s="7">
        <f>IF('px-x-0204000000_106'!S827="*",0,'px-x-0204000000_106'!S827)</f>
        <v>47.686</v>
      </c>
      <c r="T825" s="7">
        <f>IF('px-x-0204000000_106'!T827="*",0,'px-x-0204000000_106'!T827)</f>
        <v>40.192</v>
      </c>
      <c r="U825" s="7">
        <f>IF('px-x-0204000000_106'!U827="*",0,'px-x-0204000000_106'!U827)</f>
        <v>70.296000000000006</v>
      </c>
      <c r="V825" s="7">
        <f>IF('px-x-0204000000_106'!V827="*",0,'px-x-0204000000_106'!V827)</f>
        <v>148.303</v>
      </c>
      <c r="W825" s="7">
        <f>IF('px-x-0204000000_106'!W827="*",0,'px-x-0204000000_106'!W827)</f>
        <v>274.97699999999998</v>
      </c>
    </row>
    <row r="826" spans="1:23" x14ac:dyDescent="0.3">
      <c r="A826" s="2" t="str">
        <f>IF('px-x-0204000000_106'!A828="",A825,'px-x-0204000000_106'!A828)</f>
        <v>TJ</v>
      </c>
      <c r="B826" s="2" t="str">
        <f>IF('px-x-0204000000_106'!B828="",B825,'px-x-0204000000_106'!B828)</f>
        <v>Terajoules</v>
      </c>
      <c r="C826" s="2" t="str">
        <f>IF('px-x-0204000000_106'!C828="",C825,'px-x-0204000000_106'!C828)</f>
        <v>36</v>
      </c>
      <c r="D826" s="2" t="str">
        <f>SUBSTITUTE(IF('px-x-0204000000_106'!D828="",D825,'px-x-0204000000_106'!D828),";",",")</f>
        <v>---- 49-51 Land, water, air and pipeline transport</v>
      </c>
      <c r="E826" s="2" t="s">
        <v>60</v>
      </c>
      <c r="F826" s="2" t="s">
        <v>61</v>
      </c>
      <c r="G826" s="7">
        <f>IF('px-x-0204000000_106'!G828="*",0,'px-x-0204000000_106'!G828)</f>
        <v>0</v>
      </c>
      <c r="H826" s="7">
        <f>IF('px-x-0204000000_106'!H828="*",0,'px-x-0204000000_106'!H828)</f>
        <v>0</v>
      </c>
      <c r="I826" s="7">
        <f>IF('px-x-0204000000_106'!I828="*",0,'px-x-0204000000_106'!I828)</f>
        <v>0</v>
      </c>
      <c r="J826" s="7">
        <f>IF('px-x-0204000000_106'!J828="*",0,'px-x-0204000000_106'!J828)</f>
        <v>0</v>
      </c>
      <c r="K826" s="7">
        <f>IF('px-x-0204000000_106'!K828="*",0,'px-x-0204000000_106'!K828)</f>
        <v>0</v>
      </c>
      <c r="L826" s="7">
        <f>IF('px-x-0204000000_106'!L828="*",0,'px-x-0204000000_106'!L828)</f>
        <v>0</v>
      </c>
      <c r="M826" s="7">
        <f>IF('px-x-0204000000_106'!M828="*",0,'px-x-0204000000_106'!M828)</f>
        <v>0</v>
      </c>
      <c r="N826" s="7">
        <f>IF('px-x-0204000000_106'!N828="*",0,'px-x-0204000000_106'!N828)</f>
        <v>0</v>
      </c>
      <c r="O826" s="7">
        <f>IF('px-x-0204000000_106'!O828="*",0,'px-x-0204000000_106'!O828)</f>
        <v>33.048000000000002</v>
      </c>
      <c r="P826" s="7">
        <f>IF('px-x-0204000000_106'!P828="*",0,'px-x-0204000000_106'!P828)</f>
        <v>36.613</v>
      </c>
      <c r="Q826" s="7">
        <f>IF('px-x-0204000000_106'!Q828="*",0,'px-x-0204000000_106'!Q828)</f>
        <v>44.145000000000003</v>
      </c>
      <c r="R826" s="7">
        <f>IF('px-x-0204000000_106'!R828="*",0,'px-x-0204000000_106'!R828)</f>
        <v>43.994999999999997</v>
      </c>
      <c r="S826" s="7">
        <f>IF('px-x-0204000000_106'!S828="*",0,'px-x-0204000000_106'!S828)</f>
        <v>51.070999999999998</v>
      </c>
      <c r="T826" s="7">
        <f>IF('px-x-0204000000_106'!T828="*",0,'px-x-0204000000_106'!T828)</f>
        <v>56.209000000000003</v>
      </c>
      <c r="U826" s="7">
        <f>IF('px-x-0204000000_106'!U828="*",0,'px-x-0204000000_106'!U828)</f>
        <v>53.131</v>
      </c>
      <c r="V826" s="7">
        <f>IF('px-x-0204000000_106'!V828="*",0,'px-x-0204000000_106'!V828)</f>
        <v>59.249000000000002</v>
      </c>
      <c r="W826" s="7">
        <f>IF('px-x-0204000000_106'!W828="*",0,'px-x-0204000000_106'!W828)</f>
        <v>56.162999999999997</v>
      </c>
    </row>
    <row r="827" spans="1:23" x14ac:dyDescent="0.3">
      <c r="A827" s="2" t="str">
        <f>IF('px-x-0204000000_106'!A829="",A826,'px-x-0204000000_106'!A829)</f>
        <v>TJ</v>
      </c>
      <c r="B827" s="2" t="str">
        <f>IF('px-x-0204000000_106'!B829="",B826,'px-x-0204000000_106'!B829)</f>
        <v>Terajoules</v>
      </c>
      <c r="C827" s="2" t="str">
        <f>IF('px-x-0204000000_106'!C829="",C826,'px-x-0204000000_106'!C829)</f>
        <v>36</v>
      </c>
      <c r="D827" s="2" t="str">
        <f>SUBSTITUTE(IF('px-x-0204000000_106'!D829="",D826,'px-x-0204000000_106'!D829),";",",")</f>
        <v>---- 49-51 Land, water, air and pipeline transport</v>
      </c>
      <c r="E827" s="2" t="s">
        <v>62</v>
      </c>
      <c r="F827" s="2" t="s">
        <v>63</v>
      </c>
      <c r="G827" s="7">
        <f>IF('px-x-0204000000_106'!G829="*",0,'px-x-0204000000_106'!G829)</f>
        <v>0</v>
      </c>
      <c r="H827" s="7">
        <f>IF('px-x-0204000000_106'!H829="*",0,'px-x-0204000000_106'!H829)</f>
        <v>0</v>
      </c>
      <c r="I827" s="7">
        <f>IF('px-x-0204000000_106'!I829="*",0,'px-x-0204000000_106'!I829)</f>
        <v>0</v>
      </c>
      <c r="J827" s="7">
        <f>IF('px-x-0204000000_106'!J829="*",0,'px-x-0204000000_106'!J829)</f>
        <v>0</v>
      </c>
      <c r="K827" s="7">
        <f>IF('px-x-0204000000_106'!K829="*",0,'px-x-0204000000_106'!K829)</f>
        <v>0</v>
      </c>
      <c r="L827" s="7">
        <f>IF('px-x-0204000000_106'!L829="*",0,'px-x-0204000000_106'!L829)</f>
        <v>0</v>
      </c>
      <c r="M827" s="7">
        <f>IF('px-x-0204000000_106'!M829="*",0,'px-x-0204000000_106'!M829)</f>
        <v>0</v>
      </c>
      <c r="N827" s="7">
        <f>IF('px-x-0204000000_106'!N829="*",0,'px-x-0204000000_106'!N829)</f>
        <v>0</v>
      </c>
      <c r="O827" s="7">
        <f>IF('px-x-0204000000_106'!O829="*",0,'px-x-0204000000_106'!O829)</f>
        <v>0</v>
      </c>
      <c r="P827" s="7">
        <f>IF('px-x-0204000000_106'!P829="*",0,'px-x-0204000000_106'!P829)</f>
        <v>0</v>
      </c>
      <c r="Q827" s="7">
        <f>IF('px-x-0204000000_106'!Q829="*",0,'px-x-0204000000_106'!Q829)</f>
        <v>0</v>
      </c>
      <c r="R827" s="7">
        <f>IF('px-x-0204000000_106'!R829="*",0,'px-x-0204000000_106'!R829)</f>
        <v>0</v>
      </c>
      <c r="S827" s="7">
        <f>IF('px-x-0204000000_106'!S829="*",0,'px-x-0204000000_106'!S829)</f>
        <v>0</v>
      </c>
      <c r="T827" s="7">
        <f>IF('px-x-0204000000_106'!T829="*",0,'px-x-0204000000_106'!T829)</f>
        <v>0</v>
      </c>
      <c r="U827" s="7">
        <f>IF('px-x-0204000000_106'!U829="*",0,'px-x-0204000000_106'!U829)</f>
        <v>0</v>
      </c>
      <c r="V827" s="7">
        <f>IF('px-x-0204000000_106'!V829="*",0,'px-x-0204000000_106'!V829)</f>
        <v>0</v>
      </c>
      <c r="W827" s="7">
        <f>IF('px-x-0204000000_106'!W829="*",0,'px-x-0204000000_106'!W829)</f>
        <v>0</v>
      </c>
    </row>
    <row r="828" spans="1:23" x14ac:dyDescent="0.3">
      <c r="A828" s="2" t="str">
        <f>IF('px-x-0204000000_106'!A830="",A827,'px-x-0204000000_106'!A830)</f>
        <v>TJ</v>
      </c>
      <c r="B828" s="2" t="str">
        <f>IF('px-x-0204000000_106'!B830="",B827,'px-x-0204000000_106'!B830)</f>
        <v>Terajoules</v>
      </c>
      <c r="C828" s="2" t="str">
        <f>IF('px-x-0204000000_106'!C830="",C827,'px-x-0204000000_106'!C830)</f>
        <v>36</v>
      </c>
      <c r="D828" s="2" t="str">
        <f>SUBSTITUTE(IF('px-x-0204000000_106'!D830="",D827,'px-x-0204000000_106'!D830),";",",")</f>
        <v>---- 49-51 Land, water, air and pipeline transport</v>
      </c>
      <c r="E828" s="2" t="s">
        <v>64</v>
      </c>
      <c r="F828" s="2" t="s">
        <v>65</v>
      </c>
      <c r="G828" s="7">
        <f>IF('px-x-0204000000_106'!G830="*",0,'px-x-0204000000_106'!G830)</f>
        <v>0</v>
      </c>
      <c r="H828" s="7">
        <f>IF('px-x-0204000000_106'!H830="*",0,'px-x-0204000000_106'!H830)</f>
        <v>0</v>
      </c>
      <c r="I828" s="7">
        <f>IF('px-x-0204000000_106'!I830="*",0,'px-x-0204000000_106'!I830)</f>
        <v>0</v>
      </c>
      <c r="J828" s="7">
        <f>IF('px-x-0204000000_106'!J830="*",0,'px-x-0204000000_106'!J830)</f>
        <v>0</v>
      </c>
      <c r="K828" s="7">
        <f>IF('px-x-0204000000_106'!K830="*",0,'px-x-0204000000_106'!K830)</f>
        <v>0</v>
      </c>
      <c r="L828" s="7">
        <f>IF('px-x-0204000000_106'!L830="*",0,'px-x-0204000000_106'!L830)</f>
        <v>0</v>
      </c>
      <c r="M828" s="7">
        <f>IF('px-x-0204000000_106'!M830="*",0,'px-x-0204000000_106'!M830)</f>
        <v>0</v>
      </c>
      <c r="N828" s="7">
        <f>IF('px-x-0204000000_106'!N830="*",0,'px-x-0204000000_106'!N830)</f>
        <v>0</v>
      </c>
      <c r="O828" s="7">
        <f>IF('px-x-0204000000_106'!O830="*",0,'px-x-0204000000_106'!O830)</f>
        <v>11525.313</v>
      </c>
      <c r="P828" s="7">
        <f>IF('px-x-0204000000_106'!P830="*",0,'px-x-0204000000_106'!P830)</f>
        <v>11225.192999999999</v>
      </c>
      <c r="Q828" s="7">
        <f>IF('px-x-0204000000_106'!Q830="*",0,'px-x-0204000000_106'!Q830)</f>
        <v>11589.56</v>
      </c>
      <c r="R828" s="7">
        <f>IF('px-x-0204000000_106'!R830="*",0,'px-x-0204000000_106'!R830)</f>
        <v>11234.063</v>
      </c>
      <c r="S828" s="7">
        <f>IF('px-x-0204000000_106'!S830="*",0,'px-x-0204000000_106'!S830)</f>
        <v>11335.856</v>
      </c>
      <c r="T828" s="7">
        <f>IF('px-x-0204000000_106'!T830="*",0,'px-x-0204000000_106'!T830)</f>
        <v>11564.343000000001</v>
      </c>
      <c r="U828" s="7">
        <f>IF('px-x-0204000000_106'!U830="*",0,'px-x-0204000000_106'!U830)</f>
        <v>11213.045</v>
      </c>
      <c r="V828" s="7">
        <f>IF('px-x-0204000000_106'!V830="*",0,'px-x-0204000000_106'!V830)</f>
        <v>11461.777</v>
      </c>
      <c r="W828" s="7">
        <f>IF('px-x-0204000000_106'!W830="*",0,'px-x-0204000000_106'!W830)</f>
        <v>11692.973</v>
      </c>
    </row>
    <row r="829" spans="1:23" x14ac:dyDescent="0.3">
      <c r="A829" s="2" t="str">
        <f>IF('px-x-0204000000_106'!A831="",A828,'px-x-0204000000_106'!A831)</f>
        <v>TJ</v>
      </c>
      <c r="B829" s="2" t="str">
        <f>IF('px-x-0204000000_106'!B831="",B828,'px-x-0204000000_106'!B831)</f>
        <v>Terajoules</v>
      </c>
      <c r="C829" s="2" t="str">
        <f>IF('px-x-0204000000_106'!C831="",C828,'px-x-0204000000_106'!C831)</f>
        <v>36</v>
      </c>
      <c r="D829" s="2" t="str">
        <f>SUBSTITUTE(IF('px-x-0204000000_106'!D831="",D828,'px-x-0204000000_106'!D831),";",",")</f>
        <v>---- 49-51 Land, water, air and pipeline transport</v>
      </c>
      <c r="E829" s="2" t="s">
        <v>66</v>
      </c>
      <c r="F829" s="2" t="s">
        <v>67</v>
      </c>
      <c r="G829" s="7">
        <f>IF('px-x-0204000000_106'!G831="*",0,'px-x-0204000000_106'!G831)</f>
        <v>0</v>
      </c>
      <c r="H829" s="7">
        <f>IF('px-x-0204000000_106'!H831="*",0,'px-x-0204000000_106'!H831)</f>
        <v>0</v>
      </c>
      <c r="I829" s="7">
        <f>IF('px-x-0204000000_106'!I831="*",0,'px-x-0204000000_106'!I831)</f>
        <v>0</v>
      </c>
      <c r="J829" s="7">
        <f>IF('px-x-0204000000_106'!J831="*",0,'px-x-0204000000_106'!J831)</f>
        <v>0</v>
      </c>
      <c r="K829" s="7">
        <f>IF('px-x-0204000000_106'!K831="*",0,'px-x-0204000000_106'!K831)</f>
        <v>0</v>
      </c>
      <c r="L829" s="7">
        <f>IF('px-x-0204000000_106'!L831="*",0,'px-x-0204000000_106'!L831)</f>
        <v>0</v>
      </c>
      <c r="M829" s="7">
        <f>IF('px-x-0204000000_106'!M831="*",0,'px-x-0204000000_106'!M831)</f>
        <v>0</v>
      </c>
      <c r="N829" s="7">
        <f>IF('px-x-0204000000_106'!N831="*",0,'px-x-0204000000_106'!N831)</f>
        <v>0</v>
      </c>
      <c r="O829" s="7">
        <f>IF('px-x-0204000000_106'!O831="*",0,'px-x-0204000000_106'!O831)</f>
        <v>65.515000000000001</v>
      </c>
      <c r="P829" s="7">
        <f>IF('px-x-0204000000_106'!P831="*",0,'px-x-0204000000_106'!P831)</f>
        <v>67.472999999999999</v>
      </c>
      <c r="Q829" s="7">
        <f>IF('px-x-0204000000_106'!Q831="*",0,'px-x-0204000000_106'!Q831)</f>
        <v>75.974999999999994</v>
      </c>
      <c r="R829" s="7">
        <f>IF('px-x-0204000000_106'!R831="*",0,'px-x-0204000000_106'!R831)</f>
        <v>79.813999999999993</v>
      </c>
      <c r="S829" s="7">
        <f>IF('px-x-0204000000_106'!S831="*",0,'px-x-0204000000_106'!S831)</f>
        <v>91.331999999999994</v>
      </c>
      <c r="T829" s="7">
        <f>IF('px-x-0204000000_106'!T831="*",0,'px-x-0204000000_106'!T831)</f>
        <v>92.542000000000002</v>
      </c>
      <c r="U829" s="7">
        <f>IF('px-x-0204000000_106'!U831="*",0,'px-x-0204000000_106'!U831)</f>
        <v>77.555999999999997</v>
      </c>
      <c r="V829" s="7">
        <f>IF('px-x-0204000000_106'!V831="*",0,'px-x-0204000000_106'!V831)</f>
        <v>97.911000000000001</v>
      </c>
      <c r="W829" s="7">
        <f>IF('px-x-0204000000_106'!W831="*",0,'px-x-0204000000_106'!W831)</f>
        <v>121.545</v>
      </c>
    </row>
    <row r="830" spans="1:23" x14ac:dyDescent="0.3">
      <c r="A830" s="2" t="str">
        <f>IF('px-x-0204000000_106'!A832="",A829,'px-x-0204000000_106'!A832)</f>
        <v>TJ</v>
      </c>
      <c r="B830" s="2" t="str">
        <f>IF('px-x-0204000000_106'!B832="",B829,'px-x-0204000000_106'!B832)</f>
        <v>Terajoules</v>
      </c>
      <c r="C830" s="2" t="str">
        <f>IF('px-x-0204000000_106'!C832="",C829,'px-x-0204000000_106'!C832)</f>
        <v>37</v>
      </c>
      <c r="D830" s="2" t="str">
        <f>SUBSTITUTE(IF('px-x-0204000000_106'!D832="",D829,'px-x-0204000000_106'!D832),";",",")</f>
        <v>---- 52 Warehousing and support activities for transportation</v>
      </c>
      <c r="E830" s="2" t="s">
        <v>22</v>
      </c>
      <c r="F830" s="2" t="s">
        <v>23</v>
      </c>
      <c r="G830" s="7">
        <f>IF('px-x-0204000000_106'!G832="*",0,'px-x-0204000000_106'!G832)</f>
        <v>0</v>
      </c>
      <c r="H830" s="7">
        <f>IF('px-x-0204000000_106'!H832="*",0,'px-x-0204000000_106'!H832)</f>
        <v>0</v>
      </c>
      <c r="I830" s="7">
        <f>IF('px-x-0204000000_106'!I832="*",0,'px-x-0204000000_106'!I832)</f>
        <v>0</v>
      </c>
      <c r="J830" s="7">
        <f>IF('px-x-0204000000_106'!J832="*",0,'px-x-0204000000_106'!J832)</f>
        <v>0</v>
      </c>
      <c r="K830" s="7">
        <f>IF('px-x-0204000000_106'!K832="*",0,'px-x-0204000000_106'!K832)</f>
        <v>0</v>
      </c>
      <c r="L830" s="7">
        <f>IF('px-x-0204000000_106'!L832="*",0,'px-x-0204000000_106'!L832)</f>
        <v>0</v>
      </c>
      <c r="M830" s="7">
        <f>IF('px-x-0204000000_106'!M832="*",0,'px-x-0204000000_106'!M832)</f>
        <v>0</v>
      </c>
      <c r="N830" s="7">
        <f>IF('px-x-0204000000_106'!N832="*",0,'px-x-0204000000_106'!N832)</f>
        <v>0</v>
      </c>
      <c r="O830" s="7">
        <f>IF('px-x-0204000000_106'!O832="*",0,'px-x-0204000000_106'!O832)</f>
        <v>6996.5479999999998</v>
      </c>
      <c r="P830" s="7">
        <f>IF('px-x-0204000000_106'!P832="*",0,'px-x-0204000000_106'!P832)</f>
        <v>6149.12</v>
      </c>
      <c r="Q830" s="7">
        <f>IF('px-x-0204000000_106'!Q832="*",0,'px-x-0204000000_106'!Q832)</f>
        <v>6704.4750000000004</v>
      </c>
      <c r="R830" s="7">
        <f>IF('px-x-0204000000_106'!R832="*",0,'px-x-0204000000_106'!R832)</f>
        <v>6791.4970000000003</v>
      </c>
      <c r="S830" s="7">
        <f>IF('px-x-0204000000_106'!S832="*",0,'px-x-0204000000_106'!S832)</f>
        <v>6368.835</v>
      </c>
      <c r="T830" s="7">
        <f>IF('px-x-0204000000_106'!T832="*",0,'px-x-0204000000_106'!T832)</f>
        <v>9108.0840000000007</v>
      </c>
      <c r="U830" s="7">
        <f>IF('px-x-0204000000_106'!U832="*",0,'px-x-0204000000_106'!U832)</f>
        <v>4733.33</v>
      </c>
      <c r="V830" s="7">
        <f>IF('px-x-0204000000_106'!V832="*",0,'px-x-0204000000_106'!V832)</f>
        <v>5886.6180000000004</v>
      </c>
      <c r="W830" s="7">
        <f>IF('px-x-0204000000_106'!W832="*",0,'px-x-0204000000_106'!W832)</f>
        <v>5768.4589999999998</v>
      </c>
    </row>
    <row r="831" spans="1:23" x14ac:dyDescent="0.3">
      <c r="A831" s="2" t="str">
        <f>IF('px-x-0204000000_106'!A833="",A830,'px-x-0204000000_106'!A833)</f>
        <v>TJ</v>
      </c>
      <c r="B831" s="2" t="str">
        <f>IF('px-x-0204000000_106'!B833="",B830,'px-x-0204000000_106'!B833)</f>
        <v>Terajoules</v>
      </c>
      <c r="C831" s="2" t="str">
        <f>IF('px-x-0204000000_106'!C833="",C830,'px-x-0204000000_106'!C833)</f>
        <v>37</v>
      </c>
      <c r="D831" s="2" t="str">
        <f>SUBSTITUTE(IF('px-x-0204000000_106'!D833="",D830,'px-x-0204000000_106'!D833),";",",")</f>
        <v>---- 52 Warehousing and support activities for transportation</v>
      </c>
      <c r="E831" s="2" t="s">
        <v>24</v>
      </c>
      <c r="F831" s="2" t="s">
        <v>25</v>
      </c>
      <c r="G831" s="7">
        <f>IF('px-x-0204000000_106'!G833="*",0,'px-x-0204000000_106'!G833)</f>
        <v>0</v>
      </c>
      <c r="H831" s="7">
        <f>IF('px-x-0204000000_106'!H833="*",0,'px-x-0204000000_106'!H833)</f>
        <v>0</v>
      </c>
      <c r="I831" s="7">
        <f>IF('px-x-0204000000_106'!I833="*",0,'px-x-0204000000_106'!I833)</f>
        <v>0</v>
      </c>
      <c r="J831" s="7">
        <f>IF('px-x-0204000000_106'!J833="*",0,'px-x-0204000000_106'!J833)</f>
        <v>0</v>
      </c>
      <c r="K831" s="7">
        <f>IF('px-x-0204000000_106'!K833="*",0,'px-x-0204000000_106'!K833)</f>
        <v>0</v>
      </c>
      <c r="L831" s="7">
        <f>IF('px-x-0204000000_106'!L833="*",0,'px-x-0204000000_106'!L833)</f>
        <v>0</v>
      </c>
      <c r="M831" s="7">
        <f>IF('px-x-0204000000_106'!M833="*",0,'px-x-0204000000_106'!M833)</f>
        <v>0</v>
      </c>
      <c r="N831" s="7">
        <f>IF('px-x-0204000000_106'!N833="*",0,'px-x-0204000000_106'!N833)</f>
        <v>0</v>
      </c>
      <c r="O831" s="7">
        <f>IF('px-x-0204000000_106'!O833="*",0,'px-x-0204000000_106'!O833)</f>
        <v>3630.2550000000001</v>
      </c>
      <c r="P831" s="7">
        <f>IF('px-x-0204000000_106'!P833="*",0,'px-x-0204000000_106'!P833)</f>
        <v>3171.1439999999998</v>
      </c>
      <c r="Q831" s="7">
        <f>IF('px-x-0204000000_106'!Q833="*",0,'px-x-0204000000_106'!Q833)</f>
        <v>3476.4369999999999</v>
      </c>
      <c r="R831" s="7">
        <f>IF('px-x-0204000000_106'!R833="*",0,'px-x-0204000000_106'!R833)</f>
        <v>3450.9679999999998</v>
      </c>
      <c r="S831" s="7">
        <f>IF('px-x-0204000000_106'!S833="*",0,'px-x-0204000000_106'!S833)</f>
        <v>3500.3609999999999</v>
      </c>
      <c r="T831" s="7">
        <f>IF('px-x-0204000000_106'!T833="*",0,'px-x-0204000000_106'!T833)</f>
        <v>4719.0680000000002</v>
      </c>
      <c r="U831" s="7">
        <f>IF('px-x-0204000000_106'!U833="*",0,'px-x-0204000000_106'!U833)</f>
        <v>2571.3989999999999</v>
      </c>
      <c r="V831" s="7">
        <f>IF('px-x-0204000000_106'!V833="*",0,'px-x-0204000000_106'!V833)</f>
        <v>3375.5839999999998</v>
      </c>
      <c r="W831" s="7">
        <f>IF('px-x-0204000000_106'!W833="*",0,'px-x-0204000000_106'!W833)</f>
        <v>3292.549</v>
      </c>
    </row>
    <row r="832" spans="1:23" x14ac:dyDescent="0.3">
      <c r="A832" s="2" t="str">
        <f>IF('px-x-0204000000_106'!A834="",A831,'px-x-0204000000_106'!A834)</f>
        <v>TJ</v>
      </c>
      <c r="B832" s="2" t="str">
        <f>IF('px-x-0204000000_106'!B834="",B831,'px-x-0204000000_106'!B834)</f>
        <v>Terajoules</v>
      </c>
      <c r="C832" s="2" t="str">
        <f>IF('px-x-0204000000_106'!C834="",C831,'px-x-0204000000_106'!C834)</f>
        <v>37</v>
      </c>
      <c r="D832" s="2" t="str">
        <f>SUBSTITUTE(IF('px-x-0204000000_106'!D834="",D831,'px-x-0204000000_106'!D834),";",",")</f>
        <v>---- 52 Warehousing and support activities for transportation</v>
      </c>
      <c r="E832" s="2" t="s">
        <v>26</v>
      </c>
      <c r="F832" s="2" t="s">
        <v>27</v>
      </c>
      <c r="G832" s="7">
        <f>IF('px-x-0204000000_106'!G834="*",0,'px-x-0204000000_106'!G834)</f>
        <v>0</v>
      </c>
      <c r="H832" s="7">
        <f>IF('px-x-0204000000_106'!H834="*",0,'px-x-0204000000_106'!H834)</f>
        <v>0</v>
      </c>
      <c r="I832" s="7">
        <f>IF('px-x-0204000000_106'!I834="*",0,'px-x-0204000000_106'!I834)</f>
        <v>0</v>
      </c>
      <c r="J832" s="7">
        <f>IF('px-x-0204000000_106'!J834="*",0,'px-x-0204000000_106'!J834)</f>
        <v>0</v>
      </c>
      <c r="K832" s="7">
        <f>IF('px-x-0204000000_106'!K834="*",0,'px-x-0204000000_106'!K834)</f>
        <v>0</v>
      </c>
      <c r="L832" s="7">
        <f>IF('px-x-0204000000_106'!L834="*",0,'px-x-0204000000_106'!L834)</f>
        <v>0</v>
      </c>
      <c r="M832" s="7">
        <f>IF('px-x-0204000000_106'!M834="*",0,'px-x-0204000000_106'!M834)</f>
        <v>0</v>
      </c>
      <c r="N832" s="7">
        <f>IF('px-x-0204000000_106'!N834="*",0,'px-x-0204000000_106'!N834)</f>
        <v>0</v>
      </c>
      <c r="O832" s="7">
        <f>IF('px-x-0204000000_106'!O834="*",0,'px-x-0204000000_106'!O834)</f>
        <v>2604.4479999999999</v>
      </c>
      <c r="P832" s="7">
        <f>IF('px-x-0204000000_106'!P834="*",0,'px-x-0204000000_106'!P834)</f>
        <v>2443.9560000000001</v>
      </c>
      <c r="Q832" s="7">
        <f>IF('px-x-0204000000_106'!Q834="*",0,'px-x-0204000000_106'!Q834)</f>
        <v>2668.4969999999998</v>
      </c>
      <c r="R832" s="7">
        <f>IF('px-x-0204000000_106'!R834="*",0,'px-x-0204000000_106'!R834)</f>
        <v>2586.9409999999998</v>
      </c>
      <c r="S832" s="7">
        <f>IF('px-x-0204000000_106'!S834="*",0,'px-x-0204000000_106'!S834)</f>
        <v>2640.7260000000001</v>
      </c>
      <c r="T832" s="7">
        <f>IF('px-x-0204000000_106'!T834="*",0,'px-x-0204000000_106'!T834)</f>
        <v>3004.373</v>
      </c>
      <c r="U832" s="7">
        <f>IF('px-x-0204000000_106'!U834="*",0,'px-x-0204000000_106'!U834)</f>
        <v>2011.511</v>
      </c>
      <c r="V832" s="7">
        <f>IF('px-x-0204000000_106'!V834="*",0,'px-x-0204000000_106'!V834)</f>
        <v>2656.76</v>
      </c>
      <c r="W832" s="7">
        <f>IF('px-x-0204000000_106'!W834="*",0,'px-x-0204000000_106'!W834)</f>
        <v>2655.4720000000002</v>
      </c>
    </row>
    <row r="833" spans="1:23" x14ac:dyDescent="0.3">
      <c r="A833" s="2" t="str">
        <f>IF('px-x-0204000000_106'!A835="",A832,'px-x-0204000000_106'!A835)</f>
        <v>TJ</v>
      </c>
      <c r="B833" s="2" t="str">
        <f>IF('px-x-0204000000_106'!B835="",B832,'px-x-0204000000_106'!B835)</f>
        <v>Terajoules</v>
      </c>
      <c r="C833" s="2" t="str">
        <f>IF('px-x-0204000000_106'!C835="",C832,'px-x-0204000000_106'!C835)</f>
        <v>37</v>
      </c>
      <c r="D833" s="2" t="str">
        <f>SUBSTITUTE(IF('px-x-0204000000_106'!D835="",D832,'px-x-0204000000_106'!D835),";",",")</f>
        <v>---- 52 Warehousing and support activities for transportation</v>
      </c>
      <c r="E833" s="2" t="s">
        <v>28</v>
      </c>
      <c r="F833" s="2" t="s">
        <v>29</v>
      </c>
      <c r="G833" s="7">
        <f>IF('px-x-0204000000_106'!G835="*",0,'px-x-0204000000_106'!G835)</f>
        <v>0</v>
      </c>
      <c r="H833" s="7">
        <f>IF('px-x-0204000000_106'!H835="*",0,'px-x-0204000000_106'!H835)</f>
        <v>0</v>
      </c>
      <c r="I833" s="7">
        <f>IF('px-x-0204000000_106'!I835="*",0,'px-x-0204000000_106'!I835)</f>
        <v>0</v>
      </c>
      <c r="J833" s="7">
        <f>IF('px-x-0204000000_106'!J835="*",0,'px-x-0204000000_106'!J835)</f>
        <v>0</v>
      </c>
      <c r="K833" s="7">
        <f>IF('px-x-0204000000_106'!K835="*",0,'px-x-0204000000_106'!K835)</f>
        <v>0</v>
      </c>
      <c r="L833" s="7">
        <f>IF('px-x-0204000000_106'!L835="*",0,'px-x-0204000000_106'!L835)</f>
        <v>0</v>
      </c>
      <c r="M833" s="7">
        <f>IF('px-x-0204000000_106'!M835="*",0,'px-x-0204000000_106'!M835)</f>
        <v>0</v>
      </c>
      <c r="N833" s="7">
        <f>IF('px-x-0204000000_106'!N835="*",0,'px-x-0204000000_106'!N835)</f>
        <v>0</v>
      </c>
      <c r="O833" s="7">
        <f>IF('px-x-0204000000_106'!O835="*",0,'px-x-0204000000_106'!O835)</f>
        <v>0</v>
      </c>
      <c r="P833" s="7">
        <f>IF('px-x-0204000000_106'!P835="*",0,'px-x-0204000000_106'!P835)</f>
        <v>0</v>
      </c>
      <c r="Q833" s="7">
        <f>IF('px-x-0204000000_106'!Q835="*",0,'px-x-0204000000_106'!Q835)</f>
        <v>0</v>
      </c>
      <c r="R833" s="7">
        <f>IF('px-x-0204000000_106'!R835="*",0,'px-x-0204000000_106'!R835)</f>
        <v>0</v>
      </c>
      <c r="S833" s="7">
        <f>IF('px-x-0204000000_106'!S835="*",0,'px-x-0204000000_106'!S835)</f>
        <v>0</v>
      </c>
      <c r="T833" s="7">
        <f>IF('px-x-0204000000_106'!T835="*",0,'px-x-0204000000_106'!T835)</f>
        <v>0</v>
      </c>
      <c r="U833" s="7">
        <f>IF('px-x-0204000000_106'!U835="*",0,'px-x-0204000000_106'!U835)</f>
        <v>0</v>
      </c>
      <c r="V833" s="7">
        <f>IF('px-x-0204000000_106'!V835="*",0,'px-x-0204000000_106'!V835)</f>
        <v>0</v>
      </c>
      <c r="W833" s="7">
        <f>IF('px-x-0204000000_106'!W835="*",0,'px-x-0204000000_106'!W835)</f>
        <v>0</v>
      </c>
    </row>
    <row r="834" spans="1:23" x14ac:dyDescent="0.3">
      <c r="A834" s="2" t="str">
        <f>IF('px-x-0204000000_106'!A836="",A833,'px-x-0204000000_106'!A836)</f>
        <v>TJ</v>
      </c>
      <c r="B834" s="2" t="str">
        <f>IF('px-x-0204000000_106'!B836="",B833,'px-x-0204000000_106'!B836)</f>
        <v>Terajoules</v>
      </c>
      <c r="C834" s="2" t="str">
        <f>IF('px-x-0204000000_106'!C836="",C833,'px-x-0204000000_106'!C836)</f>
        <v>37</v>
      </c>
      <c r="D834" s="2" t="str">
        <f>SUBSTITUTE(IF('px-x-0204000000_106'!D836="",D833,'px-x-0204000000_106'!D836),";",",")</f>
        <v>---- 52 Warehousing and support activities for transportation</v>
      </c>
      <c r="E834" s="2" t="s">
        <v>30</v>
      </c>
      <c r="F834" s="2" t="s">
        <v>31</v>
      </c>
      <c r="G834" s="7">
        <f>IF('px-x-0204000000_106'!G836="*",0,'px-x-0204000000_106'!G836)</f>
        <v>0</v>
      </c>
      <c r="H834" s="7">
        <f>IF('px-x-0204000000_106'!H836="*",0,'px-x-0204000000_106'!H836)</f>
        <v>0</v>
      </c>
      <c r="I834" s="7">
        <f>IF('px-x-0204000000_106'!I836="*",0,'px-x-0204000000_106'!I836)</f>
        <v>0</v>
      </c>
      <c r="J834" s="7">
        <f>IF('px-x-0204000000_106'!J836="*",0,'px-x-0204000000_106'!J836)</f>
        <v>0</v>
      </c>
      <c r="K834" s="7">
        <f>IF('px-x-0204000000_106'!K836="*",0,'px-x-0204000000_106'!K836)</f>
        <v>0</v>
      </c>
      <c r="L834" s="7">
        <f>IF('px-x-0204000000_106'!L836="*",0,'px-x-0204000000_106'!L836)</f>
        <v>0</v>
      </c>
      <c r="M834" s="7">
        <f>IF('px-x-0204000000_106'!M836="*",0,'px-x-0204000000_106'!M836)</f>
        <v>0</v>
      </c>
      <c r="N834" s="7">
        <f>IF('px-x-0204000000_106'!N836="*",0,'px-x-0204000000_106'!N836)</f>
        <v>0</v>
      </c>
      <c r="O834" s="7">
        <f>IF('px-x-0204000000_106'!O836="*",0,'px-x-0204000000_106'!O836)</f>
        <v>978.65499999999997</v>
      </c>
      <c r="P834" s="7">
        <f>IF('px-x-0204000000_106'!P836="*",0,'px-x-0204000000_106'!P836)</f>
        <v>832.66099999999994</v>
      </c>
      <c r="Q834" s="7">
        <f>IF('px-x-0204000000_106'!Q836="*",0,'px-x-0204000000_106'!Q836)</f>
        <v>1031.8</v>
      </c>
      <c r="R834" s="7">
        <f>IF('px-x-0204000000_106'!R836="*",0,'px-x-0204000000_106'!R836)</f>
        <v>853</v>
      </c>
      <c r="S834" s="7">
        <f>IF('px-x-0204000000_106'!S836="*",0,'px-x-0204000000_106'!S836)</f>
        <v>720.274</v>
      </c>
      <c r="T834" s="7">
        <f>IF('px-x-0204000000_106'!T836="*",0,'px-x-0204000000_106'!T836)</f>
        <v>1051.2919999999999</v>
      </c>
      <c r="U834" s="7">
        <f>IF('px-x-0204000000_106'!U836="*",0,'px-x-0204000000_106'!U836)</f>
        <v>356.11799999999999</v>
      </c>
      <c r="V834" s="7">
        <f>IF('px-x-0204000000_106'!V836="*",0,'px-x-0204000000_106'!V836)</f>
        <v>887.67499999999995</v>
      </c>
      <c r="W834" s="7">
        <f>IF('px-x-0204000000_106'!W836="*",0,'px-x-0204000000_106'!W836)</f>
        <v>828.89400000000001</v>
      </c>
    </row>
    <row r="835" spans="1:23" x14ac:dyDescent="0.3">
      <c r="A835" s="2" t="str">
        <f>IF('px-x-0204000000_106'!A837="",A834,'px-x-0204000000_106'!A837)</f>
        <v>TJ</v>
      </c>
      <c r="B835" s="2" t="str">
        <f>IF('px-x-0204000000_106'!B837="",B834,'px-x-0204000000_106'!B837)</f>
        <v>Terajoules</v>
      </c>
      <c r="C835" s="2" t="str">
        <f>IF('px-x-0204000000_106'!C837="",C834,'px-x-0204000000_106'!C837)</f>
        <v>37</v>
      </c>
      <c r="D835" s="2" t="str">
        <f>SUBSTITUTE(IF('px-x-0204000000_106'!D837="",D834,'px-x-0204000000_106'!D837),";",",")</f>
        <v>---- 52 Warehousing and support activities for transportation</v>
      </c>
      <c r="E835" s="2" t="s">
        <v>32</v>
      </c>
      <c r="F835" s="2" t="s">
        <v>33</v>
      </c>
      <c r="G835" s="7">
        <f>IF('px-x-0204000000_106'!G837="*",0,'px-x-0204000000_106'!G837)</f>
        <v>0</v>
      </c>
      <c r="H835" s="7">
        <f>IF('px-x-0204000000_106'!H837="*",0,'px-x-0204000000_106'!H837)</f>
        <v>0</v>
      </c>
      <c r="I835" s="7">
        <f>IF('px-x-0204000000_106'!I837="*",0,'px-x-0204000000_106'!I837)</f>
        <v>0</v>
      </c>
      <c r="J835" s="7">
        <f>IF('px-x-0204000000_106'!J837="*",0,'px-x-0204000000_106'!J837)</f>
        <v>0</v>
      </c>
      <c r="K835" s="7">
        <f>IF('px-x-0204000000_106'!K837="*",0,'px-x-0204000000_106'!K837)</f>
        <v>0</v>
      </c>
      <c r="L835" s="7">
        <f>IF('px-x-0204000000_106'!L837="*",0,'px-x-0204000000_106'!L837)</f>
        <v>0</v>
      </c>
      <c r="M835" s="7">
        <f>IF('px-x-0204000000_106'!M837="*",0,'px-x-0204000000_106'!M837)</f>
        <v>0</v>
      </c>
      <c r="N835" s="7">
        <f>IF('px-x-0204000000_106'!N837="*",0,'px-x-0204000000_106'!N837)</f>
        <v>0</v>
      </c>
      <c r="O835" s="7">
        <f>IF('px-x-0204000000_106'!O837="*",0,'px-x-0204000000_106'!O837)</f>
        <v>0</v>
      </c>
      <c r="P835" s="7">
        <f>IF('px-x-0204000000_106'!P837="*",0,'px-x-0204000000_106'!P837)</f>
        <v>0</v>
      </c>
      <c r="Q835" s="7">
        <f>IF('px-x-0204000000_106'!Q837="*",0,'px-x-0204000000_106'!Q837)</f>
        <v>0</v>
      </c>
      <c r="R835" s="7">
        <f>IF('px-x-0204000000_106'!R837="*",0,'px-x-0204000000_106'!R837)</f>
        <v>0</v>
      </c>
      <c r="S835" s="7">
        <f>IF('px-x-0204000000_106'!S837="*",0,'px-x-0204000000_106'!S837)</f>
        <v>0</v>
      </c>
      <c r="T835" s="7">
        <f>IF('px-x-0204000000_106'!T837="*",0,'px-x-0204000000_106'!T837)</f>
        <v>0</v>
      </c>
      <c r="U835" s="7">
        <f>IF('px-x-0204000000_106'!U837="*",0,'px-x-0204000000_106'!U837)</f>
        <v>0</v>
      </c>
      <c r="V835" s="7">
        <f>IF('px-x-0204000000_106'!V837="*",0,'px-x-0204000000_106'!V837)</f>
        <v>0</v>
      </c>
      <c r="W835" s="7">
        <f>IF('px-x-0204000000_106'!W837="*",0,'px-x-0204000000_106'!W837)</f>
        <v>0</v>
      </c>
    </row>
    <row r="836" spans="1:23" x14ac:dyDescent="0.3">
      <c r="A836" s="2" t="str">
        <f>IF('px-x-0204000000_106'!A838="",A835,'px-x-0204000000_106'!A838)</f>
        <v>TJ</v>
      </c>
      <c r="B836" s="2" t="str">
        <f>IF('px-x-0204000000_106'!B838="",B835,'px-x-0204000000_106'!B838)</f>
        <v>Terajoules</v>
      </c>
      <c r="C836" s="2" t="str">
        <f>IF('px-x-0204000000_106'!C838="",C835,'px-x-0204000000_106'!C838)</f>
        <v>37</v>
      </c>
      <c r="D836" s="2" t="str">
        <f>SUBSTITUTE(IF('px-x-0204000000_106'!D838="",D835,'px-x-0204000000_106'!D838),";",",")</f>
        <v>---- 52 Warehousing and support activities for transportation</v>
      </c>
      <c r="E836" s="2" t="s">
        <v>34</v>
      </c>
      <c r="F836" s="2" t="s">
        <v>35</v>
      </c>
      <c r="G836" s="7">
        <f>IF('px-x-0204000000_106'!G838="*",0,'px-x-0204000000_106'!G838)</f>
        <v>0</v>
      </c>
      <c r="H836" s="7">
        <f>IF('px-x-0204000000_106'!H838="*",0,'px-x-0204000000_106'!H838)</f>
        <v>0</v>
      </c>
      <c r="I836" s="7">
        <f>IF('px-x-0204000000_106'!I838="*",0,'px-x-0204000000_106'!I838)</f>
        <v>0</v>
      </c>
      <c r="J836" s="7">
        <f>IF('px-x-0204000000_106'!J838="*",0,'px-x-0204000000_106'!J838)</f>
        <v>0</v>
      </c>
      <c r="K836" s="7">
        <f>IF('px-x-0204000000_106'!K838="*",0,'px-x-0204000000_106'!K838)</f>
        <v>0</v>
      </c>
      <c r="L836" s="7">
        <f>IF('px-x-0204000000_106'!L838="*",0,'px-x-0204000000_106'!L838)</f>
        <v>0</v>
      </c>
      <c r="M836" s="7">
        <f>IF('px-x-0204000000_106'!M838="*",0,'px-x-0204000000_106'!M838)</f>
        <v>0</v>
      </c>
      <c r="N836" s="7">
        <f>IF('px-x-0204000000_106'!N838="*",0,'px-x-0204000000_106'!N838)</f>
        <v>0</v>
      </c>
      <c r="O836" s="7">
        <f>IF('px-x-0204000000_106'!O838="*",0,'px-x-0204000000_106'!O838)</f>
        <v>335.82799999999997</v>
      </c>
      <c r="P836" s="7">
        <f>IF('px-x-0204000000_106'!P838="*",0,'px-x-0204000000_106'!P838)</f>
        <v>321.52699999999999</v>
      </c>
      <c r="Q836" s="7">
        <f>IF('px-x-0204000000_106'!Q838="*",0,'px-x-0204000000_106'!Q838)</f>
        <v>287.58499999999998</v>
      </c>
      <c r="R836" s="7">
        <f>IF('px-x-0204000000_106'!R838="*",0,'px-x-0204000000_106'!R838)</f>
        <v>277.92099999999999</v>
      </c>
      <c r="S836" s="7">
        <f>IF('px-x-0204000000_106'!S838="*",0,'px-x-0204000000_106'!S838)</f>
        <v>253.08199999999999</v>
      </c>
      <c r="T836" s="7">
        <f>IF('px-x-0204000000_106'!T838="*",0,'px-x-0204000000_106'!T838)</f>
        <v>217.435</v>
      </c>
      <c r="U836" s="7">
        <f>IF('px-x-0204000000_106'!U838="*",0,'px-x-0204000000_106'!U838)</f>
        <v>191.97900000000001</v>
      </c>
      <c r="V836" s="7">
        <f>IF('px-x-0204000000_106'!V838="*",0,'px-x-0204000000_106'!V838)</f>
        <v>147.048</v>
      </c>
      <c r="W836" s="7">
        <f>IF('px-x-0204000000_106'!W838="*",0,'px-x-0204000000_106'!W838)</f>
        <v>142.35499999999999</v>
      </c>
    </row>
    <row r="837" spans="1:23" x14ac:dyDescent="0.3">
      <c r="A837" s="2" t="str">
        <f>IF('px-x-0204000000_106'!A839="",A836,'px-x-0204000000_106'!A839)</f>
        <v>TJ</v>
      </c>
      <c r="B837" s="2" t="str">
        <f>IF('px-x-0204000000_106'!B839="",B836,'px-x-0204000000_106'!B839)</f>
        <v>Terajoules</v>
      </c>
      <c r="C837" s="2" t="str">
        <f>IF('px-x-0204000000_106'!C839="",C836,'px-x-0204000000_106'!C839)</f>
        <v>37</v>
      </c>
      <c r="D837" s="2" t="str">
        <f>SUBSTITUTE(IF('px-x-0204000000_106'!D839="",D836,'px-x-0204000000_106'!D839),";",",")</f>
        <v>---- 52 Warehousing and support activities for transportation</v>
      </c>
      <c r="E837" s="2" t="s">
        <v>36</v>
      </c>
      <c r="F837" s="2" t="s">
        <v>37</v>
      </c>
      <c r="G837" s="7">
        <f>IF('px-x-0204000000_106'!G839="*",0,'px-x-0204000000_106'!G839)</f>
        <v>0</v>
      </c>
      <c r="H837" s="7">
        <f>IF('px-x-0204000000_106'!H839="*",0,'px-x-0204000000_106'!H839)</f>
        <v>0</v>
      </c>
      <c r="I837" s="7">
        <f>IF('px-x-0204000000_106'!I839="*",0,'px-x-0204000000_106'!I839)</f>
        <v>0</v>
      </c>
      <c r="J837" s="7">
        <f>IF('px-x-0204000000_106'!J839="*",0,'px-x-0204000000_106'!J839)</f>
        <v>0</v>
      </c>
      <c r="K837" s="7">
        <f>IF('px-x-0204000000_106'!K839="*",0,'px-x-0204000000_106'!K839)</f>
        <v>0</v>
      </c>
      <c r="L837" s="7">
        <f>IF('px-x-0204000000_106'!L839="*",0,'px-x-0204000000_106'!L839)</f>
        <v>0</v>
      </c>
      <c r="M837" s="7">
        <f>IF('px-x-0204000000_106'!M839="*",0,'px-x-0204000000_106'!M839)</f>
        <v>0</v>
      </c>
      <c r="N837" s="7">
        <f>IF('px-x-0204000000_106'!N839="*",0,'px-x-0204000000_106'!N839)</f>
        <v>0</v>
      </c>
      <c r="O837" s="7">
        <f>IF('px-x-0204000000_106'!O839="*",0,'px-x-0204000000_106'!O839)</f>
        <v>1178.905</v>
      </c>
      <c r="P837" s="7">
        <f>IF('px-x-0204000000_106'!P839="*",0,'px-x-0204000000_106'!P839)</f>
        <v>1187.616</v>
      </c>
      <c r="Q837" s="7">
        <f>IF('px-x-0204000000_106'!Q839="*",0,'px-x-0204000000_106'!Q839)</f>
        <v>1246.894</v>
      </c>
      <c r="R837" s="7">
        <f>IF('px-x-0204000000_106'!R839="*",0,'px-x-0204000000_106'!R839)</f>
        <v>1340.0329999999999</v>
      </c>
      <c r="S837" s="7">
        <f>IF('px-x-0204000000_106'!S839="*",0,'px-x-0204000000_106'!S839)</f>
        <v>1544.114</v>
      </c>
      <c r="T837" s="7">
        <f>IF('px-x-0204000000_106'!T839="*",0,'px-x-0204000000_106'!T839)</f>
        <v>1610.8440000000001</v>
      </c>
      <c r="U837" s="7">
        <f>IF('px-x-0204000000_106'!U839="*",0,'px-x-0204000000_106'!U839)</f>
        <v>1337.261</v>
      </c>
      <c r="V837" s="7">
        <f>IF('px-x-0204000000_106'!V839="*",0,'px-x-0204000000_106'!V839)</f>
        <v>1488.8119999999999</v>
      </c>
      <c r="W837" s="7">
        <f>IF('px-x-0204000000_106'!W839="*",0,'px-x-0204000000_106'!W839)</f>
        <v>1550.808</v>
      </c>
    </row>
    <row r="838" spans="1:23" x14ac:dyDescent="0.3">
      <c r="A838" s="2" t="str">
        <f>IF('px-x-0204000000_106'!A840="",A837,'px-x-0204000000_106'!A840)</f>
        <v>TJ</v>
      </c>
      <c r="B838" s="2" t="str">
        <f>IF('px-x-0204000000_106'!B840="",B837,'px-x-0204000000_106'!B840)</f>
        <v>Terajoules</v>
      </c>
      <c r="C838" s="2" t="str">
        <f>IF('px-x-0204000000_106'!C840="",C837,'px-x-0204000000_106'!C840)</f>
        <v>37</v>
      </c>
      <c r="D838" s="2" t="str">
        <f>SUBSTITUTE(IF('px-x-0204000000_106'!D840="",D837,'px-x-0204000000_106'!D840),";",",")</f>
        <v>---- 52 Warehousing and support activities for transportation</v>
      </c>
      <c r="E838" s="2" t="s">
        <v>38</v>
      </c>
      <c r="F838" s="2" t="s">
        <v>39</v>
      </c>
      <c r="G838" s="7">
        <f>IF('px-x-0204000000_106'!G840="*",0,'px-x-0204000000_106'!G840)</f>
        <v>0</v>
      </c>
      <c r="H838" s="7">
        <f>IF('px-x-0204000000_106'!H840="*",0,'px-x-0204000000_106'!H840)</f>
        <v>0</v>
      </c>
      <c r="I838" s="7">
        <f>IF('px-x-0204000000_106'!I840="*",0,'px-x-0204000000_106'!I840)</f>
        <v>0</v>
      </c>
      <c r="J838" s="7">
        <f>IF('px-x-0204000000_106'!J840="*",0,'px-x-0204000000_106'!J840)</f>
        <v>0</v>
      </c>
      <c r="K838" s="7">
        <f>IF('px-x-0204000000_106'!K840="*",0,'px-x-0204000000_106'!K840)</f>
        <v>0</v>
      </c>
      <c r="L838" s="7">
        <f>IF('px-x-0204000000_106'!L840="*",0,'px-x-0204000000_106'!L840)</f>
        <v>0</v>
      </c>
      <c r="M838" s="7">
        <f>IF('px-x-0204000000_106'!M840="*",0,'px-x-0204000000_106'!M840)</f>
        <v>0</v>
      </c>
      <c r="N838" s="7">
        <f>IF('px-x-0204000000_106'!N840="*",0,'px-x-0204000000_106'!N840)</f>
        <v>0</v>
      </c>
      <c r="O838" s="7">
        <f>IF('px-x-0204000000_106'!O840="*",0,'px-x-0204000000_106'!O840)</f>
        <v>102.91500000000001</v>
      </c>
      <c r="P838" s="7">
        <f>IF('px-x-0204000000_106'!P840="*",0,'px-x-0204000000_106'!P840)</f>
        <v>95.01</v>
      </c>
      <c r="Q838" s="7">
        <f>IF('px-x-0204000000_106'!Q840="*",0,'px-x-0204000000_106'!Q840)</f>
        <v>95.016000000000005</v>
      </c>
      <c r="R838" s="7">
        <f>IF('px-x-0204000000_106'!R840="*",0,'px-x-0204000000_106'!R840)</f>
        <v>108.622</v>
      </c>
      <c r="S838" s="7">
        <f>IF('px-x-0204000000_106'!S840="*",0,'px-x-0204000000_106'!S840)</f>
        <v>115.468</v>
      </c>
      <c r="T838" s="7">
        <f>IF('px-x-0204000000_106'!T840="*",0,'px-x-0204000000_106'!T840)</f>
        <v>116.73</v>
      </c>
      <c r="U838" s="7">
        <f>IF('px-x-0204000000_106'!U840="*",0,'px-x-0204000000_106'!U840)</f>
        <v>119.29900000000001</v>
      </c>
      <c r="V838" s="7">
        <f>IF('px-x-0204000000_106'!V840="*",0,'px-x-0204000000_106'!V840)</f>
        <v>126.087</v>
      </c>
      <c r="W838" s="7">
        <f>IF('px-x-0204000000_106'!W840="*",0,'px-x-0204000000_106'!W840)</f>
        <v>127.63800000000001</v>
      </c>
    </row>
    <row r="839" spans="1:23" x14ac:dyDescent="0.3">
      <c r="A839" s="2" t="str">
        <f>IF('px-x-0204000000_106'!A841="",A838,'px-x-0204000000_106'!A841)</f>
        <v>TJ</v>
      </c>
      <c r="B839" s="2" t="str">
        <f>IF('px-x-0204000000_106'!B841="",B838,'px-x-0204000000_106'!B841)</f>
        <v>Terajoules</v>
      </c>
      <c r="C839" s="2" t="str">
        <f>IF('px-x-0204000000_106'!C841="",C838,'px-x-0204000000_106'!C841)</f>
        <v>37</v>
      </c>
      <c r="D839" s="2" t="str">
        <f>SUBSTITUTE(IF('px-x-0204000000_106'!D841="",D838,'px-x-0204000000_106'!D841),";",",")</f>
        <v>---- 52 Warehousing and support activities for transportation</v>
      </c>
      <c r="E839" s="2" t="s">
        <v>40</v>
      </c>
      <c r="F839" s="2" t="s">
        <v>41</v>
      </c>
      <c r="G839" s="7">
        <f>IF('px-x-0204000000_106'!G841="*",0,'px-x-0204000000_106'!G841)</f>
        <v>0</v>
      </c>
      <c r="H839" s="7">
        <f>IF('px-x-0204000000_106'!H841="*",0,'px-x-0204000000_106'!H841)</f>
        <v>0</v>
      </c>
      <c r="I839" s="7">
        <f>IF('px-x-0204000000_106'!I841="*",0,'px-x-0204000000_106'!I841)</f>
        <v>0</v>
      </c>
      <c r="J839" s="7">
        <f>IF('px-x-0204000000_106'!J841="*",0,'px-x-0204000000_106'!J841)</f>
        <v>0</v>
      </c>
      <c r="K839" s="7">
        <f>IF('px-x-0204000000_106'!K841="*",0,'px-x-0204000000_106'!K841)</f>
        <v>0</v>
      </c>
      <c r="L839" s="7">
        <f>IF('px-x-0204000000_106'!L841="*",0,'px-x-0204000000_106'!L841)</f>
        <v>0</v>
      </c>
      <c r="M839" s="7">
        <f>IF('px-x-0204000000_106'!M841="*",0,'px-x-0204000000_106'!M841)</f>
        <v>0</v>
      </c>
      <c r="N839" s="7">
        <f>IF('px-x-0204000000_106'!N841="*",0,'px-x-0204000000_106'!N841)</f>
        <v>0</v>
      </c>
      <c r="O839" s="7">
        <f>IF('px-x-0204000000_106'!O841="*",0,'px-x-0204000000_106'!O841)</f>
        <v>0</v>
      </c>
      <c r="P839" s="7">
        <f>IF('px-x-0204000000_106'!P841="*",0,'px-x-0204000000_106'!P841)</f>
        <v>0</v>
      </c>
      <c r="Q839" s="7">
        <f>IF('px-x-0204000000_106'!Q841="*",0,'px-x-0204000000_106'!Q841)</f>
        <v>0</v>
      </c>
      <c r="R839" s="7">
        <f>IF('px-x-0204000000_106'!R841="*",0,'px-x-0204000000_106'!R841)</f>
        <v>0</v>
      </c>
      <c r="S839" s="7">
        <f>IF('px-x-0204000000_106'!S841="*",0,'px-x-0204000000_106'!S841)</f>
        <v>0</v>
      </c>
      <c r="T839" s="7">
        <f>IF('px-x-0204000000_106'!T841="*",0,'px-x-0204000000_106'!T841)</f>
        <v>0</v>
      </c>
      <c r="U839" s="7">
        <f>IF('px-x-0204000000_106'!U841="*",0,'px-x-0204000000_106'!U841)</f>
        <v>0</v>
      </c>
      <c r="V839" s="7">
        <f>IF('px-x-0204000000_106'!V841="*",0,'px-x-0204000000_106'!V841)</f>
        <v>0</v>
      </c>
      <c r="W839" s="7">
        <f>IF('px-x-0204000000_106'!W841="*",0,'px-x-0204000000_106'!W841)</f>
        <v>0</v>
      </c>
    </row>
    <row r="840" spans="1:23" x14ac:dyDescent="0.3">
      <c r="A840" s="2" t="str">
        <f>IF('px-x-0204000000_106'!A842="",A839,'px-x-0204000000_106'!A842)</f>
        <v>TJ</v>
      </c>
      <c r="B840" s="2" t="str">
        <f>IF('px-x-0204000000_106'!B842="",B839,'px-x-0204000000_106'!B842)</f>
        <v>Terajoules</v>
      </c>
      <c r="C840" s="2" t="str">
        <f>IF('px-x-0204000000_106'!C842="",C839,'px-x-0204000000_106'!C842)</f>
        <v>37</v>
      </c>
      <c r="D840" s="2" t="str">
        <f>SUBSTITUTE(IF('px-x-0204000000_106'!D842="",D839,'px-x-0204000000_106'!D842),";",",")</f>
        <v>---- 52 Warehousing and support activities for transportation</v>
      </c>
      <c r="E840" s="2" t="s">
        <v>42</v>
      </c>
      <c r="F840" s="2" t="s">
        <v>43</v>
      </c>
      <c r="G840" s="7">
        <f>IF('px-x-0204000000_106'!G842="*",0,'px-x-0204000000_106'!G842)</f>
        <v>0</v>
      </c>
      <c r="H840" s="7">
        <f>IF('px-x-0204000000_106'!H842="*",0,'px-x-0204000000_106'!H842)</f>
        <v>0</v>
      </c>
      <c r="I840" s="7">
        <f>IF('px-x-0204000000_106'!I842="*",0,'px-x-0204000000_106'!I842)</f>
        <v>0</v>
      </c>
      <c r="J840" s="7">
        <f>IF('px-x-0204000000_106'!J842="*",0,'px-x-0204000000_106'!J842)</f>
        <v>0</v>
      </c>
      <c r="K840" s="7">
        <f>IF('px-x-0204000000_106'!K842="*",0,'px-x-0204000000_106'!K842)</f>
        <v>0</v>
      </c>
      <c r="L840" s="7">
        <f>IF('px-x-0204000000_106'!L842="*",0,'px-x-0204000000_106'!L842)</f>
        <v>0</v>
      </c>
      <c r="M840" s="7">
        <f>IF('px-x-0204000000_106'!M842="*",0,'px-x-0204000000_106'!M842)</f>
        <v>0</v>
      </c>
      <c r="N840" s="7">
        <f>IF('px-x-0204000000_106'!N842="*",0,'px-x-0204000000_106'!N842)</f>
        <v>0</v>
      </c>
      <c r="O840" s="7">
        <f>IF('px-x-0204000000_106'!O842="*",0,'px-x-0204000000_106'!O842)</f>
        <v>0</v>
      </c>
      <c r="P840" s="7">
        <f>IF('px-x-0204000000_106'!P842="*",0,'px-x-0204000000_106'!P842)</f>
        <v>0</v>
      </c>
      <c r="Q840" s="7">
        <f>IF('px-x-0204000000_106'!Q842="*",0,'px-x-0204000000_106'!Q842)</f>
        <v>0</v>
      </c>
      <c r="R840" s="7">
        <f>IF('px-x-0204000000_106'!R842="*",0,'px-x-0204000000_106'!R842)</f>
        <v>0</v>
      </c>
      <c r="S840" s="7">
        <f>IF('px-x-0204000000_106'!S842="*",0,'px-x-0204000000_106'!S842)</f>
        <v>0</v>
      </c>
      <c r="T840" s="7">
        <f>IF('px-x-0204000000_106'!T842="*",0,'px-x-0204000000_106'!T842)</f>
        <v>0</v>
      </c>
      <c r="U840" s="7">
        <f>IF('px-x-0204000000_106'!U842="*",0,'px-x-0204000000_106'!U842)</f>
        <v>0</v>
      </c>
      <c r="V840" s="7">
        <f>IF('px-x-0204000000_106'!V842="*",0,'px-x-0204000000_106'!V842)</f>
        <v>0</v>
      </c>
      <c r="W840" s="7">
        <f>IF('px-x-0204000000_106'!W842="*",0,'px-x-0204000000_106'!W842)</f>
        <v>0</v>
      </c>
    </row>
    <row r="841" spans="1:23" x14ac:dyDescent="0.3">
      <c r="A841" s="2" t="str">
        <f>IF('px-x-0204000000_106'!A843="",A840,'px-x-0204000000_106'!A843)</f>
        <v>TJ</v>
      </c>
      <c r="B841" s="2" t="str">
        <f>IF('px-x-0204000000_106'!B843="",B840,'px-x-0204000000_106'!B843)</f>
        <v>Terajoules</v>
      </c>
      <c r="C841" s="2" t="str">
        <f>IF('px-x-0204000000_106'!C843="",C840,'px-x-0204000000_106'!C843)</f>
        <v>37</v>
      </c>
      <c r="D841" s="2" t="str">
        <f>SUBSTITUTE(IF('px-x-0204000000_106'!D843="",D840,'px-x-0204000000_106'!D843),";",",")</f>
        <v>---- 52 Warehousing and support activities for transportation</v>
      </c>
      <c r="E841" s="2" t="s">
        <v>44</v>
      </c>
      <c r="F841" s="2" t="s">
        <v>45</v>
      </c>
      <c r="G841" s="7">
        <f>IF('px-x-0204000000_106'!G843="*",0,'px-x-0204000000_106'!G843)</f>
        <v>0</v>
      </c>
      <c r="H841" s="7">
        <f>IF('px-x-0204000000_106'!H843="*",0,'px-x-0204000000_106'!H843)</f>
        <v>0</v>
      </c>
      <c r="I841" s="7">
        <f>IF('px-x-0204000000_106'!I843="*",0,'px-x-0204000000_106'!I843)</f>
        <v>0</v>
      </c>
      <c r="J841" s="7">
        <f>IF('px-x-0204000000_106'!J843="*",0,'px-x-0204000000_106'!J843)</f>
        <v>0</v>
      </c>
      <c r="K841" s="7">
        <f>IF('px-x-0204000000_106'!K843="*",0,'px-x-0204000000_106'!K843)</f>
        <v>0</v>
      </c>
      <c r="L841" s="7">
        <f>IF('px-x-0204000000_106'!L843="*",0,'px-x-0204000000_106'!L843)</f>
        <v>0</v>
      </c>
      <c r="M841" s="7">
        <f>IF('px-x-0204000000_106'!M843="*",0,'px-x-0204000000_106'!M843)</f>
        <v>0</v>
      </c>
      <c r="N841" s="7">
        <f>IF('px-x-0204000000_106'!N843="*",0,'px-x-0204000000_106'!N843)</f>
        <v>0</v>
      </c>
      <c r="O841" s="7">
        <f>IF('px-x-0204000000_106'!O843="*",0,'px-x-0204000000_106'!O843)</f>
        <v>8.1440000000000001</v>
      </c>
      <c r="P841" s="7">
        <f>IF('px-x-0204000000_106'!P843="*",0,'px-x-0204000000_106'!P843)</f>
        <v>7.1420000000000003</v>
      </c>
      <c r="Q841" s="7">
        <f>IF('px-x-0204000000_106'!Q843="*",0,'px-x-0204000000_106'!Q843)</f>
        <v>7.2030000000000003</v>
      </c>
      <c r="R841" s="7">
        <f>IF('px-x-0204000000_106'!R843="*",0,'px-x-0204000000_106'!R843)</f>
        <v>7.3639999999999999</v>
      </c>
      <c r="S841" s="7">
        <f>IF('px-x-0204000000_106'!S843="*",0,'px-x-0204000000_106'!S843)</f>
        <v>7.7869999999999999</v>
      </c>
      <c r="T841" s="7">
        <f>IF('px-x-0204000000_106'!T843="*",0,'px-x-0204000000_106'!T843)</f>
        <v>8.0719999999999992</v>
      </c>
      <c r="U841" s="7">
        <f>IF('px-x-0204000000_106'!U843="*",0,'px-x-0204000000_106'!U843)</f>
        <v>6.8550000000000004</v>
      </c>
      <c r="V841" s="7">
        <f>IF('px-x-0204000000_106'!V843="*",0,'px-x-0204000000_106'!V843)</f>
        <v>7.1379999999999999</v>
      </c>
      <c r="W841" s="7">
        <f>IF('px-x-0204000000_106'!W843="*",0,'px-x-0204000000_106'!W843)</f>
        <v>5.7770000000000001</v>
      </c>
    </row>
    <row r="842" spans="1:23" x14ac:dyDescent="0.3">
      <c r="A842" s="2" t="str">
        <f>IF('px-x-0204000000_106'!A844="",A841,'px-x-0204000000_106'!A844)</f>
        <v>TJ</v>
      </c>
      <c r="B842" s="2" t="str">
        <f>IF('px-x-0204000000_106'!B844="",B841,'px-x-0204000000_106'!B844)</f>
        <v>Terajoules</v>
      </c>
      <c r="C842" s="2" t="str">
        <f>IF('px-x-0204000000_106'!C844="",C841,'px-x-0204000000_106'!C844)</f>
        <v>37</v>
      </c>
      <c r="D842" s="2" t="str">
        <f>SUBSTITUTE(IF('px-x-0204000000_106'!D844="",D841,'px-x-0204000000_106'!D844),";",",")</f>
        <v>---- 52 Warehousing and support activities for transportation</v>
      </c>
      <c r="E842" s="2" t="s">
        <v>46</v>
      </c>
      <c r="F842" s="2" t="s">
        <v>47</v>
      </c>
      <c r="G842" s="7">
        <f>IF('px-x-0204000000_106'!G844="*",0,'px-x-0204000000_106'!G844)</f>
        <v>0</v>
      </c>
      <c r="H842" s="7">
        <f>IF('px-x-0204000000_106'!H844="*",0,'px-x-0204000000_106'!H844)</f>
        <v>0</v>
      </c>
      <c r="I842" s="7">
        <f>IF('px-x-0204000000_106'!I844="*",0,'px-x-0204000000_106'!I844)</f>
        <v>0</v>
      </c>
      <c r="J842" s="7">
        <f>IF('px-x-0204000000_106'!J844="*",0,'px-x-0204000000_106'!J844)</f>
        <v>0</v>
      </c>
      <c r="K842" s="7">
        <f>IF('px-x-0204000000_106'!K844="*",0,'px-x-0204000000_106'!K844)</f>
        <v>0</v>
      </c>
      <c r="L842" s="7">
        <f>IF('px-x-0204000000_106'!L844="*",0,'px-x-0204000000_106'!L844)</f>
        <v>0</v>
      </c>
      <c r="M842" s="7">
        <f>IF('px-x-0204000000_106'!M844="*",0,'px-x-0204000000_106'!M844)</f>
        <v>0</v>
      </c>
      <c r="N842" s="7">
        <f>IF('px-x-0204000000_106'!N844="*",0,'px-x-0204000000_106'!N844)</f>
        <v>0</v>
      </c>
      <c r="O842" s="7">
        <f>IF('px-x-0204000000_106'!O844="*",0,'px-x-0204000000_106'!O844)</f>
        <v>0</v>
      </c>
      <c r="P842" s="7">
        <f>IF('px-x-0204000000_106'!P844="*",0,'px-x-0204000000_106'!P844)</f>
        <v>0</v>
      </c>
      <c r="Q842" s="7">
        <f>IF('px-x-0204000000_106'!Q844="*",0,'px-x-0204000000_106'!Q844)</f>
        <v>0</v>
      </c>
      <c r="R842" s="7">
        <f>IF('px-x-0204000000_106'!R844="*",0,'px-x-0204000000_106'!R844)</f>
        <v>0</v>
      </c>
      <c r="S842" s="7">
        <f>IF('px-x-0204000000_106'!S844="*",0,'px-x-0204000000_106'!S844)</f>
        <v>0</v>
      </c>
      <c r="T842" s="7">
        <f>IF('px-x-0204000000_106'!T844="*",0,'px-x-0204000000_106'!T844)</f>
        <v>0</v>
      </c>
      <c r="U842" s="7">
        <f>IF('px-x-0204000000_106'!U844="*",0,'px-x-0204000000_106'!U844)</f>
        <v>0</v>
      </c>
      <c r="V842" s="7">
        <f>IF('px-x-0204000000_106'!V844="*",0,'px-x-0204000000_106'!V844)</f>
        <v>0</v>
      </c>
      <c r="W842" s="7">
        <f>IF('px-x-0204000000_106'!W844="*",0,'px-x-0204000000_106'!W844)</f>
        <v>0</v>
      </c>
    </row>
    <row r="843" spans="1:23" x14ac:dyDescent="0.3">
      <c r="A843" s="2" t="str">
        <f>IF('px-x-0204000000_106'!A845="",A842,'px-x-0204000000_106'!A845)</f>
        <v>TJ</v>
      </c>
      <c r="B843" s="2" t="str">
        <f>IF('px-x-0204000000_106'!B845="",B842,'px-x-0204000000_106'!B845)</f>
        <v>Terajoules</v>
      </c>
      <c r="C843" s="2" t="str">
        <f>IF('px-x-0204000000_106'!C845="",C842,'px-x-0204000000_106'!C845)</f>
        <v>37</v>
      </c>
      <c r="D843" s="2" t="str">
        <f>SUBSTITUTE(IF('px-x-0204000000_106'!D845="",D842,'px-x-0204000000_106'!D845),";",",")</f>
        <v>---- 52 Warehousing and support activities for transportation</v>
      </c>
      <c r="E843" s="2" t="s">
        <v>48</v>
      </c>
      <c r="F843" s="2" t="s">
        <v>49</v>
      </c>
      <c r="G843" s="7">
        <f>IF('px-x-0204000000_106'!G845="*",0,'px-x-0204000000_106'!G845)</f>
        <v>0</v>
      </c>
      <c r="H843" s="7">
        <f>IF('px-x-0204000000_106'!H845="*",0,'px-x-0204000000_106'!H845)</f>
        <v>0</v>
      </c>
      <c r="I843" s="7">
        <f>IF('px-x-0204000000_106'!I845="*",0,'px-x-0204000000_106'!I845)</f>
        <v>0</v>
      </c>
      <c r="J843" s="7">
        <f>IF('px-x-0204000000_106'!J845="*",0,'px-x-0204000000_106'!J845)</f>
        <v>0</v>
      </c>
      <c r="K843" s="7">
        <f>IF('px-x-0204000000_106'!K845="*",0,'px-x-0204000000_106'!K845)</f>
        <v>0</v>
      </c>
      <c r="L843" s="7">
        <f>IF('px-x-0204000000_106'!L845="*",0,'px-x-0204000000_106'!L845)</f>
        <v>0</v>
      </c>
      <c r="M843" s="7">
        <f>IF('px-x-0204000000_106'!M845="*",0,'px-x-0204000000_106'!M845)</f>
        <v>0</v>
      </c>
      <c r="N843" s="7">
        <f>IF('px-x-0204000000_106'!N845="*",0,'px-x-0204000000_106'!N845)</f>
        <v>0</v>
      </c>
      <c r="O843" s="7">
        <f>IF('px-x-0204000000_106'!O845="*",0,'px-x-0204000000_106'!O845)</f>
        <v>1025.807</v>
      </c>
      <c r="P843" s="7">
        <f>IF('px-x-0204000000_106'!P845="*",0,'px-x-0204000000_106'!P845)</f>
        <v>727.18799999999999</v>
      </c>
      <c r="Q843" s="7">
        <f>IF('px-x-0204000000_106'!Q845="*",0,'px-x-0204000000_106'!Q845)</f>
        <v>807.94</v>
      </c>
      <c r="R843" s="7">
        <f>IF('px-x-0204000000_106'!R845="*",0,'px-x-0204000000_106'!R845)</f>
        <v>864.02700000000004</v>
      </c>
      <c r="S843" s="7">
        <f>IF('px-x-0204000000_106'!S845="*",0,'px-x-0204000000_106'!S845)</f>
        <v>859.63599999999997</v>
      </c>
      <c r="T843" s="7">
        <f>IF('px-x-0204000000_106'!T845="*",0,'px-x-0204000000_106'!T845)</f>
        <v>1714.6949999999999</v>
      </c>
      <c r="U843" s="7">
        <f>IF('px-x-0204000000_106'!U845="*",0,'px-x-0204000000_106'!U845)</f>
        <v>559.88800000000003</v>
      </c>
      <c r="V843" s="7">
        <f>IF('px-x-0204000000_106'!V845="*",0,'px-x-0204000000_106'!V845)</f>
        <v>718.82399999999996</v>
      </c>
      <c r="W843" s="7">
        <f>IF('px-x-0204000000_106'!W845="*",0,'px-x-0204000000_106'!W845)</f>
        <v>637.077</v>
      </c>
    </row>
    <row r="844" spans="1:23" x14ac:dyDescent="0.3">
      <c r="A844" s="2" t="str">
        <f>IF('px-x-0204000000_106'!A846="",A843,'px-x-0204000000_106'!A846)</f>
        <v>TJ</v>
      </c>
      <c r="B844" s="2" t="str">
        <f>IF('px-x-0204000000_106'!B846="",B843,'px-x-0204000000_106'!B846)</f>
        <v>Terajoules</v>
      </c>
      <c r="C844" s="2" t="str">
        <f>IF('px-x-0204000000_106'!C846="",C843,'px-x-0204000000_106'!C846)</f>
        <v>37</v>
      </c>
      <c r="D844" s="2" t="str">
        <f>SUBSTITUTE(IF('px-x-0204000000_106'!D846="",D843,'px-x-0204000000_106'!D846),";",",")</f>
        <v>---- 52 Warehousing and support activities for transportation</v>
      </c>
      <c r="E844" s="2" t="s">
        <v>50</v>
      </c>
      <c r="F844" s="2" t="s">
        <v>51</v>
      </c>
      <c r="G844" s="7">
        <f>IF('px-x-0204000000_106'!G846="*",0,'px-x-0204000000_106'!G846)</f>
        <v>0</v>
      </c>
      <c r="H844" s="7">
        <f>IF('px-x-0204000000_106'!H846="*",0,'px-x-0204000000_106'!H846)</f>
        <v>0</v>
      </c>
      <c r="I844" s="7">
        <f>IF('px-x-0204000000_106'!I846="*",0,'px-x-0204000000_106'!I846)</f>
        <v>0</v>
      </c>
      <c r="J844" s="7">
        <f>IF('px-x-0204000000_106'!J846="*",0,'px-x-0204000000_106'!J846)</f>
        <v>0</v>
      </c>
      <c r="K844" s="7">
        <f>IF('px-x-0204000000_106'!K846="*",0,'px-x-0204000000_106'!K846)</f>
        <v>0</v>
      </c>
      <c r="L844" s="7">
        <f>IF('px-x-0204000000_106'!L846="*",0,'px-x-0204000000_106'!L846)</f>
        <v>0</v>
      </c>
      <c r="M844" s="7">
        <f>IF('px-x-0204000000_106'!M846="*",0,'px-x-0204000000_106'!M846)</f>
        <v>0</v>
      </c>
      <c r="N844" s="7">
        <f>IF('px-x-0204000000_106'!N846="*",0,'px-x-0204000000_106'!N846)</f>
        <v>0</v>
      </c>
      <c r="O844" s="7">
        <f>IF('px-x-0204000000_106'!O846="*",0,'px-x-0204000000_106'!O846)</f>
        <v>0</v>
      </c>
      <c r="P844" s="7">
        <f>IF('px-x-0204000000_106'!P846="*",0,'px-x-0204000000_106'!P846)</f>
        <v>0</v>
      </c>
      <c r="Q844" s="7">
        <f>IF('px-x-0204000000_106'!Q846="*",0,'px-x-0204000000_106'!Q846)</f>
        <v>0</v>
      </c>
      <c r="R844" s="7">
        <f>IF('px-x-0204000000_106'!R846="*",0,'px-x-0204000000_106'!R846)</f>
        <v>0</v>
      </c>
      <c r="S844" s="7">
        <f>IF('px-x-0204000000_106'!S846="*",0,'px-x-0204000000_106'!S846)</f>
        <v>0</v>
      </c>
      <c r="T844" s="7">
        <f>IF('px-x-0204000000_106'!T846="*",0,'px-x-0204000000_106'!T846)</f>
        <v>0</v>
      </c>
      <c r="U844" s="7">
        <f>IF('px-x-0204000000_106'!U846="*",0,'px-x-0204000000_106'!U846)</f>
        <v>0</v>
      </c>
      <c r="V844" s="7">
        <f>IF('px-x-0204000000_106'!V846="*",0,'px-x-0204000000_106'!V846)</f>
        <v>0</v>
      </c>
      <c r="W844" s="7">
        <f>IF('px-x-0204000000_106'!W846="*",0,'px-x-0204000000_106'!W846)</f>
        <v>0</v>
      </c>
    </row>
    <row r="845" spans="1:23" x14ac:dyDescent="0.3">
      <c r="A845" s="2" t="str">
        <f>IF('px-x-0204000000_106'!A847="",A844,'px-x-0204000000_106'!A847)</f>
        <v>TJ</v>
      </c>
      <c r="B845" s="2" t="str">
        <f>IF('px-x-0204000000_106'!B847="",B844,'px-x-0204000000_106'!B847)</f>
        <v>Terajoules</v>
      </c>
      <c r="C845" s="2" t="str">
        <f>IF('px-x-0204000000_106'!C847="",C844,'px-x-0204000000_106'!C847)</f>
        <v>37</v>
      </c>
      <c r="D845" s="2" t="str">
        <f>SUBSTITUTE(IF('px-x-0204000000_106'!D847="",D844,'px-x-0204000000_106'!D847),";",",")</f>
        <v>---- 52 Warehousing and support activities for transportation</v>
      </c>
      <c r="E845" s="2" t="s">
        <v>52</v>
      </c>
      <c r="F845" s="2" t="s">
        <v>53</v>
      </c>
      <c r="G845" s="7">
        <f>IF('px-x-0204000000_106'!G847="*",0,'px-x-0204000000_106'!G847)</f>
        <v>0</v>
      </c>
      <c r="H845" s="7">
        <f>IF('px-x-0204000000_106'!H847="*",0,'px-x-0204000000_106'!H847)</f>
        <v>0</v>
      </c>
      <c r="I845" s="7">
        <f>IF('px-x-0204000000_106'!I847="*",0,'px-x-0204000000_106'!I847)</f>
        <v>0</v>
      </c>
      <c r="J845" s="7">
        <f>IF('px-x-0204000000_106'!J847="*",0,'px-x-0204000000_106'!J847)</f>
        <v>0</v>
      </c>
      <c r="K845" s="7">
        <f>IF('px-x-0204000000_106'!K847="*",0,'px-x-0204000000_106'!K847)</f>
        <v>0</v>
      </c>
      <c r="L845" s="7">
        <f>IF('px-x-0204000000_106'!L847="*",0,'px-x-0204000000_106'!L847)</f>
        <v>0</v>
      </c>
      <c r="M845" s="7">
        <f>IF('px-x-0204000000_106'!M847="*",0,'px-x-0204000000_106'!M847)</f>
        <v>0</v>
      </c>
      <c r="N845" s="7">
        <f>IF('px-x-0204000000_106'!N847="*",0,'px-x-0204000000_106'!N847)</f>
        <v>0</v>
      </c>
      <c r="O845" s="7">
        <f>IF('px-x-0204000000_106'!O847="*",0,'px-x-0204000000_106'!O847)</f>
        <v>144.44200000000001</v>
      </c>
      <c r="P845" s="7">
        <f>IF('px-x-0204000000_106'!P847="*",0,'px-x-0204000000_106'!P847)</f>
        <v>144.42500000000001</v>
      </c>
      <c r="Q845" s="7">
        <f>IF('px-x-0204000000_106'!Q847="*",0,'px-x-0204000000_106'!Q847)</f>
        <v>157.71199999999999</v>
      </c>
      <c r="R845" s="7">
        <f>IF('px-x-0204000000_106'!R847="*",0,'px-x-0204000000_106'!R847)</f>
        <v>139.755</v>
      </c>
      <c r="S845" s="7">
        <f>IF('px-x-0204000000_106'!S847="*",0,'px-x-0204000000_106'!S847)</f>
        <v>160.02600000000001</v>
      </c>
      <c r="T845" s="7">
        <f>IF('px-x-0204000000_106'!T847="*",0,'px-x-0204000000_106'!T847)</f>
        <v>173.72800000000001</v>
      </c>
      <c r="U845" s="7">
        <f>IF('px-x-0204000000_106'!U847="*",0,'px-x-0204000000_106'!U847)</f>
        <v>149.541</v>
      </c>
      <c r="V845" s="7">
        <f>IF('px-x-0204000000_106'!V847="*",0,'px-x-0204000000_106'!V847)</f>
        <v>173.983</v>
      </c>
      <c r="W845" s="7">
        <f>IF('px-x-0204000000_106'!W847="*",0,'px-x-0204000000_106'!W847)</f>
        <v>190.49600000000001</v>
      </c>
    </row>
    <row r="846" spans="1:23" x14ac:dyDescent="0.3">
      <c r="A846" s="2" t="str">
        <f>IF('px-x-0204000000_106'!A848="",A845,'px-x-0204000000_106'!A848)</f>
        <v>TJ</v>
      </c>
      <c r="B846" s="2" t="str">
        <f>IF('px-x-0204000000_106'!B848="",B845,'px-x-0204000000_106'!B848)</f>
        <v>Terajoules</v>
      </c>
      <c r="C846" s="2" t="str">
        <f>IF('px-x-0204000000_106'!C848="",C845,'px-x-0204000000_106'!C848)</f>
        <v>37</v>
      </c>
      <c r="D846" s="2" t="str">
        <f>SUBSTITUTE(IF('px-x-0204000000_106'!D848="",D845,'px-x-0204000000_106'!D848),";",",")</f>
        <v>---- 52 Warehousing and support activities for transportation</v>
      </c>
      <c r="E846" s="2" t="s">
        <v>54</v>
      </c>
      <c r="F846" s="2" t="s">
        <v>55</v>
      </c>
      <c r="G846" s="7">
        <f>IF('px-x-0204000000_106'!G848="*",0,'px-x-0204000000_106'!G848)</f>
        <v>0</v>
      </c>
      <c r="H846" s="7">
        <f>IF('px-x-0204000000_106'!H848="*",0,'px-x-0204000000_106'!H848)</f>
        <v>0</v>
      </c>
      <c r="I846" s="7">
        <f>IF('px-x-0204000000_106'!I848="*",0,'px-x-0204000000_106'!I848)</f>
        <v>0</v>
      </c>
      <c r="J846" s="7">
        <f>IF('px-x-0204000000_106'!J848="*",0,'px-x-0204000000_106'!J848)</f>
        <v>0</v>
      </c>
      <c r="K846" s="7">
        <f>IF('px-x-0204000000_106'!K848="*",0,'px-x-0204000000_106'!K848)</f>
        <v>0</v>
      </c>
      <c r="L846" s="7">
        <f>IF('px-x-0204000000_106'!L848="*",0,'px-x-0204000000_106'!L848)</f>
        <v>0</v>
      </c>
      <c r="M846" s="7">
        <f>IF('px-x-0204000000_106'!M848="*",0,'px-x-0204000000_106'!M848)</f>
        <v>0</v>
      </c>
      <c r="N846" s="7">
        <f>IF('px-x-0204000000_106'!N848="*",0,'px-x-0204000000_106'!N848)</f>
        <v>0</v>
      </c>
      <c r="O846" s="7">
        <f>IF('px-x-0204000000_106'!O848="*",0,'px-x-0204000000_106'!O848)</f>
        <v>0</v>
      </c>
      <c r="P846" s="7">
        <f>IF('px-x-0204000000_106'!P848="*",0,'px-x-0204000000_106'!P848)</f>
        <v>0</v>
      </c>
      <c r="Q846" s="7">
        <f>IF('px-x-0204000000_106'!Q848="*",0,'px-x-0204000000_106'!Q848)</f>
        <v>0</v>
      </c>
      <c r="R846" s="7">
        <f>IF('px-x-0204000000_106'!R848="*",0,'px-x-0204000000_106'!R848)</f>
        <v>0</v>
      </c>
      <c r="S846" s="7">
        <f>IF('px-x-0204000000_106'!S848="*",0,'px-x-0204000000_106'!S848)</f>
        <v>0</v>
      </c>
      <c r="T846" s="7">
        <f>IF('px-x-0204000000_106'!T848="*",0,'px-x-0204000000_106'!T848)</f>
        <v>0</v>
      </c>
      <c r="U846" s="7">
        <f>IF('px-x-0204000000_106'!U848="*",0,'px-x-0204000000_106'!U848)</f>
        <v>0</v>
      </c>
      <c r="V846" s="7">
        <f>IF('px-x-0204000000_106'!V848="*",0,'px-x-0204000000_106'!V848)</f>
        <v>0</v>
      </c>
      <c r="W846" s="7">
        <f>IF('px-x-0204000000_106'!W848="*",0,'px-x-0204000000_106'!W848)</f>
        <v>0</v>
      </c>
    </row>
    <row r="847" spans="1:23" x14ac:dyDescent="0.3">
      <c r="A847" s="2" t="str">
        <f>IF('px-x-0204000000_106'!A849="",A846,'px-x-0204000000_106'!A849)</f>
        <v>TJ</v>
      </c>
      <c r="B847" s="2" t="str">
        <f>IF('px-x-0204000000_106'!B849="",B846,'px-x-0204000000_106'!B849)</f>
        <v>Terajoules</v>
      </c>
      <c r="C847" s="2" t="str">
        <f>IF('px-x-0204000000_106'!C849="",C846,'px-x-0204000000_106'!C849)</f>
        <v>37</v>
      </c>
      <c r="D847" s="2" t="str">
        <f>SUBSTITUTE(IF('px-x-0204000000_106'!D849="",D846,'px-x-0204000000_106'!D849),";",",")</f>
        <v>---- 52 Warehousing and support activities for transportation</v>
      </c>
      <c r="E847" s="2" t="s">
        <v>56</v>
      </c>
      <c r="F847" s="2" t="s">
        <v>57</v>
      </c>
      <c r="G847" s="7">
        <f>IF('px-x-0204000000_106'!G849="*",0,'px-x-0204000000_106'!G849)</f>
        <v>0</v>
      </c>
      <c r="H847" s="7">
        <f>IF('px-x-0204000000_106'!H849="*",0,'px-x-0204000000_106'!H849)</f>
        <v>0</v>
      </c>
      <c r="I847" s="7">
        <f>IF('px-x-0204000000_106'!I849="*",0,'px-x-0204000000_106'!I849)</f>
        <v>0</v>
      </c>
      <c r="J847" s="7">
        <f>IF('px-x-0204000000_106'!J849="*",0,'px-x-0204000000_106'!J849)</f>
        <v>0</v>
      </c>
      <c r="K847" s="7">
        <f>IF('px-x-0204000000_106'!K849="*",0,'px-x-0204000000_106'!K849)</f>
        <v>0</v>
      </c>
      <c r="L847" s="7">
        <f>IF('px-x-0204000000_106'!L849="*",0,'px-x-0204000000_106'!L849)</f>
        <v>0</v>
      </c>
      <c r="M847" s="7">
        <f>IF('px-x-0204000000_106'!M849="*",0,'px-x-0204000000_106'!M849)</f>
        <v>0</v>
      </c>
      <c r="N847" s="7">
        <f>IF('px-x-0204000000_106'!N849="*",0,'px-x-0204000000_106'!N849)</f>
        <v>0</v>
      </c>
      <c r="O847" s="7">
        <f>IF('px-x-0204000000_106'!O849="*",0,'px-x-0204000000_106'!O849)</f>
        <v>119.164</v>
      </c>
      <c r="P847" s="7">
        <f>IF('px-x-0204000000_106'!P849="*",0,'px-x-0204000000_106'!P849)</f>
        <v>119.848</v>
      </c>
      <c r="Q847" s="7">
        <f>IF('px-x-0204000000_106'!Q849="*",0,'px-x-0204000000_106'!Q849)</f>
        <v>129.834</v>
      </c>
      <c r="R847" s="7">
        <f>IF('px-x-0204000000_106'!R849="*",0,'px-x-0204000000_106'!R849)</f>
        <v>111.758</v>
      </c>
      <c r="S847" s="7">
        <f>IF('px-x-0204000000_106'!S849="*",0,'px-x-0204000000_106'!S849)</f>
        <v>127.34399999999999</v>
      </c>
      <c r="T847" s="7">
        <f>IF('px-x-0204000000_106'!T849="*",0,'px-x-0204000000_106'!T849)</f>
        <v>139.429</v>
      </c>
      <c r="U847" s="7">
        <f>IF('px-x-0204000000_106'!U849="*",0,'px-x-0204000000_106'!U849)</f>
        <v>114.584</v>
      </c>
      <c r="V847" s="7">
        <f>IF('px-x-0204000000_106'!V849="*",0,'px-x-0204000000_106'!V849)</f>
        <v>126.241</v>
      </c>
      <c r="W847" s="7">
        <f>IF('px-x-0204000000_106'!W849="*",0,'px-x-0204000000_106'!W849)</f>
        <v>134.80000000000001</v>
      </c>
    </row>
    <row r="848" spans="1:23" x14ac:dyDescent="0.3">
      <c r="A848" s="2" t="str">
        <f>IF('px-x-0204000000_106'!A850="",A847,'px-x-0204000000_106'!A850)</f>
        <v>TJ</v>
      </c>
      <c r="B848" s="2" t="str">
        <f>IF('px-x-0204000000_106'!B850="",B847,'px-x-0204000000_106'!B850)</f>
        <v>Terajoules</v>
      </c>
      <c r="C848" s="2" t="str">
        <f>IF('px-x-0204000000_106'!C850="",C847,'px-x-0204000000_106'!C850)</f>
        <v>37</v>
      </c>
      <c r="D848" s="2" t="str">
        <f>SUBSTITUTE(IF('px-x-0204000000_106'!D850="",D847,'px-x-0204000000_106'!D850),";",",")</f>
        <v>---- 52 Warehousing and support activities for transportation</v>
      </c>
      <c r="E848" s="2" t="s">
        <v>58</v>
      </c>
      <c r="F848" s="2" t="s">
        <v>59</v>
      </c>
      <c r="G848" s="7">
        <f>IF('px-x-0204000000_106'!G850="*",0,'px-x-0204000000_106'!G850)</f>
        <v>0</v>
      </c>
      <c r="H848" s="7">
        <f>IF('px-x-0204000000_106'!H850="*",0,'px-x-0204000000_106'!H850)</f>
        <v>0</v>
      </c>
      <c r="I848" s="7">
        <f>IF('px-x-0204000000_106'!I850="*",0,'px-x-0204000000_106'!I850)</f>
        <v>0</v>
      </c>
      <c r="J848" s="7">
        <f>IF('px-x-0204000000_106'!J850="*",0,'px-x-0204000000_106'!J850)</f>
        <v>0</v>
      </c>
      <c r="K848" s="7">
        <f>IF('px-x-0204000000_106'!K850="*",0,'px-x-0204000000_106'!K850)</f>
        <v>0</v>
      </c>
      <c r="L848" s="7">
        <f>IF('px-x-0204000000_106'!L850="*",0,'px-x-0204000000_106'!L850)</f>
        <v>0</v>
      </c>
      <c r="M848" s="7">
        <f>IF('px-x-0204000000_106'!M850="*",0,'px-x-0204000000_106'!M850)</f>
        <v>0</v>
      </c>
      <c r="N848" s="7">
        <f>IF('px-x-0204000000_106'!N850="*",0,'px-x-0204000000_106'!N850)</f>
        <v>0</v>
      </c>
      <c r="O848" s="7">
        <f>IF('px-x-0204000000_106'!O850="*",0,'px-x-0204000000_106'!O850)</f>
        <v>7.4530000000000003</v>
      </c>
      <c r="P848" s="7">
        <f>IF('px-x-0204000000_106'!P850="*",0,'px-x-0204000000_106'!P850)</f>
        <v>5.1550000000000002</v>
      </c>
      <c r="Q848" s="7">
        <f>IF('px-x-0204000000_106'!Q850="*",0,'px-x-0204000000_106'!Q850)</f>
        <v>5.1369999999999996</v>
      </c>
      <c r="R848" s="7">
        <f>IF('px-x-0204000000_106'!R850="*",0,'px-x-0204000000_106'!R850)</f>
        <v>5.3810000000000002</v>
      </c>
      <c r="S848" s="7">
        <f>IF('px-x-0204000000_106'!S850="*",0,'px-x-0204000000_106'!S850)</f>
        <v>6.7990000000000004</v>
      </c>
      <c r="T848" s="7">
        <f>IF('px-x-0204000000_106'!T850="*",0,'px-x-0204000000_106'!T850)</f>
        <v>6.4290000000000003</v>
      </c>
      <c r="U848" s="7">
        <f>IF('px-x-0204000000_106'!U850="*",0,'px-x-0204000000_106'!U850)</f>
        <v>9.2119999999999997</v>
      </c>
      <c r="V848" s="7">
        <f>IF('px-x-0204000000_106'!V850="*",0,'px-x-0204000000_106'!V850)</f>
        <v>18.873000000000001</v>
      </c>
      <c r="W848" s="7">
        <f>IF('px-x-0204000000_106'!W850="*",0,'px-x-0204000000_106'!W850)</f>
        <v>34.726999999999997</v>
      </c>
    </row>
    <row r="849" spans="1:23" x14ac:dyDescent="0.3">
      <c r="A849" s="2" t="str">
        <f>IF('px-x-0204000000_106'!A851="",A848,'px-x-0204000000_106'!A851)</f>
        <v>TJ</v>
      </c>
      <c r="B849" s="2" t="str">
        <f>IF('px-x-0204000000_106'!B851="",B848,'px-x-0204000000_106'!B851)</f>
        <v>Terajoules</v>
      </c>
      <c r="C849" s="2" t="str">
        <f>IF('px-x-0204000000_106'!C851="",C848,'px-x-0204000000_106'!C851)</f>
        <v>37</v>
      </c>
      <c r="D849" s="2" t="str">
        <f>SUBSTITUTE(IF('px-x-0204000000_106'!D851="",D848,'px-x-0204000000_106'!D851),";",",")</f>
        <v>---- 52 Warehousing and support activities for transportation</v>
      </c>
      <c r="E849" s="2" t="s">
        <v>60</v>
      </c>
      <c r="F849" s="2" t="s">
        <v>61</v>
      </c>
      <c r="G849" s="7">
        <f>IF('px-x-0204000000_106'!G851="*",0,'px-x-0204000000_106'!G851)</f>
        <v>0</v>
      </c>
      <c r="H849" s="7">
        <f>IF('px-x-0204000000_106'!H851="*",0,'px-x-0204000000_106'!H851)</f>
        <v>0</v>
      </c>
      <c r="I849" s="7">
        <f>IF('px-x-0204000000_106'!I851="*",0,'px-x-0204000000_106'!I851)</f>
        <v>0</v>
      </c>
      <c r="J849" s="7">
        <f>IF('px-x-0204000000_106'!J851="*",0,'px-x-0204000000_106'!J851)</f>
        <v>0</v>
      </c>
      <c r="K849" s="7">
        <f>IF('px-x-0204000000_106'!K851="*",0,'px-x-0204000000_106'!K851)</f>
        <v>0</v>
      </c>
      <c r="L849" s="7">
        <f>IF('px-x-0204000000_106'!L851="*",0,'px-x-0204000000_106'!L851)</f>
        <v>0</v>
      </c>
      <c r="M849" s="7">
        <f>IF('px-x-0204000000_106'!M851="*",0,'px-x-0204000000_106'!M851)</f>
        <v>0</v>
      </c>
      <c r="N849" s="7">
        <f>IF('px-x-0204000000_106'!N851="*",0,'px-x-0204000000_106'!N851)</f>
        <v>0</v>
      </c>
      <c r="O849" s="7">
        <f>IF('px-x-0204000000_106'!O851="*",0,'px-x-0204000000_106'!O851)</f>
        <v>17.824999999999999</v>
      </c>
      <c r="P849" s="7">
        <f>IF('px-x-0204000000_106'!P851="*",0,'px-x-0204000000_106'!P851)</f>
        <v>19.422000000000001</v>
      </c>
      <c r="Q849" s="7">
        <f>IF('px-x-0204000000_106'!Q851="*",0,'px-x-0204000000_106'!Q851)</f>
        <v>22.742000000000001</v>
      </c>
      <c r="R849" s="7">
        <f>IF('px-x-0204000000_106'!R851="*",0,'px-x-0204000000_106'!R851)</f>
        <v>22.614999999999998</v>
      </c>
      <c r="S849" s="7">
        <f>IF('px-x-0204000000_106'!S851="*",0,'px-x-0204000000_106'!S851)</f>
        <v>25.882999999999999</v>
      </c>
      <c r="T849" s="7">
        <f>IF('px-x-0204000000_106'!T851="*",0,'px-x-0204000000_106'!T851)</f>
        <v>27.87</v>
      </c>
      <c r="U849" s="7">
        <f>IF('px-x-0204000000_106'!U851="*",0,'px-x-0204000000_106'!U851)</f>
        <v>25.745000000000001</v>
      </c>
      <c r="V849" s="7">
        <f>IF('px-x-0204000000_106'!V851="*",0,'px-x-0204000000_106'!V851)</f>
        <v>28.869</v>
      </c>
      <c r="W849" s="7">
        <f>IF('px-x-0204000000_106'!W851="*",0,'px-x-0204000000_106'!W851)</f>
        <v>20.968</v>
      </c>
    </row>
    <row r="850" spans="1:23" x14ac:dyDescent="0.3">
      <c r="A850" s="2" t="str">
        <f>IF('px-x-0204000000_106'!A852="",A849,'px-x-0204000000_106'!A852)</f>
        <v>TJ</v>
      </c>
      <c r="B850" s="2" t="str">
        <f>IF('px-x-0204000000_106'!B852="",B849,'px-x-0204000000_106'!B852)</f>
        <v>Terajoules</v>
      </c>
      <c r="C850" s="2" t="str">
        <f>IF('px-x-0204000000_106'!C852="",C849,'px-x-0204000000_106'!C852)</f>
        <v>37</v>
      </c>
      <c r="D850" s="2" t="str">
        <f>SUBSTITUTE(IF('px-x-0204000000_106'!D852="",D849,'px-x-0204000000_106'!D852),";",",")</f>
        <v>---- 52 Warehousing and support activities for transportation</v>
      </c>
      <c r="E850" s="2" t="s">
        <v>62</v>
      </c>
      <c r="F850" s="2" t="s">
        <v>63</v>
      </c>
      <c r="G850" s="7">
        <f>IF('px-x-0204000000_106'!G852="*",0,'px-x-0204000000_106'!G852)</f>
        <v>0</v>
      </c>
      <c r="H850" s="7">
        <f>IF('px-x-0204000000_106'!H852="*",0,'px-x-0204000000_106'!H852)</f>
        <v>0</v>
      </c>
      <c r="I850" s="7">
        <f>IF('px-x-0204000000_106'!I852="*",0,'px-x-0204000000_106'!I852)</f>
        <v>0</v>
      </c>
      <c r="J850" s="7">
        <f>IF('px-x-0204000000_106'!J852="*",0,'px-x-0204000000_106'!J852)</f>
        <v>0</v>
      </c>
      <c r="K850" s="7">
        <f>IF('px-x-0204000000_106'!K852="*",0,'px-x-0204000000_106'!K852)</f>
        <v>0</v>
      </c>
      <c r="L850" s="7">
        <f>IF('px-x-0204000000_106'!L852="*",0,'px-x-0204000000_106'!L852)</f>
        <v>0</v>
      </c>
      <c r="M850" s="7">
        <f>IF('px-x-0204000000_106'!M852="*",0,'px-x-0204000000_106'!M852)</f>
        <v>0</v>
      </c>
      <c r="N850" s="7">
        <f>IF('px-x-0204000000_106'!N852="*",0,'px-x-0204000000_106'!N852)</f>
        <v>0</v>
      </c>
      <c r="O850" s="7">
        <f>IF('px-x-0204000000_106'!O852="*",0,'px-x-0204000000_106'!O852)</f>
        <v>0</v>
      </c>
      <c r="P850" s="7">
        <f>IF('px-x-0204000000_106'!P852="*",0,'px-x-0204000000_106'!P852)</f>
        <v>0</v>
      </c>
      <c r="Q850" s="7">
        <f>IF('px-x-0204000000_106'!Q852="*",0,'px-x-0204000000_106'!Q852)</f>
        <v>0</v>
      </c>
      <c r="R850" s="7">
        <f>IF('px-x-0204000000_106'!R852="*",0,'px-x-0204000000_106'!R852)</f>
        <v>0</v>
      </c>
      <c r="S850" s="7">
        <f>IF('px-x-0204000000_106'!S852="*",0,'px-x-0204000000_106'!S852)</f>
        <v>0</v>
      </c>
      <c r="T850" s="7">
        <f>IF('px-x-0204000000_106'!T852="*",0,'px-x-0204000000_106'!T852)</f>
        <v>0</v>
      </c>
      <c r="U850" s="7">
        <f>IF('px-x-0204000000_106'!U852="*",0,'px-x-0204000000_106'!U852)</f>
        <v>0</v>
      </c>
      <c r="V850" s="7">
        <f>IF('px-x-0204000000_106'!V852="*",0,'px-x-0204000000_106'!V852)</f>
        <v>0</v>
      </c>
      <c r="W850" s="7">
        <f>IF('px-x-0204000000_106'!W852="*",0,'px-x-0204000000_106'!W852)</f>
        <v>0</v>
      </c>
    </row>
    <row r="851" spans="1:23" x14ac:dyDescent="0.3">
      <c r="A851" s="2" t="str">
        <f>IF('px-x-0204000000_106'!A853="",A850,'px-x-0204000000_106'!A853)</f>
        <v>TJ</v>
      </c>
      <c r="B851" s="2" t="str">
        <f>IF('px-x-0204000000_106'!B853="",B850,'px-x-0204000000_106'!B853)</f>
        <v>Terajoules</v>
      </c>
      <c r="C851" s="2" t="str">
        <f>IF('px-x-0204000000_106'!C853="",C850,'px-x-0204000000_106'!C853)</f>
        <v>37</v>
      </c>
      <c r="D851" s="2" t="str">
        <f>SUBSTITUTE(IF('px-x-0204000000_106'!D853="",D850,'px-x-0204000000_106'!D853),";",",")</f>
        <v>---- 52 Warehousing and support activities for transportation</v>
      </c>
      <c r="E851" s="2" t="s">
        <v>64</v>
      </c>
      <c r="F851" s="2" t="s">
        <v>65</v>
      </c>
      <c r="G851" s="7">
        <f>IF('px-x-0204000000_106'!G853="*",0,'px-x-0204000000_106'!G853)</f>
        <v>0</v>
      </c>
      <c r="H851" s="7">
        <f>IF('px-x-0204000000_106'!H853="*",0,'px-x-0204000000_106'!H853)</f>
        <v>0</v>
      </c>
      <c r="I851" s="7">
        <f>IF('px-x-0204000000_106'!I853="*",0,'px-x-0204000000_106'!I853)</f>
        <v>0</v>
      </c>
      <c r="J851" s="7">
        <f>IF('px-x-0204000000_106'!J853="*",0,'px-x-0204000000_106'!J853)</f>
        <v>0</v>
      </c>
      <c r="K851" s="7">
        <f>IF('px-x-0204000000_106'!K853="*",0,'px-x-0204000000_106'!K853)</f>
        <v>0</v>
      </c>
      <c r="L851" s="7">
        <f>IF('px-x-0204000000_106'!L853="*",0,'px-x-0204000000_106'!L853)</f>
        <v>0</v>
      </c>
      <c r="M851" s="7">
        <f>IF('px-x-0204000000_106'!M853="*",0,'px-x-0204000000_106'!M853)</f>
        <v>0</v>
      </c>
      <c r="N851" s="7">
        <f>IF('px-x-0204000000_106'!N853="*",0,'px-x-0204000000_106'!N853)</f>
        <v>0</v>
      </c>
      <c r="O851" s="7">
        <f>IF('px-x-0204000000_106'!O853="*",0,'px-x-0204000000_106'!O853)</f>
        <v>3079.4929999999999</v>
      </c>
      <c r="P851" s="7">
        <f>IF('px-x-0204000000_106'!P853="*",0,'px-x-0204000000_106'!P853)</f>
        <v>2664.681</v>
      </c>
      <c r="Q851" s="7">
        <f>IF('px-x-0204000000_106'!Q853="*",0,'px-x-0204000000_106'!Q853)</f>
        <v>2912.4479999999999</v>
      </c>
      <c r="R851" s="7">
        <f>IF('px-x-0204000000_106'!R853="*",0,'px-x-0204000000_106'!R853)</f>
        <v>3054.5479999999998</v>
      </c>
      <c r="S851" s="7">
        <f>IF('px-x-0204000000_106'!S853="*",0,'px-x-0204000000_106'!S853)</f>
        <v>2563.7069999999999</v>
      </c>
      <c r="T851" s="7">
        <f>IF('px-x-0204000000_106'!T853="*",0,'px-x-0204000000_106'!T853)</f>
        <v>4029.57</v>
      </c>
      <c r="U851" s="7">
        <f>IF('px-x-0204000000_106'!U853="*",0,'px-x-0204000000_106'!U853)</f>
        <v>1871.0419999999999</v>
      </c>
      <c r="V851" s="7">
        <f>IF('px-x-0204000000_106'!V853="*",0,'px-x-0204000000_106'!V853)</f>
        <v>2177.1120000000001</v>
      </c>
      <c r="W851" s="7">
        <f>IF('px-x-0204000000_106'!W853="*",0,'px-x-0204000000_106'!W853)</f>
        <v>2109.8919999999998</v>
      </c>
    </row>
    <row r="852" spans="1:23" x14ac:dyDescent="0.3">
      <c r="A852" s="2" t="str">
        <f>IF('px-x-0204000000_106'!A854="",A851,'px-x-0204000000_106'!A854)</f>
        <v>TJ</v>
      </c>
      <c r="B852" s="2" t="str">
        <f>IF('px-x-0204000000_106'!B854="",B851,'px-x-0204000000_106'!B854)</f>
        <v>Terajoules</v>
      </c>
      <c r="C852" s="2" t="str">
        <f>IF('px-x-0204000000_106'!C854="",C851,'px-x-0204000000_106'!C854)</f>
        <v>37</v>
      </c>
      <c r="D852" s="2" t="str">
        <f>SUBSTITUTE(IF('px-x-0204000000_106'!D854="",D851,'px-x-0204000000_106'!D854),";",",")</f>
        <v>---- 52 Warehousing and support activities for transportation</v>
      </c>
      <c r="E852" s="2" t="s">
        <v>66</v>
      </c>
      <c r="F852" s="2" t="s">
        <v>67</v>
      </c>
      <c r="G852" s="7">
        <f>IF('px-x-0204000000_106'!G854="*",0,'px-x-0204000000_106'!G854)</f>
        <v>0</v>
      </c>
      <c r="H852" s="7">
        <f>IF('px-x-0204000000_106'!H854="*",0,'px-x-0204000000_106'!H854)</f>
        <v>0</v>
      </c>
      <c r="I852" s="7">
        <f>IF('px-x-0204000000_106'!I854="*",0,'px-x-0204000000_106'!I854)</f>
        <v>0</v>
      </c>
      <c r="J852" s="7">
        <f>IF('px-x-0204000000_106'!J854="*",0,'px-x-0204000000_106'!J854)</f>
        <v>0</v>
      </c>
      <c r="K852" s="7">
        <f>IF('px-x-0204000000_106'!K854="*",0,'px-x-0204000000_106'!K854)</f>
        <v>0</v>
      </c>
      <c r="L852" s="7">
        <f>IF('px-x-0204000000_106'!L854="*",0,'px-x-0204000000_106'!L854)</f>
        <v>0</v>
      </c>
      <c r="M852" s="7">
        <f>IF('px-x-0204000000_106'!M854="*",0,'px-x-0204000000_106'!M854)</f>
        <v>0</v>
      </c>
      <c r="N852" s="7">
        <f>IF('px-x-0204000000_106'!N854="*",0,'px-x-0204000000_106'!N854)</f>
        <v>0</v>
      </c>
      <c r="O852" s="7">
        <f>IF('px-x-0204000000_106'!O854="*",0,'px-x-0204000000_106'!O854)</f>
        <v>142.358</v>
      </c>
      <c r="P852" s="7">
        <f>IF('px-x-0204000000_106'!P854="*",0,'px-x-0204000000_106'!P854)</f>
        <v>168.869</v>
      </c>
      <c r="Q852" s="7">
        <f>IF('px-x-0204000000_106'!Q854="*",0,'px-x-0204000000_106'!Q854)</f>
        <v>157.87700000000001</v>
      </c>
      <c r="R852" s="7">
        <f>IF('px-x-0204000000_106'!R854="*",0,'px-x-0204000000_106'!R854)</f>
        <v>146.226</v>
      </c>
      <c r="S852" s="7">
        <f>IF('px-x-0204000000_106'!S854="*",0,'px-x-0204000000_106'!S854)</f>
        <v>144.74199999999999</v>
      </c>
      <c r="T852" s="7">
        <f>IF('px-x-0204000000_106'!T854="*",0,'px-x-0204000000_106'!T854)</f>
        <v>185.71899999999999</v>
      </c>
      <c r="U852" s="7">
        <f>IF('px-x-0204000000_106'!U854="*",0,'px-x-0204000000_106'!U854)</f>
        <v>141.34700000000001</v>
      </c>
      <c r="V852" s="7">
        <f>IF('px-x-0204000000_106'!V854="*",0,'px-x-0204000000_106'!V854)</f>
        <v>159.93899999999999</v>
      </c>
      <c r="W852" s="7">
        <f>IF('px-x-0204000000_106'!W854="*",0,'px-x-0204000000_106'!W854)</f>
        <v>175.523</v>
      </c>
    </row>
    <row r="853" spans="1:23" x14ac:dyDescent="0.3">
      <c r="A853" s="2" t="str">
        <f>IF('px-x-0204000000_106'!A855="",A852,'px-x-0204000000_106'!A855)</f>
        <v>TJ</v>
      </c>
      <c r="B853" s="2" t="str">
        <f>IF('px-x-0204000000_106'!B855="",B852,'px-x-0204000000_106'!B855)</f>
        <v>Terajoules</v>
      </c>
      <c r="C853" s="2" t="str">
        <f>IF('px-x-0204000000_106'!C855="",C852,'px-x-0204000000_106'!C855)</f>
        <v>38</v>
      </c>
      <c r="D853" s="2" t="str">
        <f>SUBSTITUTE(IF('px-x-0204000000_106'!D855="",D852,'px-x-0204000000_106'!D855),";",",")</f>
        <v>---- 53 Postal and courier activities</v>
      </c>
      <c r="E853" s="2" t="s">
        <v>22</v>
      </c>
      <c r="F853" s="2" t="s">
        <v>23</v>
      </c>
      <c r="G853" s="7">
        <f>IF('px-x-0204000000_106'!G855="*",0,'px-x-0204000000_106'!G855)</f>
        <v>0</v>
      </c>
      <c r="H853" s="7">
        <f>IF('px-x-0204000000_106'!H855="*",0,'px-x-0204000000_106'!H855)</f>
        <v>0</v>
      </c>
      <c r="I853" s="7">
        <f>IF('px-x-0204000000_106'!I855="*",0,'px-x-0204000000_106'!I855)</f>
        <v>0</v>
      </c>
      <c r="J853" s="7">
        <f>IF('px-x-0204000000_106'!J855="*",0,'px-x-0204000000_106'!J855)</f>
        <v>0</v>
      </c>
      <c r="K853" s="7">
        <f>IF('px-x-0204000000_106'!K855="*",0,'px-x-0204000000_106'!K855)</f>
        <v>0</v>
      </c>
      <c r="L853" s="7">
        <f>IF('px-x-0204000000_106'!L855="*",0,'px-x-0204000000_106'!L855)</f>
        <v>0</v>
      </c>
      <c r="M853" s="7">
        <f>IF('px-x-0204000000_106'!M855="*",0,'px-x-0204000000_106'!M855)</f>
        <v>0</v>
      </c>
      <c r="N853" s="7">
        <f>IF('px-x-0204000000_106'!N855="*",0,'px-x-0204000000_106'!N855)</f>
        <v>0</v>
      </c>
      <c r="O853" s="7">
        <f>IF('px-x-0204000000_106'!O855="*",0,'px-x-0204000000_106'!O855)</f>
        <v>1927.806</v>
      </c>
      <c r="P853" s="7">
        <f>IF('px-x-0204000000_106'!P855="*",0,'px-x-0204000000_106'!P855)</f>
        <v>1821.1579999999999</v>
      </c>
      <c r="Q853" s="7">
        <f>IF('px-x-0204000000_106'!Q855="*",0,'px-x-0204000000_106'!Q855)</f>
        <v>2032.6579999999999</v>
      </c>
      <c r="R853" s="7">
        <f>IF('px-x-0204000000_106'!R855="*",0,'px-x-0204000000_106'!R855)</f>
        <v>1731.18</v>
      </c>
      <c r="S853" s="7">
        <f>IF('px-x-0204000000_106'!S855="*",0,'px-x-0204000000_106'!S855)</f>
        <v>1721.895</v>
      </c>
      <c r="T853" s="7">
        <f>IF('px-x-0204000000_106'!T855="*",0,'px-x-0204000000_106'!T855)</f>
        <v>2138.9070000000002</v>
      </c>
      <c r="U853" s="7">
        <f>IF('px-x-0204000000_106'!U855="*",0,'px-x-0204000000_106'!U855)</f>
        <v>1755.0940000000001</v>
      </c>
      <c r="V853" s="7">
        <f>IF('px-x-0204000000_106'!V855="*",0,'px-x-0204000000_106'!V855)</f>
        <v>1603.3989999999999</v>
      </c>
      <c r="W853" s="7">
        <f>IF('px-x-0204000000_106'!W855="*",0,'px-x-0204000000_106'!W855)</f>
        <v>2005.711</v>
      </c>
    </row>
    <row r="854" spans="1:23" x14ac:dyDescent="0.3">
      <c r="A854" s="2" t="str">
        <f>IF('px-x-0204000000_106'!A856="",A853,'px-x-0204000000_106'!A856)</f>
        <v>TJ</v>
      </c>
      <c r="B854" s="2" t="str">
        <f>IF('px-x-0204000000_106'!B856="",B853,'px-x-0204000000_106'!B856)</f>
        <v>Terajoules</v>
      </c>
      <c r="C854" s="2" t="str">
        <f>IF('px-x-0204000000_106'!C856="",C853,'px-x-0204000000_106'!C856)</f>
        <v>38</v>
      </c>
      <c r="D854" s="2" t="str">
        <f>SUBSTITUTE(IF('px-x-0204000000_106'!D856="",D853,'px-x-0204000000_106'!D856),";",",")</f>
        <v>---- 53 Postal and courier activities</v>
      </c>
      <c r="E854" s="2" t="s">
        <v>24</v>
      </c>
      <c r="F854" s="2" t="s">
        <v>25</v>
      </c>
      <c r="G854" s="7">
        <f>IF('px-x-0204000000_106'!G856="*",0,'px-x-0204000000_106'!G856)</f>
        <v>0</v>
      </c>
      <c r="H854" s="7">
        <f>IF('px-x-0204000000_106'!H856="*",0,'px-x-0204000000_106'!H856)</f>
        <v>0</v>
      </c>
      <c r="I854" s="7">
        <f>IF('px-x-0204000000_106'!I856="*",0,'px-x-0204000000_106'!I856)</f>
        <v>0</v>
      </c>
      <c r="J854" s="7">
        <f>IF('px-x-0204000000_106'!J856="*",0,'px-x-0204000000_106'!J856)</f>
        <v>0</v>
      </c>
      <c r="K854" s="7">
        <f>IF('px-x-0204000000_106'!K856="*",0,'px-x-0204000000_106'!K856)</f>
        <v>0</v>
      </c>
      <c r="L854" s="7">
        <f>IF('px-x-0204000000_106'!L856="*",0,'px-x-0204000000_106'!L856)</f>
        <v>0</v>
      </c>
      <c r="M854" s="7">
        <f>IF('px-x-0204000000_106'!M856="*",0,'px-x-0204000000_106'!M856)</f>
        <v>0</v>
      </c>
      <c r="N854" s="7">
        <f>IF('px-x-0204000000_106'!N856="*",0,'px-x-0204000000_106'!N856)</f>
        <v>0</v>
      </c>
      <c r="O854" s="7">
        <f>IF('px-x-0204000000_106'!O856="*",0,'px-x-0204000000_106'!O856)</f>
        <v>1149.6880000000001</v>
      </c>
      <c r="P854" s="7">
        <f>IF('px-x-0204000000_106'!P856="*",0,'px-x-0204000000_106'!P856)</f>
        <v>1074.8409999999999</v>
      </c>
      <c r="Q854" s="7">
        <f>IF('px-x-0204000000_106'!Q856="*",0,'px-x-0204000000_106'!Q856)</f>
        <v>1261.818</v>
      </c>
      <c r="R854" s="7">
        <f>IF('px-x-0204000000_106'!R856="*",0,'px-x-0204000000_106'!R856)</f>
        <v>1082.3320000000001</v>
      </c>
      <c r="S854" s="7">
        <f>IF('px-x-0204000000_106'!S856="*",0,'px-x-0204000000_106'!S856)</f>
        <v>1087.5909999999999</v>
      </c>
      <c r="T854" s="7">
        <f>IF('px-x-0204000000_106'!T856="*",0,'px-x-0204000000_106'!T856)</f>
        <v>1271.126</v>
      </c>
      <c r="U854" s="7">
        <f>IF('px-x-0204000000_106'!U856="*",0,'px-x-0204000000_106'!U856)</f>
        <v>970.45500000000004</v>
      </c>
      <c r="V854" s="7">
        <f>IF('px-x-0204000000_106'!V856="*",0,'px-x-0204000000_106'!V856)</f>
        <v>914.11900000000003</v>
      </c>
      <c r="W854" s="7">
        <f>IF('px-x-0204000000_106'!W856="*",0,'px-x-0204000000_106'!W856)</f>
        <v>1104.559</v>
      </c>
    </row>
    <row r="855" spans="1:23" x14ac:dyDescent="0.3">
      <c r="A855" s="2" t="str">
        <f>IF('px-x-0204000000_106'!A857="",A854,'px-x-0204000000_106'!A857)</f>
        <v>TJ</v>
      </c>
      <c r="B855" s="2" t="str">
        <f>IF('px-x-0204000000_106'!B857="",B854,'px-x-0204000000_106'!B857)</f>
        <v>Terajoules</v>
      </c>
      <c r="C855" s="2" t="str">
        <f>IF('px-x-0204000000_106'!C857="",C854,'px-x-0204000000_106'!C857)</f>
        <v>38</v>
      </c>
      <c r="D855" s="2" t="str">
        <f>SUBSTITUTE(IF('px-x-0204000000_106'!D857="",D854,'px-x-0204000000_106'!D857),";",",")</f>
        <v>---- 53 Postal and courier activities</v>
      </c>
      <c r="E855" s="2" t="s">
        <v>26</v>
      </c>
      <c r="F855" s="2" t="s">
        <v>27</v>
      </c>
      <c r="G855" s="7">
        <f>IF('px-x-0204000000_106'!G857="*",0,'px-x-0204000000_106'!G857)</f>
        <v>0</v>
      </c>
      <c r="H855" s="7">
        <f>IF('px-x-0204000000_106'!H857="*",0,'px-x-0204000000_106'!H857)</f>
        <v>0</v>
      </c>
      <c r="I855" s="7">
        <f>IF('px-x-0204000000_106'!I857="*",0,'px-x-0204000000_106'!I857)</f>
        <v>0</v>
      </c>
      <c r="J855" s="7">
        <f>IF('px-x-0204000000_106'!J857="*",0,'px-x-0204000000_106'!J857)</f>
        <v>0</v>
      </c>
      <c r="K855" s="7">
        <f>IF('px-x-0204000000_106'!K857="*",0,'px-x-0204000000_106'!K857)</f>
        <v>0</v>
      </c>
      <c r="L855" s="7">
        <f>IF('px-x-0204000000_106'!L857="*",0,'px-x-0204000000_106'!L857)</f>
        <v>0</v>
      </c>
      <c r="M855" s="7">
        <f>IF('px-x-0204000000_106'!M857="*",0,'px-x-0204000000_106'!M857)</f>
        <v>0</v>
      </c>
      <c r="N855" s="7">
        <f>IF('px-x-0204000000_106'!N857="*",0,'px-x-0204000000_106'!N857)</f>
        <v>0</v>
      </c>
      <c r="O855" s="7">
        <f>IF('px-x-0204000000_106'!O857="*",0,'px-x-0204000000_106'!O857)</f>
        <v>1067.287</v>
      </c>
      <c r="P855" s="7">
        <f>IF('px-x-0204000000_106'!P857="*",0,'px-x-0204000000_106'!P857)</f>
        <v>952.10599999999999</v>
      </c>
      <c r="Q855" s="7">
        <f>IF('px-x-0204000000_106'!Q857="*",0,'px-x-0204000000_106'!Q857)</f>
        <v>1011.641</v>
      </c>
      <c r="R855" s="7">
        <f>IF('px-x-0204000000_106'!R857="*",0,'px-x-0204000000_106'!R857)</f>
        <v>979.01800000000003</v>
      </c>
      <c r="S855" s="7">
        <f>IF('px-x-0204000000_106'!S857="*",0,'px-x-0204000000_106'!S857)</f>
        <v>896.11500000000001</v>
      </c>
      <c r="T855" s="7">
        <f>IF('px-x-0204000000_106'!T857="*",0,'px-x-0204000000_106'!T857)</f>
        <v>1041.19</v>
      </c>
      <c r="U855" s="7">
        <f>IF('px-x-0204000000_106'!U857="*",0,'px-x-0204000000_106'!U857)</f>
        <v>847.98599999999999</v>
      </c>
      <c r="V855" s="7">
        <f>IF('px-x-0204000000_106'!V857="*",0,'px-x-0204000000_106'!V857)</f>
        <v>812.798</v>
      </c>
      <c r="W855" s="7">
        <f>IF('px-x-0204000000_106'!W857="*",0,'px-x-0204000000_106'!W857)</f>
        <v>987.83299999999997</v>
      </c>
    </row>
    <row r="856" spans="1:23" x14ac:dyDescent="0.3">
      <c r="A856" s="2" t="str">
        <f>IF('px-x-0204000000_106'!A858="",A855,'px-x-0204000000_106'!A858)</f>
        <v>TJ</v>
      </c>
      <c r="B856" s="2" t="str">
        <f>IF('px-x-0204000000_106'!B858="",B855,'px-x-0204000000_106'!B858)</f>
        <v>Terajoules</v>
      </c>
      <c r="C856" s="2" t="str">
        <f>IF('px-x-0204000000_106'!C858="",C855,'px-x-0204000000_106'!C858)</f>
        <v>38</v>
      </c>
      <c r="D856" s="2" t="str">
        <f>SUBSTITUTE(IF('px-x-0204000000_106'!D858="",D855,'px-x-0204000000_106'!D858),";",",")</f>
        <v>---- 53 Postal and courier activities</v>
      </c>
      <c r="E856" s="2" t="s">
        <v>28</v>
      </c>
      <c r="F856" s="2" t="s">
        <v>29</v>
      </c>
      <c r="G856" s="7">
        <f>IF('px-x-0204000000_106'!G858="*",0,'px-x-0204000000_106'!G858)</f>
        <v>0</v>
      </c>
      <c r="H856" s="7">
        <f>IF('px-x-0204000000_106'!H858="*",0,'px-x-0204000000_106'!H858)</f>
        <v>0</v>
      </c>
      <c r="I856" s="7">
        <f>IF('px-x-0204000000_106'!I858="*",0,'px-x-0204000000_106'!I858)</f>
        <v>0</v>
      </c>
      <c r="J856" s="7">
        <f>IF('px-x-0204000000_106'!J858="*",0,'px-x-0204000000_106'!J858)</f>
        <v>0</v>
      </c>
      <c r="K856" s="7">
        <f>IF('px-x-0204000000_106'!K858="*",0,'px-x-0204000000_106'!K858)</f>
        <v>0</v>
      </c>
      <c r="L856" s="7">
        <f>IF('px-x-0204000000_106'!L858="*",0,'px-x-0204000000_106'!L858)</f>
        <v>0</v>
      </c>
      <c r="M856" s="7">
        <f>IF('px-x-0204000000_106'!M858="*",0,'px-x-0204000000_106'!M858)</f>
        <v>0</v>
      </c>
      <c r="N856" s="7">
        <f>IF('px-x-0204000000_106'!N858="*",0,'px-x-0204000000_106'!N858)</f>
        <v>0</v>
      </c>
      <c r="O856" s="7">
        <f>IF('px-x-0204000000_106'!O858="*",0,'px-x-0204000000_106'!O858)</f>
        <v>0</v>
      </c>
      <c r="P856" s="7">
        <f>IF('px-x-0204000000_106'!P858="*",0,'px-x-0204000000_106'!P858)</f>
        <v>0</v>
      </c>
      <c r="Q856" s="7">
        <f>IF('px-x-0204000000_106'!Q858="*",0,'px-x-0204000000_106'!Q858)</f>
        <v>0</v>
      </c>
      <c r="R856" s="7">
        <f>IF('px-x-0204000000_106'!R858="*",0,'px-x-0204000000_106'!R858)</f>
        <v>0</v>
      </c>
      <c r="S856" s="7">
        <f>IF('px-x-0204000000_106'!S858="*",0,'px-x-0204000000_106'!S858)</f>
        <v>0</v>
      </c>
      <c r="T856" s="7">
        <f>IF('px-x-0204000000_106'!T858="*",0,'px-x-0204000000_106'!T858)</f>
        <v>0</v>
      </c>
      <c r="U856" s="7">
        <f>IF('px-x-0204000000_106'!U858="*",0,'px-x-0204000000_106'!U858)</f>
        <v>0</v>
      </c>
      <c r="V856" s="7">
        <f>IF('px-x-0204000000_106'!V858="*",0,'px-x-0204000000_106'!V858)</f>
        <v>0</v>
      </c>
      <c r="W856" s="7">
        <f>IF('px-x-0204000000_106'!W858="*",0,'px-x-0204000000_106'!W858)</f>
        <v>0</v>
      </c>
    </row>
    <row r="857" spans="1:23" x14ac:dyDescent="0.3">
      <c r="A857" s="2" t="str">
        <f>IF('px-x-0204000000_106'!A859="",A856,'px-x-0204000000_106'!A859)</f>
        <v>TJ</v>
      </c>
      <c r="B857" s="2" t="str">
        <f>IF('px-x-0204000000_106'!B859="",B856,'px-x-0204000000_106'!B859)</f>
        <v>Terajoules</v>
      </c>
      <c r="C857" s="2" t="str">
        <f>IF('px-x-0204000000_106'!C859="",C856,'px-x-0204000000_106'!C859)</f>
        <v>38</v>
      </c>
      <c r="D857" s="2" t="str">
        <f>SUBSTITUTE(IF('px-x-0204000000_106'!D859="",D856,'px-x-0204000000_106'!D859),";",",")</f>
        <v>---- 53 Postal and courier activities</v>
      </c>
      <c r="E857" s="2" t="s">
        <v>30</v>
      </c>
      <c r="F857" s="2" t="s">
        <v>31</v>
      </c>
      <c r="G857" s="7">
        <f>IF('px-x-0204000000_106'!G859="*",0,'px-x-0204000000_106'!G859)</f>
        <v>0</v>
      </c>
      <c r="H857" s="7">
        <f>IF('px-x-0204000000_106'!H859="*",0,'px-x-0204000000_106'!H859)</f>
        <v>0</v>
      </c>
      <c r="I857" s="7">
        <f>IF('px-x-0204000000_106'!I859="*",0,'px-x-0204000000_106'!I859)</f>
        <v>0</v>
      </c>
      <c r="J857" s="7">
        <f>IF('px-x-0204000000_106'!J859="*",0,'px-x-0204000000_106'!J859)</f>
        <v>0</v>
      </c>
      <c r="K857" s="7">
        <f>IF('px-x-0204000000_106'!K859="*",0,'px-x-0204000000_106'!K859)</f>
        <v>0</v>
      </c>
      <c r="L857" s="7">
        <f>IF('px-x-0204000000_106'!L859="*",0,'px-x-0204000000_106'!L859)</f>
        <v>0</v>
      </c>
      <c r="M857" s="7">
        <f>IF('px-x-0204000000_106'!M859="*",0,'px-x-0204000000_106'!M859)</f>
        <v>0</v>
      </c>
      <c r="N857" s="7">
        <f>IF('px-x-0204000000_106'!N859="*",0,'px-x-0204000000_106'!N859)</f>
        <v>0</v>
      </c>
      <c r="O857" s="7">
        <f>IF('px-x-0204000000_106'!O859="*",0,'px-x-0204000000_106'!O859)</f>
        <v>325.52999999999997</v>
      </c>
      <c r="P857" s="7">
        <f>IF('px-x-0204000000_106'!P859="*",0,'px-x-0204000000_106'!P859)</f>
        <v>242.2</v>
      </c>
      <c r="Q857" s="7">
        <f>IF('px-x-0204000000_106'!Q859="*",0,'px-x-0204000000_106'!Q859)</f>
        <v>335.96699999999998</v>
      </c>
      <c r="R857" s="7">
        <f>IF('px-x-0204000000_106'!R859="*",0,'px-x-0204000000_106'!R859)</f>
        <v>316.44099999999997</v>
      </c>
      <c r="S857" s="7">
        <f>IF('px-x-0204000000_106'!S859="*",0,'px-x-0204000000_106'!S859)</f>
        <v>249.11099999999999</v>
      </c>
      <c r="T857" s="7">
        <f>IF('px-x-0204000000_106'!T859="*",0,'px-x-0204000000_106'!T859)</f>
        <v>417.75900000000001</v>
      </c>
      <c r="U857" s="7">
        <f>IF('px-x-0204000000_106'!U859="*",0,'px-x-0204000000_106'!U859)</f>
        <v>237.476</v>
      </c>
      <c r="V857" s="7">
        <f>IF('px-x-0204000000_106'!V859="*",0,'px-x-0204000000_106'!V859)</f>
        <v>195.375</v>
      </c>
      <c r="W857" s="7">
        <f>IF('px-x-0204000000_106'!W859="*",0,'px-x-0204000000_106'!W859)</f>
        <v>420.649</v>
      </c>
    </row>
    <row r="858" spans="1:23" x14ac:dyDescent="0.3">
      <c r="A858" s="2" t="str">
        <f>IF('px-x-0204000000_106'!A860="",A857,'px-x-0204000000_106'!A860)</f>
        <v>TJ</v>
      </c>
      <c r="B858" s="2" t="str">
        <f>IF('px-x-0204000000_106'!B860="",B857,'px-x-0204000000_106'!B860)</f>
        <v>Terajoules</v>
      </c>
      <c r="C858" s="2" t="str">
        <f>IF('px-x-0204000000_106'!C860="",C857,'px-x-0204000000_106'!C860)</f>
        <v>38</v>
      </c>
      <c r="D858" s="2" t="str">
        <f>SUBSTITUTE(IF('px-x-0204000000_106'!D860="",D857,'px-x-0204000000_106'!D860),";",",")</f>
        <v>---- 53 Postal and courier activities</v>
      </c>
      <c r="E858" s="2" t="s">
        <v>32</v>
      </c>
      <c r="F858" s="2" t="s">
        <v>33</v>
      </c>
      <c r="G858" s="7">
        <f>IF('px-x-0204000000_106'!G860="*",0,'px-x-0204000000_106'!G860)</f>
        <v>0</v>
      </c>
      <c r="H858" s="7">
        <f>IF('px-x-0204000000_106'!H860="*",0,'px-x-0204000000_106'!H860)</f>
        <v>0</v>
      </c>
      <c r="I858" s="7">
        <f>IF('px-x-0204000000_106'!I860="*",0,'px-x-0204000000_106'!I860)</f>
        <v>0</v>
      </c>
      <c r="J858" s="7">
        <f>IF('px-x-0204000000_106'!J860="*",0,'px-x-0204000000_106'!J860)</f>
        <v>0</v>
      </c>
      <c r="K858" s="7">
        <f>IF('px-x-0204000000_106'!K860="*",0,'px-x-0204000000_106'!K860)</f>
        <v>0</v>
      </c>
      <c r="L858" s="7">
        <f>IF('px-x-0204000000_106'!L860="*",0,'px-x-0204000000_106'!L860)</f>
        <v>0</v>
      </c>
      <c r="M858" s="7">
        <f>IF('px-x-0204000000_106'!M860="*",0,'px-x-0204000000_106'!M860)</f>
        <v>0</v>
      </c>
      <c r="N858" s="7">
        <f>IF('px-x-0204000000_106'!N860="*",0,'px-x-0204000000_106'!N860)</f>
        <v>0</v>
      </c>
      <c r="O858" s="7">
        <f>IF('px-x-0204000000_106'!O860="*",0,'px-x-0204000000_106'!O860)</f>
        <v>0</v>
      </c>
      <c r="P858" s="7">
        <f>IF('px-x-0204000000_106'!P860="*",0,'px-x-0204000000_106'!P860)</f>
        <v>0</v>
      </c>
      <c r="Q858" s="7">
        <f>IF('px-x-0204000000_106'!Q860="*",0,'px-x-0204000000_106'!Q860)</f>
        <v>0</v>
      </c>
      <c r="R858" s="7">
        <f>IF('px-x-0204000000_106'!R860="*",0,'px-x-0204000000_106'!R860)</f>
        <v>0</v>
      </c>
      <c r="S858" s="7">
        <f>IF('px-x-0204000000_106'!S860="*",0,'px-x-0204000000_106'!S860)</f>
        <v>0</v>
      </c>
      <c r="T858" s="7">
        <f>IF('px-x-0204000000_106'!T860="*",0,'px-x-0204000000_106'!T860)</f>
        <v>0</v>
      </c>
      <c r="U858" s="7">
        <f>IF('px-x-0204000000_106'!U860="*",0,'px-x-0204000000_106'!U860)</f>
        <v>0</v>
      </c>
      <c r="V858" s="7">
        <f>IF('px-x-0204000000_106'!V860="*",0,'px-x-0204000000_106'!V860)</f>
        <v>0</v>
      </c>
      <c r="W858" s="7">
        <f>IF('px-x-0204000000_106'!W860="*",0,'px-x-0204000000_106'!W860)</f>
        <v>0</v>
      </c>
    </row>
    <row r="859" spans="1:23" x14ac:dyDescent="0.3">
      <c r="A859" s="2" t="str">
        <f>IF('px-x-0204000000_106'!A861="",A858,'px-x-0204000000_106'!A861)</f>
        <v>TJ</v>
      </c>
      <c r="B859" s="2" t="str">
        <f>IF('px-x-0204000000_106'!B861="",B858,'px-x-0204000000_106'!B861)</f>
        <v>Terajoules</v>
      </c>
      <c r="C859" s="2" t="str">
        <f>IF('px-x-0204000000_106'!C861="",C858,'px-x-0204000000_106'!C861)</f>
        <v>38</v>
      </c>
      <c r="D859" s="2" t="str">
        <f>SUBSTITUTE(IF('px-x-0204000000_106'!D861="",D858,'px-x-0204000000_106'!D861),";",",")</f>
        <v>---- 53 Postal and courier activities</v>
      </c>
      <c r="E859" s="2" t="s">
        <v>34</v>
      </c>
      <c r="F859" s="2" t="s">
        <v>35</v>
      </c>
      <c r="G859" s="7">
        <f>IF('px-x-0204000000_106'!G861="*",0,'px-x-0204000000_106'!G861)</f>
        <v>0</v>
      </c>
      <c r="H859" s="7">
        <f>IF('px-x-0204000000_106'!H861="*",0,'px-x-0204000000_106'!H861)</f>
        <v>0</v>
      </c>
      <c r="I859" s="7">
        <f>IF('px-x-0204000000_106'!I861="*",0,'px-x-0204000000_106'!I861)</f>
        <v>0</v>
      </c>
      <c r="J859" s="7">
        <f>IF('px-x-0204000000_106'!J861="*",0,'px-x-0204000000_106'!J861)</f>
        <v>0</v>
      </c>
      <c r="K859" s="7">
        <f>IF('px-x-0204000000_106'!K861="*",0,'px-x-0204000000_106'!K861)</f>
        <v>0</v>
      </c>
      <c r="L859" s="7">
        <f>IF('px-x-0204000000_106'!L861="*",0,'px-x-0204000000_106'!L861)</f>
        <v>0</v>
      </c>
      <c r="M859" s="7">
        <f>IF('px-x-0204000000_106'!M861="*",0,'px-x-0204000000_106'!M861)</f>
        <v>0</v>
      </c>
      <c r="N859" s="7">
        <f>IF('px-x-0204000000_106'!N861="*",0,'px-x-0204000000_106'!N861)</f>
        <v>0</v>
      </c>
      <c r="O859" s="7">
        <f>IF('px-x-0204000000_106'!O861="*",0,'px-x-0204000000_106'!O861)</f>
        <v>282.34199999999998</v>
      </c>
      <c r="P859" s="7">
        <f>IF('px-x-0204000000_106'!P861="*",0,'px-x-0204000000_106'!P861)</f>
        <v>256.72000000000003</v>
      </c>
      <c r="Q859" s="7">
        <f>IF('px-x-0204000000_106'!Q861="*",0,'px-x-0204000000_106'!Q861)</f>
        <v>221.255</v>
      </c>
      <c r="R859" s="7">
        <f>IF('px-x-0204000000_106'!R861="*",0,'px-x-0204000000_106'!R861)</f>
        <v>202.89599999999999</v>
      </c>
      <c r="S859" s="7">
        <f>IF('px-x-0204000000_106'!S861="*",0,'px-x-0204000000_106'!S861)</f>
        <v>179.643</v>
      </c>
      <c r="T859" s="7">
        <f>IF('px-x-0204000000_106'!T861="*",0,'px-x-0204000000_106'!T861)</f>
        <v>150.28899999999999</v>
      </c>
      <c r="U859" s="7">
        <f>IF('px-x-0204000000_106'!U861="*",0,'px-x-0204000000_106'!U861)</f>
        <v>130.166</v>
      </c>
      <c r="V859" s="7">
        <f>IF('px-x-0204000000_106'!V861="*",0,'px-x-0204000000_106'!V861)</f>
        <v>99.792000000000002</v>
      </c>
      <c r="W859" s="7">
        <f>IF('px-x-0204000000_106'!W861="*",0,'px-x-0204000000_106'!W861)</f>
        <v>94.167000000000002</v>
      </c>
    </row>
    <row r="860" spans="1:23" x14ac:dyDescent="0.3">
      <c r="A860" s="2" t="str">
        <f>IF('px-x-0204000000_106'!A862="",A859,'px-x-0204000000_106'!A862)</f>
        <v>TJ</v>
      </c>
      <c r="B860" s="2" t="str">
        <f>IF('px-x-0204000000_106'!B862="",B859,'px-x-0204000000_106'!B862)</f>
        <v>Terajoules</v>
      </c>
      <c r="C860" s="2" t="str">
        <f>IF('px-x-0204000000_106'!C862="",C859,'px-x-0204000000_106'!C862)</f>
        <v>38</v>
      </c>
      <c r="D860" s="2" t="str">
        <f>SUBSTITUTE(IF('px-x-0204000000_106'!D862="",D859,'px-x-0204000000_106'!D862),";",",")</f>
        <v>---- 53 Postal and courier activities</v>
      </c>
      <c r="E860" s="2" t="s">
        <v>36</v>
      </c>
      <c r="F860" s="2" t="s">
        <v>37</v>
      </c>
      <c r="G860" s="7">
        <f>IF('px-x-0204000000_106'!G862="*",0,'px-x-0204000000_106'!G862)</f>
        <v>0</v>
      </c>
      <c r="H860" s="7">
        <f>IF('px-x-0204000000_106'!H862="*",0,'px-x-0204000000_106'!H862)</f>
        <v>0</v>
      </c>
      <c r="I860" s="7">
        <f>IF('px-x-0204000000_106'!I862="*",0,'px-x-0204000000_106'!I862)</f>
        <v>0</v>
      </c>
      <c r="J860" s="7">
        <f>IF('px-x-0204000000_106'!J862="*",0,'px-x-0204000000_106'!J862)</f>
        <v>0</v>
      </c>
      <c r="K860" s="7">
        <f>IF('px-x-0204000000_106'!K862="*",0,'px-x-0204000000_106'!K862)</f>
        <v>0</v>
      </c>
      <c r="L860" s="7">
        <f>IF('px-x-0204000000_106'!L862="*",0,'px-x-0204000000_106'!L862)</f>
        <v>0</v>
      </c>
      <c r="M860" s="7">
        <f>IF('px-x-0204000000_106'!M862="*",0,'px-x-0204000000_106'!M862)</f>
        <v>0</v>
      </c>
      <c r="N860" s="7">
        <f>IF('px-x-0204000000_106'!N862="*",0,'px-x-0204000000_106'!N862)</f>
        <v>0</v>
      </c>
      <c r="O860" s="7">
        <f>IF('px-x-0204000000_106'!O862="*",0,'px-x-0204000000_106'!O862)</f>
        <v>455.29899999999998</v>
      </c>
      <c r="P860" s="7">
        <f>IF('px-x-0204000000_106'!P862="*",0,'px-x-0204000000_106'!P862)</f>
        <v>449.709</v>
      </c>
      <c r="Q860" s="7">
        <f>IF('px-x-0204000000_106'!Q862="*",0,'px-x-0204000000_106'!Q862)</f>
        <v>451.13600000000002</v>
      </c>
      <c r="R860" s="7">
        <f>IF('px-x-0204000000_106'!R862="*",0,'px-x-0204000000_106'!R862)</f>
        <v>456.56400000000002</v>
      </c>
      <c r="S860" s="7">
        <f>IF('px-x-0204000000_106'!S862="*",0,'px-x-0204000000_106'!S862)</f>
        <v>464.48200000000003</v>
      </c>
      <c r="T860" s="7">
        <f>IF('px-x-0204000000_106'!T862="*",0,'px-x-0204000000_106'!T862)</f>
        <v>470.31599999999997</v>
      </c>
      <c r="U860" s="7">
        <f>IF('px-x-0204000000_106'!U862="*",0,'px-x-0204000000_106'!U862)</f>
        <v>477.48899999999998</v>
      </c>
      <c r="V860" s="7">
        <f>IF('px-x-0204000000_106'!V862="*",0,'px-x-0204000000_106'!V862)</f>
        <v>514.83100000000002</v>
      </c>
      <c r="W860" s="7">
        <f>IF('px-x-0204000000_106'!W862="*",0,'px-x-0204000000_106'!W862)</f>
        <v>471.012</v>
      </c>
    </row>
    <row r="861" spans="1:23" x14ac:dyDescent="0.3">
      <c r="A861" s="2" t="str">
        <f>IF('px-x-0204000000_106'!A863="",A860,'px-x-0204000000_106'!A863)</f>
        <v>TJ</v>
      </c>
      <c r="B861" s="2" t="str">
        <f>IF('px-x-0204000000_106'!B863="",B860,'px-x-0204000000_106'!B863)</f>
        <v>Terajoules</v>
      </c>
      <c r="C861" s="2" t="str">
        <f>IF('px-x-0204000000_106'!C863="",C860,'px-x-0204000000_106'!C863)</f>
        <v>38</v>
      </c>
      <c r="D861" s="2" t="str">
        <f>SUBSTITUTE(IF('px-x-0204000000_106'!D863="",D860,'px-x-0204000000_106'!D863),";",",")</f>
        <v>---- 53 Postal and courier activities</v>
      </c>
      <c r="E861" s="2" t="s">
        <v>38</v>
      </c>
      <c r="F861" s="2" t="s">
        <v>39</v>
      </c>
      <c r="G861" s="7">
        <f>IF('px-x-0204000000_106'!G863="*",0,'px-x-0204000000_106'!G863)</f>
        <v>0</v>
      </c>
      <c r="H861" s="7">
        <f>IF('px-x-0204000000_106'!H863="*",0,'px-x-0204000000_106'!H863)</f>
        <v>0</v>
      </c>
      <c r="I861" s="7">
        <f>IF('px-x-0204000000_106'!I863="*",0,'px-x-0204000000_106'!I863)</f>
        <v>0</v>
      </c>
      <c r="J861" s="7">
        <f>IF('px-x-0204000000_106'!J863="*",0,'px-x-0204000000_106'!J863)</f>
        <v>0</v>
      </c>
      <c r="K861" s="7">
        <f>IF('px-x-0204000000_106'!K863="*",0,'px-x-0204000000_106'!K863)</f>
        <v>0</v>
      </c>
      <c r="L861" s="7">
        <f>IF('px-x-0204000000_106'!L863="*",0,'px-x-0204000000_106'!L863)</f>
        <v>0</v>
      </c>
      <c r="M861" s="7">
        <f>IF('px-x-0204000000_106'!M863="*",0,'px-x-0204000000_106'!M863)</f>
        <v>0</v>
      </c>
      <c r="N861" s="7">
        <f>IF('px-x-0204000000_106'!N863="*",0,'px-x-0204000000_106'!N863)</f>
        <v>0</v>
      </c>
      <c r="O861" s="7">
        <f>IF('px-x-0204000000_106'!O863="*",0,'px-x-0204000000_106'!O863)</f>
        <v>0</v>
      </c>
      <c r="P861" s="7">
        <f>IF('px-x-0204000000_106'!P863="*",0,'px-x-0204000000_106'!P863)</f>
        <v>0</v>
      </c>
      <c r="Q861" s="7">
        <f>IF('px-x-0204000000_106'!Q863="*",0,'px-x-0204000000_106'!Q863)</f>
        <v>0</v>
      </c>
      <c r="R861" s="7">
        <f>IF('px-x-0204000000_106'!R863="*",0,'px-x-0204000000_106'!R863)</f>
        <v>0</v>
      </c>
      <c r="S861" s="7">
        <f>IF('px-x-0204000000_106'!S863="*",0,'px-x-0204000000_106'!S863)</f>
        <v>0</v>
      </c>
      <c r="T861" s="7">
        <f>IF('px-x-0204000000_106'!T863="*",0,'px-x-0204000000_106'!T863)</f>
        <v>0</v>
      </c>
      <c r="U861" s="7">
        <f>IF('px-x-0204000000_106'!U863="*",0,'px-x-0204000000_106'!U863)</f>
        <v>0</v>
      </c>
      <c r="V861" s="7">
        <f>IF('px-x-0204000000_106'!V863="*",0,'px-x-0204000000_106'!V863)</f>
        <v>0</v>
      </c>
      <c r="W861" s="7">
        <f>IF('px-x-0204000000_106'!W863="*",0,'px-x-0204000000_106'!W863)</f>
        <v>0</v>
      </c>
    </row>
    <row r="862" spans="1:23" x14ac:dyDescent="0.3">
      <c r="A862" s="2" t="str">
        <f>IF('px-x-0204000000_106'!A864="",A861,'px-x-0204000000_106'!A864)</f>
        <v>TJ</v>
      </c>
      <c r="B862" s="2" t="str">
        <f>IF('px-x-0204000000_106'!B864="",B861,'px-x-0204000000_106'!B864)</f>
        <v>Terajoules</v>
      </c>
      <c r="C862" s="2" t="str">
        <f>IF('px-x-0204000000_106'!C864="",C861,'px-x-0204000000_106'!C864)</f>
        <v>38</v>
      </c>
      <c r="D862" s="2" t="str">
        <f>SUBSTITUTE(IF('px-x-0204000000_106'!D864="",D861,'px-x-0204000000_106'!D864),";",",")</f>
        <v>---- 53 Postal and courier activities</v>
      </c>
      <c r="E862" s="2" t="s">
        <v>40</v>
      </c>
      <c r="F862" s="2" t="s">
        <v>41</v>
      </c>
      <c r="G862" s="7">
        <f>IF('px-x-0204000000_106'!G864="*",0,'px-x-0204000000_106'!G864)</f>
        <v>0</v>
      </c>
      <c r="H862" s="7">
        <f>IF('px-x-0204000000_106'!H864="*",0,'px-x-0204000000_106'!H864)</f>
        <v>0</v>
      </c>
      <c r="I862" s="7">
        <f>IF('px-x-0204000000_106'!I864="*",0,'px-x-0204000000_106'!I864)</f>
        <v>0</v>
      </c>
      <c r="J862" s="7">
        <f>IF('px-x-0204000000_106'!J864="*",0,'px-x-0204000000_106'!J864)</f>
        <v>0</v>
      </c>
      <c r="K862" s="7">
        <f>IF('px-x-0204000000_106'!K864="*",0,'px-x-0204000000_106'!K864)</f>
        <v>0</v>
      </c>
      <c r="L862" s="7">
        <f>IF('px-x-0204000000_106'!L864="*",0,'px-x-0204000000_106'!L864)</f>
        <v>0</v>
      </c>
      <c r="M862" s="7">
        <f>IF('px-x-0204000000_106'!M864="*",0,'px-x-0204000000_106'!M864)</f>
        <v>0</v>
      </c>
      <c r="N862" s="7">
        <f>IF('px-x-0204000000_106'!N864="*",0,'px-x-0204000000_106'!N864)</f>
        <v>0</v>
      </c>
      <c r="O862" s="7">
        <f>IF('px-x-0204000000_106'!O864="*",0,'px-x-0204000000_106'!O864)</f>
        <v>0</v>
      </c>
      <c r="P862" s="7">
        <f>IF('px-x-0204000000_106'!P864="*",0,'px-x-0204000000_106'!P864)</f>
        <v>0</v>
      </c>
      <c r="Q862" s="7">
        <f>IF('px-x-0204000000_106'!Q864="*",0,'px-x-0204000000_106'!Q864)</f>
        <v>0</v>
      </c>
      <c r="R862" s="7">
        <f>IF('px-x-0204000000_106'!R864="*",0,'px-x-0204000000_106'!R864)</f>
        <v>0</v>
      </c>
      <c r="S862" s="7">
        <f>IF('px-x-0204000000_106'!S864="*",0,'px-x-0204000000_106'!S864)</f>
        <v>0</v>
      </c>
      <c r="T862" s="7">
        <f>IF('px-x-0204000000_106'!T864="*",0,'px-x-0204000000_106'!T864)</f>
        <v>0</v>
      </c>
      <c r="U862" s="7">
        <f>IF('px-x-0204000000_106'!U864="*",0,'px-x-0204000000_106'!U864)</f>
        <v>0</v>
      </c>
      <c r="V862" s="7">
        <f>IF('px-x-0204000000_106'!V864="*",0,'px-x-0204000000_106'!V864)</f>
        <v>0</v>
      </c>
      <c r="W862" s="7">
        <f>IF('px-x-0204000000_106'!W864="*",0,'px-x-0204000000_106'!W864)</f>
        <v>0</v>
      </c>
    </row>
    <row r="863" spans="1:23" x14ac:dyDescent="0.3">
      <c r="A863" s="2" t="str">
        <f>IF('px-x-0204000000_106'!A865="",A862,'px-x-0204000000_106'!A865)</f>
        <v>TJ</v>
      </c>
      <c r="B863" s="2" t="str">
        <f>IF('px-x-0204000000_106'!B865="",B862,'px-x-0204000000_106'!B865)</f>
        <v>Terajoules</v>
      </c>
      <c r="C863" s="2" t="str">
        <f>IF('px-x-0204000000_106'!C865="",C862,'px-x-0204000000_106'!C865)</f>
        <v>38</v>
      </c>
      <c r="D863" s="2" t="str">
        <f>SUBSTITUTE(IF('px-x-0204000000_106'!D865="",D862,'px-x-0204000000_106'!D865),";",",")</f>
        <v>---- 53 Postal and courier activities</v>
      </c>
      <c r="E863" s="2" t="s">
        <v>42</v>
      </c>
      <c r="F863" s="2" t="s">
        <v>43</v>
      </c>
      <c r="G863" s="7">
        <f>IF('px-x-0204000000_106'!G865="*",0,'px-x-0204000000_106'!G865)</f>
        <v>0</v>
      </c>
      <c r="H863" s="7">
        <f>IF('px-x-0204000000_106'!H865="*",0,'px-x-0204000000_106'!H865)</f>
        <v>0</v>
      </c>
      <c r="I863" s="7">
        <f>IF('px-x-0204000000_106'!I865="*",0,'px-x-0204000000_106'!I865)</f>
        <v>0</v>
      </c>
      <c r="J863" s="7">
        <f>IF('px-x-0204000000_106'!J865="*",0,'px-x-0204000000_106'!J865)</f>
        <v>0</v>
      </c>
      <c r="K863" s="7">
        <f>IF('px-x-0204000000_106'!K865="*",0,'px-x-0204000000_106'!K865)</f>
        <v>0</v>
      </c>
      <c r="L863" s="7">
        <f>IF('px-x-0204000000_106'!L865="*",0,'px-x-0204000000_106'!L865)</f>
        <v>0</v>
      </c>
      <c r="M863" s="7">
        <f>IF('px-x-0204000000_106'!M865="*",0,'px-x-0204000000_106'!M865)</f>
        <v>0</v>
      </c>
      <c r="N863" s="7">
        <f>IF('px-x-0204000000_106'!N865="*",0,'px-x-0204000000_106'!N865)</f>
        <v>0</v>
      </c>
      <c r="O863" s="7">
        <f>IF('px-x-0204000000_106'!O865="*",0,'px-x-0204000000_106'!O865)</f>
        <v>0</v>
      </c>
      <c r="P863" s="7">
        <f>IF('px-x-0204000000_106'!P865="*",0,'px-x-0204000000_106'!P865)</f>
        <v>0</v>
      </c>
      <c r="Q863" s="7">
        <f>IF('px-x-0204000000_106'!Q865="*",0,'px-x-0204000000_106'!Q865)</f>
        <v>0</v>
      </c>
      <c r="R863" s="7">
        <f>IF('px-x-0204000000_106'!R865="*",0,'px-x-0204000000_106'!R865)</f>
        <v>0</v>
      </c>
      <c r="S863" s="7">
        <f>IF('px-x-0204000000_106'!S865="*",0,'px-x-0204000000_106'!S865)</f>
        <v>0</v>
      </c>
      <c r="T863" s="7">
        <f>IF('px-x-0204000000_106'!T865="*",0,'px-x-0204000000_106'!T865)</f>
        <v>0</v>
      </c>
      <c r="U863" s="7">
        <f>IF('px-x-0204000000_106'!U865="*",0,'px-x-0204000000_106'!U865)</f>
        <v>0</v>
      </c>
      <c r="V863" s="7">
        <f>IF('px-x-0204000000_106'!V865="*",0,'px-x-0204000000_106'!V865)</f>
        <v>0</v>
      </c>
      <c r="W863" s="7">
        <f>IF('px-x-0204000000_106'!W865="*",0,'px-x-0204000000_106'!W865)</f>
        <v>0</v>
      </c>
    </row>
    <row r="864" spans="1:23" x14ac:dyDescent="0.3">
      <c r="A864" s="2" t="str">
        <f>IF('px-x-0204000000_106'!A866="",A863,'px-x-0204000000_106'!A866)</f>
        <v>TJ</v>
      </c>
      <c r="B864" s="2" t="str">
        <f>IF('px-x-0204000000_106'!B866="",B863,'px-x-0204000000_106'!B866)</f>
        <v>Terajoules</v>
      </c>
      <c r="C864" s="2" t="str">
        <f>IF('px-x-0204000000_106'!C866="",C863,'px-x-0204000000_106'!C866)</f>
        <v>38</v>
      </c>
      <c r="D864" s="2" t="str">
        <f>SUBSTITUTE(IF('px-x-0204000000_106'!D866="",D863,'px-x-0204000000_106'!D866),";",",")</f>
        <v>---- 53 Postal and courier activities</v>
      </c>
      <c r="E864" s="2" t="s">
        <v>44</v>
      </c>
      <c r="F864" s="2" t="s">
        <v>45</v>
      </c>
      <c r="G864" s="7">
        <f>IF('px-x-0204000000_106'!G866="*",0,'px-x-0204000000_106'!G866)</f>
        <v>0</v>
      </c>
      <c r="H864" s="7">
        <f>IF('px-x-0204000000_106'!H866="*",0,'px-x-0204000000_106'!H866)</f>
        <v>0</v>
      </c>
      <c r="I864" s="7">
        <f>IF('px-x-0204000000_106'!I866="*",0,'px-x-0204000000_106'!I866)</f>
        <v>0</v>
      </c>
      <c r="J864" s="7">
        <f>IF('px-x-0204000000_106'!J866="*",0,'px-x-0204000000_106'!J866)</f>
        <v>0</v>
      </c>
      <c r="K864" s="7">
        <f>IF('px-x-0204000000_106'!K866="*",0,'px-x-0204000000_106'!K866)</f>
        <v>0</v>
      </c>
      <c r="L864" s="7">
        <f>IF('px-x-0204000000_106'!L866="*",0,'px-x-0204000000_106'!L866)</f>
        <v>0</v>
      </c>
      <c r="M864" s="7">
        <f>IF('px-x-0204000000_106'!M866="*",0,'px-x-0204000000_106'!M866)</f>
        <v>0</v>
      </c>
      <c r="N864" s="7">
        <f>IF('px-x-0204000000_106'!N866="*",0,'px-x-0204000000_106'!N866)</f>
        <v>0</v>
      </c>
      <c r="O864" s="7">
        <f>IF('px-x-0204000000_106'!O866="*",0,'px-x-0204000000_106'!O866)</f>
        <v>4.117</v>
      </c>
      <c r="P864" s="7">
        <f>IF('px-x-0204000000_106'!P866="*",0,'px-x-0204000000_106'!P866)</f>
        <v>3.4790000000000001</v>
      </c>
      <c r="Q864" s="7">
        <f>IF('px-x-0204000000_106'!Q866="*",0,'px-x-0204000000_106'!Q866)</f>
        <v>3.2839999999999998</v>
      </c>
      <c r="R864" s="7">
        <f>IF('px-x-0204000000_106'!R866="*",0,'px-x-0204000000_106'!R866)</f>
        <v>3.1179999999999999</v>
      </c>
      <c r="S864" s="7">
        <f>IF('px-x-0204000000_106'!S866="*",0,'px-x-0204000000_106'!S866)</f>
        <v>2.879</v>
      </c>
      <c r="T864" s="7">
        <f>IF('px-x-0204000000_106'!T866="*",0,'px-x-0204000000_106'!T866)</f>
        <v>2.8260000000000001</v>
      </c>
      <c r="U864" s="7">
        <f>IF('px-x-0204000000_106'!U866="*",0,'px-x-0204000000_106'!U866)</f>
        <v>2.855</v>
      </c>
      <c r="V864" s="7">
        <f>IF('px-x-0204000000_106'!V866="*",0,'px-x-0204000000_106'!V866)</f>
        <v>2.8</v>
      </c>
      <c r="W864" s="7">
        <f>IF('px-x-0204000000_106'!W866="*",0,'px-x-0204000000_106'!W866)</f>
        <v>2.0049999999999999</v>
      </c>
    </row>
    <row r="865" spans="1:23" x14ac:dyDescent="0.3">
      <c r="A865" s="2" t="str">
        <f>IF('px-x-0204000000_106'!A867="",A864,'px-x-0204000000_106'!A867)</f>
        <v>TJ</v>
      </c>
      <c r="B865" s="2" t="str">
        <f>IF('px-x-0204000000_106'!B867="",B864,'px-x-0204000000_106'!B867)</f>
        <v>Terajoules</v>
      </c>
      <c r="C865" s="2" t="str">
        <f>IF('px-x-0204000000_106'!C867="",C864,'px-x-0204000000_106'!C867)</f>
        <v>38</v>
      </c>
      <c r="D865" s="2" t="str">
        <f>SUBSTITUTE(IF('px-x-0204000000_106'!D867="",D864,'px-x-0204000000_106'!D867),";",",")</f>
        <v>---- 53 Postal and courier activities</v>
      </c>
      <c r="E865" s="2" t="s">
        <v>46</v>
      </c>
      <c r="F865" s="2" t="s">
        <v>47</v>
      </c>
      <c r="G865" s="7">
        <f>IF('px-x-0204000000_106'!G867="*",0,'px-x-0204000000_106'!G867)</f>
        <v>0</v>
      </c>
      <c r="H865" s="7">
        <f>IF('px-x-0204000000_106'!H867="*",0,'px-x-0204000000_106'!H867)</f>
        <v>0</v>
      </c>
      <c r="I865" s="7">
        <f>IF('px-x-0204000000_106'!I867="*",0,'px-x-0204000000_106'!I867)</f>
        <v>0</v>
      </c>
      <c r="J865" s="7">
        <f>IF('px-x-0204000000_106'!J867="*",0,'px-x-0204000000_106'!J867)</f>
        <v>0</v>
      </c>
      <c r="K865" s="7">
        <f>IF('px-x-0204000000_106'!K867="*",0,'px-x-0204000000_106'!K867)</f>
        <v>0</v>
      </c>
      <c r="L865" s="7">
        <f>IF('px-x-0204000000_106'!L867="*",0,'px-x-0204000000_106'!L867)</f>
        <v>0</v>
      </c>
      <c r="M865" s="7">
        <f>IF('px-x-0204000000_106'!M867="*",0,'px-x-0204000000_106'!M867)</f>
        <v>0</v>
      </c>
      <c r="N865" s="7">
        <f>IF('px-x-0204000000_106'!N867="*",0,'px-x-0204000000_106'!N867)</f>
        <v>0</v>
      </c>
      <c r="O865" s="7">
        <f>IF('px-x-0204000000_106'!O867="*",0,'px-x-0204000000_106'!O867)</f>
        <v>0</v>
      </c>
      <c r="P865" s="7">
        <f>IF('px-x-0204000000_106'!P867="*",0,'px-x-0204000000_106'!P867)</f>
        <v>0</v>
      </c>
      <c r="Q865" s="7">
        <f>IF('px-x-0204000000_106'!Q867="*",0,'px-x-0204000000_106'!Q867)</f>
        <v>0</v>
      </c>
      <c r="R865" s="7">
        <f>IF('px-x-0204000000_106'!R867="*",0,'px-x-0204000000_106'!R867)</f>
        <v>0</v>
      </c>
      <c r="S865" s="7">
        <f>IF('px-x-0204000000_106'!S867="*",0,'px-x-0204000000_106'!S867)</f>
        <v>0</v>
      </c>
      <c r="T865" s="7">
        <f>IF('px-x-0204000000_106'!T867="*",0,'px-x-0204000000_106'!T867)</f>
        <v>0</v>
      </c>
      <c r="U865" s="7">
        <f>IF('px-x-0204000000_106'!U867="*",0,'px-x-0204000000_106'!U867)</f>
        <v>0</v>
      </c>
      <c r="V865" s="7">
        <f>IF('px-x-0204000000_106'!V867="*",0,'px-x-0204000000_106'!V867)</f>
        <v>0</v>
      </c>
      <c r="W865" s="7">
        <f>IF('px-x-0204000000_106'!W867="*",0,'px-x-0204000000_106'!W867)</f>
        <v>0</v>
      </c>
    </row>
    <row r="866" spans="1:23" x14ac:dyDescent="0.3">
      <c r="A866" s="2" t="str">
        <f>IF('px-x-0204000000_106'!A868="",A865,'px-x-0204000000_106'!A868)</f>
        <v>TJ</v>
      </c>
      <c r="B866" s="2" t="str">
        <f>IF('px-x-0204000000_106'!B868="",B865,'px-x-0204000000_106'!B868)</f>
        <v>Terajoules</v>
      </c>
      <c r="C866" s="2" t="str">
        <f>IF('px-x-0204000000_106'!C868="",C865,'px-x-0204000000_106'!C868)</f>
        <v>38</v>
      </c>
      <c r="D866" s="2" t="str">
        <f>SUBSTITUTE(IF('px-x-0204000000_106'!D868="",D865,'px-x-0204000000_106'!D868),";",",")</f>
        <v>---- 53 Postal and courier activities</v>
      </c>
      <c r="E866" s="2" t="s">
        <v>48</v>
      </c>
      <c r="F866" s="2" t="s">
        <v>49</v>
      </c>
      <c r="G866" s="7">
        <f>IF('px-x-0204000000_106'!G868="*",0,'px-x-0204000000_106'!G868)</f>
        <v>0</v>
      </c>
      <c r="H866" s="7">
        <f>IF('px-x-0204000000_106'!H868="*",0,'px-x-0204000000_106'!H868)</f>
        <v>0</v>
      </c>
      <c r="I866" s="7">
        <f>IF('px-x-0204000000_106'!I868="*",0,'px-x-0204000000_106'!I868)</f>
        <v>0</v>
      </c>
      <c r="J866" s="7">
        <f>IF('px-x-0204000000_106'!J868="*",0,'px-x-0204000000_106'!J868)</f>
        <v>0</v>
      </c>
      <c r="K866" s="7">
        <f>IF('px-x-0204000000_106'!K868="*",0,'px-x-0204000000_106'!K868)</f>
        <v>0</v>
      </c>
      <c r="L866" s="7">
        <f>IF('px-x-0204000000_106'!L868="*",0,'px-x-0204000000_106'!L868)</f>
        <v>0</v>
      </c>
      <c r="M866" s="7">
        <f>IF('px-x-0204000000_106'!M868="*",0,'px-x-0204000000_106'!M868)</f>
        <v>0</v>
      </c>
      <c r="N866" s="7">
        <f>IF('px-x-0204000000_106'!N868="*",0,'px-x-0204000000_106'!N868)</f>
        <v>0</v>
      </c>
      <c r="O866" s="7">
        <f>IF('px-x-0204000000_106'!O868="*",0,'px-x-0204000000_106'!O868)</f>
        <v>82.400999999999996</v>
      </c>
      <c r="P866" s="7">
        <f>IF('px-x-0204000000_106'!P868="*",0,'px-x-0204000000_106'!P868)</f>
        <v>122.73399999999999</v>
      </c>
      <c r="Q866" s="7">
        <f>IF('px-x-0204000000_106'!Q868="*",0,'px-x-0204000000_106'!Q868)</f>
        <v>250.17699999999999</v>
      </c>
      <c r="R866" s="7">
        <f>IF('px-x-0204000000_106'!R868="*",0,'px-x-0204000000_106'!R868)</f>
        <v>103.31399999999999</v>
      </c>
      <c r="S866" s="7">
        <f>IF('px-x-0204000000_106'!S868="*",0,'px-x-0204000000_106'!S868)</f>
        <v>191.476</v>
      </c>
      <c r="T866" s="7">
        <f>IF('px-x-0204000000_106'!T868="*",0,'px-x-0204000000_106'!T868)</f>
        <v>229.93600000000001</v>
      </c>
      <c r="U866" s="7">
        <f>IF('px-x-0204000000_106'!U868="*",0,'px-x-0204000000_106'!U868)</f>
        <v>122.46899999999999</v>
      </c>
      <c r="V866" s="7">
        <f>IF('px-x-0204000000_106'!V868="*",0,'px-x-0204000000_106'!V868)</f>
        <v>101.322</v>
      </c>
      <c r="W866" s="7">
        <f>IF('px-x-0204000000_106'!W868="*",0,'px-x-0204000000_106'!W868)</f>
        <v>116.726</v>
      </c>
    </row>
    <row r="867" spans="1:23" x14ac:dyDescent="0.3">
      <c r="A867" s="2" t="str">
        <f>IF('px-x-0204000000_106'!A869="",A866,'px-x-0204000000_106'!A869)</f>
        <v>TJ</v>
      </c>
      <c r="B867" s="2" t="str">
        <f>IF('px-x-0204000000_106'!B869="",B866,'px-x-0204000000_106'!B869)</f>
        <v>Terajoules</v>
      </c>
      <c r="C867" s="2" t="str">
        <f>IF('px-x-0204000000_106'!C869="",C866,'px-x-0204000000_106'!C869)</f>
        <v>38</v>
      </c>
      <c r="D867" s="2" t="str">
        <f>SUBSTITUTE(IF('px-x-0204000000_106'!D869="",D866,'px-x-0204000000_106'!D869),";",",")</f>
        <v>---- 53 Postal and courier activities</v>
      </c>
      <c r="E867" s="2" t="s">
        <v>50</v>
      </c>
      <c r="F867" s="2" t="s">
        <v>51</v>
      </c>
      <c r="G867" s="7">
        <f>IF('px-x-0204000000_106'!G869="*",0,'px-x-0204000000_106'!G869)</f>
        <v>0</v>
      </c>
      <c r="H867" s="7">
        <f>IF('px-x-0204000000_106'!H869="*",0,'px-x-0204000000_106'!H869)</f>
        <v>0</v>
      </c>
      <c r="I867" s="7">
        <f>IF('px-x-0204000000_106'!I869="*",0,'px-x-0204000000_106'!I869)</f>
        <v>0</v>
      </c>
      <c r="J867" s="7">
        <f>IF('px-x-0204000000_106'!J869="*",0,'px-x-0204000000_106'!J869)</f>
        <v>0</v>
      </c>
      <c r="K867" s="7">
        <f>IF('px-x-0204000000_106'!K869="*",0,'px-x-0204000000_106'!K869)</f>
        <v>0</v>
      </c>
      <c r="L867" s="7">
        <f>IF('px-x-0204000000_106'!L869="*",0,'px-x-0204000000_106'!L869)</f>
        <v>0</v>
      </c>
      <c r="M867" s="7">
        <f>IF('px-x-0204000000_106'!M869="*",0,'px-x-0204000000_106'!M869)</f>
        <v>0</v>
      </c>
      <c r="N867" s="7">
        <f>IF('px-x-0204000000_106'!N869="*",0,'px-x-0204000000_106'!N869)</f>
        <v>0</v>
      </c>
      <c r="O867" s="7">
        <f>IF('px-x-0204000000_106'!O869="*",0,'px-x-0204000000_106'!O869)</f>
        <v>0</v>
      </c>
      <c r="P867" s="7">
        <f>IF('px-x-0204000000_106'!P869="*",0,'px-x-0204000000_106'!P869)</f>
        <v>0</v>
      </c>
      <c r="Q867" s="7">
        <f>IF('px-x-0204000000_106'!Q869="*",0,'px-x-0204000000_106'!Q869)</f>
        <v>0</v>
      </c>
      <c r="R867" s="7">
        <f>IF('px-x-0204000000_106'!R869="*",0,'px-x-0204000000_106'!R869)</f>
        <v>0</v>
      </c>
      <c r="S867" s="7">
        <f>IF('px-x-0204000000_106'!S869="*",0,'px-x-0204000000_106'!S869)</f>
        <v>0</v>
      </c>
      <c r="T867" s="7">
        <f>IF('px-x-0204000000_106'!T869="*",0,'px-x-0204000000_106'!T869)</f>
        <v>0</v>
      </c>
      <c r="U867" s="7">
        <f>IF('px-x-0204000000_106'!U869="*",0,'px-x-0204000000_106'!U869)</f>
        <v>0</v>
      </c>
      <c r="V867" s="7">
        <f>IF('px-x-0204000000_106'!V869="*",0,'px-x-0204000000_106'!V869)</f>
        <v>0</v>
      </c>
      <c r="W867" s="7">
        <f>IF('px-x-0204000000_106'!W869="*",0,'px-x-0204000000_106'!W869)</f>
        <v>0</v>
      </c>
    </row>
    <row r="868" spans="1:23" x14ac:dyDescent="0.3">
      <c r="A868" s="2" t="str">
        <f>IF('px-x-0204000000_106'!A870="",A867,'px-x-0204000000_106'!A870)</f>
        <v>TJ</v>
      </c>
      <c r="B868" s="2" t="str">
        <f>IF('px-x-0204000000_106'!B870="",B867,'px-x-0204000000_106'!B870)</f>
        <v>Terajoules</v>
      </c>
      <c r="C868" s="2" t="str">
        <f>IF('px-x-0204000000_106'!C870="",C867,'px-x-0204000000_106'!C870)</f>
        <v>38</v>
      </c>
      <c r="D868" s="2" t="str">
        <f>SUBSTITUTE(IF('px-x-0204000000_106'!D870="",D867,'px-x-0204000000_106'!D870),";",",")</f>
        <v>---- 53 Postal and courier activities</v>
      </c>
      <c r="E868" s="2" t="s">
        <v>52</v>
      </c>
      <c r="F868" s="2" t="s">
        <v>53</v>
      </c>
      <c r="G868" s="7">
        <f>IF('px-x-0204000000_106'!G870="*",0,'px-x-0204000000_106'!G870)</f>
        <v>0</v>
      </c>
      <c r="H868" s="7">
        <f>IF('px-x-0204000000_106'!H870="*",0,'px-x-0204000000_106'!H870)</f>
        <v>0</v>
      </c>
      <c r="I868" s="7">
        <f>IF('px-x-0204000000_106'!I870="*",0,'px-x-0204000000_106'!I870)</f>
        <v>0</v>
      </c>
      <c r="J868" s="7">
        <f>IF('px-x-0204000000_106'!J870="*",0,'px-x-0204000000_106'!J870)</f>
        <v>0</v>
      </c>
      <c r="K868" s="7">
        <f>IF('px-x-0204000000_106'!K870="*",0,'px-x-0204000000_106'!K870)</f>
        <v>0</v>
      </c>
      <c r="L868" s="7">
        <f>IF('px-x-0204000000_106'!L870="*",0,'px-x-0204000000_106'!L870)</f>
        <v>0</v>
      </c>
      <c r="M868" s="7">
        <f>IF('px-x-0204000000_106'!M870="*",0,'px-x-0204000000_106'!M870)</f>
        <v>0</v>
      </c>
      <c r="N868" s="7">
        <f>IF('px-x-0204000000_106'!N870="*",0,'px-x-0204000000_106'!N870)</f>
        <v>0</v>
      </c>
      <c r="O868" s="7">
        <f>IF('px-x-0204000000_106'!O870="*",0,'px-x-0204000000_106'!O870)</f>
        <v>104.874</v>
      </c>
      <c r="P868" s="7">
        <f>IF('px-x-0204000000_106'!P870="*",0,'px-x-0204000000_106'!P870)</f>
        <v>106.095</v>
      </c>
      <c r="Q868" s="7">
        <f>IF('px-x-0204000000_106'!Q870="*",0,'px-x-0204000000_106'!Q870)</f>
        <v>113.873</v>
      </c>
      <c r="R868" s="7">
        <f>IF('px-x-0204000000_106'!R870="*",0,'px-x-0204000000_106'!R870)</f>
        <v>98.632000000000005</v>
      </c>
      <c r="S868" s="7">
        <f>IF('px-x-0204000000_106'!S870="*",0,'px-x-0204000000_106'!S870)</f>
        <v>111.059</v>
      </c>
      <c r="T868" s="7">
        <f>IF('px-x-0204000000_106'!T870="*",0,'px-x-0204000000_106'!T870)</f>
        <v>118.66200000000001</v>
      </c>
      <c r="U868" s="7">
        <f>IF('px-x-0204000000_106'!U870="*",0,'px-x-0204000000_106'!U870)</f>
        <v>100.70399999999999</v>
      </c>
      <c r="V868" s="7">
        <f>IF('px-x-0204000000_106'!V870="*",0,'px-x-0204000000_106'!V870)</f>
        <v>115.482</v>
      </c>
      <c r="W868" s="7">
        <f>IF('px-x-0204000000_106'!W870="*",0,'px-x-0204000000_106'!W870)</f>
        <v>117.42</v>
      </c>
    </row>
    <row r="869" spans="1:23" x14ac:dyDescent="0.3">
      <c r="A869" s="2" t="str">
        <f>IF('px-x-0204000000_106'!A871="",A868,'px-x-0204000000_106'!A871)</f>
        <v>TJ</v>
      </c>
      <c r="B869" s="2" t="str">
        <f>IF('px-x-0204000000_106'!B871="",B868,'px-x-0204000000_106'!B871)</f>
        <v>Terajoules</v>
      </c>
      <c r="C869" s="2" t="str">
        <f>IF('px-x-0204000000_106'!C871="",C868,'px-x-0204000000_106'!C871)</f>
        <v>38</v>
      </c>
      <c r="D869" s="2" t="str">
        <f>SUBSTITUTE(IF('px-x-0204000000_106'!D871="",D868,'px-x-0204000000_106'!D871),";",",")</f>
        <v>---- 53 Postal and courier activities</v>
      </c>
      <c r="E869" s="2" t="s">
        <v>54</v>
      </c>
      <c r="F869" s="2" t="s">
        <v>55</v>
      </c>
      <c r="G869" s="7">
        <f>IF('px-x-0204000000_106'!G871="*",0,'px-x-0204000000_106'!G871)</f>
        <v>0</v>
      </c>
      <c r="H869" s="7">
        <f>IF('px-x-0204000000_106'!H871="*",0,'px-x-0204000000_106'!H871)</f>
        <v>0</v>
      </c>
      <c r="I869" s="7">
        <f>IF('px-x-0204000000_106'!I871="*",0,'px-x-0204000000_106'!I871)</f>
        <v>0</v>
      </c>
      <c r="J869" s="7">
        <f>IF('px-x-0204000000_106'!J871="*",0,'px-x-0204000000_106'!J871)</f>
        <v>0</v>
      </c>
      <c r="K869" s="7">
        <f>IF('px-x-0204000000_106'!K871="*",0,'px-x-0204000000_106'!K871)</f>
        <v>0</v>
      </c>
      <c r="L869" s="7">
        <f>IF('px-x-0204000000_106'!L871="*",0,'px-x-0204000000_106'!L871)</f>
        <v>0</v>
      </c>
      <c r="M869" s="7">
        <f>IF('px-x-0204000000_106'!M871="*",0,'px-x-0204000000_106'!M871)</f>
        <v>0</v>
      </c>
      <c r="N869" s="7">
        <f>IF('px-x-0204000000_106'!N871="*",0,'px-x-0204000000_106'!N871)</f>
        <v>0</v>
      </c>
      <c r="O869" s="7">
        <f>IF('px-x-0204000000_106'!O871="*",0,'px-x-0204000000_106'!O871)</f>
        <v>0</v>
      </c>
      <c r="P869" s="7">
        <f>IF('px-x-0204000000_106'!P871="*",0,'px-x-0204000000_106'!P871)</f>
        <v>0</v>
      </c>
      <c r="Q869" s="7">
        <f>IF('px-x-0204000000_106'!Q871="*",0,'px-x-0204000000_106'!Q871)</f>
        <v>0</v>
      </c>
      <c r="R869" s="7">
        <f>IF('px-x-0204000000_106'!R871="*",0,'px-x-0204000000_106'!R871)</f>
        <v>0</v>
      </c>
      <c r="S869" s="7">
        <f>IF('px-x-0204000000_106'!S871="*",0,'px-x-0204000000_106'!S871)</f>
        <v>0</v>
      </c>
      <c r="T869" s="7">
        <f>IF('px-x-0204000000_106'!T871="*",0,'px-x-0204000000_106'!T871)</f>
        <v>0</v>
      </c>
      <c r="U869" s="7">
        <f>IF('px-x-0204000000_106'!U871="*",0,'px-x-0204000000_106'!U871)</f>
        <v>0</v>
      </c>
      <c r="V869" s="7">
        <f>IF('px-x-0204000000_106'!V871="*",0,'px-x-0204000000_106'!V871)</f>
        <v>0</v>
      </c>
      <c r="W869" s="7">
        <f>IF('px-x-0204000000_106'!W871="*",0,'px-x-0204000000_106'!W871)</f>
        <v>0</v>
      </c>
    </row>
    <row r="870" spans="1:23" x14ac:dyDescent="0.3">
      <c r="A870" s="2" t="str">
        <f>IF('px-x-0204000000_106'!A872="",A869,'px-x-0204000000_106'!A872)</f>
        <v>TJ</v>
      </c>
      <c r="B870" s="2" t="str">
        <f>IF('px-x-0204000000_106'!B872="",B869,'px-x-0204000000_106'!B872)</f>
        <v>Terajoules</v>
      </c>
      <c r="C870" s="2" t="str">
        <f>IF('px-x-0204000000_106'!C872="",C869,'px-x-0204000000_106'!C872)</f>
        <v>38</v>
      </c>
      <c r="D870" s="2" t="str">
        <f>SUBSTITUTE(IF('px-x-0204000000_106'!D872="",D869,'px-x-0204000000_106'!D872),";",",")</f>
        <v>---- 53 Postal and courier activities</v>
      </c>
      <c r="E870" s="2" t="s">
        <v>56</v>
      </c>
      <c r="F870" s="2" t="s">
        <v>57</v>
      </c>
      <c r="G870" s="7">
        <f>IF('px-x-0204000000_106'!G872="*",0,'px-x-0204000000_106'!G872)</f>
        <v>0</v>
      </c>
      <c r="H870" s="7">
        <f>IF('px-x-0204000000_106'!H872="*",0,'px-x-0204000000_106'!H872)</f>
        <v>0</v>
      </c>
      <c r="I870" s="7">
        <f>IF('px-x-0204000000_106'!I872="*",0,'px-x-0204000000_106'!I872)</f>
        <v>0</v>
      </c>
      <c r="J870" s="7">
        <f>IF('px-x-0204000000_106'!J872="*",0,'px-x-0204000000_106'!J872)</f>
        <v>0</v>
      </c>
      <c r="K870" s="7">
        <f>IF('px-x-0204000000_106'!K872="*",0,'px-x-0204000000_106'!K872)</f>
        <v>0</v>
      </c>
      <c r="L870" s="7">
        <f>IF('px-x-0204000000_106'!L872="*",0,'px-x-0204000000_106'!L872)</f>
        <v>0</v>
      </c>
      <c r="M870" s="7">
        <f>IF('px-x-0204000000_106'!M872="*",0,'px-x-0204000000_106'!M872)</f>
        <v>0</v>
      </c>
      <c r="N870" s="7">
        <f>IF('px-x-0204000000_106'!N872="*",0,'px-x-0204000000_106'!N872)</f>
        <v>0</v>
      </c>
      <c r="O870" s="7">
        <f>IF('px-x-0204000000_106'!O872="*",0,'px-x-0204000000_106'!O872)</f>
        <v>85.415999999999997</v>
      </c>
      <c r="P870" s="7">
        <f>IF('px-x-0204000000_106'!P872="*",0,'px-x-0204000000_106'!P872)</f>
        <v>86.679000000000002</v>
      </c>
      <c r="Q870" s="7">
        <f>IF('px-x-0204000000_106'!Q872="*",0,'px-x-0204000000_106'!Q872)</f>
        <v>91.896000000000001</v>
      </c>
      <c r="R870" s="7">
        <f>IF('px-x-0204000000_106'!R872="*",0,'px-x-0204000000_106'!R872)</f>
        <v>77.796000000000006</v>
      </c>
      <c r="S870" s="7">
        <f>IF('px-x-0204000000_106'!S872="*",0,'px-x-0204000000_106'!S872)</f>
        <v>87.582999999999998</v>
      </c>
      <c r="T870" s="7">
        <f>IF('px-x-0204000000_106'!T872="*",0,'px-x-0204000000_106'!T872)</f>
        <v>94.15</v>
      </c>
      <c r="U870" s="7">
        <f>IF('px-x-0204000000_106'!U872="*",0,'px-x-0204000000_106'!U872)</f>
        <v>76.81</v>
      </c>
      <c r="V870" s="7">
        <f>IF('px-x-0204000000_106'!V872="*",0,'px-x-0204000000_106'!V872)</f>
        <v>85.236000000000004</v>
      </c>
      <c r="W870" s="7">
        <f>IF('px-x-0204000000_106'!W872="*",0,'px-x-0204000000_106'!W872)</f>
        <v>89.801000000000002</v>
      </c>
    </row>
    <row r="871" spans="1:23" x14ac:dyDescent="0.3">
      <c r="A871" s="2" t="str">
        <f>IF('px-x-0204000000_106'!A873="",A870,'px-x-0204000000_106'!A873)</f>
        <v>TJ</v>
      </c>
      <c r="B871" s="2" t="str">
        <f>IF('px-x-0204000000_106'!B873="",B870,'px-x-0204000000_106'!B873)</f>
        <v>Terajoules</v>
      </c>
      <c r="C871" s="2" t="str">
        <f>IF('px-x-0204000000_106'!C873="",C870,'px-x-0204000000_106'!C873)</f>
        <v>38</v>
      </c>
      <c r="D871" s="2" t="str">
        <f>SUBSTITUTE(IF('px-x-0204000000_106'!D873="",D870,'px-x-0204000000_106'!D873),";",",")</f>
        <v>---- 53 Postal and courier activities</v>
      </c>
      <c r="E871" s="2" t="s">
        <v>58</v>
      </c>
      <c r="F871" s="2" t="s">
        <v>59</v>
      </c>
      <c r="G871" s="7">
        <f>IF('px-x-0204000000_106'!G873="*",0,'px-x-0204000000_106'!G873)</f>
        <v>0</v>
      </c>
      <c r="H871" s="7">
        <f>IF('px-x-0204000000_106'!H873="*",0,'px-x-0204000000_106'!H873)</f>
        <v>0</v>
      </c>
      <c r="I871" s="7">
        <f>IF('px-x-0204000000_106'!I873="*",0,'px-x-0204000000_106'!I873)</f>
        <v>0</v>
      </c>
      <c r="J871" s="7">
        <f>IF('px-x-0204000000_106'!J873="*",0,'px-x-0204000000_106'!J873)</f>
        <v>0</v>
      </c>
      <c r="K871" s="7">
        <f>IF('px-x-0204000000_106'!K873="*",0,'px-x-0204000000_106'!K873)</f>
        <v>0</v>
      </c>
      <c r="L871" s="7">
        <f>IF('px-x-0204000000_106'!L873="*",0,'px-x-0204000000_106'!L873)</f>
        <v>0</v>
      </c>
      <c r="M871" s="7">
        <f>IF('px-x-0204000000_106'!M873="*",0,'px-x-0204000000_106'!M873)</f>
        <v>0</v>
      </c>
      <c r="N871" s="7">
        <f>IF('px-x-0204000000_106'!N873="*",0,'px-x-0204000000_106'!N873)</f>
        <v>0</v>
      </c>
      <c r="O871" s="7">
        <f>IF('px-x-0204000000_106'!O873="*",0,'px-x-0204000000_106'!O873)</f>
        <v>2.496</v>
      </c>
      <c r="P871" s="7">
        <f>IF('px-x-0204000000_106'!P873="*",0,'px-x-0204000000_106'!P873)</f>
        <v>1.7110000000000001</v>
      </c>
      <c r="Q871" s="7">
        <f>IF('px-x-0204000000_106'!Q873="*",0,'px-x-0204000000_106'!Q873)</f>
        <v>1.905</v>
      </c>
      <c r="R871" s="7">
        <f>IF('px-x-0204000000_106'!R873="*",0,'px-x-0204000000_106'!R873)</f>
        <v>1.7609999999999999</v>
      </c>
      <c r="S871" s="7">
        <f>IF('px-x-0204000000_106'!S873="*",0,'px-x-0204000000_106'!S873)</f>
        <v>1.9039999999999999</v>
      </c>
      <c r="T871" s="7">
        <f>IF('px-x-0204000000_106'!T873="*",0,'px-x-0204000000_106'!T873)</f>
        <v>1.5820000000000001</v>
      </c>
      <c r="U871" s="7">
        <f>IF('px-x-0204000000_106'!U873="*",0,'px-x-0204000000_106'!U873)</f>
        <v>2.879</v>
      </c>
      <c r="V871" s="7">
        <f>IF('px-x-0204000000_106'!V873="*",0,'px-x-0204000000_106'!V873)</f>
        <v>6.6470000000000002</v>
      </c>
      <c r="W871" s="7">
        <f>IF('px-x-0204000000_106'!W873="*",0,'px-x-0204000000_106'!W873)</f>
        <v>10.778</v>
      </c>
    </row>
    <row r="872" spans="1:23" x14ac:dyDescent="0.3">
      <c r="A872" s="2" t="str">
        <f>IF('px-x-0204000000_106'!A874="",A871,'px-x-0204000000_106'!A874)</f>
        <v>TJ</v>
      </c>
      <c r="B872" s="2" t="str">
        <f>IF('px-x-0204000000_106'!B874="",B871,'px-x-0204000000_106'!B874)</f>
        <v>Terajoules</v>
      </c>
      <c r="C872" s="2" t="str">
        <f>IF('px-x-0204000000_106'!C874="",C871,'px-x-0204000000_106'!C874)</f>
        <v>38</v>
      </c>
      <c r="D872" s="2" t="str">
        <f>SUBSTITUTE(IF('px-x-0204000000_106'!D874="",D871,'px-x-0204000000_106'!D874),";",",")</f>
        <v>---- 53 Postal and courier activities</v>
      </c>
      <c r="E872" s="2" t="s">
        <v>60</v>
      </c>
      <c r="F872" s="2" t="s">
        <v>61</v>
      </c>
      <c r="G872" s="7">
        <f>IF('px-x-0204000000_106'!G874="*",0,'px-x-0204000000_106'!G874)</f>
        <v>0</v>
      </c>
      <c r="H872" s="7">
        <f>IF('px-x-0204000000_106'!H874="*",0,'px-x-0204000000_106'!H874)</f>
        <v>0</v>
      </c>
      <c r="I872" s="7">
        <f>IF('px-x-0204000000_106'!I874="*",0,'px-x-0204000000_106'!I874)</f>
        <v>0</v>
      </c>
      <c r="J872" s="7">
        <f>IF('px-x-0204000000_106'!J874="*",0,'px-x-0204000000_106'!J874)</f>
        <v>0</v>
      </c>
      <c r="K872" s="7">
        <f>IF('px-x-0204000000_106'!K874="*",0,'px-x-0204000000_106'!K874)</f>
        <v>0</v>
      </c>
      <c r="L872" s="7">
        <f>IF('px-x-0204000000_106'!L874="*",0,'px-x-0204000000_106'!L874)</f>
        <v>0</v>
      </c>
      <c r="M872" s="7">
        <f>IF('px-x-0204000000_106'!M874="*",0,'px-x-0204000000_106'!M874)</f>
        <v>0</v>
      </c>
      <c r="N872" s="7">
        <f>IF('px-x-0204000000_106'!N874="*",0,'px-x-0204000000_106'!N874)</f>
        <v>0</v>
      </c>
      <c r="O872" s="7">
        <f>IF('px-x-0204000000_106'!O874="*",0,'px-x-0204000000_106'!O874)</f>
        <v>16.963000000000001</v>
      </c>
      <c r="P872" s="7">
        <f>IF('px-x-0204000000_106'!P874="*",0,'px-x-0204000000_106'!P874)</f>
        <v>17.704999999999998</v>
      </c>
      <c r="Q872" s="7">
        <f>IF('px-x-0204000000_106'!Q874="*",0,'px-x-0204000000_106'!Q874)</f>
        <v>20.071000000000002</v>
      </c>
      <c r="R872" s="7">
        <f>IF('px-x-0204000000_106'!R874="*",0,'px-x-0204000000_106'!R874)</f>
        <v>19.074999999999999</v>
      </c>
      <c r="S872" s="7">
        <f>IF('px-x-0204000000_106'!S874="*",0,'px-x-0204000000_106'!S874)</f>
        <v>21.571000000000002</v>
      </c>
      <c r="T872" s="7">
        <f>IF('px-x-0204000000_106'!T874="*",0,'px-x-0204000000_106'!T874)</f>
        <v>22.93</v>
      </c>
      <c r="U872" s="7">
        <f>IF('px-x-0204000000_106'!U874="*",0,'px-x-0204000000_106'!U874)</f>
        <v>21.015000000000001</v>
      </c>
      <c r="V872" s="7">
        <f>IF('px-x-0204000000_106'!V874="*",0,'px-x-0204000000_106'!V874)</f>
        <v>23.599</v>
      </c>
      <c r="W872" s="7">
        <f>IF('px-x-0204000000_106'!W874="*",0,'px-x-0204000000_106'!W874)</f>
        <v>16.841000000000001</v>
      </c>
    </row>
    <row r="873" spans="1:23" x14ac:dyDescent="0.3">
      <c r="A873" s="2" t="str">
        <f>IF('px-x-0204000000_106'!A875="",A872,'px-x-0204000000_106'!A875)</f>
        <v>TJ</v>
      </c>
      <c r="B873" s="2" t="str">
        <f>IF('px-x-0204000000_106'!B875="",B872,'px-x-0204000000_106'!B875)</f>
        <v>Terajoules</v>
      </c>
      <c r="C873" s="2" t="str">
        <f>IF('px-x-0204000000_106'!C875="",C872,'px-x-0204000000_106'!C875)</f>
        <v>38</v>
      </c>
      <c r="D873" s="2" t="str">
        <f>SUBSTITUTE(IF('px-x-0204000000_106'!D875="",D872,'px-x-0204000000_106'!D875),";",",")</f>
        <v>---- 53 Postal and courier activities</v>
      </c>
      <c r="E873" s="2" t="s">
        <v>62</v>
      </c>
      <c r="F873" s="2" t="s">
        <v>63</v>
      </c>
      <c r="G873" s="7">
        <f>IF('px-x-0204000000_106'!G875="*",0,'px-x-0204000000_106'!G875)</f>
        <v>0</v>
      </c>
      <c r="H873" s="7">
        <f>IF('px-x-0204000000_106'!H875="*",0,'px-x-0204000000_106'!H875)</f>
        <v>0</v>
      </c>
      <c r="I873" s="7">
        <f>IF('px-x-0204000000_106'!I875="*",0,'px-x-0204000000_106'!I875)</f>
        <v>0</v>
      </c>
      <c r="J873" s="7">
        <f>IF('px-x-0204000000_106'!J875="*",0,'px-x-0204000000_106'!J875)</f>
        <v>0</v>
      </c>
      <c r="K873" s="7">
        <f>IF('px-x-0204000000_106'!K875="*",0,'px-x-0204000000_106'!K875)</f>
        <v>0</v>
      </c>
      <c r="L873" s="7">
        <f>IF('px-x-0204000000_106'!L875="*",0,'px-x-0204000000_106'!L875)</f>
        <v>0</v>
      </c>
      <c r="M873" s="7">
        <f>IF('px-x-0204000000_106'!M875="*",0,'px-x-0204000000_106'!M875)</f>
        <v>0</v>
      </c>
      <c r="N873" s="7">
        <f>IF('px-x-0204000000_106'!N875="*",0,'px-x-0204000000_106'!N875)</f>
        <v>0</v>
      </c>
      <c r="O873" s="7">
        <f>IF('px-x-0204000000_106'!O875="*",0,'px-x-0204000000_106'!O875)</f>
        <v>0</v>
      </c>
      <c r="P873" s="7">
        <f>IF('px-x-0204000000_106'!P875="*",0,'px-x-0204000000_106'!P875)</f>
        <v>0</v>
      </c>
      <c r="Q873" s="7">
        <f>IF('px-x-0204000000_106'!Q875="*",0,'px-x-0204000000_106'!Q875)</f>
        <v>0</v>
      </c>
      <c r="R873" s="7">
        <f>IF('px-x-0204000000_106'!R875="*",0,'px-x-0204000000_106'!R875)</f>
        <v>0</v>
      </c>
      <c r="S873" s="7">
        <f>IF('px-x-0204000000_106'!S875="*",0,'px-x-0204000000_106'!S875)</f>
        <v>0</v>
      </c>
      <c r="T873" s="7">
        <f>IF('px-x-0204000000_106'!T875="*",0,'px-x-0204000000_106'!T875)</f>
        <v>0</v>
      </c>
      <c r="U873" s="7">
        <f>IF('px-x-0204000000_106'!U875="*",0,'px-x-0204000000_106'!U875)</f>
        <v>0</v>
      </c>
      <c r="V873" s="7">
        <f>IF('px-x-0204000000_106'!V875="*",0,'px-x-0204000000_106'!V875)</f>
        <v>0</v>
      </c>
      <c r="W873" s="7">
        <f>IF('px-x-0204000000_106'!W875="*",0,'px-x-0204000000_106'!W875)</f>
        <v>0</v>
      </c>
    </row>
    <row r="874" spans="1:23" x14ac:dyDescent="0.3">
      <c r="A874" s="2" t="str">
        <f>IF('px-x-0204000000_106'!A876="",A873,'px-x-0204000000_106'!A876)</f>
        <v>TJ</v>
      </c>
      <c r="B874" s="2" t="str">
        <f>IF('px-x-0204000000_106'!B876="",B873,'px-x-0204000000_106'!B876)</f>
        <v>Terajoules</v>
      </c>
      <c r="C874" s="2" t="str">
        <f>IF('px-x-0204000000_106'!C876="",C873,'px-x-0204000000_106'!C876)</f>
        <v>38</v>
      </c>
      <c r="D874" s="2" t="str">
        <f>SUBSTITUTE(IF('px-x-0204000000_106'!D876="",D873,'px-x-0204000000_106'!D876),";",",")</f>
        <v>---- 53 Postal and courier activities</v>
      </c>
      <c r="E874" s="2" t="s">
        <v>64</v>
      </c>
      <c r="F874" s="2" t="s">
        <v>65</v>
      </c>
      <c r="G874" s="7">
        <f>IF('px-x-0204000000_106'!G876="*",0,'px-x-0204000000_106'!G876)</f>
        <v>0</v>
      </c>
      <c r="H874" s="7">
        <f>IF('px-x-0204000000_106'!H876="*",0,'px-x-0204000000_106'!H876)</f>
        <v>0</v>
      </c>
      <c r="I874" s="7">
        <f>IF('px-x-0204000000_106'!I876="*",0,'px-x-0204000000_106'!I876)</f>
        <v>0</v>
      </c>
      <c r="J874" s="7">
        <f>IF('px-x-0204000000_106'!J876="*",0,'px-x-0204000000_106'!J876)</f>
        <v>0</v>
      </c>
      <c r="K874" s="7">
        <f>IF('px-x-0204000000_106'!K876="*",0,'px-x-0204000000_106'!K876)</f>
        <v>0</v>
      </c>
      <c r="L874" s="7">
        <f>IF('px-x-0204000000_106'!L876="*",0,'px-x-0204000000_106'!L876)</f>
        <v>0</v>
      </c>
      <c r="M874" s="7">
        <f>IF('px-x-0204000000_106'!M876="*",0,'px-x-0204000000_106'!M876)</f>
        <v>0</v>
      </c>
      <c r="N874" s="7">
        <f>IF('px-x-0204000000_106'!N876="*",0,'px-x-0204000000_106'!N876)</f>
        <v>0</v>
      </c>
      <c r="O874" s="7">
        <f>IF('px-x-0204000000_106'!O876="*",0,'px-x-0204000000_106'!O876)</f>
        <v>641.80399999999997</v>
      </c>
      <c r="P874" s="7">
        <f>IF('px-x-0204000000_106'!P876="*",0,'px-x-0204000000_106'!P876)</f>
        <v>609.68899999999996</v>
      </c>
      <c r="Q874" s="7">
        <f>IF('px-x-0204000000_106'!Q876="*",0,'px-x-0204000000_106'!Q876)</f>
        <v>623.63599999999997</v>
      </c>
      <c r="R874" s="7">
        <f>IF('px-x-0204000000_106'!R876="*",0,'px-x-0204000000_106'!R876)</f>
        <v>516.81500000000005</v>
      </c>
      <c r="S874" s="7">
        <f>IF('px-x-0204000000_106'!S876="*",0,'px-x-0204000000_106'!S876)</f>
        <v>485.065</v>
      </c>
      <c r="T874" s="7">
        <f>IF('px-x-0204000000_106'!T876="*",0,'px-x-0204000000_106'!T876)</f>
        <v>712.81799999999998</v>
      </c>
      <c r="U874" s="7">
        <f>IF('px-x-0204000000_106'!U876="*",0,'px-x-0204000000_106'!U876)</f>
        <v>654.44899999999996</v>
      </c>
      <c r="V874" s="7">
        <f>IF('px-x-0204000000_106'!V876="*",0,'px-x-0204000000_106'!V876)</f>
        <v>535.572</v>
      </c>
      <c r="W874" s="7">
        <f>IF('px-x-0204000000_106'!W876="*",0,'px-x-0204000000_106'!W876)</f>
        <v>736.51099999999997</v>
      </c>
    </row>
    <row r="875" spans="1:23" x14ac:dyDescent="0.3">
      <c r="A875" s="2" t="str">
        <f>IF('px-x-0204000000_106'!A877="",A874,'px-x-0204000000_106'!A877)</f>
        <v>TJ</v>
      </c>
      <c r="B875" s="2" t="str">
        <f>IF('px-x-0204000000_106'!B877="",B874,'px-x-0204000000_106'!B877)</f>
        <v>Terajoules</v>
      </c>
      <c r="C875" s="2" t="str">
        <f>IF('px-x-0204000000_106'!C877="",C874,'px-x-0204000000_106'!C877)</f>
        <v>38</v>
      </c>
      <c r="D875" s="2" t="str">
        <f>SUBSTITUTE(IF('px-x-0204000000_106'!D877="",D874,'px-x-0204000000_106'!D877),";",",")</f>
        <v>---- 53 Postal and courier activities</v>
      </c>
      <c r="E875" s="2" t="s">
        <v>66</v>
      </c>
      <c r="F875" s="2" t="s">
        <v>67</v>
      </c>
      <c r="G875" s="7">
        <f>IF('px-x-0204000000_106'!G877="*",0,'px-x-0204000000_106'!G877)</f>
        <v>0</v>
      </c>
      <c r="H875" s="7">
        <f>IF('px-x-0204000000_106'!H877="*",0,'px-x-0204000000_106'!H877)</f>
        <v>0</v>
      </c>
      <c r="I875" s="7">
        <f>IF('px-x-0204000000_106'!I877="*",0,'px-x-0204000000_106'!I877)</f>
        <v>0</v>
      </c>
      <c r="J875" s="7">
        <f>IF('px-x-0204000000_106'!J877="*",0,'px-x-0204000000_106'!J877)</f>
        <v>0</v>
      </c>
      <c r="K875" s="7">
        <f>IF('px-x-0204000000_106'!K877="*",0,'px-x-0204000000_106'!K877)</f>
        <v>0</v>
      </c>
      <c r="L875" s="7">
        <f>IF('px-x-0204000000_106'!L877="*",0,'px-x-0204000000_106'!L877)</f>
        <v>0</v>
      </c>
      <c r="M875" s="7">
        <f>IF('px-x-0204000000_106'!M877="*",0,'px-x-0204000000_106'!M877)</f>
        <v>0</v>
      </c>
      <c r="N875" s="7">
        <f>IF('px-x-0204000000_106'!N877="*",0,'px-x-0204000000_106'!N877)</f>
        <v>0</v>
      </c>
      <c r="O875" s="7">
        <f>IF('px-x-0204000000_106'!O877="*",0,'px-x-0204000000_106'!O877)</f>
        <v>31.44</v>
      </c>
      <c r="P875" s="7">
        <f>IF('px-x-0204000000_106'!P877="*",0,'px-x-0204000000_106'!P877)</f>
        <v>30.533000000000001</v>
      </c>
      <c r="Q875" s="7">
        <f>IF('px-x-0204000000_106'!Q877="*",0,'px-x-0204000000_106'!Q877)</f>
        <v>33.331000000000003</v>
      </c>
      <c r="R875" s="7">
        <f>IF('px-x-0204000000_106'!R877="*",0,'px-x-0204000000_106'!R877)</f>
        <v>33.402000000000001</v>
      </c>
      <c r="S875" s="7">
        <f>IF('px-x-0204000000_106'!S877="*",0,'px-x-0204000000_106'!S877)</f>
        <v>38.180999999999997</v>
      </c>
      <c r="T875" s="7">
        <f>IF('px-x-0204000000_106'!T877="*",0,'px-x-0204000000_106'!T877)</f>
        <v>36.299999999999997</v>
      </c>
      <c r="U875" s="7">
        <f>IF('px-x-0204000000_106'!U877="*",0,'px-x-0204000000_106'!U877)</f>
        <v>29.486000000000001</v>
      </c>
      <c r="V875" s="7">
        <f>IF('px-x-0204000000_106'!V877="*",0,'px-x-0204000000_106'!V877)</f>
        <v>38.225999999999999</v>
      </c>
      <c r="W875" s="7">
        <f>IF('px-x-0204000000_106'!W877="*",0,'px-x-0204000000_106'!W877)</f>
        <v>47.220999999999997</v>
      </c>
    </row>
    <row r="876" spans="1:23" x14ac:dyDescent="0.3">
      <c r="A876" s="2" t="str">
        <f>IF('px-x-0204000000_106'!A878="",A875,'px-x-0204000000_106'!A878)</f>
        <v>TJ</v>
      </c>
      <c r="B876" s="2" t="str">
        <f>IF('px-x-0204000000_106'!B878="",B875,'px-x-0204000000_106'!B878)</f>
        <v>Terajoules</v>
      </c>
      <c r="C876" s="2" t="str">
        <f>IF('px-x-0204000000_106'!C878="",C875,'px-x-0204000000_106'!C878)</f>
        <v>39</v>
      </c>
      <c r="D876" s="2" t="str">
        <f>SUBSTITUTE(IF('px-x-0204000000_106'!D878="",D875,'px-x-0204000000_106'!D878),";",",")</f>
        <v>--- 55-56 Accommodation and food service activities</v>
      </c>
      <c r="E876" s="2" t="s">
        <v>22</v>
      </c>
      <c r="F876" s="2" t="s">
        <v>23</v>
      </c>
      <c r="G876" s="7">
        <f>IF('px-x-0204000000_106'!G878="*",0,'px-x-0204000000_106'!G878)</f>
        <v>18133.077000000001</v>
      </c>
      <c r="H876" s="7">
        <f>IF('px-x-0204000000_106'!H878="*",0,'px-x-0204000000_106'!H878)</f>
        <v>18921.681</v>
      </c>
      <c r="I876" s="7">
        <f>IF('px-x-0204000000_106'!I878="*",0,'px-x-0204000000_106'!I878)</f>
        <v>18434.734</v>
      </c>
      <c r="J876" s="7">
        <f>IF('px-x-0204000000_106'!J878="*",0,'px-x-0204000000_106'!J878)</f>
        <v>19741.353999999999</v>
      </c>
      <c r="K876" s="7">
        <f>IF('px-x-0204000000_106'!K878="*",0,'px-x-0204000000_106'!K878)</f>
        <v>19700.826000000001</v>
      </c>
      <c r="L876" s="7">
        <f>IF('px-x-0204000000_106'!L878="*",0,'px-x-0204000000_106'!L878)</f>
        <v>19744.260999999999</v>
      </c>
      <c r="M876" s="7">
        <f>IF('px-x-0204000000_106'!M878="*",0,'px-x-0204000000_106'!M878)</f>
        <v>19035.194</v>
      </c>
      <c r="N876" s="7">
        <f>IF('px-x-0204000000_106'!N878="*",0,'px-x-0204000000_106'!N878)</f>
        <v>18805.006000000001</v>
      </c>
      <c r="O876" s="7">
        <f>IF('px-x-0204000000_106'!O878="*",0,'px-x-0204000000_106'!O878)</f>
        <v>22624.14</v>
      </c>
      <c r="P876" s="7">
        <f>IF('px-x-0204000000_106'!P878="*",0,'px-x-0204000000_106'!P878)</f>
        <v>21265.949000000001</v>
      </c>
      <c r="Q876" s="7">
        <f>IF('px-x-0204000000_106'!Q878="*",0,'px-x-0204000000_106'!Q878)</f>
        <v>21843.332999999999</v>
      </c>
      <c r="R876" s="7">
        <f>IF('px-x-0204000000_106'!R878="*",0,'px-x-0204000000_106'!R878)</f>
        <v>20026.181</v>
      </c>
      <c r="S876" s="7">
        <f>IF('px-x-0204000000_106'!S878="*",0,'px-x-0204000000_106'!S878)</f>
        <v>21027.885999999999</v>
      </c>
      <c r="T876" s="7">
        <f>IF('px-x-0204000000_106'!T878="*",0,'px-x-0204000000_106'!T878)</f>
        <v>20388.241000000002</v>
      </c>
      <c r="U876" s="7">
        <f>IF('px-x-0204000000_106'!U878="*",0,'px-x-0204000000_106'!U878)</f>
        <v>17955.758999999998</v>
      </c>
      <c r="V876" s="7">
        <f>IF('px-x-0204000000_106'!V878="*",0,'px-x-0204000000_106'!V878)</f>
        <v>17302.904999999999</v>
      </c>
      <c r="W876" s="7">
        <f>IF('px-x-0204000000_106'!W878="*",0,'px-x-0204000000_106'!W878)</f>
        <v>18028.346000000001</v>
      </c>
    </row>
    <row r="877" spans="1:23" x14ac:dyDescent="0.3">
      <c r="A877" s="2" t="str">
        <f>IF('px-x-0204000000_106'!A879="",A876,'px-x-0204000000_106'!A879)</f>
        <v>TJ</v>
      </c>
      <c r="B877" s="2" t="str">
        <f>IF('px-x-0204000000_106'!B879="",B876,'px-x-0204000000_106'!B879)</f>
        <v>Terajoules</v>
      </c>
      <c r="C877" s="2" t="str">
        <f>IF('px-x-0204000000_106'!C879="",C876,'px-x-0204000000_106'!C879)</f>
        <v>39</v>
      </c>
      <c r="D877" s="2" t="str">
        <f>SUBSTITUTE(IF('px-x-0204000000_106'!D879="",D876,'px-x-0204000000_106'!D879),";",",")</f>
        <v>--- 55-56 Accommodation and food service activities</v>
      </c>
      <c r="E877" s="2" t="s">
        <v>24</v>
      </c>
      <c r="F877" s="2" t="s">
        <v>25</v>
      </c>
      <c r="G877" s="7">
        <f>IF('px-x-0204000000_106'!G879="*",0,'px-x-0204000000_106'!G879)</f>
        <v>10250.035</v>
      </c>
      <c r="H877" s="7">
        <f>IF('px-x-0204000000_106'!H879="*",0,'px-x-0204000000_106'!H879)</f>
        <v>10705.662</v>
      </c>
      <c r="I877" s="7">
        <f>IF('px-x-0204000000_106'!I879="*",0,'px-x-0204000000_106'!I879)</f>
        <v>10150.572</v>
      </c>
      <c r="J877" s="7">
        <f>IF('px-x-0204000000_106'!J879="*",0,'px-x-0204000000_106'!J879)</f>
        <v>10832.027</v>
      </c>
      <c r="K877" s="7">
        <f>IF('px-x-0204000000_106'!K879="*",0,'px-x-0204000000_106'!K879)</f>
        <v>10684.484</v>
      </c>
      <c r="L877" s="7">
        <f>IF('px-x-0204000000_106'!L879="*",0,'px-x-0204000000_106'!L879)</f>
        <v>10847.199000000001</v>
      </c>
      <c r="M877" s="7">
        <f>IF('px-x-0204000000_106'!M879="*",0,'px-x-0204000000_106'!M879)</f>
        <v>10057.964</v>
      </c>
      <c r="N877" s="7">
        <f>IF('px-x-0204000000_106'!N879="*",0,'px-x-0204000000_106'!N879)</f>
        <v>9751.7870000000003</v>
      </c>
      <c r="O877" s="7">
        <f>IF('px-x-0204000000_106'!O879="*",0,'px-x-0204000000_106'!O879)</f>
        <v>12138.05</v>
      </c>
      <c r="P877" s="7">
        <f>IF('px-x-0204000000_106'!P879="*",0,'px-x-0204000000_106'!P879)</f>
        <v>10914.727999999999</v>
      </c>
      <c r="Q877" s="7">
        <f>IF('px-x-0204000000_106'!Q879="*",0,'px-x-0204000000_106'!Q879)</f>
        <v>12149.628000000001</v>
      </c>
      <c r="R877" s="7">
        <f>IF('px-x-0204000000_106'!R879="*",0,'px-x-0204000000_106'!R879)</f>
        <v>10314.424000000001</v>
      </c>
      <c r="S877" s="7">
        <f>IF('px-x-0204000000_106'!S879="*",0,'px-x-0204000000_106'!S879)</f>
        <v>10714.665000000001</v>
      </c>
      <c r="T877" s="7">
        <f>IF('px-x-0204000000_106'!T879="*",0,'px-x-0204000000_106'!T879)</f>
        <v>10481.784</v>
      </c>
      <c r="U877" s="7">
        <f>IF('px-x-0204000000_106'!U879="*",0,'px-x-0204000000_106'!U879)</f>
        <v>8303.3410000000003</v>
      </c>
      <c r="V877" s="7">
        <f>IF('px-x-0204000000_106'!V879="*",0,'px-x-0204000000_106'!V879)</f>
        <v>8140.8109999999997</v>
      </c>
      <c r="W877" s="7">
        <f>IF('px-x-0204000000_106'!W879="*",0,'px-x-0204000000_106'!W879)</f>
        <v>8892.6620000000003</v>
      </c>
    </row>
    <row r="878" spans="1:23" x14ac:dyDescent="0.3">
      <c r="A878" s="2" t="str">
        <f>IF('px-x-0204000000_106'!A880="",A877,'px-x-0204000000_106'!A880)</f>
        <v>TJ</v>
      </c>
      <c r="B878" s="2" t="str">
        <f>IF('px-x-0204000000_106'!B880="",B877,'px-x-0204000000_106'!B880)</f>
        <v>Terajoules</v>
      </c>
      <c r="C878" s="2" t="str">
        <f>IF('px-x-0204000000_106'!C880="",C877,'px-x-0204000000_106'!C880)</f>
        <v>39</v>
      </c>
      <c r="D878" s="2" t="str">
        <f>SUBSTITUTE(IF('px-x-0204000000_106'!D880="",D877,'px-x-0204000000_106'!D880),";",",")</f>
        <v>--- 55-56 Accommodation and food service activities</v>
      </c>
      <c r="E878" s="2" t="s">
        <v>26</v>
      </c>
      <c r="F878" s="2" t="s">
        <v>27</v>
      </c>
      <c r="G878" s="7">
        <f>IF('px-x-0204000000_106'!G880="*",0,'px-x-0204000000_106'!G880)</f>
        <v>8596.7260000000006</v>
      </c>
      <c r="H878" s="7">
        <f>IF('px-x-0204000000_106'!H880="*",0,'px-x-0204000000_106'!H880)</f>
        <v>9000.4150000000009</v>
      </c>
      <c r="I878" s="7">
        <f>IF('px-x-0204000000_106'!I880="*",0,'px-x-0204000000_106'!I880)</f>
        <v>8487.5859999999993</v>
      </c>
      <c r="J878" s="7">
        <f>IF('px-x-0204000000_106'!J880="*",0,'px-x-0204000000_106'!J880)</f>
        <v>8990.1350000000002</v>
      </c>
      <c r="K878" s="7">
        <f>IF('px-x-0204000000_106'!K880="*",0,'px-x-0204000000_106'!K880)</f>
        <v>9134.1329999999998</v>
      </c>
      <c r="L878" s="7">
        <f>IF('px-x-0204000000_106'!L880="*",0,'px-x-0204000000_106'!L880)</f>
        <v>9271.1779999999999</v>
      </c>
      <c r="M878" s="7">
        <f>IF('px-x-0204000000_106'!M880="*",0,'px-x-0204000000_106'!M880)</f>
        <v>8190.0649999999996</v>
      </c>
      <c r="N878" s="7">
        <f>IF('px-x-0204000000_106'!N880="*",0,'px-x-0204000000_106'!N880)</f>
        <v>8224.2630000000008</v>
      </c>
      <c r="O878" s="7">
        <f>IF('px-x-0204000000_106'!O880="*",0,'px-x-0204000000_106'!O880)</f>
        <v>9601.0300000000007</v>
      </c>
      <c r="P878" s="7">
        <f>IF('px-x-0204000000_106'!P880="*",0,'px-x-0204000000_106'!P880)</f>
        <v>8507.7569999999996</v>
      </c>
      <c r="Q878" s="7">
        <f>IF('px-x-0204000000_106'!Q880="*",0,'px-x-0204000000_106'!Q880)</f>
        <v>9550.9449999999997</v>
      </c>
      <c r="R878" s="7">
        <f>IF('px-x-0204000000_106'!R880="*",0,'px-x-0204000000_106'!R880)</f>
        <v>7980.4179999999997</v>
      </c>
      <c r="S878" s="7">
        <f>IF('px-x-0204000000_106'!S880="*",0,'px-x-0204000000_106'!S880)</f>
        <v>8667.9840000000004</v>
      </c>
      <c r="T878" s="7">
        <f>IF('px-x-0204000000_106'!T880="*",0,'px-x-0204000000_106'!T880)</f>
        <v>8015.6149999999998</v>
      </c>
      <c r="U878" s="7">
        <f>IF('px-x-0204000000_106'!U880="*",0,'px-x-0204000000_106'!U880)</f>
        <v>6533.1480000000001</v>
      </c>
      <c r="V878" s="7">
        <f>IF('px-x-0204000000_106'!V880="*",0,'px-x-0204000000_106'!V880)</f>
        <v>6156.1580000000004</v>
      </c>
      <c r="W878" s="7">
        <f>IF('px-x-0204000000_106'!W880="*",0,'px-x-0204000000_106'!W880)</f>
        <v>6589.7079999999996</v>
      </c>
    </row>
    <row r="879" spans="1:23" x14ac:dyDescent="0.3">
      <c r="A879" s="2" t="str">
        <f>IF('px-x-0204000000_106'!A881="",A878,'px-x-0204000000_106'!A881)</f>
        <v>TJ</v>
      </c>
      <c r="B879" s="2" t="str">
        <f>IF('px-x-0204000000_106'!B881="",B878,'px-x-0204000000_106'!B881)</f>
        <v>Terajoules</v>
      </c>
      <c r="C879" s="2" t="str">
        <f>IF('px-x-0204000000_106'!C881="",C878,'px-x-0204000000_106'!C881)</f>
        <v>39</v>
      </c>
      <c r="D879" s="2" t="str">
        <f>SUBSTITUTE(IF('px-x-0204000000_106'!D881="",D878,'px-x-0204000000_106'!D881),";",",")</f>
        <v>--- 55-56 Accommodation and food service activities</v>
      </c>
      <c r="E879" s="2" t="s">
        <v>28</v>
      </c>
      <c r="F879" s="2" t="s">
        <v>29</v>
      </c>
      <c r="G879" s="7">
        <f>IF('px-x-0204000000_106'!G881="*",0,'px-x-0204000000_106'!G881)</f>
        <v>0</v>
      </c>
      <c r="H879" s="7">
        <f>IF('px-x-0204000000_106'!H881="*",0,'px-x-0204000000_106'!H881)</f>
        <v>0</v>
      </c>
      <c r="I879" s="7">
        <f>IF('px-x-0204000000_106'!I881="*",0,'px-x-0204000000_106'!I881)</f>
        <v>0</v>
      </c>
      <c r="J879" s="7">
        <f>IF('px-x-0204000000_106'!J881="*",0,'px-x-0204000000_106'!J881)</f>
        <v>0</v>
      </c>
      <c r="K879" s="7">
        <f>IF('px-x-0204000000_106'!K881="*",0,'px-x-0204000000_106'!K881)</f>
        <v>0</v>
      </c>
      <c r="L879" s="7">
        <f>IF('px-x-0204000000_106'!L881="*",0,'px-x-0204000000_106'!L881)</f>
        <v>0</v>
      </c>
      <c r="M879" s="7">
        <f>IF('px-x-0204000000_106'!M881="*",0,'px-x-0204000000_106'!M881)</f>
        <v>0</v>
      </c>
      <c r="N879" s="7">
        <f>IF('px-x-0204000000_106'!N881="*",0,'px-x-0204000000_106'!N881)</f>
        <v>0</v>
      </c>
      <c r="O879" s="7">
        <f>IF('px-x-0204000000_106'!O881="*",0,'px-x-0204000000_106'!O881)</f>
        <v>0</v>
      </c>
      <c r="P879" s="7">
        <f>IF('px-x-0204000000_106'!P881="*",0,'px-x-0204000000_106'!P881)</f>
        <v>0</v>
      </c>
      <c r="Q879" s="7">
        <f>IF('px-x-0204000000_106'!Q881="*",0,'px-x-0204000000_106'!Q881)</f>
        <v>0</v>
      </c>
      <c r="R879" s="7">
        <f>IF('px-x-0204000000_106'!R881="*",0,'px-x-0204000000_106'!R881)</f>
        <v>0</v>
      </c>
      <c r="S879" s="7">
        <f>IF('px-x-0204000000_106'!S881="*",0,'px-x-0204000000_106'!S881)</f>
        <v>0</v>
      </c>
      <c r="T879" s="7">
        <f>IF('px-x-0204000000_106'!T881="*",0,'px-x-0204000000_106'!T881)</f>
        <v>0</v>
      </c>
      <c r="U879" s="7">
        <f>IF('px-x-0204000000_106'!U881="*",0,'px-x-0204000000_106'!U881)</f>
        <v>0</v>
      </c>
      <c r="V879" s="7">
        <f>IF('px-x-0204000000_106'!V881="*",0,'px-x-0204000000_106'!V881)</f>
        <v>0</v>
      </c>
      <c r="W879" s="7">
        <f>IF('px-x-0204000000_106'!W881="*",0,'px-x-0204000000_106'!W881)</f>
        <v>0</v>
      </c>
    </row>
    <row r="880" spans="1:23" x14ac:dyDescent="0.3">
      <c r="A880" s="2" t="str">
        <f>IF('px-x-0204000000_106'!A882="",A879,'px-x-0204000000_106'!A882)</f>
        <v>TJ</v>
      </c>
      <c r="B880" s="2" t="str">
        <f>IF('px-x-0204000000_106'!B882="",B879,'px-x-0204000000_106'!B882)</f>
        <v>Terajoules</v>
      </c>
      <c r="C880" s="2" t="str">
        <f>IF('px-x-0204000000_106'!C882="",C879,'px-x-0204000000_106'!C882)</f>
        <v>39</v>
      </c>
      <c r="D880" s="2" t="str">
        <f>SUBSTITUTE(IF('px-x-0204000000_106'!D882="",D879,'px-x-0204000000_106'!D882),";",",")</f>
        <v>--- 55-56 Accommodation and food service activities</v>
      </c>
      <c r="E880" s="2" t="s">
        <v>30</v>
      </c>
      <c r="F880" s="2" t="s">
        <v>31</v>
      </c>
      <c r="G880" s="7">
        <f>IF('px-x-0204000000_106'!G882="*",0,'px-x-0204000000_106'!G882)</f>
        <v>6779.2860000000001</v>
      </c>
      <c r="H880" s="7">
        <f>IF('px-x-0204000000_106'!H882="*",0,'px-x-0204000000_106'!H882)</f>
        <v>7143.8509999999997</v>
      </c>
      <c r="I880" s="7">
        <f>IF('px-x-0204000000_106'!I882="*",0,'px-x-0204000000_106'!I882)</f>
        <v>6495.4939999999997</v>
      </c>
      <c r="J880" s="7">
        <f>IF('px-x-0204000000_106'!J882="*",0,'px-x-0204000000_106'!J882)</f>
        <v>7107.4250000000002</v>
      </c>
      <c r="K880" s="7">
        <f>IF('px-x-0204000000_106'!K882="*",0,'px-x-0204000000_106'!K882)</f>
        <v>7411.8109999999997</v>
      </c>
      <c r="L880" s="7">
        <f>IF('px-x-0204000000_106'!L882="*",0,'px-x-0204000000_106'!L882)</f>
        <v>7662.4070000000002</v>
      </c>
      <c r="M880" s="7">
        <f>IF('px-x-0204000000_106'!M882="*",0,'px-x-0204000000_106'!M882)</f>
        <v>6728.3239999999996</v>
      </c>
      <c r="N880" s="7">
        <f>IF('px-x-0204000000_106'!N882="*",0,'px-x-0204000000_106'!N882)</f>
        <v>6761.7169999999996</v>
      </c>
      <c r="O880" s="7">
        <f>IF('px-x-0204000000_106'!O882="*",0,'px-x-0204000000_106'!O882)</f>
        <v>8150.9470000000001</v>
      </c>
      <c r="P880" s="7">
        <f>IF('px-x-0204000000_106'!P882="*",0,'px-x-0204000000_106'!P882)</f>
        <v>7118.1360000000004</v>
      </c>
      <c r="Q880" s="7">
        <f>IF('px-x-0204000000_106'!Q882="*",0,'px-x-0204000000_106'!Q882)</f>
        <v>8186.5129999999999</v>
      </c>
      <c r="R880" s="7">
        <f>IF('px-x-0204000000_106'!R882="*",0,'px-x-0204000000_106'!R882)</f>
        <v>6681.6180000000004</v>
      </c>
      <c r="S880" s="7">
        <f>IF('px-x-0204000000_106'!S882="*",0,'px-x-0204000000_106'!S882)</f>
        <v>7496.1509999999998</v>
      </c>
      <c r="T880" s="7">
        <f>IF('px-x-0204000000_106'!T882="*",0,'px-x-0204000000_106'!T882)</f>
        <v>6851.9459999999999</v>
      </c>
      <c r="U880" s="7">
        <f>IF('px-x-0204000000_106'!U882="*",0,'px-x-0204000000_106'!U882)</f>
        <v>5421.2359999999999</v>
      </c>
      <c r="V880" s="7">
        <f>IF('px-x-0204000000_106'!V882="*",0,'px-x-0204000000_106'!V882)</f>
        <v>5180.4290000000001</v>
      </c>
      <c r="W880" s="7">
        <f>IF('px-x-0204000000_106'!W882="*",0,'px-x-0204000000_106'!W882)</f>
        <v>5617.5870000000004</v>
      </c>
    </row>
    <row r="881" spans="1:23" x14ac:dyDescent="0.3">
      <c r="A881" s="2" t="str">
        <f>IF('px-x-0204000000_106'!A883="",A880,'px-x-0204000000_106'!A883)</f>
        <v>TJ</v>
      </c>
      <c r="B881" s="2" t="str">
        <f>IF('px-x-0204000000_106'!B883="",B880,'px-x-0204000000_106'!B883)</f>
        <v>Terajoules</v>
      </c>
      <c r="C881" s="2" t="str">
        <f>IF('px-x-0204000000_106'!C883="",C880,'px-x-0204000000_106'!C883)</f>
        <v>39</v>
      </c>
      <c r="D881" s="2" t="str">
        <f>SUBSTITUTE(IF('px-x-0204000000_106'!D883="",D880,'px-x-0204000000_106'!D883),";",",")</f>
        <v>--- 55-56 Accommodation and food service activities</v>
      </c>
      <c r="E881" s="2" t="s">
        <v>32</v>
      </c>
      <c r="F881" s="2" t="s">
        <v>33</v>
      </c>
      <c r="G881" s="7">
        <f>IF('px-x-0204000000_106'!G883="*",0,'px-x-0204000000_106'!G883)</f>
        <v>0.1</v>
      </c>
      <c r="H881" s="7">
        <f>IF('px-x-0204000000_106'!H883="*",0,'px-x-0204000000_106'!H883)</f>
        <v>0.13400000000000001</v>
      </c>
      <c r="I881" s="7">
        <f>IF('px-x-0204000000_106'!I883="*",0,'px-x-0204000000_106'!I883)</f>
        <v>0.08</v>
      </c>
      <c r="J881" s="7">
        <f>IF('px-x-0204000000_106'!J883="*",0,'px-x-0204000000_106'!J883)</f>
        <v>6.9000000000000006E-2</v>
      </c>
      <c r="K881" s="7">
        <f>IF('px-x-0204000000_106'!K883="*",0,'px-x-0204000000_106'!K883)</f>
        <v>7.2999999999999995E-2</v>
      </c>
      <c r="L881" s="7">
        <f>IF('px-x-0204000000_106'!L883="*",0,'px-x-0204000000_106'!L883)</f>
        <v>4.0000000000000001E-3</v>
      </c>
      <c r="M881" s="7">
        <f>IF('px-x-0204000000_106'!M883="*",0,'px-x-0204000000_106'!M883)</f>
        <v>5.0000000000000001E-3</v>
      </c>
      <c r="N881" s="7">
        <f>IF('px-x-0204000000_106'!N883="*",0,'px-x-0204000000_106'!N883)</f>
        <v>4.0000000000000001E-3</v>
      </c>
      <c r="O881" s="7">
        <f>IF('px-x-0204000000_106'!O883="*",0,'px-x-0204000000_106'!O883)</f>
        <v>4.0000000000000001E-3</v>
      </c>
      <c r="P881" s="7">
        <f>IF('px-x-0204000000_106'!P883="*",0,'px-x-0204000000_106'!P883)</f>
        <v>4.0000000000000001E-3</v>
      </c>
      <c r="Q881" s="7">
        <f>IF('px-x-0204000000_106'!Q883="*",0,'px-x-0204000000_106'!Q883)</f>
        <v>4.0000000000000001E-3</v>
      </c>
      <c r="R881" s="7">
        <f>IF('px-x-0204000000_106'!R883="*",0,'px-x-0204000000_106'!R883)</f>
        <v>3.0000000000000001E-3</v>
      </c>
      <c r="S881" s="7">
        <f>IF('px-x-0204000000_106'!S883="*",0,'px-x-0204000000_106'!S883)</f>
        <v>3.0000000000000001E-3</v>
      </c>
      <c r="T881" s="7">
        <f>IF('px-x-0204000000_106'!T883="*",0,'px-x-0204000000_106'!T883)</f>
        <v>1E-3</v>
      </c>
      <c r="U881" s="7">
        <f>IF('px-x-0204000000_106'!U883="*",0,'px-x-0204000000_106'!U883)</f>
        <v>2E-3</v>
      </c>
      <c r="V881" s="7">
        <f>IF('px-x-0204000000_106'!V883="*",0,'px-x-0204000000_106'!V883)</f>
        <v>2E-3</v>
      </c>
      <c r="W881" s="7">
        <f>IF('px-x-0204000000_106'!W883="*",0,'px-x-0204000000_106'!W883)</f>
        <v>1E-3</v>
      </c>
    </row>
    <row r="882" spans="1:23" x14ac:dyDescent="0.3">
      <c r="A882" s="2" t="str">
        <f>IF('px-x-0204000000_106'!A884="",A881,'px-x-0204000000_106'!A884)</f>
        <v>TJ</v>
      </c>
      <c r="B882" s="2" t="str">
        <f>IF('px-x-0204000000_106'!B884="",B881,'px-x-0204000000_106'!B884)</f>
        <v>Terajoules</v>
      </c>
      <c r="C882" s="2" t="str">
        <f>IF('px-x-0204000000_106'!C884="",C881,'px-x-0204000000_106'!C884)</f>
        <v>39</v>
      </c>
      <c r="D882" s="2" t="str">
        <f>SUBSTITUTE(IF('px-x-0204000000_106'!D884="",D881,'px-x-0204000000_106'!D884),";",",")</f>
        <v>--- 55-56 Accommodation and food service activities</v>
      </c>
      <c r="E882" s="2" t="s">
        <v>34</v>
      </c>
      <c r="F882" s="2" t="s">
        <v>35</v>
      </c>
      <c r="G882" s="7">
        <f>IF('px-x-0204000000_106'!G884="*",0,'px-x-0204000000_106'!G884)</f>
        <v>1629.758</v>
      </c>
      <c r="H882" s="7">
        <f>IF('px-x-0204000000_106'!H884="*",0,'px-x-0204000000_106'!H884)</f>
        <v>1634.479</v>
      </c>
      <c r="I882" s="7">
        <f>IF('px-x-0204000000_106'!I884="*",0,'px-x-0204000000_106'!I884)</f>
        <v>1741.913</v>
      </c>
      <c r="J882" s="7">
        <f>IF('px-x-0204000000_106'!J884="*",0,'px-x-0204000000_106'!J884)</f>
        <v>1591.36</v>
      </c>
      <c r="K882" s="7">
        <f>IF('px-x-0204000000_106'!K884="*",0,'px-x-0204000000_106'!K884)</f>
        <v>1426.9290000000001</v>
      </c>
      <c r="L882" s="7">
        <f>IF('px-x-0204000000_106'!L884="*",0,'px-x-0204000000_106'!L884)</f>
        <v>1245.7629999999999</v>
      </c>
      <c r="M882" s="7">
        <f>IF('px-x-0204000000_106'!M884="*",0,'px-x-0204000000_106'!M884)</f>
        <v>1074.297</v>
      </c>
      <c r="N882" s="7">
        <f>IF('px-x-0204000000_106'!N884="*",0,'px-x-0204000000_106'!N884)</f>
        <v>1049.25</v>
      </c>
      <c r="O882" s="7">
        <f>IF('px-x-0204000000_106'!O884="*",0,'px-x-0204000000_106'!O884)</f>
        <v>1002.371</v>
      </c>
      <c r="P882" s="7">
        <f>IF('px-x-0204000000_106'!P884="*",0,'px-x-0204000000_106'!P884)</f>
        <v>943.447</v>
      </c>
      <c r="Q882" s="7">
        <f>IF('px-x-0204000000_106'!Q884="*",0,'px-x-0204000000_106'!Q884)</f>
        <v>837.09100000000001</v>
      </c>
      <c r="R882" s="7">
        <f>IF('px-x-0204000000_106'!R884="*",0,'px-x-0204000000_106'!R884)</f>
        <v>757.04899999999998</v>
      </c>
      <c r="S882" s="7">
        <f>IF('px-x-0204000000_106'!S884="*",0,'px-x-0204000000_106'!S884)</f>
        <v>671.04399999999998</v>
      </c>
      <c r="T882" s="7">
        <f>IF('px-x-0204000000_106'!T884="*",0,'px-x-0204000000_106'!T884)</f>
        <v>568.91300000000001</v>
      </c>
      <c r="U882" s="7">
        <f>IF('px-x-0204000000_106'!U884="*",0,'px-x-0204000000_106'!U884)</f>
        <v>499.59300000000002</v>
      </c>
      <c r="V882" s="7">
        <f>IF('px-x-0204000000_106'!V884="*",0,'px-x-0204000000_106'!V884)</f>
        <v>339.16899999999998</v>
      </c>
      <c r="W882" s="7">
        <f>IF('px-x-0204000000_106'!W884="*",0,'px-x-0204000000_106'!W884)</f>
        <v>328.86500000000001</v>
      </c>
    </row>
    <row r="883" spans="1:23" x14ac:dyDescent="0.3">
      <c r="A883" s="2" t="str">
        <f>IF('px-x-0204000000_106'!A885="",A882,'px-x-0204000000_106'!A885)</f>
        <v>TJ</v>
      </c>
      <c r="B883" s="2" t="str">
        <f>IF('px-x-0204000000_106'!B885="",B882,'px-x-0204000000_106'!B885)</f>
        <v>Terajoules</v>
      </c>
      <c r="C883" s="2" t="str">
        <f>IF('px-x-0204000000_106'!C885="",C882,'px-x-0204000000_106'!C885)</f>
        <v>39</v>
      </c>
      <c r="D883" s="2" t="str">
        <f>SUBSTITUTE(IF('px-x-0204000000_106'!D885="",D882,'px-x-0204000000_106'!D885),";",",")</f>
        <v>--- 55-56 Accommodation and food service activities</v>
      </c>
      <c r="E883" s="2" t="s">
        <v>36</v>
      </c>
      <c r="F883" s="2" t="s">
        <v>37</v>
      </c>
      <c r="G883" s="7">
        <f>IF('px-x-0204000000_106'!G885="*",0,'px-x-0204000000_106'!G885)</f>
        <v>170.202</v>
      </c>
      <c r="H883" s="7">
        <f>IF('px-x-0204000000_106'!H885="*",0,'px-x-0204000000_106'!H885)</f>
        <v>205.92500000000001</v>
      </c>
      <c r="I883" s="7">
        <f>IF('px-x-0204000000_106'!I885="*",0,'px-x-0204000000_106'!I885)</f>
        <v>233.87200000000001</v>
      </c>
      <c r="J883" s="7">
        <f>IF('px-x-0204000000_106'!J885="*",0,'px-x-0204000000_106'!J885)</f>
        <v>273.19600000000003</v>
      </c>
      <c r="K883" s="7">
        <f>IF('px-x-0204000000_106'!K885="*",0,'px-x-0204000000_106'!K885)</f>
        <v>278.029</v>
      </c>
      <c r="L883" s="7">
        <f>IF('px-x-0204000000_106'!L885="*",0,'px-x-0204000000_106'!L885)</f>
        <v>346.20499999999998</v>
      </c>
      <c r="M883" s="7">
        <f>IF('px-x-0204000000_106'!M885="*",0,'px-x-0204000000_106'!M885)</f>
        <v>370.54899999999998</v>
      </c>
      <c r="N883" s="7">
        <f>IF('px-x-0204000000_106'!N885="*",0,'px-x-0204000000_106'!N885)</f>
        <v>397.87599999999998</v>
      </c>
      <c r="O883" s="7">
        <f>IF('px-x-0204000000_106'!O885="*",0,'px-x-0204000000_106'!O885)</f>
        <v>432.72699999999998</v>
      </c>
      <c r="P883" s="7">
        <f>IF('px-x-0204000000_106'!P885="*",0,'px-x-0204000000_106'!P885)</f>
        <v>432.39100000000002</v>
      </c>
      <c r="Q883" s="7">
        <f>IF('px-x-0204000000_106'!Q885="*",0,'px-x-0204000000_106'!Q885)</f>
        <v>513.88199999999995</v>
      </c>
      <c r="R883" s="7">
        <f>IF('px-x-0204000000_106'!R885="*",0,'px-x-0204000000_106'!R885)</f>
        <v>528.22199999999998</v>
      </c>
      <c r="S883" s="7">
        <f>IF('px-x-0204000000_106'!S885="*",0,'px-x-0204000000_106'!S885)</f>
        <v>487.221</v>
      </c>
      <c r="T883" s="7">
        <f>IF('px-x-0204000000_106'!T885="*",0,'px-x-0204000000_106'!T885)</f>
        <v>581.02099999999996</v>
      </c>
      <c r="U883" s="7">
        <f>IF('px-x-0204000000_106'!U885="*",0,'px-x-0204000000_106'!U885)</f>
        <v>598.85400000000004</v>
      </c>
      <c r="V883" s="7">
        <f>IF('px-x-0204000000_106'!V885="*",0,'px-x-0204000000_106'!V885)</f>
        <v>623.58699999999999</v>
      </c>
      <c r="W883" s="7">
        <f>IF('px-x-0204000000_106'!W885="*",0,'px-x-0204000000_106'!W885)</f>
        <v>631.80100000000004</v>
      </c>
    </row>
    <row r="884" spans="1:23" x14ac:dyDescent="0.3">
      <c r="A884" s="2" t="str">
        <f>IF('px-x-0204000000_106'!A886="",A883,'px-x-0204000000_106'!A886)</f>
        <v>TJ</v>
      </c>
      <c r="B884" s="2" t="str">
        <f>IF('px-x-0204000000_106'!B886="",B883,'px-x-0204000000_106'!B886)</f>
        <v>Terajoules</v>
      </c>
      <c r="C884" s="2" t="str">
        <f>IF('px-x-0204000000_106'!C886="",C883,'px-x-0204000000_106'!C886)</f>
        <v>39</v>
      </c>
      <c r="D884" s="2" t="str">
        <f>SUBSTITUTE(IF('px-x-0204000000_106'!D886="",D883,'px-x-0204000000_106'!D886),";",",")</f>
        <v>--- 55-56 Accommodation and food service activities</v>
      </c>
      <c r="E884" s="2" t="s">
        <v>38</v>
      </c>
      <c r="F884" s="2" t="s">
        <v>39</v>
      </c>
      <c r="G884" s="7">
        <f>IF('px-x-0204000000_106'!G886="*",0,'px-x-0204000000_106'!G886)</f>
        <v>5.36</v>
      </c>
      <c r="H884" s="7">
        <f>IF('px-x-0204000000_106'!H886="*",0,'px-x-0204000000_106'!H886)</f>
        <v>5.0519999999999996</v>
      </c>
      <c r="I884" s="7">
        <f>IF('px-x-0204000000_106'!I886="*",0,'px-x-0204000000_106'!I886)</f>
        <v>4.6559999999999997</v>
      </c>
      <c r="J884" s="7">
        <f>IF('px-x-0204000000_106'!J886="*",0,'px-x-0204000000_106'!J886)</f>
        <v>4.1900000000000004</v>
      </c>
      <c r="K884" s="7">
        <f>IF('px-x-0204000000_106'!K886="*",0,'px-x-0204000000_106'!K886)</f>
        <v>3.96</v>
      </c>
      <c r="L884" s="7">
        <f>IF('px-x-0204000000_106'!L886="*",0,'px-x-0204000000_106'!L886)</f>
        <v>4.0019999999999998</v>
      </c>
      <c r="M884" s="7">
        <f>IF('px-x-0204000000_106'!M886="*",0,'px-x-0204000000_106'!M886)</f>
        <v>4.1980000000000004</v>
      </c>
      <c r="N884" s="7">
        <f>IF('px-x-0204000000_106'!N886="*",0,'px-x-0204000000_106'!N886)</f>
        <v>4.4960000000000004</v>
      </c>
      <c r="O884" s="7">
        <f>IF('px-x-0204000000_106'!O886="*",0,'px-x-0204000000_106'!O886)</f>
        <v>4.8680000000000003</v>
      </c>
      <c r="P884" s="7">
        <f>IF('px-x-0204000000_106'!P886="*",0,'px-x-0204000000_106'!P886)</f>
        <v>4.4950000000000001</v>
      </c>
      <c r="Q884" s="7">
        <f>IF('px-x-0204000000_106'!Q886="*",0,'px-x-0204000000_106'!Q886)</f>
        <v>4.4980000000000002</v>
      </c>
      <c r="R884" s="7">
        <f>IF('px-x-0204000000_106'!R886="*",0,'px-x-0204000000_106'!R886)</f>
        <v>5.133</v>
      </c>
      <c r="S884" s="7">
        <f>IF('px-x-0204000000_106'!S886="*",0,'px-x-0204000000_106'!S886)</f>
        <v>5.4470000000000001</v>
      </c>
      <c r="T884" s="7">
        <f>IF('px-x-0204000000_106'!T886="*",0,'px-x-0204000000_106'!T886)</f>
        <v>5.5060000000000002</v>
      </c>
      <c r="U884" s="7">
        <f>IF('px-x-0204000000_106'!U886="*",0,'px-x-0204000000_106'!U886)</f>
        <v>5.625</v>
      </c>
      <c r="V884" s="7">
        <f>IF('px-x-0204000000_106'!V886="*",0,'px-x-0204000000_106'!V886)</f>
        <v>5.9269999999999996</v>
      </c>
      <c r="W884" s="7">
        <f>IF('px-x-0204000000_106'!W886="*",0,'px-x-0204000000_106'!W886)</f>
        <v>6.0010000000000003</v>
      </c>
    </row>
    <row r="885" spans="1:23" x14ac:dyDescent="0.3">
      <c r="A885" s="2" t="str">
        <f>IF('px-x-0204000000_106'!A887="",A884,'px-x-0204000000_106'!A887)</f>
        <v>TJ</v>
      </c>
      <c r="B885" s="2" t="str">
        <f>IF('px-x-0204000000_106'!B887="",B884,'px-x-0204000000_106'!B887)</f>
        <v>Terajoules</v>
      </c>
      <c r="C885" s="2" t="str">
        <f>IF('px-x-0204000000_106'!C887="",C884,'px-x-0204000000_106'!C887)</f>
        <v>39</v>
      </c>
      <c r="D885" s="2" t="str">
        <f>SUBSTITUTE(IF('px-x-0204000000_106'!D887="",D884,'px-x-0204000000_106'!D887),";",",")</f>
        <v>--- 55-56 Accommodation and food service activities</v>
      </c>
      <c r="E885" s="2" t="s">
        <v>40</v>
      </c>
      <c r="F885" s="2" t="s">
        <v>41</v>
      </c>
      <c r="G885" s="7">
        <f>IF('px-x-0204000000_106'!G887="*",0,'px-x-0204000000_106'!G887)</f>
        <v>0</v>
      </c>
      <c r="H885" s="7">
        <f>IF('px-x-0204000000_106'!H887="*",0,'px-x-0204000000_106'!H887)</f>
        <v>0</v>
      </c>
      <c r="I885" s="7">
        <f>IF('px-x-0204000000_106'!I887="*",0,'px-x-0204000000_106'!I887)</f>
        <v>0</v>
      </c>
      <c r="J885" s="7">
        <f>IF('px-x-0204000000_106'!J887="*",0,'px-x-0204000000_106'!J887)</f>
        <v>0</v>
      </c>
      <c r="K885" s="7">
        <f>IF('px-x-0204000000_106'!K887="*",0,'px-x-0204000000_106'!K887)</f>
        <v>0</v>
      </c>
      <c r="L885" s="7">
        <f>IF('px-x-0204000000_106'!L887="*",0,'px-x-0204000000_106'!L887)</f>
        <v>0</v>
      </c>
      <c r="M885" s="7">
        <f>IF('px-x-0204000000_106'!M887="*",0,'px-x-0204000000_106'!M887)</f>
        <v>0</v>
      </c>
      <c r="N885" s="7">
        <f>IF('px-x-0204000000_106'!N887="*",0,'px-x-0204000000_106'!N887)</f>
        <v>0</v>
      </c>
      <c r="O885" s="7">
        <f>IF('px-x-0204000000_106'!O887="*",0,'px-x-0204000000_106'!O887)</f>
        <v>0</v>
      </c>
      <c r="P885" s="7">
        <f>IF('px-x-0204000000_106'!P887="*",0,'px-x-0204000000_106'!P887)</f>
        <v>0</v>
      </c>
      <c r="Q885" s="7">
        <f>IF('px-x-0204000000_106'!Q887="*",0,'px-x-0204000000_106'!Q887)</f>
        <v>0</v>
      </c>
      <c r="R885" s="7">
        <f>IF('px-x-0204000000_106'!R887="*",0,'px-x-0204000000_106'!R887)</f>
        <v>0</v>
      </c>
      <c r="S885" s="7">
        <f>IF('px-x-0204000000_106'!S887="*",0,'px-x-0204000000_106'!S887)</f>
        <v>0</v>
      </c>
      <c r="T885" s="7">
        <f>IF('px-x-0204000000_106'!T887="*",0,'px-x-0204000000_106'!T887)</f>
        <v>0</v>
      </c>
      <c r="U885" s="7">
        <f>IF('px-x-0204000000_106'!U887="*",0,'px-x-0204000000_106'!U887)</f>
        <v>0</v>
      </c>
      <c r="V885" s="7">
        <f>IF('px-x-0204000000_106'!V887="*",0,'px-x-0204000000_106'!V887)</f>
        <v>0</v>
      </c>
      <c r="W885" s="7">
        <f>IF('px-x-0204000000_106'!W887="*",0,'px-x-0204000000_106'!W887)</f>
        <v>0</v>
      </c>
    </row>
    <row r="886" spans="1:23" x14ac:dyDescent="0.3">
      <c r="A886" s="2" t="str">
        <f>IF('px-x-0204000000_106'!A888="",A885,'px-x-0204000000_106'!A888)</f>
        <v>TJ</v>
      </c>
      <c r="B886" s="2" t="str">
        <f>IF('px-x-0204000000_106'!B888="",B885,'px-x-0204000000_106'!B888)</f>
        <v>Terajoules</v>
      </c>
      <c r="C886" s="2" t="str">
        <f>IF('px-x-0204000000_106'!C888="",C885,'px-x-0204000000_106'!C888)</f>
        <v>39</v>
      </c>
      <c r="D886" s="2" t="str">
        <f>SUBSTITUTE(IF('px-x-0204000000_106'!D888="",D885,'px-x-0204000000_106'!D888),";",",")</f>
        <v>--- 55-56 Accommodation and food service activities</v>
      </c>
      <c r="E886" s="2" t="s">
        <v>42</v>
      </c>
      <c r="F886" s="2" t="s">
        <v>43</v>
      </c>
      <c r="G886" s="7">
        <f>IF('px-x-0204000000_106'!G888="*",0,'px-x-0204000000_106'!G888)</f>
        <v>1.4610000000000001</v>
      </c>
      <c r="H886" s="7">
        <f>IF('px-x-0204000000_106'!H888="*",0,'px-x-0204000000_106'!H888)</f>
        <v>1.355</v>
      </c>
      <c r="I886" s="7">
        <f>IF('px-x-0204000000_106'!I888="*",0,'px-x-0204000000_106'!I888)</f>
        <v>1.6220000000000001</v>
      </c>
      <c r="J886" s="7">
        <f>IF('px-x-0204000000_106'!J888="*",0,'px-x-0204000000_106'!J888)</f>
        <v>1.409</v>
      </c>
      <c r="K886" s="7">
        <f>IF('px-x-0204000000_106'!K888="*",0,'px-x-0204000000_106'!K888)</f>
        <v>1.4159999999999999</v>
      </c>
      <c r="L886" s="7">
        <f>IF('px-x-0204000000_106'!L888="*",0,'px-x-0204000000_106'!L888)</f>
        <v>1.466</v>
      </c>
      <c r="M886" s="7">
        <f>IF('px-x-0204000000_106'!M888="*",0,'px-x-0204000000_106'!M888)</f>
        <v>1.746</v>
      </c>
      <c r="N886" s="7">
        <f>IF('px-x-0204000000_106'!N888="*",0,'px-x-0204000000_106'!N888)</f>
        <v>1.6160000000000001</v>
      </c>
      <c r="O886" s="7">
        <f>IF('px-x-0204000000_106'!O888="*",0,'px-x-0204000000_106'!O888)</f>
        <v>1.4610000000000001</v>
      </c>
      <c r="P886" s="7">
        <f>IF('px-x-0204000000_106'!P888="*",0,'px-x-0204000000_106'!P888)</f>
        <v>1.992</v>
      </c>
      <c r="Q886" s="7">
        <f>IF('px-x-0204000000_106'!Q888="*",0,'px-x-0204000000_106'!Q888)</f>
        <v>1.8240000000000001</v>
      </c>
      <c r="R886" s="7">
        <f>IF('px-x-0204000000_106'!R888="*",0,'px-x-0204000000_106'!R888)</f>
        <v>1.8280000000000001</v>
      </c>
      <c r="S886" s="7">
        <f>IF('px-x-0204000000_106'!S888="*",0,'px-x-0204000000_106'!S888)</f>
        <v>2.52</v>
      </c>
      <c r="T886" s="7">
        <f>IF('px-x-0204000000_106'!T888="*",0,'px-x-0204000000_106'!T888)</f>
        <v>2.5230000000000001</v>
      </c>
      <c r="U886" s="7">
        <f>IF('px-x-0204000000_106'!U888="*",0,'px-x-0204000000_106'!U888)</f>
        <v>2.2360000000000002</v>
      </c>
      <c r="V886" s="7">
        <f>IF('px-x-0204000000_106'!V888="*",0,'px-x-0204000000_106'!V888)</f>
        <v>2.2549999999999999</v>
      </c>
      <c r="W886" s="7">
        <f>IF('px-x-0204000000_106'!W888="*",0,'px-x-0204000000_106'!W888)</f>
        <v>1.7250000000000001</v>
      </c>
    </row>
    <row r="887" spans="1:23" x14ac:dyDescent="0.3">
      <c r="A887" s="2" t="str">
        <f>IF('px-x-0204000000_106'!A889="",A886,'px-x-0204000000_106'!A889)</f>
        <v>TJ</v>
      </c>
      <c r="B887" s="2" t="str">
        <f>IF('px-x-0204000000_106'!B889="",B886,'px-x-0204000000_106'!B889)</f>
        <v>Terajoules</v>
      </c>
      <c r="C887" s="2" t="str">
        <f>IF('px-x-0204000000_106'!C889="",C886,'px-x-0204000000_106'!C889)</f>
        <v>39</v>
      </c>
      <c r="D887" s="2" t="str">
        <f>SUBSTITUTE(IF('px-x-0204000000_106'!D889="",D886,'px-x-0204000000_106'!D889),";",",")</f>
        <v>--- 55-56 Accommodation and food service activities</v>
      </c>
      <c r="E887" s="2" t="s">
        <v>44</v>
      </c>
      <c r="F887" s="2" t="s">
        <v>45</v>
      </c>
      <c r="G887" s="7">
        <f>IF('px-x-0204000000_106'!G889="*",0,'px-x-0204000000_106'!G889)</f>
        <v>10.558999999999999</v>
      </c>
      <c r="H887" s="7">
        <f>IF('px-x-0204000000_106'!H889="*",0,'px-x-0204000000_106'!H889)</f>
        <v>9.6199999999999992</v>
      </c>
      <c r="I887" s="7">
        <f>IF('px-x-0204000000_106'!I889="*",0,'px-x-0204000000_106'!I889)</f>
        <v>9.9469999999999992</v>
      </c>
      <c r="J887" s="7">
        <f>IF('px-x-0204000000_106'!J889="*",0,'px-x-0204000000_106'!J889)</f>
        <v>12.486000000000001</v>
      </c>
      <c r="K887" s="7">
        <f>IF('px-x-0204000000_106'!K889="*",0,'px-x-0204000000_106'!K889)</f>
        <v>11.914999999999999</v>
      </c>
      <c r="L887" s="7">
        <f>IF('px-x-0204000000_106'!L889="*",0,'px-x-0204000000_106'!L889)</f>
        <v>11.332000000000001</v>
      </c>
      <c r="M887" s="7">
        <f>IF('px-x-0204000000_106'!M889="*",0,'px-x-0204000000_106'!M889)</f>
        <v>10.946</v>
      </c>
      <c r="N887" s="7">
        <f>IF('px-x-0204000000_106'!N889="*",0,'px-x-0204000000_106'!N889)</f>
        <v>9.3049999999999997</v>
      </c>
      <c r="O887" s="7">
        <f>IF('px-x-0204000000_106'!O889="*",0,'px-x-0204000000_106'!O889)</f>
        <v>8.6519999999999992</v>
      </c>
      <c r="P887" s="7">
        <f>IF('px-x-0204000000_106'!P889="*",0,'px-x-0204000000_106'!P889)</f>
        <v>7.2910000000000004</v>
      </c>
      <c r="Q887" s="7">
        <f>IF('px-x-0204000000_106'!Q889="*",0,'px-x-0204000000_106'!Q889)</f>
        <v>7.133</v>
      </c>
      <c r="R887" s="7">
        <f>IF('px-x-0204000000_106'!R889="*",0,'px-x-0204000000_106'!R889)</f>
        <v>6.5650000000000004</v>
      </c>
      <c r="S887" s="7">
        <f>IF('px-x-0204000000_106'!S889="*",0,'px-x-0204000000_106'!S889)</f>
        <v>5.5979999999999999</v>
      </c>
      <c r="T887" s="7">
        <f>IF('px-x-0204000000_106'!T889="*",0,'px-x-0204000000_106'!T889)</f>
        <v>5.7050000000000001</v>
      </c>
      <c r="U887" s="7">
        <f>IF('px-x-0204000000_106'!U889="*",0,'px-x-0204000000_106'!U889)</f>
        <v>5.6020000000000003</v>
      </c>
      <c r="V887" s="7">
        <f>IF('px-x-0204000000_106'!V889="*",0,'px-x-0204000000_106'!V889)</f>
        <v>4.79</v>
      </c>
      <c r="W887" s="7">
        <f>IF('px-x-0204000000_106'!W889="*",0,'px-x-0204000000_106'!W889)</f>
        <v>3.7280000000000002</v>
      </c>
    </row>
    <row r="888" spans="1:23" x14ac:dyDescent="0.3">
      <c r="A888" s="2" t="str">
        <f>IF('px-x-0204000000_106'!A890="",A887,'px-x-0204000000_106'!A890)</f>
        <v>TJ</v>
      </c>
      <c r="B888" s="2" t="str">
        <f>IF('px-x-0204000000_106'!B890="",B887,'px-x-0204000000_106'!B890)</f>
        <v>Terajoules</v>
      </c>
      <c r="C888" s="2" t="str">
        <f>IF('px-x-0204000000_106'!C890="",C887,'px-x-0204000000_106'!C890)</f>
        <v>39</v>
      </c>
      <c r="D888" s="2" t="str">
        <f>SUBSTITUTE(IF('px-x-0204000000_106'!D890="",D887,'px-x-0204000000_106'!D890),";",",")</f>
        <v>--- 55-56 Accommodation and food service activities</v>
      </c>
      <c r="E888" s="2" t="s">
        <v>46</v>
      </c>
      <c r="F888" s="2" t="s">
        <v>47</v>
      </c>
      <c r="G888" s="7">
        <f>IF('px-x-0204000000_106'!G890="*",0,'px-x-0204000000_106'!G890)</f>
        <v>0.10299999999999999</v>
      </c>
      <c r="H888" s="7">
        <f>IF('px-x-0204000000_106'!H890="*",0,'px-x-0204000000_106'!H890)</f>
        <v>0.107</v>
      </c>
      <c r="I888" s="7">
        <f>IF('px-x-0204000000_106'!I890="*",0,'px-x-0204000000_106'!I890)</f>
        <v>9.9000000000000005E-2</v>
      </c>
      <c r="J888" s="7">
        <f>IF('px-x-0204000000_106'!J890="*",0,'px-x-0204000000_106'!J890)</f>
        <v>0.156</v>
      </c>
      <c r="K888" s="7">
        <f>IF('px-x-0204000000_106'!K890="*",0,'px-x-0204000000_106'!K890)</f>
        <v>0.17599999999999999</v>
      </c>
      <c r="L888" s="7">
        <f>IF('px-x-0204000000_106'!L890="*",0,'px-x-0204000000_106'!L890)</f>
        <v>0.17299999999999999</v>
      </c>
      <c r="M888" s="7">
        <f>IF('px-x-0204000000_106'!M890="*",0,'px-x-0204000000_106'!M890)</f>
        <v>0.13700000000000001</v>
      </c>
      <c r="N888" s="7">
        <f>IF('px-x-0204000000_106'!N890="*",0,'px-x-0204000000_106'!N890)</f>
        <v>0.16500000000000001</v>
      </c>
      <c r="O888" s="7">
        <f>IF('px-x-0204000000_106'!O890="*",0,'px-x-0204000000_106'!O890)</f>
        <v>0.17100000000000001</v>
      </c>
      <c r="P888" s="7">
        <f>IF('px-x-0204000000_106'!P890="*",0,'px-x-0204000000_106'!P890)</f>
        <v>0.16600000000000001</v>
      </c>
      <c r="Q888" s="7">
        <f>IF('px-x-0204000000_106'!Q890="*",0,'px-x-0204000000_106'!Q890)</f>
        <v>0.13600000000000001</v>
      </c>
      <c r="R888" s="7">
        <f>IF('px-x-0204000000_106'!R890="*",0,'px-x-0204000000_106'!R890)</f>
        <v>0.17100000000000001</v>
      </c>
      <c r="S888" s="7">
        <f>IF('px-x-0204000000_106'!S890="*",0,'px-x-0204000000_106'!S890)</f>
        <v>9.2999999999999999E-2</v>
      </c>
      <c r="T888" s="7">
        <f>IF('px-x-0204000000_106'!T890="*",0,'px-x-0204000000_106'!T890)</f>
        <v>7.8E-2</v>
      </c>
      <c r="U888" s="7">
        <f>IF('px-x-0204000000_106'!U890="*",0,'px-x-0204000000_106'!U890)</f>
        <v>0.188</v>
      </c>
      <c r="V888" s="7">
        <f>IF('px-x-0204000000_106'!V890="*",0,'px-x-0204000000_106'!V890)</f>
        <v>0.13300000000000001</v>
      </c>
      <c r="W888" s="7">
        <f>IF('px-x-0204000000_106'!W890="*",0,'px-x-0204000000_106'!W890)</f>
        <v>0.13500000000000001</v>
      </c>
    </row>
    <row r="889" spans="1:23" x14ac:dyDescent="0.3">
      <c r="A889" s="2" t="str">
        <f>IF('px-x-0204000000_106'!A891="",A888,'px-x-0204000000_106'!A891)</f>
        <v>TJ</v>
      </c>
      <c r="B889" s="2" t="str">
        <f>IF('px-x-0204000000_106'!B891="",B888,'px-x-0204000000_106'!B891)</f>
        <v>Terajoules</v>
      </c>
      <c r="C889" s="2" t="str">
        <f>IF('px-x-0204000000_106'!C891="",C888,'px-x-0204000000_106'!C891)</f>
        <v>39</v>
      </c>
      <c r="D889" s="2" t="str">
        <f>SUBSTITUTE(IF('px-x-0204000000_106'!D891="",D888,'px-x-0204000000_106'!D891),";",",")</f>
        <v>--- 55-56 Accommodation and food service activities</v>
      </c>
      <c r="E889" s="2" t="s">
        <v>48</v>
      </c>
      <c r="F889" s="2" t="s">
        <v>49</v>
      </c>
      <c r="G889" s="7">
        <f>IF('px-x-0204000000_106'!G891="*",0,'px-x-0204000000_106'!G891)</f>
        <v>1653.2059999999999</v>
      </c>
      <c r="H889" s="7">
        <f>IF('px-x-0204000000_106'!H891="*",0,'px-x-0204000000_106'!H891)</f>
        <v>1705.14</v>
      </c>
      <c r="I889" s="7">
        <f>IF('px-x-0204000000_106'!I891="*",0,'px-x-0204000000_106'!I891)</f>
        <v>1662.8869999999999</v>
      </c>
      <c r="J889" s="7">
        <f>IF('px-x-0204000000_106'!J891="*",0,'px-x-0204000000_106'!J891)</f>
        <v>1841.7370000000001</v>
      </c>
      <c r="K889" s="7">
        <f>IF('px-x-0204000000_106'!K891="*",0,'px-x-0204000000_106'!K891)</f>
        <v>1550.175</v>
      </c>
      <c r="L889" s="7">
        <f>IF('px-x-0204000000_106'!L891="*",0,'px-x-0204000000_106'!L891)</f>
        <v>1575.848</v>
      </c>
      <c r="M889" s="7">
        <f>IF('px-x-0204000000_106'!M891="*",0,'px-x-0204000000_106'!M891)</f>
        <v>1867.7619999999999</v>
      </c>
      <c r="N889" s="7">
        <f>IF('px-x-0204000000_106'!N891="*",0,'px-x-0204000000_106'!N891)</f>
        <v>1527.3589999999999</v>
      </c>
      <c r="O889" s="7">
        <f>IF('px-x-0204000000_106'!O891="*",0,'px-x-0204000000_106'!O891)</f>
        <v>2536.85</v>
      </c>
      <c r="P889" s="7">
        <f>IF('px-x-0204000000_106'!P891="*",0,'px-x-0204000000_106'!P891)</f>
        <v>2406.8049999999998</v>
      </c>
      <c r="Q889" s="7">
        <f>IF('px-x-0204000000_106'!Q891="*",0,'px-x-0204000000_106'!Q891)</f>
        <v>2598.547</v>
      </c>
      <c r="R889" s="7">
        <f>IF('px-x-0204000000_106'!R891="*",0,'px-x-0204000000_106'!R891)</f>
        <v>2333.8339999999998</v>
      </c>
      <c r="S889" s="7">
        <f>IF('px-x-0204000000_106'!S891="*",0,'px-x-0204000000_106'!S891)</f>
        <v>2046.588</v>
      </c>
      <c r="T889" s="7">
        <f>IF('px-x-0204000000_106'!T891="*",0,'px-x-0204000000_106'!T891)</f>
        <v>2466.0909999999999</v>
      </c>
      <c r="U889" s="7">
        <f>IF('px-x-0204000000_106'!U891="*",0,'px-x-0204000000_106'!U891)</f>
        <v>1770.0060000000001</v>
      </c>
      <c r="V889" s="7">
        <f>IF('px-x-0204000000_106'!V891="*",0,'px-x-0204000000_106'!V891)</f>
        <v>1984.52</v>
      </c>
      <c r="W889" s="7">
        <f>IF('px-x-0204000000_106'!W891="*",0,'px-x-0204000000_106'!W891)</f>
        <v>2302.819</v>
      </c>
    </row>
    <row r="890" spans="1:23" x14ac:dyDescent="0.3">
      <c r="A890" s="2" t="str">
        <f>IF('px-x-0204000000_106'!A892="",A889,'px-x-0204000000_106'!A892)</f>
        <v>TJ</v>
      </c>
      <c r="B890" s="2" t="str">
        <f>IF('px-x-0204000000_106'!B892="",B889,'px-x-0204000000_106'!B892)</f>
        <v>Terajoules</v>
      </c>
      <c r="C890" s="2" t="str">
        <f>IF('px-x-0204000000_106'!C892="",C889,'px-x-0204000000_106'!C892)</f>
        <v>39</v>
      </c>
      <c r="D890" s="2" t="str">
        <f>SUBSTITUTE(IF('px-x-0204000000_106'!D892="",D889,'px-x-0204000000_106'!D892),";",",")</f>
        <v>--- 55-56 Accommodation and food service activities</v>
      </c>
      <c r="E890" s="2" t="s">
        <v>50</v>
      </c>
      <c r="F890" s="2" t="s">
        <v>51</v>
      </c>
      <c r="G890" s="7">
        <f>IF('px-x-0204000000_106'!G892="*",0,'px-x-0204000000_106'!G892)</f>
        <v>0</v>
      </c>
      <c r="H890" s="7">
        <f>IF('px-x-0204000000_106'!H892="*",0,'px-x-0204000000_106'!H892)</f>
        <v>0</v>
      </c>
      <c r="I890" s="7">
        <f>IF('px-x-0204000000_106'!I892="*",0,'px-x-0204000000_106'!I892)</f>
        <v>0</v>
      </c>
      <c r="J890" s="7">
        <f>IF('px-x-0204000000_106'!J892="*",0,'px-x-0204000000_106'!J892)</f>
        <v>0</v>
      </c>
      <c r="K890" s="7">
        <f>IF('px-x-0204000000_106'!K892="*",0,'px-x-0204000000_106'!K892)</f>
        <v>0</v>
      </c>
      <c r="L890" s="7">
        <f>IF('px-x-0204000000_106'!L892="*",0,'px-x-0204000000_106'!L892)</f>
        <v>0</v>
      </c>
      <c r="M890" s="7">
        <f>IF('px-x-0204000000_106'!M892="*",0,'px-x-0204000000_106'!M892)</f>
        <v>0</v>
      </c>
      <c r="N890" s="7">
        <f>IF('px-x-0204000000_106'!N892="*",0,'px-x-0204000000_106'!N892)</f>
        <v>0</v>
      </c>
      <c r="O890" s="7">
        <f>IF('px-x-0204000000_106'!O892="*",0,'px-x-0204000000_106'!O892)</f>
        <v>0</v>
      </c>
      <c r="P890" s="7">
        <f>IF('px-x-0204000000_106'!P892="*",0,'px-x-0204000000_106'!P892)</f>
        <v>0</v>
      </c>
      <c r="Q890" s="7">
        <f>IF('px-x-0204000000_106'!Q892="*",0,'px-x-0204000000_106'!Q892)</f>
        <v>0</v>
      </c>
      <c r="R890" s="7">
        <f>IF('px-x-0204000000_106'!R892="*",0,'px-x-0204000000_106'!R892)</f>
        <v>0</v>
      </c>
      <c r="S890" s="7">
        <f>IF('px-x-0204000000_106'!S892="*",0,'px-x-0204000000_106'!S892)</f>
        <v>0</v>
      </c>
      <c r="T890" s="7">
        <f>IF('px-x-0204000000_106'!T892="*",0,'px-x-0204000000_106'!T892)</f>
        <v>0</v>
      </c>
      <c r="U890" s="7">
        <f>IF('px-x-0204000000_106'!U892="*",0,'px-x-0204000000_106'!U892)</f>
        <v>0</v>
      </c>
      <c r="V890" s="7">
        <f>IF('px-x-0204000000_106'!V892="*",0,'px-x-0204000000_106'!V892)</f>
        <v>0</v>
      </c>
      <c r="W890" s="7">
        <f>IF('px-x-0204000000_106'!W892="*",0,'px-x-0204000000_106'!W892)</f>
        <v>0</v>
      </c>
    </row>
    <row r="891" spans="1:23" x14ac:dyDescent="0.3">
      <c r="A891" s="2" t="str">
        <f>IF('px-x-0204000000_106'!A893="",A890,'px-x-0204000000_106'!A893)</f>
        <v>TJ</v>
      </c>
      <c r="B891" s="2" t="str">
        <f>IF('px-x-0204000000_106'!B893="",B890,'px-x-0204000000_106'!B893)</f>
        <v>Terajoules</v>
      </c>
      <c r="C891" s="2" t="str">
        <f>IF('px-x-0204000000_106'!C893="",C890,'px-x-0204000000_106'!C893)</f>
        <v>39</v>
      </c>
      <c r="D891" s="2" t="str">
        <f>SUBSTITUTE(IF('px-x-0204000000_106'!D893="",D890,'px-x-0204000000_106'!D893),";",",")</f>
        <v>--- 55-56 Accommodation and food service activities</v>
      </c>
      <c r="E891" s="2" t="s">
        <v>52</v>
      </c>
      <c r="F891" s="2" t="s">
        <v>53</v>
      </c>
      <c r="G891" s="7">
        <f>IF('px-x-0204000000_106'!G893="*",0,'px-x-0204000000_106'!G893)</f>
        <v>365.42700000000002</v>
      </c>
      <c r="H891" s="7">
        <f>IF('px-x-0204000000_106'!H893="*",0,'px-x-0204000000_106'!H893)</f>
        <v>389.69900000000001</v>
      </c>
      <c r="I891" s="7">
        <f>IF('px-x-0204000000_106'!I893="*",0,'px-x-0204000000_106'!I893)</f>
        <v>373.25200000000001</v>
      </c>
      <c r="J891" s="7">
        <f>IF('px-x-0204000000_106'!J893="*",0,'px-x-0204000000_106'!J893)</f>
        <v>397.85899999999998</v>
      </c>
      <c r="K891" s="7">
        <f>IF('px-x-0204000000_106'!K893="*",0,'px-x-0204000000_106'!K893)</f>
        <v>405.30099999999999</v>
      </c>
      <c r="L891" s="7">
        <f>IF('px-x-0204000000_106'!L893="*",0,'px-x-0204000000_106'!L893)</f>
        <v>428.47300000000001</v>
      </c>
      <c r="M891" s="7">
        <f>IF('px-x-0204000000_106'!M893="*",0,'px-x-0204000000_106'!M893)</f>
        <v>448.10199999999998</v>
      </c>
      <c r="N891" s="7">
        <f>IF('px-x-0204000000_106'!N893="*",0,'px-x-0204000000_106'!N893)</f>
        <v>437.26400000000001</v>
      </c>
      <c r="O891" s="7">
        <f>IF('px-x-0204000000_106'!O893="*",0,'px-x-0204000000_106'!O893)</f>
        <v>505.774</v>
      </c>
      <c r="P891" s="7">
        <f>IF('px-x-0204000000_106'!P893="*",0,'px-x-0204000000_106'!P893)</f>
        <v>526.91700000000003</v>
      </c>
      <c r="Q891" s="7">
        <f>IF('px-x-0204000000_106'!Q893="*",0,'px-x-0204000000_106'!Q893)</f>
        <v>588.28899999999999</v>
      </c>
      <c r="R891" s="7">
        <f>IF('px-x-0204000000_106'!R893="*",0,'px-x-0204000000_106'!R893)</f>
        <v>500.18299999999999</v>
      </c>
      <c r="S891" s="7">
        <f>IF('px-x-0204000000_106'!S893="*",0,'px-x-0204000000_106'!S893)</f>
        <v>569.12599999999998</v>
      </c>
      <c r="T891" s="7">
        <f>IF('px-x-0204000000_106'!T893="*",0,'px-x-0204000000_106'!T893)</f>
        <v>632.37099999999998</v>
      </c>
      <c r="U891" s="7">
        <f>IF('px-x-0204000000_106'!U893="*",0,'px-x-0204000000_106'!U893)</f>
        <v>548.82399999999996</v>
      </c>
      <c r="V891" s="7">
        <f>IF('px-x-0204000000_106'!V893="*",0,'px-x-0204000000_106'!V893)</f>
        <v>607.60599999999999</v>
      </c>
      <c r="W891" s="7">
        <f>IF('px-x-0204000000_106'!W893="*",0,'px-x-0204000000_106'!W893)</f>
        <v>618.32600000000002</v>
      </c>
    </row>
    <row r="892" spans="1:23" x14ac:dyDescent="0.3">
      <c r="A892" s="2" t="str">
        <f>IF('px-x-0204000000_106'!A894="",A891,'px-x-0204000000_106'!A894)</f>
        <v>TJ</v>
      </c>
      <c r="B892" s="2" t="str">
        <f>IF('px-x-0204000000_106'!B894="",B891,'px-x-0204000000_106'!B894)</f>
        <v>Terajoules</v>
      </c>
      <c r="C892" s="2" t="str">
        <f>IF('px-x-0204000000_106'!C894="",C891,'px-x-0204000000_106'!C894)</f>
        <v>39</v>
      </c>
      <c r="D892" s="2" t="str">
        <f>SUBSTITUTE(IF('px-x-0204000000_106'!D894="",D891,'px-x-0204000000_106'!D894),";",",")</f>
        <v>--- 55-56 Accommodation and food service activities</v>
      </c>
      <c r="E892" s="2" t="s">
        <v>54</v>
      </c>
      <c r="F892" s="2" t="s">
        <v>55</v>
      </c>
      <c r="G892" s="7">
        <f>IF('px-x-0204000000_106'!G894="*",0,'px-x-0204000000_106'!G894)</f>
        <v>0</v>
      </c>
      <c r="H892" s="7">
        <f>IF('px-x-0204000000_106'!H894="*",0,'px-x-0204000000_106'!H894)</f>
        <v>0</v>
      </c>
      <c r="I892" s="7">
        <f>IF('px-x-0204000000_106'!I894="*",0,'px-x-0204000000_106'!I894)</f>
        <v>0</v>
      </c>
      <c r="J892" s="7">
        <f>IF('px-x-0204000000_106'!J894="*",0,'px-x-0204000000_106'!J894)</f>
        <v>0</v>
      </c>
      <c r="K892" s="7">
        <f>IF('px-x-0204000000_106'!K894="*",0,'px-x-0204000000_106'!K894)</f>
        <v>0</v>
      </c>
      <c r="L892" s="7">
        <f>IF('px-x-0204000000_106'!L894="*",0,'px-x-0204000000_106'!L894)</f>
        <v>0</v>
      </c>
      <c r="M892" s="7">
        <f>IF('px-x-0204000000_106'!M894="*",0,'px-x-0204000000_106'!M894)</f>
        <v>0.43099999999999999</v>
      </c>
      <c r="N892" s="7">
        <f>IF('px-x-0204000000_106'!N894="*",0,'px-x-0204000000_106'!N894)</f>
        <v>0.438</v>
      </c>
      <c r="O892" s="7">
        <f>IF('px-x-0204000000_106'!O894="*",0,'px-x-0204000000_106'!O894)</f>
        <v>0.42799999999999999</v>
      </c>
      <c r="P892" s="7">
        <f>IF('px-x-0204000000_106'!P894="*",0,'px-x-0204000000_106'!P894)</f>
        <v>0.42699999999999999</v>
      </c>
      <c r="Q892" s="7">
        <f>IF('px-x-0204000000_106'!Q894="*",0,'px-x-0204000000_106'!Q894)</f>
        <v>0.371</v>
      </c>
      <c r="R892" s="7">
        <f>IF('px-x-0204000000_106'!R894="*",0,'px-x-0204000000_106'!R894)</f>
        <v>0.42199999999999999</v>
      </c>
      <c r="S892" s="7">
        <f>IF('px-x-0204000000_106'!S894="*",0,'px-x-0204000000_106'!S894)</f>
        <v>0.34799999999999998</v>
      </c>
      <c r="T892" s="7">
        <f>IF('px-x-0204000000_106'!T894="*",0,'px-x-0204000000_106'!T894)</f>
        <v>0.371</v>
      </c>
      <c r="U892" s="7">
        <f>IF('px-x-0204000000_106'!U894="*",0,'px-x-0204000000_106'!U894)</f>
        <v>0.35299999999999998</v>
      </c>
      <c r="V892" s="7">
        <f>IF('px-x-0204000000_106'!V894="*",0,'px-x-0204000000_106'!V894)</f>
        <v>0.35399999999999998</v>
      </c>
      <c r="W892" s="7">
        <f>IF('px-x-0204000000_106'!W894="*",0,'px-x-0204000000_106'!W894)</f>
        <v>0.379</v>
      </c>
    </row>
    <row r="893" spans="1:23" x14ac:dyDescent="0.3">
      <c r="A893" s="2" t="str">
        <f>IF('px-x-0204000000_106'!A895="",A892,'px-x-0204000000_106'!A895)</f>
        <v>TJ</v>
      </c>
      <c r="B893" s="2" t="str">
        <f>IF('px-x-0204000000_106'!B895="",B892,'px-x-0204000000_106'!B895)</f>
        <v>Terajoules</v>
      </c>
      <c r="C893" s="2" t="str">
        <f>IF('px-x-0204000000_106'!C895="",C892,'px-x-0204000000_106'!C895)</f>
        <v>39</v>
      </c>
      <c r="D893" s="2" t="str">
        <f>SUBSTITUTE(IF('px-x-0204000000_106'!D895="",D892,'px-x-0204000000_106'!D895),";",",")</f>
        <v>--- 55-56 Accommodation and food service activities</v>
      </c>
      <c r="E893" s="2" t="s">
        <v>56</v>
      </c>
      <c r="F893" s="2" t="s">
        <v>57</v>
      </c>
      <c r="G893" s="7">
        <f>IF('px-x-0204000000_106'!G895="*",0,'px-x-0204000000_106'!G895)</f>
        <v>311.012</v>
      </c>
      <c r="H893" s="7">
        <f>IF('px-x-0204000000_106'!H895="*",0,'px-x-0204000000_106'!H895)</f>
        <v>332.21499999999997</v>
      </c>
      <c r="I893" s="7">
        <f>IF('px-x-0204000000_106'!I895="*",0,'px-x-0204000000_106'!I895)</f>
        <v>315.45400000000001</v>
      </c>
      <c r="J893" s="7">
        <f>IF('px-x-0204000000_106'!J895="*",0,'px-x-0204000000_106'!J895)</f>
        <v>337.101</v>
      </c>
      <c r="K893" s="7">
        <f>IF('px-x-0204000000_106'!K895="*",0,'px-x-0204000000_106'!K895)</f>
        <v>342.75700000000001</v>
      </c>
      <c r="L893" s="7">
        <f>IF('px-x-0204000000_106'!L895="*",0,'px-x-0204000000_106'!L895)</f>
        <v>360.75599999999997</v>
      </c>
      <c r="M893" s="7">
        <f>IF('px-x-0204000000_106'!M895="*",0,'px-x-0204000000_106'!M895)</f>
        <v>378.15</v>
      </c>
      <c r="N893" s="7">
        <f>IF('px-x-0204000000_106'!N895="*",0,'px-x-0204000000_106'!N895)</f>
        <v>362.69299999999998</v>
      </c>
      <c r="O893" s="7">
        <f>IF('px-x-0204000000_106'!O895="*",0,'px-x-0204000000_106'!O895)</f>
        <v>419.12400000000002</v>
      </c>
      <c r="P893" s="7">
        <f>IF('px-x-0204000000_106'!P895="*",0,'px-x-0204000000_106'!P895)</f>
        <v>435.26900000000001</v>
      </c>
      <c r="Q893" s="7">
        <f>IF('px-x-0204000000_106'!Q895="*",0,'px-x-0204000000_106'!Q895)</f>
        <v>479.66399999999999</v>
      </c>
      <c r="R893" s="7">
        <f>IF('px-x-0204000000_106'!R895="*",0,'px-x-0204000000_106'!R895)</f>
        <v>398.52300000000002</v>
      </c>
      <c r="S893" s="7">
        <f>IF('px-x-0204000000_106'!S895="*",0,'px-x-0204000000_106'!S895)</f>
        <v>453.40699999999998</v>
      </c>
      <c r="T893" s="7">
        <f>IF('px-x-0204000000_106'!T895="*",0,'px-x-0204000000_106'!T895)</f>
        <v>505.37</v>
      </c>
      <c r="U893" s="7">
        <f>IF('px-x-0204000000_106'!U895="*",0,'px-x-0204000000_106'!U895)</f>
        <v>426.26600000000002</v>
      </c>
      <c r="V893" s="7">
        <f>IF('px-x-0204000000_106'!V895="*",0,'px-x-0204000000_106'!V895)</f>
        <v>466.63400000000001</v>
      </c>
      <c r="W893" s="7">
        <f>IF('px-x-0204000000_106'!W895="*",0,'px-x-0204000000_106'!W895)</f>
        <v>502.67</v>
      </c>
    </row>
    <row r="894" spans="1:23" x14ac:dyDescent="0.3">
      <c r="A894" s="2" t="str">
        <f>IF('px-x-0204000000_106'!A896="",A893,'px-x-0204000000_106'!A896)</f>
        <v>TJ</v>
      </c>
      <c r="B894" s="2" t="str">
        <f>IF('px-x-0204000000_106'!B896="",B893,'px-x-0204000000_106'!B896)</f>
        <v>Terajoules</v>
      </c>
      <c r="C894" s="2" t="str">
        <f>IF('px-x-0204000000_106'!C896="",C893,'px-x-0204000000_106'!C896)</f>
        <v>39</v>
      </c>
      <c r="D894" s="2" t="str">
        <f>SUBSTITUTE(IF('px-x-0204000000_106'!D896="",D893,'px-x-0204000000_106'!D896),";",",")</f>
        <v>--- 55-56 Accommodation and food service activities</v>
      </c>
      <c r="E894" s="2" t="s">
        <v>58</v>
      </c>
      <c r="F894" s="2" t="s">
        <v>59</v>
      </c>
      <c r="G894" s="7">
        <f>IF('px-x-0204000000_106'!G896="*",0,'px-x-0204000000_106'!G896)</f>
        <v>0.42399999999999999</v>
      </c>
      <c r="H894" s="7">
        <f>IF('px-x-0204000000_106'!H896="*",0,'px-x-0204000000_106'!H896)</f>
        <v>0.45300000000000001</v>
      </c>
      <c r="I894" s="7">
        <f>IF('px-x-0204000000_106'!I896="*",0,'px-x-0204000000_106'!I896)</f>
        <v>0.47799999999999998</v>
      </c>
      <c r="J894" s="7">
        <f>IF('px-x-0204000000_106'!J896="*",0,'px-x-0204000000_106'!J896)</f>
        <v>0.59199999999999997</v>
      </c>
      <c r="K894" s="7">
        <f>IF('px-x-0204000000_106'!K896="*",0,'px-x-0204000000_106'!K896)</f>
        <v>0.74199999999999999</v>
      </c>
      <c r="L894" s="7">
        <f>IF('px-x-0204000000_106'!L896="*",0,'px-x-0204000000_106'!L896)</f>
        <v>1.51</v>
      </c>
      <c r="M894" s="7">
        <f>IF('px-x-0204000000_106'!M896="*",0,'px-x-0204000000_106'!M896)</f>
        <v>2.0779999999999998</v>
      </c>
      <c r="N894" s="7">
        <f>IF('px-x-0204000000_106'!N896="*",0,'px-x-0204000000_106'!N896)</f>
        <v>2.4089999999999998</v>
      </c>
      <c r="O894" s="7">
        <f>IF('px-x-0204000000_106'!O896="*",0,'px-x-0204000000_106'!O896)</f>
        <v>2.7290000000000001</v>
      </c>
      <c r="P894" s="7">
        <f>IF('px-x-0204000000_106'!P896="*",0,'px-x-0204000000_106'!P896)</f>
        <v>2.0419999999999998</v>
      </c>
      <c r="Q894" s="7">
        <f>IF('px-x-0204000000_106'!Q896="*",0,'px-x-0204000000_106'!Q896)</f>
        <v>3.165</v>
      </c>
      <c r="R894" s="7">
        <f>IF('px-x-0204000000_106'!R896="*",0,'px-x-0204000000_106'!R896)</f>
        <v>3.2410000000000001</v>
      </c>
      <c r="S894" s="7">
        <f>IF('px-x-0204000000_106'!S896="*",0,'px-x-0204000000_106'!S896)</f>
        <v>3.3559999999999999</v>
      </c>
      <c r="T894" s="7">
        <f>IF('px-x-0204000000_106'!T896="*",0,'px-x-0204000000_106'!T896)</f>
        <v>3.1520000000000001</v>
      </c>
      <c r="U894" s="7">
        <f>IF('px-x-0204000000_106'!U896="*",0,'px-x-0204000000_106'!U896)</f>
        <v>5.2149999999999999</v>
      </c>
      <c r="V894" s="7">
        <f>IF('px-x-0204000000_106'!V896="*",0,'px-x-0204000000_106'!V896)</f>
        <v>10.992000000000001</v>
      </c>
      <c r="W894" s="7">
        <f>IF('px-x-0204000000_106'!W896="*",0,'px-x-0204000000_106'!W896)</f>
        <v>18.558</v>
      </c>
    </row>
    <row r="895" spans="1:23" x14ac:dyDescent="0.3">
      <c r="A895" s="2" t="str">
        <f>IF('px-x-0204000000_106'!A897="",A894,'px-x-0204000000_106'!A897)</f>
        <v>TJ</v>
      </c>
      <c r="B895" s="2" t="str">
        <f>IF('px-x-0204000000_106'!B897="",B894,'px-x-0204000000_106'!B897)</f>
        <v>Terajoules</v>
      </c>
      <c r="C895" s="2" t="str">
        <f>IF('px-x-0204000000_106'!C897="",C894,'px-x-0204000000_106'!C897)</f>
        <v>39</v>
      </c>
      <c r="D895" s="2" t="str">
        <f>SUBSTITUTE(IF('px-x-0204000000_106'!D897="",D894,'px-x-0204000000_106'!D897),";",",")</f>
        <v>--- 55-56 Accommodation and food service activities</v>
      </c>
      <c r="E895" s="2" t="s">
        <v>60</v>
      </c>
      <c r="F895" s="2" t="s">
        <v>61</v>
      </c>
      <c r="G895" s="7">
        <f>IF('px-x-0204000000_106'!G897="*",0,'px-x-0204000000_106'!G897)</f>
        <v>53.991999999999997</v>
      </c>
      <c r="H895" s="7">
        <f>IF('px-x-0204000000_106'!H897="*",0,'px-x-0204000000_106'!H897)</f>
        <v>57.031999999999996</v>
      </c>
      <c r="I895" s="7">
        <f>IF('px-x-0204000000_106'!I897="*",0,'px-x-0204000000_106'!I897)</f>
        <v>57.32</v>
      </c>
      <c r="J895" s="7">
        <f>IF('px-x-0204000000_106'!J897="*",0,'px-x-0204000000_106'!J897)</f>
        <v>60.165999999999997</v>
      </c>
      <c r="K895" s="7">
        <f>IF('px-x-0204000000_106'!K897="*",0,'px-x-0204000000_106'!K897)</f>
        <v>61.802</v>
      </c>
      <c r="L895" s="7">
        <f>IF('px-x-0204000000_106'!L897="*",0,'px-x-0204000000_106'!L897)</f>
        <v>66.206999999999994</v>
      </c>
      <c r="M895" s="7">
        <f>IF('px-x-0204000000_106'!M897="*",0,'px-x-0204000000_106'!M897)</f>
        <v>67.442999999999998</v>
      </c>
      <c r="N895" s="7">
        <f>IF('px-x-0204000000_106'!N897="*",0,'px-x-0204000000_106'!N897)</f>
        <v>71.724000000000004</v>
      </c>
      <c r="O895" s="7">
        <f>IF('px-x-0204000000_106'!O897="*",0,'px-x-0204000000_106'!O897)</f>
        <v>83.494</v>
      </c>
      <c r="P895" s="7">
        <f>IF('px-x-0204000000_106'!P897="*",0,'px-x-0204000000_106'!P897)</f>
        <v>89.177999999999997</v>
      </c>
      <c r="Q895" s="7">
        <f>IF('px-x-0204000000_106'!Q897="*",0,'px-x-0204000000_106'!Q897)</f>
        <v>105.089</v>
      </c>
      <c r="R895" s="7">
        <f>IF('px-x-0204000000_106'!R897="*",0,'px-x-0204000000_106'!R897)</f>
        <v>97.997</v>
      </c>
      <c r="S895" s="7">
        <f>IF('px-x-0204000000_106'!S897="*",0,'px-x-0204000000_106'!S897)</f>
        <v>112.014</v>
      </c>
      <c r="T895" s="7">
        <f>IF('px-x-0204000000_106'!T897="*",0,'px-x-0204000000_106'!T897)</f>
        <v>123.476</v>
      </c>
      <c r="U895" s="7">
        <f>IF('px-x-0204000000_106'!U897="*",0,'px-x-0204000000_106'!U897)</f>
        <v>116.989</v>
      </c>
      <c r="V895" s="7">
        <f>IF('px-x-0204000000_106'!V897="*",0,'px-x-0204000000_106'!V897)</f>
        <v>129.626</v>
      </c>
      <c r="W895" s="7">
        <f>IF('px-x-0204000000_106'!W897="*",0,'px-x-0204000000_106'!W897)</f>
        <v>96.718999999999994</v>
      </c>
    </row>
    <row r="896" spans="1:23" x14ac:dyDescent="0.3">
      <c r="A896" s="2" t="str">
        <f>IF('px-x-0204000000_106'!A898="",A895,'px-x-0204000000_106'!A898)</f>
        <v>TJ</v>
      </c>
      <c r="B896" s="2" t="str">
        <f>IF('px-x-0204000000_106'!B898="",B895,'px-x-0204000000_106'!B898)</f>
        <v>Terajoules</v>
      </c>
      <c r="C896" s="2" t="str">
        <f>IF('px-x-0204000000_106'!C898="",C895,'px-x-0204000000_106'!C898)</f>
        <v>39</v>
      </c>
      <c r="D896" s="2" t="str">
        <f>SUBSTITUTE(IF('px-x-0204000000_106'!D898="",D895,'px-x-0204000000_106'!D898),";",",")</f>
        <v>--- 55-56 Accommodation and food service activities</v>
      </c>
      <c r="E896" s="2" t="s">
        <v>62</v>
      </c>
      <c r="F896" s="2" t="s">
        <v>63</v>
      </c>
      <c r="G896" s="7">
        <f>IF('px-x-0204000000_106'!G898="*",0,'px-x-0204000000_106'!G898)</f>
        <v>0</v>
      </c>
      <c r="H896" s="7">
        <f>IF('px-x-0204000000_106'!H898="*",0,'px-x-0204000000_106'!H898)</f>
        <v>0</v>
      </c>
      <c r="I896" s="7">
        <f>IF('px-x-0204000000_106'!I898="*",0,'px-x-0204000000_106'!I898)</f>
        <v>0</v>
      </c>
      <c r="J896" s="7">
        <f>IF('px-x-0204000000_106'!J898="*",0,'px-x-0204000000_106'!J898)</f>
        <v>0</v>
      </c>
      <c r="K896" s="7">
        <f>IF('px-x-0204000000_106'!K898="*",0,'px-x-0204000000_106'!K898)</f>
        <v>0</v>
      </c>
      <c r="L896" s="7">
        <f>IF('px-x-0204000000_106'!L898="*",0,'px-x-0204000000_106'!L898)</f>
        <v>0</v>
      </c>
      <c r="M896" s="7">
        <f>IF('px-x-0204000000_106'!M898="*",0,'px-x-0204000000_106'!M898)</f>
        <v>0</v>
      </c>
      <c r="N896" s="7">
        <f>IF('px-x-0204000000_106'!N898="*",0,'px-x-0204000000_106'!N898)</f>
        <v>0</v>
      </c>
      <c r="O896" s="7">
        <f>IF('px-x-0204000000_106'!O898="*",0,'px-x-0204000000_106'!O898)</f>
        <v>0</v>
      </c>
      <c r="P896" s="7">
        <f>IF('px-x-0204000000_106'!P898="*",0,'px-x-0204000000_106'!P898)</f>
        <v>0</v>
      </c>
      <c r="Q896" s="7">
        <f>IF('px-x-0204000000_106'!Q898="*",0,'px-x-0204000000_106'!Q898)</f>
        <v>0</v>
      </c>
      <c r="R896" s="7">
        <f>IF('px-x-0204000000_106'!R898="*",0,'px-x-0204000000_106'!R898)</f>
        <v>0</v>
      </c>
      <c r="S896" s="7">
        <f>IF('px-x-0204000000_106'!S898="*",0,'px-x-0204000000_106'!S898)</f>
        <v>0</v>
      </c>
      <c r="T896" s="7">
        <f>IF('px-x-0204000000_106'!T898="*",0,'px-x-0204000000_106'!T898)</f>
        <v>0</v>
      </c>
      <c r="U896" s="7">
        <f>IF('px-x-0204000000_106'!U898="*",0,'px-x-0204000000_106'!U898)</f>
        <v>0</v>
      </c>
      <c r="V896" s="7">
        <f>IF('px-x-0204000000_106'!V898="*",0,'px-x-0204000000_106'!V898)</f>
        <v>0</v>
      </c>
      <c r="W896" s="7">
        <f>IF('px-x-0204000000_106'!W898="*",0,'px-x-0204000000_106'!W898)</f>
        <v>0</v>
      </c>
    </row>
    <row r="897" spans="1:23" x14ac:dyDescent="0.3">
      <c r="A897" s="2" t="str">
        <f>IF('px-x-0204000000_106'!A899="",A896,'px-x-0204000000_106'!A899)</f>
        <v>TJ</v>
      </c>
      <c r="B897" s="2" t="str">
        <f>IF('px-x-0204000000_106'!B899="",B896,'px-x-0204000000_106'!B899)</f>
        <v>Terajoules</v>
      </c>
      <c r="C897" s="2" t="str">
        <f>IF('px-x-0204000000_106'!C899="",C896,'px-x-0204000000_106'!C899)</f>
        <v>39</v>
      </c>
      <c r="D897" s="2" t="str">
        <f>SUBSTITUTE(IF('px-x-0204000000_106'!D899="",D896,'px-x-0204000000_106'!D899),";",",")</f>
        <v>--- 55-56 Accommodation and food service activities</v>
      </c>
      <c r="E897" s="2" t="s">
        <v>64</v>
      </c>
      <c r="F897" s="2" t="s">
        <v>65</v>
      </c>
      <c r="G897" s="7">
        <f>IF('px-x-0204000000_106'!G899="*",0,'px-x-0204000000_106'!G899)</f>
        <v>7386.125</v>
      </c>
      <c r="H897" s="7">
        <f>IF('px-x-0204000000_106'!H899="*",0,'px-x-0204000000_106'!H899)</f>
        <v>7689.7740000000003</v>
      </c>
      <c r="I897" s="7">
        <f>IF('px-x-0204000000_106'!I899="*",0,'px-x-0204000000_106'!I899)</f>
        <v>7774.8370000000004</v>
      </c>
      <c r="J897" s="7">
        <f>IF('px-x-0204000000_106'!J899="*",0,'px-x-0204000000_106'!J899)</f>
        <v>8354.6610000000001</v>
      </c>
      <c r="K897" s="7">
        <f>IF('px-x-0204000000_106'!K899="*",0,'px-x-0204000000_106'!K899)</f>
        <v>8469.6020000000008</v>
      </c>
      <c r="L897" s="7">
        <f>IF('px-x-0204000000_106'!L899="*",0,'px-x-0204000000_106'!L899)</f>
        <v>8213.8539999999994</v>
      </c>
      <c r="M897" s="7">
        <f>IF('px-x-0204000000_106'!M899="*",0,'px-x-0204000000_106'!M899)</f>
        <v>8331.3240000000005</v>
      </c>
      <c r="N897" s="7">
        <f>IF('px-x-0204000000_106'!N899="*",0,'px-x-0204000000_106'!N899)</f>
        <v>8483.0239999999994</v>
      </c>
      <c r="O897" s="7">
        <f>IF('px-x-0204000000_106'!O899="*",0,'px-x-0204000000_106'!O899)</f>
        <v>9846.1419999999998</v>
      </c>
      <c r="P897" s="7">
        <f>IF('px-x-0204000000_106'!P899="*",0,'px-x-0204000000_106'!P899)</f>
        <v>9680.8369999999995</v>
      </c>
      <c r="Q897" s="7">
        <f>IF('px-x-0204000000_106'!Q899="*",0,'px-x-0204000000_106'!Q899)</f>
        <v>8946.6569999999992</v>
      </c>
      <c r="R897" s="7">
        <f>IF('px-x-0204000000_106'!R899="*",0,'px-x-0204000000_106'!R899)</f>
        <v>9059.6389999999992</v>
      </c>
      <c r="S897" s="7">
        <f>IF('px-x-0204000000_106'!S899="*",0,'px-x-0204000000_106'!S899)</f>
        <v>9601.1769999999997</v>
      </c>
      <c r="T897" s="7">
        <f>IF('px-x-0204000000_106'!T899="*",0,'px-x-0204000000_106'!T899)</f>
        <v>9063.0149999999994</v>
      </c>
      <c r="U897" s="7">
        <f>IF('px-x-0204000000_106'!U899="*",0,'px-x-0204000000_106'!U899)</f>
        <v>8964.0229999999992</v>
      </c>
      <c r="V897" s="7">
        <f>IF('px-x-0204000000_106'!V899="*",0,'px-x-0204000000_106'!V899)</f>
        <v>8370.1540000000005</v>
      </c>
      <c r="W897" s="7">
        <f>IF('px-x-0204000000_106'!W899="*",0,'px-x-0204000000_106'!W899)</f>
        <v>8298.1910000000007</v>
      </c>
    </row>
    <row r="898" spans="1:23" x14ac:dyDescent="0.3">
      <c r="A898" s="2" t="str">
        <f>IF('px-x-0204000000_106'!A900="",A897,'px-x-0204000000_106'!A900)</f>
        <v>TJ</v>
      </c>
      <c r="B898" s="2" t="str">
        <f>IF('px-x-0204000000_106'!B900="",B897,'px-x-0204000000_106'!B900)</f>
        <v>Terajoules</v>
      </c>
      <c r="C898" s="2" t="str">
        <f>IF('px-x-0204000000_106'!C900="",C897,'px-x-0204000000_106'!C900)</f>
        <v>39</v>
      </c>
      <c r="D898" s="2" t="str">
        <f>SUBSTITUTE(IF('px-x-0204000000_106'!D900="",D897,'px-x-0204000000_106'!D900),";",",")</f>
        <v>--- 55-56 Accommodation and food service activities</v>
      </c>
      <c r="E898" s="2" t="s">
        <v>66</v>
      </c>
      <c r="F898" s="2" t="s">
        <v>67</v>
      </c>
      <c r="G898" s="7">
        <f>IF('px-x-0204000000_106'!G900="*",0,'px-x-0204000000_106'!G900)</f>
        <v>131.49</v>
      </c>
      <c r="H898" s="7">
        <f>IF('px-x-0204000000_106'!H900="*",0,'px-x-0204000000_106'!H900)</f>
        <v>136.54400000000001</v>
      </c>
      <c r="I898" s="7">
        <f>IF('px-x-0204000000_106'!I900="*",0,'px-x-0204000000_106'!I900)</f>
        <v>136.07300000000001</v>
      </c>
      <c r="J898" s="7">
        <f>IF('px-x-0204000000_106'!J900="*",0,'px-x-0204000000_106'!J900)</f>
        <v>156.80699999999999</v>
      </c>
      <c r="K898" s="7">
        <f>IF('px-x-0204000000_106'!K900="*",0,'px-x-0204000000_106'!K900)</f>
        <v>141.43899999999999</v>
      </c>
      <c r="L898" s="7">
        <f>IF('px-x-0204000000_106'!L900="*",0,'px-x-0204000000_106'!L900)</f>
        <v>254.73500000000001</v>
      </c>
      <c r="M898" s="7">
        <f>IF('px-x-0204000000_106'!M900="*",0,'px-x-0204000000_106'!M900)</f>
        <v>197.804</v>
      </c>
      <c r="N898" s="7">
        <f>IF('px-x-0204000000_106'!N900="*",0,'px-x-0204000000_106'!N900)</f>
        <v>132.93199999999999</v>
      </c>
      <c r="O898" s="7">
        <f>IF('px-x-0204000000_106'!O900="*",0,'px-x-0204000000_106'!O900)</f>
        <v>134.17400000000001</v>
      </c>
      <c r="P898" s="7">
        <f>IF('px-x-0204000000_106'!P900="*",0,'px-x-0204000000_106'!P900)</f>
        <v>143.46799999999999</v>
      </c>
      <c r="Q898" s="7">
        <f>IF('px-x-0204000000_106'!Q900="*",0,'px-x-0204000000_106'!Q900)</f>
        <v>158.75899999999999</v>
      </c>
      <c r="R898" s="7">
        <f>IF('px-x-0204000000_106'!R900="*",0,'px-x-0204000000_106'!R900)</f>
        <v>151.93600000000001</v>
      </c>
      <c r="S898" s="7">
        <f>IF('px-x-0204000000_106'!S900="*",0,'px-x-0204000000_106'!S900)</f>
        <v>142.91900000000001</v>
      </c>
      <c r="T898" s="7">
        <f>IF('px-x-0204000000_106'!T900="*",0,'px-x-0204000000_106'!T900)</f>
        <v>211.071</v>
      </c>
      <c r="U898" s="7">
        <f>IF('px-x-0204000000_106'!U900="*",0,'px-x-0204000000_106'!U900)</f>
        <v>139.571</v>
      </c>
      <c r="V898" s="7">
        <f>IF('px-x-0204000000_106'!V900="*",0,'px-x-0204000000_106'!V900)</f>
        <v>184.334</v>
      </c>
      <c r="W898" s="7">
        <f>IF('px-x-0204000000_106'!W900="*",0,'px-x-0204000000_106'!W900)</f>
        <v>219.167</v>
      </c>
    </row>
    <row r="899" spans="1:23" x14ac:dyDescent="0.3">
      <c r="A899" s="2" t="str">
        <f>IF('px-x-0204000000_106'!A901="",A898,'px-x-0204000000_106'!A901)</f>
        <v>TJ</v>
      </c>
      <c r="B899" s="2" t="str">
        <f>IF('px-x-0204000000_106'!B901="",B898,'px-x-0204000000_106'!B901)</f>
        <v>Terajoules</v>
      </c>
      <c r="C899" s="2" t="str">
        <f>IF('px-x-0204000000_106'!C901="",C898,'px-x-0204000000_106'!C901)</f>
        <v>40</v>
      </c>
      <c r="D899" s="2" t="str">
        <f>SUBSTITUTE(IF('px-x-0204000000_106'!D901="",D898,'px-x-0204000000_106'!D901),";",",")</f>
        <v>---- 55 Accomodation</v>
      </c>
      <c r="E899" s="2" t="s">
        <v>22</v>
      </c>
      <c r="F899" s="2" t="s">
        <v>23</v>
      </c>
      <c r="G899" s="7">
        <f>IF('px-x-0204000000_106'!G901="*",0,'px-x-0204000000_106'!G901)</f>
        <v>0</v>
      </c>
      <c r="H899" s="7">
        <f>IF('px-x-0204000000_106'!H901="*",0,'px-x-0204000000_106'!H901)</f>
        <v>0</v>
      </c>
      <c r="I899" s="7">
        <f>IF('px-x-0204000000_106'!I901="*",0,'px-x-0204000000_106'!I901)</f>
        <v>0</v>
      </c>
      <c r="J899" s="7">
        <f>IF('px-x-0204000000_106'!J901="*",0,'px-x-0204000000_106'!J901)</f>
        <v>0</v>
      </c>
      <c r="K899" s="7">
        <f>IF('px-x-0204000000_106'!K901="*",0,'px-x-0204000000_106'!K901)</f>
        <v>0</v>
      </c>
      <c r="L899" s="7">
        <f>IF('px-x-0204000000_106'!L901="*",0,'px-x-0204000000_106'!L901)</f>
        <v>0</v>
      </c>
      <c r="M899" s="7">
        <f>IF('px-x-0204000000_106'!M901="*",0,'px-x-0204000000_106'!M901)</f>
        <v>0</v>
      </c>
      <c r="N899" s="7">
        <f>IF('px-x-0204000000_106'!N901="*",0,'px-x-0204000000_106'!N901)</f>
        <v>0</v>
      </c>
      <c r="O899" s="7">
        <f>IF('px-x-0204000000_106'!O901="*",0,'px-x-0204000000_106'!O901)</f>
        <v>9520.357</v>
      </c>
      <c r="P899" s="7">
        <f>IF('px-x-0204000000_106'!P901="*",0,'px-x-0204000000_106'!P901)</f>
        <v>9415.5010000000002</v>
      </c>
      <c r="Q899" s="7">
        <f>IF('px-x-0204000000_106'!Q901="*",0,'px-x-0204000000_106'!Q901)</f>
        <v>10043.273999999999</v>
      </c>
      <c r="R899" s="7">
        <f>IF('px-x-0204000000_106'!R901="*",0,'px-x-0204000000_106'!R901)</f>
        <v>8990.1769999999997</v>
      </c>
      <c r="S899" s="7">
        <f>IF('px-x-0204000000_106'!S901="*",0,'px-x-0204000000_106'!S901)</f>
        <v>9550.2690000000002</v>
      </c>
      <c r="T899" s="7">
        <f>IF('px-x-0204000000_106'!T901="*",0,'px-x-0204000000_106'!T901)</f>
        <v>8931.0239999999994</v>
      </c>
      <c r="U899" s="7">
        <f>IF('px-x-0204000000_106'!U901="*",0,'px-x-0204000000_106'!U901)</f>
        <v>8374.1759999999995</v>
      </c>
      <c r="V899" s="7">
        <f>IF('px-x-0204000000_106'!V901="*",0,'px-x-0204000000_106'!V901)</f>
        <v>8451.6849999999995</v>
      </c>
      <c r="W899" s="7">
        <f>IF('px-x-0204000000_106'!W901="*",0,'px-x-0204000000_106'!W901)</f>
        <v>8914.9159999999993</v>
      </c>
    </row>
    <row r="900" spans="1:23" x14ac:dyDescent="0.3">
      <c r="A900" s="2" t="str">
        <f>IF('px-x-0204000000_106'!A902="",A899,'px-x-0204000000_106'!A902)</f>
        <v>TJ</v>
      </c>
      <c r="B900" s="2" t="str">
        <f>IF('px-x-0204000000_106'!B902="",B899,'px-x-0204000000_106'!B902)</f>
        <v>Terajoules</v>
      </c>
      <c r="C900" s="2" t="str">
        <f>IF('px-x-0204000000_106'!C902="",C899,'px-x-0204000000_106'!C902)</f>
        <v>40</v>
      </c>
      <c r="D900" s="2" t="str">
        <f>SUBSTITUTE(IF('px-x-0204000000_106'!D902="",D899,'px-x-0204000000_106'!D902),";",",")</f>
        <v>---- 55 Accomodation</v>
      </c>
      <c r="E900" s="2" t="s">
        <v>24</v>
      </c>
      <c r="F900" s="2" t="s">
        <v>25</v>
      </c>
      <c r="G900" s="7">
        <f>IF('px-x-0204000000_106'!G902="*",0,'px-x-0204000000_106'!G902)</f>
        <v>0</v>
      </c>
      <c r="H900" s="7">
        <f>IF('px-x-0204000000_106'!H902="*",0,'px-x-0204000000_106'!H902)</f>
        <v>0</v>
      </c>
      <c r="I900" s="7">
        <f>IF('px-x-0204000000_106'!I902="*",0,'px-x-0204000000_106'!I902)</f>
        <v>0</v>
      </c>
      <c r="J900" s="7">
        <f>IF('px-x-0204000000_106'!J902="*",0,'px-x-0204000000_106'!J902)</f>
        <v>0</v>
      </c>
      <c r="K900" s="7">
        <f>IF('px-x-0204000000_106'!K902="*",0,'px-x-0204000000_106'!K902)</f>
        <v>0</v>
      </c>
      <c r="L900" s="7">
        <f>IF('px-x-0204000000_106'!L902="*",0,'px-x-0204000000_106'!L902)</f>
        <v>0</v>
      </c>
      <c r="M900" s="7">
        <f>IF('px-x-0204000000_106'!M902="*",0,'px-x-0204000000_106'!M902)</f>
        <v>0</v>
      </c>
      <c r="N900" s="7">
        <f>IF('px-x-0204000000_106'!N902="*",0,'px-x-0204000000_106'!N902)</f>
        <v>0</v>
      </c>
      <c r="O900" s="7">
        <f>IF('px-x-0204000000_106'!O902="*",0,'px-x-0204000000_106'!O902)</f>
        <v>5919.96</v>
      </c>
      <c r="P900" s="7">
        <f>IF('px-x-0204000000_106'!P902="*",0,'px-x-0204000000_106'!P902)</f>
        <v>5652.1279999999997</v>
      </c>
      <c r="Q900" s="7">
        <f>IF('px-x-0204000000_106'!Q902="*",0,'px-x-0204000000_106'!Q902)</f>
        <v>6043.7489999999998</v>
      </c>
      <c r="R900" s="7">
        <f>IF('px-x-0204000000_106'!R902="*",0,'px-x-0204000000_106'!R902)</f>
        <v>4984.201</v>
      </c>
      <c r="S900" s="7">
        <f>IF('px-x-0204000000_106'!S902="*",0,'px-x-0204000000_106'!S902)</f>
        <v>5505.8370000000004</v>
      </c>
      <c r="T900" s="7">
        <f>IF('px-x-0204000000_106'!T902="*",0,'px-x-0204000000_106'!T902)</f>
        <v>5175.174</v>
      </c>
      <c r="U900" s="7">
        <f>IF('px-x-0204000000_106'!U902="*",0,'px-x-0204000000_106'!U902)</f>
        <v>4738.0320000000002</v>
      </c>
      <c r="V900" s="7">
        <f>IF('px-x-0204000000_106'!V902="*",0,'px-x-0204000000_106'!V902)</f>
        <v>4706.8059999999996</v>
      </c>
      <c r="W900" s="7">
        <f>IF('px-x-0204000000_106'!W902="*",0,'px-x-0204000000_106'!W902)</f>
        <v>5352.2420000000002</v>
      </c>
    </row>
    <row r="901" spans="1:23" x14ac:dyDescent="0.3">
      <c r="A901" s="2" t="str">
        <f>IF('px-x-0204000000_106'!A903="",A900,'px-x-0204000000_106'!A903)</f>
        <v>TJ</v>
      </c>
      <c r="B901" s="2" t="str">
        <f>IF('px-x-0204000000_106'!B903="",B900,'px-x-0204000000_106'!B903)</f>
        <v>Terajoules</v>
      </c>
      <c r="C901" s="2" t="str">
        <f>IF('px-x-0204000000_106'!C903="",C900,'px-x-0204000000_106'!C903)</f>
        <v>40</v>
      </c>
      <c r="D901" s="2" t="str">
        <f>SUBSTITUTE(IF('px-x-0204000000_106'!D903="",D900,'px-x-0204000000_106'!D903),";",",")</f>
        <v>---- 55 Accomodation</v>
      </c>
      <c r="E901" s="2" t="s">
        <v>26</v>
      </c>
      <c r="F901" s="2" t="s">
        <v>27</v>
      </c>
      <c r="G901" s="7">
        <f>IF('px-x-0204000000_106'!G903="*",0,'px-x-0204000000_106'!G903)</f>
        <v>0</v>
      </c>
      <c r="H901" s="7">
        <f>IF('px-x-0204000000_106'!H903="*",0,'px-x-0204000000_106'!H903)</f>
        <v>0</v>
      </c>
      <c r="I901" s="7">
        <f>IF('px-x-0204000000_106'!I903="*",0,'px-x-0204000000_106'!I903)</f>
        <v>0</v>
      </c>
      <c r="J901" s="7">
        <f>IF('px-x-0204000000_106'!J903="*",0,'px-x-0204000000_106'!J903)</f>
        <v>0</v>
      </c>
      <c r="K901" s="7">
        <f>IF('px-x-0204000000_106'!K903="*",0,'px-x-0204000000_106'!K903)</f>
        <v>0</v>
      </c>
      <c r="L901" s="7">
        <f>IF('px-x-0204000000_106'!L903="*",0,'px-x-0204000000_106'!L903)</f>
        <v>0</v>
      </c>
      <c r="M901" s="7">
        <f>IF('px-x-0204000000_106'!M903="*",0,'px-x-0204000000_106'!M903)</f>
        <v>0</v>
      </c>
      <c r="N901" s="7">
        <f>IF('px-x-0204000000_106'!N903="*",0,'px-x-0204000000_106'!N903)</f>
        <v>0</v>
      </c>
      <c r="O901" s="7">
        <f>IF('px-x-0204000000_106'!O903="*",0,'px-x-0204000000_106'!O903)</f>
        <v>4716.0929999999998</v>
      </c>
      <c r="P901" s="7">
        <f>IF('px-x-0204000000_106'!P903="*",0,'px-x-0204000000_106'!P903)</f>
        <v>4616.1279999999997</v>
      </c>
      <c r="Q901" s="7">
        <f>IF('px-x-0204000000_106'!Q903="*",0,'px-x-0204000000_106'!Q903)</f>
        <v>4846.9970000000003</v>
      </c>
      <c r="R901" s="7">
        <f>IF('px-x-0204000000_106'!R903="*",0,'px-x-0204000000_106'!R903)</f>
        <v>4005.3510000000001</v>
      </c>
      <c r="S901" s="7">
        <f>IF('px-x-0204000000_106'!S903="*",0,'px-x-0204000000_106'!S903)</f>
        <v>4815.942</v>
      </c>
      <c r="T901" s="7">
        <f>IF('px-x-0204000000_106'!T903="*",0,'px-x-0204000000_106'!T903)</f>
        <v>4048.1419999999998</v>
      </c>
      <c r="U901" s="7">
        <f>IF('px-x-0204000000_106'!U903="*",0,'px-x-0204000000_106'!U903)</f>
        <v>3864.0909999999999</v>
      </c>
      <c r="V901" s="7">
        <f>IF('px-x-0204000000_106'!V903="*",0,'px-x-0204000000_106'!V903)</f>
        <v>3658.16</v>
      </c>
      <c r="W901" s="7">
        <f>IF('px-x-0204000000_106'!W903="*",0,'px-x-0204000000_106'!W903)</f>
        <v>3970.105</v>
      </c>
    </row>
    <row r="902" spans="1:23" x14ac:dyDescent="0.3">
      <c r="A902" s="2" t="str">
        <f>IF('px-x-0204000000_106'!A904="",A901,'px-x-0204000000_106'!A904)</f>
        <v>TJ</v>
      </c>
      <c r="B902" s="2" t="str">
        <f>IF('px-x-0204000000_106'!B904="",B901,'px-x-0204000000_106'!B904)</f>
        <v>Terajoules</v>
      </c>
      <c r="C902" s="2" t="str">
        <f>IF('px-x-0204000000_106'!C904="",C901,'px-x-0204000000_106'!C904)</f>
        <v>40</v>
      </c>
      <c r="D902" s="2" t="str">
        <f>SUBSTITUTE(IF('px-x-0204000000_106'!D904="",D901,'px-x-0204000000_106'!D904),";",",")</f>
        <v>---- 55 Accomodation</v>
      </c>
      <c r="E902" s="2" t="s">
        <v>28</v>
      </c>
      <c r="F902" s="2" t="s">
        <v>29</v>
      </c>
      <c r="G902" s="7">
        <f>IF('px-x-0204000000_106'!G904="*",0,'px-x-0204000000_106'!G904)</f>
        <v>0</v>
      </c>
      <c r="H902" s="7">
        <f>IF('px-x-0204000000_106'!H904="*",0,'px-x-0204000000_106'!H904)</f>
        <v>0</v>
      </c>
      <c r="I902" s="7">
        <f>IF('px-x-0204000000_106'!I904="*",0,'px-x-0204000000_106'!I904)</f>
        <v>0</v>
      </c>
      <c r="J902" s="7">
        <f>IF('px-x-0204000000_106'!J904="*",0,'px-x-0204000000_106'!J904)</f>
        <v>0</v>
      </c>
      <c r="K902" s="7">
        <f>IF('px-x-0204000000_106'!K904="*",0,'px-x-0204000000_106'!K904)</f>
        <v>0</v>
      </c>
      <c r="L902" s="7">
        <f>IF('px-x-0204000000_106'!L904="*",0,'px-x-0204000000_106'!L904)</f>
        <v>0</v>
      </c>
      <c r="M902" s="7">
        <f>IF('px-x-0204000000_106'!M904="*",0,'px-x-0204000000_106'!M904)</f>
        <v>0</v>
      </c>
      <c r="N902" s="7">
        <f>IF('px-x-0204000000_106'!N904="*",0,'px-x-0204000000_106'!N904)</f>
        <v>0</v>
      </c>
      <c r="O902" s="7">
        <f>IF('px-x-0204000000_106'!O904="*",0,'px-x-0204000000_106'!O904)</f>
        <v>0</v>
      </c>
      <c r="P902" s="7">
        <f>IF('px-x-0204000000_106'!P904="*",0,'px-x-0204000000_106'!P904)</f>
        <v>0</v>
      </c>
      <c r="Q902" s="7">
        <f>IF('px-x-0204000000_106'!Q904="*",0,'px-x-0204000000_106'!Q904)</f>
        <v>0</v>
      </c>
      <c r="R902" s="7">
        <f>IF('px-x-0204000000_106'!R904="*",0,'px-x-0204000000_106'!R904)</f>
        <v>0</v>
      </c>
      <c r="S902" s="7">
        <f>IF('px-x-0204000000_106'!S904="*",0,'px-x-0204000000_106'!S904)</f>
        <v>0</v>
      </c>
      <c r="T902" s="7">
        <f>IF('px-x-0204000000_106'!T904="*",0,'px-x-0204000000_106'!T904)</f>
        <v>0</v>
      </c>
      <c r="U902" s="7">
        <f>IF('px-x-0204000000_106'!U904="*",0,'px-x-0204000000_106'!U904)</f>
        <v>0</v>
      </c>
      <c r="V902" s="7">
        <f>IF('px-x-0204000000_106'!V904="*",0,'px-x-0204000000_106'!V904)</f>
        <v>0</v>
      </c>
      <c r="W902" s="7">
        <f>IF('px-x-0204000000_106'!W904="*",0,'px-x-0204000000_106'!W904)</f>
        <v>0</v>
      </c>
    </row>
    <row r="903" spans="1:23" x14ac:dyDescent="0.3">
      <c r="A903" s="2" t="str">
        <f>IF('px-x-0204000000_106'!A905="",A902,'px-x-0204000000_106'!A905)</f>
        <v>TJ</v>
      </c>
      <c r="B903" s="2" t="str">
        <f>IF('px-x-0204000000_106'!B905="",B902,'px-x-0204000000_106'!B905)</f>
        <v>Terajoules</v>
      </c>
      <c r="C903" s="2" t="str">
        <f>IF('px-x-0204000000_106'!C905="",C902,'px-x-0204000000_106'!C905)</f>
        <v>40</v>
      </c>
      <c r="D903" s="2" t="str">
        <f>SUBSTITUTE(IF('px-x-0204000000_106'!D905="",D902,'px-x-0204000000_106'!D905),";",",")</f>
        <v>---- 55 Accomodation</v>
      </c>
      <c r="E903" s="2" t="s">
        <v>30</v>
      </c>
      <c r="F903" s="2" t="s">
        <v>31</v>
      </c>
      <c r="G903" s="7">
        <f>IF('px-x-0204000000_106'!G905="*",0,'px-x-0204000000_106'!G905)</f>
        <v>0</v>
      </c>
      <c r="H903" s="7">
        <f>IF('px-x-0204000000_106'!H905="*",0,'px-x-0204000000_106'!H905)</f>
        <v>0</v>
      </c>
      <c r="I903" s="7">
        <f>IF('px-x-0204000000_106'!I905="*",0,'px-x-0204000000_106'!I905)</f>
        <v>0</v>
      </c>
      <c r="J903" s="7">
        <f>IF('px-x-0204000000_106'!J905="*",0,'px-x-0204000000_106'!J905)</f>
        <v>0</v>
      </c>
      <c r="K903" s="7">
        <f>IF('px-x-0204000000_106'!K905="*",0,'px-x-0204000000_106'!K905)</f>
        <v>0</v>
      </c>
      <c r="L903" s="7">
        <f>IF('px-x-0204000000_106'!L905="*",0,'px-x-0204000000_106'!L905)</f>
        <v>0</v>
      </c>
      <c r="M903" s="7">
        <f>IF('px-x-0204000000_106'!M905="*",0,'px-x-0204000000_106'!M905)</f>
        <v>0</v>
      </c>
      <c r="N903" s="7">
        <f>IF('px-x-0204000000_106'!N905="*",0,'px-x-0204000000_106'!N905)</f>
        <v>0</v>
      </c>
      <c r="O903" s="7">
        <f>IF('px-x-0204000000_106'!O905="*",0,'px-x-0204000000_106'!O905)</f>
        <v>4219.7809999999999</v>
      </c>
      <c r="P903" s="7">
        <f>IF('px-x-0204000000_106'!P905="*",0,'px-x-0204000000_106'!P905)</f>
        <v>4134.2960000000003</v>
      </c>
      <c r="Q903" s="7">
        <f>IF('px-x-0204000000_106'!Q905="*",0,'px-x-0204000000_106'!Q905)</f>
        <v>4370.6869999999999</v>
      </c>
      <c r="R903" s="7">
        <f>IF('px-x-0204000000_106'!R905="*",0,'px-x-0204000000_106'!R905)</f>
        <v>3554.0509999999999</v>
      </c>
      <c r="S903" s="7">
        <f>IF('px-x-0204000000_106'!S905="*",0,'px-x-0204000000_106'!S905)</f>
        <v>4410.2089999999998</v>
      </c>
      <c r="T903" s="7">
        <f>IF('px-x-0204000000_106'!T905="*",0,'px-x-0204000000_106'!T905)</f>
        <v>3645.73</v>
      </c>
      <c r="U903" s="7">
        <f>IF('px-x-0204000000_106'!U905="*",0,'px-x-0204000000_106'!U905)</f>
        <v>3496.1680000000001</v>
      </c>
      <c r="V903" s="7">
        <f>IF('px-x-0204000000_106'!V905="*",0,'px-x-0204000000_106'!V905)</f>
        <v>3369.1089999999999</v>
      </c>
      <c r="W903" s="7">
        <f>IF('px-x-0204000000_106'!W905="*",0,'px-x-0204000000_106'!W905)</f>
        <v>3677.4560000000001</v>
      </c>
    </row>
    <row r="904" spans="1:23" x14ac:dyDescent="0.3">
      <c r="A904" s="2" t="str">
        <f>IF('px-x-0204000000_106'!A906="",A903,'px-x-0204000000_106'!A906)</f>
        <v>TJ</v>
      </c>
      <c r="B904" s="2" t="str">
        <f>IF('px-x-0204000000_106'!B906="",B903,'px-x-0204000000_106'!B906)</f>
        <v>Terajoules</v>
      </c>
      <c r="C904" s="2" t="str">
        <f>IF('px-x-0204000000_106'!C906="",C903,'px-x-0204000000_106'!C906)</f>
        <v>40</v>
      </c>
      <c r="D904" s="2" t="str">
        <f>SUBSTITUTE(IF('px-x-0204000000_106'!D906="",D903,'px-x-0204000000_106'!D906),";",",")</f>
        <v>---- 55 Accomodation</v>
      </c>
      <c r="E904" s="2" t="s">
        <v>32</v>
      </c>
      <c r="F904" s="2" t="s">
        <v>33</v>
      </c>
      <c r="G904" s="7">
        <f>IF('px-x-0204000000_106'!G906="*",0,'px-x-0204000000_106'!G906)</f>
        <v>0</v>
      </c>
      <c r="H904" s="7">
        <f>IF('px-x-0204000000_106'!H906="*",0,'px-x-0204000000_106'!H906)</f>
        <v>0</v>
      </c>
      <c r="I904" s="7">
        <f>IF('px-x-0204000000_106'!I906="*",0,'px-x-0204000000_106'!I906)</f>
        <v>0</v>
      </c>
      <c r="J904" s="7">
        <f>IF('px-x-0204000000_106'!J906="*",0,'px-x-0204000000_106'!J906)</f>
        <v>0</v>
      </c>
      <c r="K904" s="7">
        <f>IF('px-x-0204000000_106'!K906="*",0,'px-x-0204000000_106'!K906)</f>
        <v>0</v>
      </c>
      <c r="L904" s="7">
        <f>IF('px-x-0204000000_106'!L906="*",0,'px-x-0204000000_106'!L906)</f>
        <v>0</v>
      </c>
      <c r="M904" s="7">
        <f>IF('px-x-0204000000_106'!M906="*",0,'px-x-0204000000_106'!M906)</f>
        <v>0</v>
      </c>
      <c r="N904" s="7">
        <f>IF('px-x-0204000000_106'!N906="*",0,'px-x-0204000000_106'!N906)</f>
        <v>0</v>
      </c>
      <c r="O904" s="7">
        <f>IF('px-x-0204000000_106'!O906="*",0,'px-x-0204000000_106'!O906)</f>
        <v>1E-3</v>
      </c>
      <c r="P904" s="7">
        <f>IF('px-x-0204000000_106'!P906="*",0,'px-x-0204000000_106'!P906)</f>
        <v>1E-3</v>
      </c>
      <c r="Q904" s="7">
        <f>IF('px-x-0204000000_106'!Q906="*",0,'px-x-0204000000_106'!Q906)</f>
        <v>1E-3</v>
      </c>
      <c r="R904" s="7">
        <f>IF('px-x-0204000000_106'!R906="*",0,'px-x-0204000000_106'!R906)</f>
        <v>1E-3</v>
      </c>
      <c r="S904" s="7">
        <f>IF('px-x-0204000000_106'!S906="*",0,'px-x-0204000000_106'!S906)</f>
        <v>1E-3</v>
      </c>
      <c r="T904" s="7">
        <f>IF('px-x-0204000000_106'!T906="*",0,'px-x-0204000000_106'!T906)</f>
        <v>0</v>
      </c>
      <c r="U904" s="7">
        <f>IF('px-x-0204000000_106'!U906="*",0,'px-x-0204000000_106'!U906)</f>
        <v>0</v>
      </c>
      <c r="V904" s="7">
        <f>IF('px-x-0204000000_106'!V906="*",0,'px-x-0204000000_106'!V906)</f>
        <v>0</v>
      </c>
      <c r="W904" s="7">
        <f>IF('px-x-0204000000_106'!W906="*",0,'px-x-0204000000_106'!W906)</f>
        <v>0</v>
      </c>
    </row>
    <row r="905" spans="1:23" x14ac:dyDescent="0.3">
      <c r="A905" s="2" t="str">
        <f>IF('px-x-0204000000_106'!A907="",A904,'px-x-0204000000_106'!A907)</f>
        <v>TJ</v>
      </c>
      <c r="B905" s="2" t="str">
        <f>IF('px-x-0204000000_106'!B907="",B904,'px-x-0204000000_106'!B907)</f>
        <v>Terajoules</v>
      </c>
      <c r="C905" s="2" t="str">
        <f>IF('px-x-0204000000_106'!C907="",C904,'px-x-0204000000_106'!C907)</f>
        <v>40</v>
      </c>
      <c r="D905" s="2" t="str">
        <f>SUBSTITUTE(IF('px-x-0204000000_106'!D907="",D904,'px-x-0204000000_106'!D907),";",",")</f>
        <v>---- 55 Accomodation</v>
      </c>
      <c r="E905" s="2" t="s">
        <v>34</v>
      </c>
      <c r="F905" s="2" t="s">
        <v>35</v>
      </c>
      <c r="G905" s="7">
        <f>IF('px-x-0204000000_106'!G907="*",0,'px-x-0204000000_106'!G907)</f>
        <v>0</v>
      </c>
      <c r="H905" s="7">
        <f>IF('px-x-0204000000_106'!H907="*",0,'px-x-0204000000_106'!H907)</f>
        <v>0</v>
      </c>
      <c r="I905" s="7">
        <f>IF('px-x-0204000000_106'!I907="*",0,'px-x-0204000000_106'!I907)</f>
        <v>0</v>
      </c>
      <c r="J905" s="7">
        <f>IF('px-x-0204000000_106'!J907="*",0,'px-x-0204000000_106'!J907)</f>
        <v>0</v>
      </c>
      <c r="K905" s="7">
        <f>IF('px-x-0204000000_106'!K907="*",0,'px-x-0204000000_106'!K907)</f>
        <v>0</v>
      </c>
      <c r="L905" s="7">
        <f>IF('px-x-0204000000_106'!L907="*",0,'px-x-0204000000_106'!L907)</f>
        <v>0</v>
      </c>
      <c r="M905" s="7">
        <f>IF('px-x-0204000000_106'!M907="*",0,'px-x-0204000000_106'!M907)</f>
        <v>0</v>
      </c>
      <c r="N905" s="7">
        <f>IF('px-x-0204000000_106'!N907="*",0,'px-x-0204000000_106'!N907)</f>
        <v>0</v>
      </c>
      <c r="O905" s="7">
        <f>IF('px-x-0204000000_106'!O907="*",0,'px-x-0204000000_106'!O907)</f>
        <v>343.142</v>
      </c>
      <c r="P905" s="7">
        <f>IF('px-x-0204000000_106'!P907="*",0,'px-x-0204000000_106'!P907)</f>
        <v>327.55700000000002</v>
      </c>
      <c r="Q905" s="7">
        <f>IF('px-x-0204000000_106'!Q907="*",0,'px-x-0204000000_106'!Q907)</f>
        <v>292.678</v>
      </c>
      <c r="R905" s="7">
        <f>IF('px-x-0204000000_106'!R907="*",0,'px-x-0204000000_106'!R907)</f>
        <v>263.30599999999998</v>
      </c>
      <c r="S905" s="7">
        <f>IF('px-x-0204000000_106'!S907="*",0,'px-x-0204000000_106'!S907)</f>
        <v>232.89699999999999</v>
      </c>
      <c r="T905" s="7">
        <f>IF('px-x-0204000000_106'!T907="*",0,'px-x-0204000000_106'!T907)</f>
        <v>197.27</v>
      </c>
      <c r="U905" s="7">
        <f>IF('px-x-0204000000_106'!U907="*",0,'px-x-0204000000_106'!U907)</f>
        <v>172.41399999999999</v>
      </c>
      <c r="V905" s="7">
        <f>IF('px-x-0204000000_106'!V907="*",0,'px-x-0204000000_106'!V907)</f>
        <v>115.884</v>
      </c>
      <c r="W905" s="7">
        <f>IF('px-x-0204000000_106'!W907="*",0,'px-x-0204000000_106'!W907)</f>
        <v>113.142</v>
      </c>
    </row>
    <row r="906" spans="1:23" x14ac:dyDescent="0.3">
      <c r="A906" s="2" t="str">
        <f>IF('px-x-0204000000_106'!A908="",A905,'px-x-0204000000_106'!A908)</f>
        <v>TJ</v>
      </c>
      <c r="B906" s="2" t="str">
        <f>IF('px-x-0204000000_106'!B908="",B905,'px-x-0204000000_106'!B908)</f>
        <v>Terajoules</v>
      </c>
      <c r="C906" s="2" t="str">
        <f>IF('px-x-0204000000_106'!C908="",C905,'px-x-0204000000_106'!C908)</f>
        <v>40</v>
      </c>
      <c r="D906" s="2" t="str">
        <f>SUBSTITUTE(IF('px-x-0204000000_106'!D908="",D905,'px-x-0204000000_106'!D908),";",",")</f>
        <v>---- 55 Accomodation</v>
      </c>
      <c r="E906" s="2" t="s">
        <v>36</v>
      </c>
      <c r="F906" s="2" t="s">
        <v>37</v>
      </c>
      <c r="G906" s="7">
        <f>IF('px-x-0204000000_106'!G908="*",0,'px-x-0204000000_106'!G908)</f>
        <v>0</v>
      </c>
      <c r="H906" s="7">
        <f>IF('px-x-0204000000_106'!H908="*",0,'px-x-0204000000_106'!H908)</f>
        <v>0</v>
      </c>
      <c r="I906" s="7">
        <f>IF('px-x-0204000000_106'!I908="*",0,'px-x-0204000000_106'!I908)</f>
        <v>0</v>
      </c>
      <c r="J906" s="7">
        <f>IF('px-x-0204000000_106'!J908="*",0,'px-x-0204000000_106'!J908)</f>
        <v>0</v>
      </c>
      <c r="K906" s="7">
        <f>IF('px-x-0204000000_106'!K908="*",0,'px-x-0204000000_106'!K908)</f>
        <v>0</v>
      </c>
      <c r="L906" s="7">
        <f>IF('px-x-0204000000_106'!L908="*",0,'px-x-0204000000_106'!L908)</f>
        <v>0</v>
      </c>
      <c r="M906" s="7">
        <f>IF('px-x-0204000000_106'!M908="*",0,'px-x-0204000000_106'!M908)</f>
        <v>0</v>
      </c>
      <c r="N906" s="7">
        <f>IF('px-x-0204000000_106'!N908="*",0,'px-x-0204000000_106'!N908)</f>
        <v>0</v>
      </c>
      <c r="O906" s="7">
        <f>IF('px-x-0204000000_106'!O908="*",0,'px-x-0204000000_106'!O908)</f>
        <v>145.13800000000001</v>
      </c>
      <c r="P906" s="7">
        <f>IF('px-x-0204000000_106'!P908="*",0,'px-x-0204000000_106'!P908)</f>
        <v>146.93199999999999</v>
      </c>
      <c r="Q906" s="7">
        <f>IF('px-x-0204000000_106'!Q908="*",0,'px-x-0204000000_106'!Q908)</f>
        <v>176.36099999999999</v>
      </c>
      <c r="R906" s="7">
        <f>IF('px-x-0204000000_106'!R908="*",0,'px-x-0204000000_106'!R908)</f>
        <v>180.29499999999999</v>
      </c>
      <c r="S906" s="7">
        <f>IF('px-x-0204000000_106'!S908="*",0,'px-x-0204000000_106'!S908)</f>
        <v>165.024</v>
      </c>
      <c r="T906" s="7">
        <f>IF('px-x-0204000000_106'!T908="*",0,'px-x-0204000000_106'!T908)</f>
        <v>197.245</v>
      </c>
      <c r="U906" s="7">
        <f>IF('px-x-0204000000_106'!U908="*",0,'px-x-0204000000_106'!U908)</f>
        <v>187.66200000000001</v>
      </c>
      <c r="V906" s="7">
        <f>IF('px-x-0204000000_106'!V908="*",0,'px-x-0204000000_106'!V908)</f>
        <v>165.44</v>
      </c>
      <c r="W906" s="7">
        <f>IF('px-x-0204000000_106'!W908="*",0,'px-x-0204000000_106'!W908)</f>
        <v>172.09700000000001</v>
      </c>
    </row>
    <row r="907" spans="1:23" x14ac:dyDescent="0.3">
      <c r="A907" s="2" t="str">
        <f>IF('px-x-0204000000_106'!A909="",A906,'px-x-0204000000_106'!A909)</f>
        <v>TJ</v>
      </c>
      <c r="B907" s="2" t="str">
        <f>IF('px-x-0204000000_106'!B909="",B906,'px-x-0204000000_106'!B909)</f>
        <v>Terajoules</v>
      </c>
      <c r="C907" s="2" t="str">
        <f>IF('px-x-0204000000_106'!C909="",C906,'px-x-0204000000_106'!C909)</f>
        <v>40</v>
      </c>
      <c r="D907" s="2" t="str">
        <f>SUBSTITUTE(IF('px-x-0204000000_106'!D909="",D906,'px-x-0204000000_106'!D909),";",",")</f>
        <v>---- 55 Accomodation</v>
      </c>
      <c r="E907" s="2" t="s">
        <v>38</v>
      </c>
      <c r="F907" s="2" t="s">
        <v>39</v>
      </c>
      <c r="G907" s="7">
        <f>IF('px-x-0204000000_106'!G909="*",0,'px-x-0204000000_106'!G909)</f>
        <v>0</v>
      </c>
      <c r="H907" s="7">
        <f>IF('px-x-0204000000_106'!H909="*",0,'px-x-0204000000_106'!H909)</f>
        <v>0</v>
      </c>
      <c r="I907" s="7">
        <f>IF('px-x-0204000000_106'!I909="*",0,'px-x-0204000000_106'!I909)</f>
        <v>0</v>
      </c>
      <c r="J907" s="7">
        <f>IF('px-x-0204000000_106'!J909="*",0,'px-x-0204000000_106'!J909)</f>
        <v>0</v>
      </c>
      <c r="K907" s="7">
        <f>IF('px-x-0204000000_106'!K909="*",0,'px-x-0204000000_106'!K909)</f>
        <v>0</v>
      </c>
      <c r="L907" s="7">
        <f>IF('px-x-0204000000_106'!L909="*",0,'px-x-0204000000_106'!L909)</f>
        <v>0</v>
      </c>
      <c r="M907" s="7">
        <f>IF('px-x-0204000000_106'!M909="*",0,'px-x-0204000000_106'!M909)</f>
        <v>0</v>
      </c>
      <c r="N907" s="7">
        <f>IF('px-x-0204000000_106'!N909="*",0,'px-x-0204000000_106'!N909)</f>
        <v>0</v>
      </c>
      <c r="O907" s="7">
        <f>IF('px-x-0204000000_106'!O909="*",0,'px-x-0204000000_106'!O909)</f>
        <v>4.8529999999999998</v>
      </c>
      <c r="P907" s="7">
        <f>IF('px-x-0204000000_106'!P909="*",0,'px-x-0204000000_106'!P909)</f>
        <v>4.4800000000000004</v>
      </c>
      <c r="Q907" s="7">
        <f>IF('px-x-0204000000_106'!Q909="*",0,'px-x-0204000000_106'!Q909)</f>
        <v>4.4829999999999997</v>
      </c>
      <c r="R907" s="7">
        <f>IF('px-x-0204000000_106'!R909="*",0,'px-x-0204000000_106'!R909)</f>
        <v>5.1180000000000003</v>
      </c>
      <c r="S907" s="7">
        <f>IF('px-x-0204000000_106'!S909="*",0,'px-x-0204000000_106'!S909)</f>
        <v>5.4320000000000004</v>
      </c>
      <c r="T907" s="7">
        <f>IF('px-x-0204000000_106'!T909="*",0,'px-x-0204000000_106'!T909)</f>
        <v>5.4909999999999997</v>
      </c>
      <c r="U907" s="7">
        <f>IF('px-x-0204000000_106'!U909="*",0,'px-x-0204000000_106'!U909)</f>
        <v>5.61</v>
      </c>
      <c r="V907" s="7">
        <f>IF('px-x-0204000000_106'!V909="*",0,'px-x-0204000000_106'!V909)</f>
        <v>5.915</v>
      </c>
      <c r="W907" s="7">
        <f>IF('px-x-0204000000_106'!W909="*",0,'px-x-0204000000_106'!W909)</f>
        <v>5.9880000000000004</v>
      </c>
    </row>
    <row r="908" spans="1:23" x14ac:dyDescent="0.3">
      <c r="A908" s="2" t="str">
        <f>IF('px-x-0204000000_106'!A910="",A907,'px-x-0204000000_106'!A910)</f>
        <v>TJ</v>
      </c>
      <c r="B908" s="2" t="str">
        <f>IF('px-x-0204000000_106'!B910="",B907,'px-x-0204000000_106'!B910)</f>
        <v>Terajoules</v>
      </c>
      <c r="C908" s="2" t="str">
        <f>IF('px-x-0204000000_106'!C910="",C907,'px-x-0204000000_106'!C910)</f>
        <v>40</v>
      </c>
      <c r="D908" s="2" t="str">
        <f>SUBSTITUTE(IF('px-x-0204000000_106'!D910="",D907,'px-x-0204000000_106'!D910),";",",")</f>
        <v>---- 55 Accomodation</v>
      </c>
      <c r="E908" s="2" t="s">
        <v>40</v>
      </c>
      <c r="F908" s="2" t="s">
        <v>41</v>
      </c>
      <c r="G908" s="7">
        <f>IF('px-x-0204000000_106'!G910="*",0,'px-x-0204000000_106'!G910)</f>
        <v>0</v>
      </c>
      <c r="H908" s="7">
        <f>IF('px-x-0204000000_106'!H910="*",0,'px-x-0204000000_106'!H910)</f>
        <v>0</v>
      </c>
      <c r="I908" s="7">
        <f>IF('px-x-0204000000_106'!I910="*",0,'px-x-0204000000_106'!I910)</f>
        <v>0</v>
      </c>
      <c r="J908" s="7">
        <f>IF('px-x-0204000000_106'!J910="*",0,'px-x-0204000000_106'!J910)</f>
        <v>0</v>
      </c>
      <c r="K908" s="7">
        <f>IF('px-x-0204000000_106'!K910="*",0,'px-x-0204000000_106'!K910)</f>
        <v>0</v>
      </c>
      <c r="L908" s="7">
        <f>IF('px-x-0204000000_106'!L910="*",0,'px-x-0204000000_106'!L910)</f>
        <v>0</v>
      </c>
      <c r="M908" s="7">
        <f>IF('px-x-0204000000_106'!M910="*",0,'px-x-0204000000_106'!M910)</f>
        <v>0</v>
      </c>
      <c r="N908" s="7">
        <f>IF('px-x-0204000000_106'!N910="*",0,'px-x-0204000000_106'!N910)</f>
        <v>0</v>
      </c>
      <c r="O908" s="7">
        <f>IF('px-x-0204000000_106'!O910="*",0,'px-x-0204000000_106'!O910)</f>
        <v>0</v>
      </c>
      <c r="P908" s="7">
        <f>IF('px-x-0204000000_106'!P910="*",0,'px-x-0204000000_106'!P910)</f>
        <v>0</v>
      </c>
      <c r="Q908" s="7">
        <f>IF('px-x-0204000000_106'!Q910="*",0,'px-x-0204000000_106'!Q910)</f>
        <v>0</v>
      </c>
      <c r="R908" s="7">
        <f>IF('px-x-0204000000_106'!R910="*",0,'px-x-0204000000_106'!R910)</f>
        <v>0</v>
      </c>
      <c r="S908" s="7">
        <f>IF('px-x-0204000000_106'!S910="*",0,'px-x-0204000000_106'!S910)</f>
        <v>0</v>
      </c>
      <c r="T908" s="7">
        <f>IF('px-x-0204000000_106'!T910="*",0,'px-x-0204000000_106'!T910)</f>
        <v>0</v>
      </c>
      <c r="U908" s="7">
        <f>IF('px-x-0204000000_106'!U910="*",0,'px-x-0204000000_106'!U910)</f>
        <v>0</v>
      </c>
      <c r="V908" s="7">
        <f>IF('px-x-0204000000_106'!V910="*",0,'px-x-0204000000_106'!V910)</f>
        <v>0</v>
      </c>
      <c r="W908" s="7">
        <f>IF('px-x-0204000000_106'!W910="*",0,'px-x-0204000000_106'!W910)</f>
        <v>0</v>
      </c>
    </row>
    <row r="909" spans="1:23" x14ac:dyDescent="0.3">
      <c r="A909" s="2" t="str">
        <f>IF('px-x-0204000000_106'!A911="",A908,'px-x-0204000000_106'!A911)</f>
        <v>TJ</v>
      </c>
      <c r="B909" s="2" t="str">
        <f>IF('px-x-0204000000_106'!B911="",B908,'px-x-0204000000_106'!B911)</f>
        <v>Terajoules</v>
      </c>
      <c r="C909" s="2" t="str">
        <f>IF('px-x-0204000000_106'!C911="",C908,'px-x-0204000000_106'!C911)</f>
        <v>40</v>
      </c>
      <c r="D909" s="2" t="str">
        <f>SUBSTITUTE(IF('px-x-0204000000_106'!D911="",D908,'px-x-0204000000_106'!D911),";",",")</f>
        <v>---- 55 Accomodation</v>
      </c>
      <c r="E909" s="2" t="s">
        <v>42</v>
      </c>
      <c r="F909" s="2" t="s">
        <v>43</v>
      </c>
      <c r="G909" s="7">
        <f>IF('px-x-0204000000_106'!G911="*",0,'px-x-0204000000_106'!G911)</f>
        <v>0</v>
      </c>
      <c r="H909" s="7">
        <f>IF('px-x-0204000000_106'!H911="*",0,'px-x-0204000000_106'!H911)</f>
        <v>0</v>
      </c>
      <c r="I909" s="7">
        <f>IF('px-x-0204000000_106'!I911="*",0,'px-x-0204000000_106'!I911)</f>
        <v>0</v>
      </c>
      <c r="J909" s="7">
        <f>IF('px-x-0204000000_106'!J911="*",0,'px-x-0204000000_106'!J911)</f>
        <v>0</v>
      </c>
      <c r="K909" s="7">
        <f>IF('px-x-0204000000_106'!K911="*",0,'px-x-0204000000_106'!K911)</f>
        <v>0</v>
      </c>
      <c r="L909" s="7">
        <f>IF('px-x-0204000000_106'!L911="*",0,'px-x-0204000000_106'!L911)</f>
        <v>0</v>
      </c>
      <c r="M909" s="7">
        <f>IF('px-x-0204000000_106'!M911="*",0,'px-x-0204000000_106'!M911)</f>
        <v>0</v>
      </c>
      <c r="N909" s="7">
        <f>IF('px-x-0204000000_106'!N911="*",0,'px-x-0204000000_106'!N911)</f>
        <v>0</v>
      </c>
      <c r="O909" s="7">
        <f>IF('px-x-0204000000_106'!O911="*",0,'px-x-0204000000_106'!O911)</f>
        <v>0.27900000000000003</v>
      </c>
      <c r="P909" s="7">
        <f>IF('px-x-0204000000_106'!P911="*",0,'px-x-0204000000_106'!P911)</f>
        <v>0.38200000000000001</v>
      </c>
      <c r="Q909" s="7">
        <f>IF('px-x-0204000000_106'!Q911="*",0,'px-x-0204000000_106'!Q911)</f>
        <v>0.35</v>
      </c>
      <c r="R909" s="7">
        <f>IF('px-x-0204000000_106'!R911="*",0,'px-x-0204000000_106'!R911)</f>
        <v>0.35099999999999998</v>
      </c>
      <c r="S909" s="7">
        <f>IF('px-x-0204000000_106'!S911="*",0,'px-x-0204000000_106'!S911)</f>
        <v>0.48799999999999999</v>
      </c>
      <c r="T909" s="7">
        <f>IF('px-x-0204000000_106'!T911="*",0,'px-x-0204000000_106'!T911)</f>
        <v>0.48899999999999999</v>
      </c>
      <c r="U909" s="7">
        <f>IF('px-x-0204000000_106'!U911="*",0,'px-x-0204000000_106'!U911)</f>
        <v>0.434</v>
      </c>
      <c r="V909" s="7">
        <f>IF('px-x-0204000000_106'!V911="*",0,'px-x-0204000000_106'!V911)</f>
        <v>0.438</v>
      </c>
      <c r="W909" s="7">
        <f>IF('px-x-0204000000_106'!W911="*",0,'px-x-0204000000_106'!W911)</f>
        <v>0.33500000000000002</v>
      </c>
    </row>
    <row r="910" spans="1:23" x14ac:dyDescent="0.3">
      <c r="A910" s="2" t="str">
        <f>IF('px-x-0204000000_106'!A912="",A909,'px-x-0204000000_106'!A912)</f>
        <v>TJ</v>
      </c>
      <c r="B910" s="2" t="str">
        <f>IF('px-x-0204000000_106'!B912="",B909,'px-x-0204000000_106'!B912)</f>
        <v>Terajoules</v>
      </c>
      <c r="C910" s="2" t="str">
        <f>IF('px-x-0204000000_106'!C912="",C909,'px-x-0204000000_106'!C912)</f>
        <v>40</v>
      </c>
      <c r="D910" s="2" t="str">
        <f>SUBSTITUTE(IF('px-x-0204000000_106'!D912="",D909,'px-x-0204000000_106'!D912),";",",")</f>
        <v>---- 55 Accomodation</v>
      </c>
      <c r="E910" s="2" t="s">
        <v>44</v>
      </c>
      <c r="F910" s="2" t="s">
        <v>45</v>
      </c>
      <c r="G910" s="7">
        <f>IF('px-x-0204000000_106'!G912="*",0,'px-x-0204000000_106'!G912)</f>
        <v>0</v>
      </c>
      <c r="H910" s="7">
        <f>IF('px-x-0204000000_106'!H912="*",0,'px-x-0204000000_106'!H912)</f>
        <v>0</v>
      </c>
      <c r="I910" s="7">
        <f>IF('px-x-0204000000_106'!I912="*",0,'px-x-0204000000_106'!I912)</f>
        <v>0</v>
      </c>
      <c r="J910" s="7">
        <f>IF('px-x-0204000000_106'!J912="*",0,'px-x-0204000000_106'!J912)</f>
        <v>0</v>
      </c>
      <c r="K910" s="7">
        <f>IF('px-x-0204000000_106'!K912="*",0,'px-x-0204000000_106'!K912)</f>
        <v>0</v>
      </c>
      <c r="L910" s="7">
        <f>IF('px-x-0204000000_106'!L912="*",0,'px-x-0204000000_106'!L912)</f>
        <v>0</v>
      </c>
      <c r="M910" s="7">
        <f>IF('px-x-0204000000_106'!M912="*",0,'px-x-0204000000_106'!M912)</f>
        <v>0</v>
      </c>
      <c r="N910" s="7">
        <f>IF('px-x-0204000000_106'!N912="*",0,'px-x-0204000000_106'!N912)</f>
        <v>0</v>
      </c>
      <c r="O910" s="7">
        <f>IF('px-x-0204000000_106'!O912="*",0,'px-x-0204000000_106'!O912)</f>
        <v>2.899</v>
      </c>
      <c r="P910" s="7">
        <f>IF('px-x-0204000000_106'!P912="*",0,'px-x-0204000000_106'!P912)</f>
        <v>2.48</v>
      </c>
      <c r="Q910" s="7">
        <f>IF('px-x-0204000000_106'!Q912="*",0,'px-x-0204000000_106'!Q912)</f>
        <v>2.4380000000000002</v>
      </c>
      <c r="R910" s="7">
        <f>IF('px-x-0204000000_106'!R912="*",0,'px-x-0204000000_106'!R912)</f>
        <v>2.2290000000000001</v>
      </c>
      <c r="S910" s="7">
        <f>IF('px-x-0204000000_106'!S912="*",0,'px-x-0204000000_106'!S912)</f>
        <v>1.89</v>
      </c>
      <c r="T910" s="7">
        <f>IF('px-x-0204000000_106'!T912="*",0,'px-x-0204000000_106'!T912)</f>
        <v>1.917</v>
      </c>
      <c r="U910" s="7">
        <f>IF('px-x-0204000000_106'!U912="*",0,'px-x-0204000000_106'!U912)</f>
        <v>1.802</v>
      </c>
      <c r="V910" s="7">
        <f>IF('px-x-0204000000_106'!V912="*",0,'px-x-0204000000_106'!V912)</f>
        <v>1.3740000000000001</v>
      </c>
      <c r="W910" s="7">
        <f>IF('px-x-0204000000_106'!W912="*",0,'px-x-0204000000_106'!W912)</f>
        <v>1.0860000000000001</v>
      </c>
    </row>
    <row r="911" spans="1:23" x14ac:dyDescent="0.3">
      <c r="A911" s="2" t="str">
        <f>IF('px-x-0204000000_106'!A913="",A910,'px-x-0204000000_106'!A913)</f>
        <v>TJ</v>
      </c>
      <c r="B911" s="2" t="str">
        <f>IF('px-x-0204000000_106'!B913="",B910,'px-x-0204000000_106'!B913)</f>
        <v>Terajoules</v>
      </c>
      <c r="C911" s="2" t="str">
        <f>IF('px-x-0204000000_106'!C913="",C910,'px-x-0204000000_106'!C913)</f>
        <v>40</v>
      </c>
      <c r="D911" s="2" t="str">
        <f>SUBSTITUTE(IF('px-x-0204000000_106'!D913="",D910,'px-x-0204000000_106'!D913),";",",")</f>
        <v>---- 55 Accomodation</v>
      </c>
      <c r="E911" s="2" t="s">
        <v>46</v>
      </c>
      <c r="F911" s="2" t="s">
        <v>47</v>
      </c>
      <c r="G911" s="7">
        <f>IF('px-x-0204000000_106'!G913="*",0,'px-x-0204000000_106'!G913)</f>
        <v>0</v>
      </c>
      <c r="H911" s="7">
        <f>IF('px-x-0204000000_106'!H913="*",0,'px-x-0204000000_106'!H913)</f>
        <v>0</v>
      </c>
      <c r="I911" s="7">
        <f>IF('px-x-0204000000_106'!I913="*",0,'px-x-0204000000_106'!I913)</f>
        <v>0</v>
      </c>
      <c r="J911" s="7">
        <f>IF('px-x-0204000000_106'!J913="*",0,'px-x-0204000000_106'!J913)</f>
        <v>0</v>
      </c>
      <c r="K911" s="7">
        <f>IF('px-x-0204000000_106'!K913="*",0,'px-x-0204000000_106'!K913)</f>
        <v>0</v>
      </c>
      <c r="L911" s="7">
        <f>IF('px-x-0204000000_106'!L913="*",0,'px-x-0204000000_106'!L913)</f>
        <v>0</v>
      </c>
      <c r="M911" s="7">
        <f>IF('px-x-0204000000_106'!M913="*",0,'px-x-0204000000_106'!M913)</f>
        <v>0</v>
      </c>
      <c r="N911" s="7">
        <f>IF('px-x-0204000000_106'!N913="*",0,'px-x-0204000000_106'!N913)</f>
        <v>0</v>
      </c>
      <c r="O911" s="7">
        <f>IF('px-x-0204000000_106'!O913="*",0,'px-x-0204000000_106'!O913)</f>
        <v>3.4000000000000002E-2</v>
      </c>
      <c r="P911" s="7">
        <f>IF('px-x-0204000000_106'!P913="*",0,'px-x-0204000000_106'!P913)</f>
        <v>3.3000000000000002E-2</v>
      </c>
      <c r="Q911" s="7">
        <f>IF('px-x-0204000000_106'!Q913="*",0,'px-x-0204000000_106'!Q913)</f>
        <v>2.7E-2</v>
      </c>
      <c r="R911" s="7">
        <f>IF('px-x-0204000000_106'!R913="*",0,'px-x-0204000000_106'!R913)</f>
        <v>3.4000000000000002E-2</v>
      </c>
      <c r="S911" s="7">
        <f>IF('px-x-0204000000_106'!S913="*",0,'px-x-0204000000_106'!S913)</f>
        <v>1.7999999999999999E-2</v>
      </c>
      <c r="T911" s="7">
        <f>IF('px-x-0204000000_106'!T913="*",0,'px-x-0204000000_106'!T913)</f>
        <v>1.4999999999999999E-2</v>
      </c>
      <c r="U911" s="7">
        <f>IF('px-x-0204000000_106'!U913="*",0,'px-x-0204000000_106'!U913)</f>
        <v>3.6999999999999998E-2</v>
      </c>
      <c r="V911" s="7">
        <f>IF('px-x-0204000000_106'!V913="*",0,'px-x-0204000000_106'!V913)</f>
        <v>2.5999999999999999E-2</v>
      </c>
      <c r="W911" s="7">
        <f>IF('px-x-0204000000_106'!W913="*",0,'px-x-0204000000_106'!W913)</f>
        <v>2.7E-2</v>
      </c>
    </row>
    <row r="912" spans="1:23" x14ac:dyDescent="0.3">
      <c r="A912" s="2" t="str">
        <f>IF('px-x-0204000000_106'!A914="",A911,'px-x-0204000000_106'!A914)</f>
        <v>TJ</v>
      </c>
      <c r="B912" s="2" t="str">
        <f>IF('px-x-0204000000_106'!B914="",B911,'px-x-0204000000_106'!B914)</f>
        <v>Terajoules</v>
      </c>
      <c r="C912" s="2" t="str">
        <f>IF('px-x-0204000000_106'!C914="",C911,'px-x-0204000000_106'!C914)</f>
        <v>40</v>
      </c>
      <c r="D912" s="2" t="str">
        <f>SUBSTITUTE(IF('px-x-0204000000_106'!D914="",D911,'px-x-0204000000_106'!D914),";",",")</f>
        <v>---- 55 Accomodation</v>
      </c>
      <c r="E912" s="2" t="s">
        <v>48</v>
      </c>
      <c r="F912" s="2" t="s">
        <v>49</v>
      </c>
      <c r="G912" s="7">
        <f>IF('px-x-0204000000_106'!G914="*",0,'px-x-0204000000_106'!G914)</f>
        <v>0</v>
      </c>
      <c r="H912" s="7">
        <f>IF('px-x-0204000000_106'!H914="*",0,'px-x-0204000000_106'!H914)</f>
        <v>0</v>
      </c>
      <c r="I912" s="7">
        <f>IF('px-x-0204000000_106'!I914="*",0,'px-x-0204000000_106'!I914)</f>
        <v>0</v>
      </c>
      <c r="J912" s="7">
        <f>IF('px-x-0204000000_106'!J914="*",0,'px-x-0204000000_106'!J914)</f>
        <v>0</v>
      </c>
      <c r="K912" s="7">
        <f>IF('px-x-0204000000_106'!K914="*",0,'px-x-0204000000_106'!K914)</f>
        <v>0</v>
      </c>
      <c r="L912" s="7">
        <f>IF('px-x-0204000000_106'!L914="*",0,'px-x-0204000000_106'!L914)</f>
        <v>0</v>
      </c>
      <c r="M912" s="7">
        <f>IF('px-x-0204000000_106'!M914="*",0,'px-x-0204000000_106'!M914)</f>
        <v>0</v>
      </c>
      <c r="N912" s="7">
        <f>IF('px-x-0204000000_106'!N914="*",0,'px-x-0204000000_106'!N914)</f>
        <v>0</v>
      </c>
      <c r="O912" s="7">
        <f>IF('px-x-0204000000_106'!O914="*",0,'px-x-0204000000_106'!O914)</f>
        <v>1203.8340000000001</v>
      </c>
      <c r="P912" s="7">
        <f>IF('px-x-0204000000_106'!P914="*",0,'px-x-0204000000_106'!P914)</f>
        <v>1035.9680000000001</v>
      </c>
      <c r="Q912" s="7">
        <f>IF('px-x-0204000000_106'!Q914="*",0,'px-x-0204000000_106'!Q914)</f>
        <v>1196.7249999999999</v>
      </c>
      <c r="R912" s="7">
        <f>IF('px-x-0204000000_106'!R914="*",0,'px-x-0204000000_106'!R914)</f>
        <v>978.81700000000001</v>
      </c>
      <c r="S912" s="7">
        <f>IF('px-x-0204000000_106'!S914="*",0,'px-x-0204000000_106'!S914)</f>
        <v>689.87699999999995</v>
      </c>
      <c r="T912" s="7">
        <f>IF('px-x-0204000000_106'!T914="*",0,'px-x-0204000000_106'!T914)</f>
        <v>1127.0170000000001</v>
      </c>
      <c r="U912" s="7">
        <f>IF('px-x-0204000000_106'!U914="*",0,'px-x-0204000000_106'!U914)</f>
        <v>873.904</v>
      </c>
      <c r="V912" s="7">
        <f>IF('px-x-0204000000_106'!V914="*",0,'px-x-0204000000_106'!V914)</f>
        <v>1048.6210000000001</v>
      </c>
      <c r="W912" s="7">
        <f>IF('px-x-0204000000_106'!W914="*",0,'px-x-0204000000_106'!W914)</f>
        <v>1382.1110000000001</v>
      </c>
    </row>
    <row r="913" spans="1:23" x14ac:dyDescent="0.3">
      <c r="A913" s="2" t="str">
        <f>IF('px-x-0204000000_106'!A915="",A912,'px-x-0204000000_106'!A915)</f>
        <v>TJ</v>
      </c>
      <c r="B913" s="2" t="str">
        <f>IF('px-x-0204000000_106'!B915="",B912,'px-x-0204000000_106'!B915)</f>
        <v>Terajoules</v>
      </c>
      <c r="C913" s="2" t="str">
        <f>IF('px-x-0204000000_106'!C915="",C912,'px-x-0204000000_106'!C915)</f>
        <v>40</v>
      </c>
      <c r="D913" s="2" t="str">
        <f>SUBSTITUTE(IF('px-x-0204000000_106'!D915="",D912,'px-x-0204000000_106'!D915),";",",")</f>
        <v>---- 55 Accomodation</v>
      </c>
      <c r="E913" s="2" t="s">
        <v>50</v>
      </c>
      <c r="F913" s="2" t="s">
        <v>51</v>
      </c>
      <c r="G913" s="7">
        <f>IF('px-x-0204000000_106'!G915="*",0,'px-x-0204000000_106'!G915)</f>
        <v>0</v>
      </c>
      <c r="H913" s="7">
        <f>IF('px-x-0204000000_106'!H915="*",0,'px-x-0204000000_106'!H915)</f>
        <v>0</v>
      </c>
      <c r="I913" s="7">
        <f>IF('px-x-0204000000_106'!I915="*",0,'px-x-0204000000_106'!I915)</f>
        <v>0</v>
      </c>
      <c r="J913" s="7">
        <f>IF('px-x-0204000000_106'!J915="*",0,'px-x-0204000000_106'!J915)</f>
        <v>0</v>
      </c>
      <c r="K913" s="7">
        <f>IF('px-x-0204000000_106'!K915="*",0,'px-x-0204000000_106'!K915)</f>
        <v>0</v>
      </c>
      <c r="L913" s="7">
        <f>IF('px-x-0204000000_106'!L915="*",0,'px-x-0204000000_106'!L915)</f>
        <v>0</v>
      </c>
      <c r="M913" s="7">
        <f>IF('px-x-0204000000_106'!M915="*",0,'px-x-0204000000_106'!M915)</f>
        <v>0</v>
      </c>
      <c r="N913" s="7">
        <f>IF('px-x-0204000000_106'!N915="*",0,'px-x-0204000000_106'!N915)</f>
        <v>0</v>
      </c>
      <c r="O913" s="7">
        <f>IF('px-x-0204000000_106'!O915="*",0,'px-x-0204000000_106'!O915)</f>
        <v>0</v>
      </c>
      <c r="P913" s="7">
        <f>IF('px-x-0204000000_106'!P915="*",0,'px-x-0204000000_106'!P915)</f>
        <v>0</v>
      </c>
      <c r="Q913" s="7">
        <f>IF('px-x-0204000000_106'!Q915="*",0,'px-x-0204000000_106'!Q915)</f>
        <v>0</v>
      </c>
      <c r="R913" s="7">
        <f>IF('px-x-0204000000_106'!R915="*",0,'px-x-0204000000_106'!R915)</f>
        <v>0</v>
      </c>
      <c r="S913" s="7">
        <f>IF('px-x-0204000000_106'!S915="*",0,'px-x-0204000000_106'!S915)</f>
        <v>0</v>
      </c>
      <c r="T913" s="7">
        <f>IF('px-x-0204000000_106'!T915="*",0,'px-x-0204000000_106'!T915)</f>
        <v>0</v>
      </c>
      <c r="U913" s="7">
        <f>IF('px-x-0204000000_106'!U915="*",0,'px-x-0204000000_106'!U915)</f>
        <v>0</v>
      </c>
      <c r="V913" s="7">
        <f>IF('px-x-0204000000_106'!V915="*",0,'px-x-0204000000_106'!V915)</f>
        <v>0</v>
      </c>
      <c r="W913" s="7">
        <f>IF('px-x-0204000000_106'!W915="*",0,'px-x-0204000000_106'!W915)</f>
        <v>0</v>
      </c>
    </row>
    <row r="914" spans="1:23" x14ac:dyDescent="0.3">
      <c r="A914" s="2" t="str">
        <f>IF('px-x-0204000000_106'!A916="",A913,'px-x-0204000000_106'!A916)</f>
        <v>TJ</v>
      </c>
      <c r="B914" s="2" t="str">
        <f>IF('px-x-0204000000_106'!B916="",B913,'px-x-0204000000_106'!B916)</f>
        <v>Terajoules</v>
      </c>
      <c r="C914" s="2" t="str">
        <f>IF('px-x-0204000000_106'!C916="",C913,'px-x-0204000000_106'!C916)</f>
        <v>40</v>
      </c>
      <c r="D914" s="2" t="str">
        <f>SUBSTITUTE(IF('px-x-0204000000_106'!D916="",D913,'px-x-0204000000_106'!D916),";",",")</f>
        <v>---- 55 Accomodation</v>
      </c>
      <c r="E914" s="2" t="s">
        <v>52</v>
      </c>
      <c r="F914" s="2" t="s">
        <v>53</v>
      </c>
      <c r="G914" s="7">
        <f>IF('px-x-0204000000_106'!G916="*",0,'px-x-0204000000_106'!G916)</f>
        <v>0</v>
      </c>
      <c r="H914" s="7">
        <f>IF('px-x-0204000000_106'!H916="*",0,'px-x-0204000000_106'!H916)</f>
        <v>0</v>
      </c>
      <c r="I914" s="7">
        <f>IF('px-x-0204000000_106'!I916="*",0,'px-x-0204000000_106'!I916)</f>
        <v>0</v>
      </c>
      <c r="J914" s="7">
        <f>IF('px-x-0204000000_106'!J916="*",0,'px-x-0204000000_106'!J916)</f>
        <v>0</v>
      </c>
      <c r="K914" s="7">
        <f>IF('px-x-0204000000_106'!K916="*",0,'px-x-0204000000_106'!K916)</f>
        <v>0</v>
      </c>
      <c r="L914" s="7">
        <f>IF('px-x-0204000000_106'!L916="*",0,'px-x-0204000000_106'!L916)</f>
        <v>0</v>
      </c>
      <c r="M914" s="7">
        <f>IF('px-x-0204000000_106'!M916="*",0,'px-x-0204000000_106'!M916)</f>
        <v>0</v>
      </c>
      <c r="N914" s="7">
        <f>IF('px-x-0204000000_106'!N916="*",0,'px-x-0204000000_106'!N916)</f>
        <v>0</v>
      </c>
      <c r="O914" s="7">
        <f>IF('px-x-0204000000_106'!O916="*",0,'px-x-0204000000_106'!O916)</f>
        <v>173.74700000000001</v>
      </c>
      <c r="P914" s="7">
        <f>IF('px-x-0204000000_106'!P916="*",0,'px-x-0204000000_106'!P916)</f>
        <v>183.56100000000001</v>
      </c>
      <c r="Q914" s="7">
        <f>IF('px-x-0204000000_106'!Q916="*",0,'px-x-0204000000_106'!Q916)</f>
        <v>206.39099999999999</v>
      </c>
      <c r="R914" s="7">
        <f>IF('px-x-0204000000_106'!R916="*",0,'px-x-0204000000_106'!R916)</f>
        <v>174.529</v>
      </c>
      <c r="S914" s="7">
        <f>IF('px-x-0204000000_106'!S916="*",0,'px-x-0204000000_106'!S916)</f>
        <v>198.179</v>
      </c>
      <c r="T914" s="7">
        <f>IF('px-x-0204000000_106'!T916="*",0,'px-x-0204000000_106'!T916)</f>
        <v>220.054</v>
      </c>
      <c r="U914" s="7">
        <f>IF('px-x-0204000000_106'!U916="*",0,'px-x-0204000000_106'!U916)</f>
        <v>190.01499999999999</v>
      </c>
      <c r="V914" s="7">
        <f>IF('px-x-0204000000_106'!V916="*",0,'px-x-0204000000_106'!V916)</f>
        <v>208.03800000000001</v>
      </c>
      <c r="W914" s="7">
        <f>IF('px-x-0204000000_106'!W916="*",0,'px-x-0204000000_106'!W916)</f>
        <v>212.476</v>
      </c>
    </row>
    <row r="915" spans="1:23" x14ac:dyDescent="0.3">
      <c r="A915" s="2" t="str">
        <f>IF('px-x-0204000000_106'!A917="",A914,'px-x-0204000000_106'!A917)</f>
        <v>TJ</v>
      </c>
      <c r="B915" s="2" t="str">
        <f>IF('px-x-0204000000_106'!B917="",B914,'px-x-0204000000_106'!B917)</f>
        <v>Terajoules</v>
      </c>
      <c r="C915" s="2" t="str">
        <f>IF('px-x-0204000000_106'!C917="",C914,'px-x-0204000000_106'!C917)</f>
        <v>40</v>
      </c>
      <c r="D915" s="2" t="str">
        <f>SUBSTITUTE(IF('px-x-0204000000_106'!D917="",D914,'px-x-0204000000_106'!D917),";",",")</f>
        <v>---- 55 Accomodation</v>
      </c>
      <c r="E915" s="2" t="s">
        <v>54</v>
      </c>
      <c r="F915" s="2" t="s">
        <v>55</v>
      </c>
      <c r="G915" s="7">
        <f>IF('px-x-0204000000_106'!G917="*",0,'px-x-0204000000_106'!G917)</f>
        <v>0</v>
      </c>
      <c r="H915" s="7">
        <f>IF('px-x-0204000000_106'!H917="*",0,'px-x-0204000000_106'!H917)</f>
        <v>0</v>
      </c>
      <c r="I915" s="7">
        <f>IF('px-x-0204000000_106'!I917="*",0,'px-x-0204000000_106'!I917)</f>
        <v>0</v>
      </c>
      <c r="J915" s="7">
        <f>IF('px-x-0204000000_106'!J917="*",0,'px-x-0204000000_106'!J917)</f>
        <v>0</v>
      </c>
      <c r="K915" s="7">
        <f>IF('px-x-0204000000_106'!K917="*",0,'px-x-0204000000_106'!K917)</f>
        <v>0</v>
      </c>
      <c r="L915" s="7">
        <f>IF('px-x-0204000000_106'!L917="*",0,'px-x-0204000000_106'!L917)</f>
        <v>0</v>
      </c>
      <c r="M915" s="7">
        <f>IF('px-x-0204000000_106'!M917="*",0,'px-x-0204000000_106'!M917)</f>
        <v>0</v>
      </c>
      <c r="N915" s="7">
        <f>IF('px-x-0204000000_106'!N917="*",0,'px-x-0204000000_106'!N917)</f>
        <v>0</v>
      </c>
      <c r="O915" s="7">
        <f>IF('px-x-0204000000_106'!O917="*",0,'px-x-0204000000_106'!O917)</f>
        <v>8.5999999999999993E-2</v>
      </c>
      <c r="P915" s="7">
        <f>IF('px-x-0204000000_106'!P917="*",0,'px-x-0204000000_106'!P917)</f>
        <v>8.5999999999999993E-2</v>
      </c>
      <c r="Q915" s="7">
        <f>IF('px-x-0204000000_106'!Q917="*",0,'px-x-0204000000_106'!Q917)</f>
        <v>7.4999999999999997E-2</v>
      </c>
      <c r="R915" s="7">
        <f>IF('px-x-0204000000_106'!R917="*",0,'px-x-0204000000_106'!R917)</f>
        <v>8.5000000000000006E-2</v>
      </c>
      <c r="S915" s="7">
        <f>IF('px-x-0204000000_106'!S917="*",0,'px-x-0204000000_106'!S917)</f>
        <v>7.0000000000000007E-2</v>
      </c>
      <c r="T915" s="7">
        <f>IF('px-x-0204000000_106'!T917="*",0,'px-x-0204000000_106'!T917)</f>
        <v>7.4999999999999997E-2</v>
      </c>
      <c r="U915" s="7">
        <f>IF('px-x-0204000000_106'!U917="*",0,'px-x-0204000000_106'!U917)</f>
        <v>7.0999999999999994E-2</v>
      </c>
      <c r="V915" s="7">
        <f>IF('px-x-0204000000_106'!V917="*",0,'px-x-0204000000_106'!V917)</f>
        <v>7.1999999999999995E-2</v>
      </c>
      <c r="W915" s="7">
        <f>IF('px-x-0204000000_106'!W917="*",0,'px-x-0204000000_106'!W917)</f>
        <v>7.6999999999999999E-2</v>
      </c>
    </row>
    <row r="916" spans="1:23" x14ac:dyDescent="0.3">
      <c r="A916" s="2" t="str">
        <f>IF('px-x-0204000000_106'!A918="",A915,'px-x-0204000000_106'!A918)</f>
        <v>TJ</v>
      </c>
      <c r="B916" s="2" t="str">
        <f>IF('px-x-0204000000_106'!B918="",B915,'px-x-0204000000_106'!B918)</f>
        <v>Terajoules</v>
      </c>
      <c r="C916" s="2" t="str">
        <f>IF('px-x-0204000000_106'!C918="",C915,'px-x-0204000000_106'!C918)</f>
        <v>40</v>
      </c>
      <c r="D916" s="2" t="str">
        <f>SUBSTITUTE(IF('px-x-0204000000_106'!D918="",D915,'px-x-0204000000_106'!D918),";",",")</f>
        <v>---- 55 Accomodation</v>
      </c>
      <c r="E916" s="2" t="s">
        <v>56</v>
      </c>
      <c r="F916" s="2" t="s">
        <v>57</v>
      </c>
      <c r="G916" s="7">
        <f>IF('px-x-0204000000_106'!G918="*",0,'px-x-0204000000_106'!G918)</f>
        <v>0</v>
      </c>
      <c r="H916" s="7">
        <f>IF('px-x-0204000000_106'!H918="*",0,'px-x-0204000000_106'!H918)</f>
        <v>0</v>
      </c>
      <c r="I916" s="7">
        <f>IF('px-x-0204000000_106'!I918="*",0,'px-x-0204000000_106'!I918)</f>
        <v>0</v>
      </c>
      <c r="J916" s="7">
        <f>IF('px-x-0204000000_106'!J918="*",0,'px-x-0204000000_106'!J918)</f>
        <v>0</v>
      </c>
      <c r="K916" s="7">
        <f>IF('px-x-0204000000_106'!K918="*",0,'px-x-0204000000_106'!K918)</f>
        <v>0</v>
      </c>
      <c r="L916" s="7">
        <f>IF('px-x-0204000000_106'!L918="*",0,'px-x-0204000000_106'!L918)</f>
        <v>0</v>
      </c>
      <c r="M916" s="7">
        <f>IF('px-x-0204000000_106'!M918="*",0,'px-x-0204000000_106'!M918)</f>
        <v>0</v>
      </c>
      <c r="N916" s="7">
        <f>IF('px-x-0204000000_106'!N918="*",0,'px-x-0204000000_106'!N918)</f>
        <v>0</v>
      </c>
      <c r="O916" s="7">
        <f>IF('px-x-0204000000_106'!O918="*",0,'px-x-0204000000_106'!O918)</f>
        <v>144.15899999999999</v>
      </c>
      <c r="P916" s="7">
        <f>IF('px-x-0204000000_106'!P918="*",0,'px-x-0204000000_106'!P918)</f>
        <v>151.82</v>
      </c>
      <c r="Q916" s="7">
        <f>IF('px-x-0204000000_106'!Q918="*",0,'px-x-0204000000_106'!Q918)</f>
        <v>168.49299999999999</v>
      </c>
      <c r="R916" s="7">
        <f>IF('px-x-0204000000_106'!R918="*",0,'px-x-0204000000_106'!R918)</f>
        <v>139.28100000000001</v>
      </c>
      <c r="S916" s="7">
        <f>IF('px-x-0204000000_106'!S918="*",0,'px-x-0204000000_106'!S918)</f>
        <v>158.125</v>
      </c>
      <c r="T916" s="7">
        <f>IF('px-x-0204000000_106'!T918="*",0,'px-x-0204000000_106'!T918)</f>
        <v>176.114</v>
      </c>
      <c r="U916" s="7">
        <f>IF('px-x-0204000000_106'!U918="*",0,'px-x-0204000000_106'!U918)</f>
        <v>147.899</v>
      </c>
      <c r="V916" s="7">
        <f>IF('px-x-0204000000_106'!V918="*",0,'px-x-0204000000_106'!V918)</f>
        <v>160.458</v>
      </c>
      <c r="W916" s="7">
        <f>IF('px-x-0204000000_106'!W918="*",0,'px-x-0204000000_106'!W918)</f>
        <v>174.03100000000001</v>
      </c>
    </row>
    <row r="917" spans="1:23" x14ac:dyDescent="0.3">
      <c r="A917" s="2" t="str">
        <f>IF('px-x-0204000000_106'!A919="",A916,'px-x-0204000000_106'!A919)</f>
        <v>TJ</v>
      </c>
      <c r="B917" s="2" t="str">
        <f>IF('px-x-0204000000_106'!B919="",B916,'px-x-0204000000_106'!B919)</f>
        <v>Terajoules</v>
      </c>
      <c r="C917" s="2" t="str">
        <f>IF('px-x-0204000000_106'!C919="",C916,'px-x-0204000000_106'!C919)</f>
        <v>40</v>
      </c>
      <c r="D917" s="2" t="str">
        <f>SUBSTITUTE(IF('px-x-0204000000_106'!D919="",D916,'px-x-0204000000_106'!D919),";",",")</f>
        <v>---- 55 Accomodation</v>
      </c>
      <c r="E917" s="2" t="s">
        <v>58</v>
      </c>
      <c r="F917" s="2" t="s">
        <v>59</v>
      </c>
      <c r="G917" s="7">
        <f>IF('px-x-0204000000_106'!G919="*",0,'px-x-0204000000_106'!G919)</f>
        <v>0</v>
      </c>
      <c r="H917" s="7">
        <f>IF('px-x-0204000000_106'!H919="*",0,'px-x-0204000000_106'!H919)</f>
        <v>0</v>
      </c>
      <c r="I917" s="7">
        <f>IF('px-x-0204000000_106'!I919="*",0,'px-x-0204000000_106'!I919)</f>
        <v>0</v>
      </c>
      <c r="J917" s="7">
        <f>IF('px-x-0204000000_106'!J919="*",0,'px-x-0204000000_106'!J919)</f>
        <v>0</v>
      </c>
      <c r="K917" s="7">
        <f>IF('px-x-0204000000_106'!K919="*",0,'px-x-0204000000_106'!K919)</f>
        <v>0</v>
      </c>
      <c r="L917" s="7">
        <f>IF('px-x-0204000000_106'!L919="*",0,'px-x-0204000000_106'!L919)</f>
        <v>0</v>
      </c>
      <c r="M917" s="7">
        <f>IF('px-x-0204000000_106'!M919="*",0,'px-x-0204000000_106'!M919)</f>
        <v>0</v>
      </c>
      <c r="N917" s="7">
        <f>IF('px-x-0204000000_106'!N919="*",0,'px-x-0204000000_106'!N919)</f>
        <v>0</v>
      </c>
      <c r="O917" s="7">
        <f>IF('px-x-0204000000_106'!O919="*",0,'px-x-0204000000_106'!O919)</f>
        <v>0.85399999999999998</v>
      </c>
      <c r="P917" s="7">
        <f>IF('px-x-0204000000_106'!P919="*",0,'px-x-0204000000_106'!P919)</f>
        <v>0.629</v>
      </c>
      <c r="Q917" s="7">
        <f>IF('px-x-0204000000_106'!Q919="*",0,'px-x-0204000000_106'!Q919)</f>
        <v>1.0029999999999999</v>
      </c>
      <c r="R917" s="7">
        <f>IF('px-x-0204000000_106'!R919="*",0,'px-x-0204000000_106'!R919)</f>
        <v>1.01</v>
      </c>
      <c r="S917" s="7">
        <f>IF('px-x-0204000000_106'!S919="*",0,'px-x-0204000000_106'!S919)</f>
        <v>1.026</v>
      </c>
      <c r="T917" s="7">
        <f>IF('px-x-0204000000_106'!T919="*",0,'px-x-0204000000_106'!T919)</f>
        <v>0.95199999999999996</v>
      </c>
      <c r="U917" s="7">
        <f>IF('px-x-0204000000_106'!U919="*",0,'px-x-0204000000_106'!U919)</f>
        <v>1.571</v>
      </c>
      <c r="V917" s="7">
        <f>IF('px-x-0204000000_106'!V919="*",0,'px-x-0204000000_106'!V919)</f>
        <v>3.0590000000000002</v>
      </c>
      <c r="W917" s="7">
        <f>IF('px-x-0204000000_106'!W919="*",0,'px-x-0204000000_106'!W919)</f>
        <v>5.2850000000000001</v>
      </c>
    </row>
    <row r="918" spans="1:23" x14ac:dyDescent="0.3">
      <c r="A918" s="2" t="str">
        <f>IF('px-x-0204000000_106'!A920="",A917,'px-x-0204000000_106'!A920)</f>
        <v>TJ</v>
      </c>
      <c r="B918" s="2" t="str">
        <f>IF('px-x-0204000000_106'!B920="",B917,'px-x-0204000000_106'!B920)</f>
        <v>Terajoules</v>
      </c>
      <c r="C918" s="2" t="str">
        <f>IF('px-x-0204000000_106'!C920="",C917,'px-x-0204000000_106'!C920)</f>
        <v>40</v>
      </c>
      <c r="D918" s="2" t="str">
        <f>SUBSTITUTE(IF('px-x-0204000000_106'!D920="",D917,'px-x-0204000000_106'!D920),";",",")</f>
        <v>---- 55 Accomodation</v>
      </c>
      <c r="E918" s="2" t="s">
        <v>60</v>
      </c>
      <c r="F918" s="2" t="s">
        <v>61</v>
      </c>
      <c r="G918" s="7">
        <f>IF('px-x-0204000000_106'!G920="*",0,'px-x-0204000000_106'!G920)</f>
        <v>0</v>
      </c>
      <c r="H918" s="7">
        <f>IF('px-x-0204000000_106'!H920="*",0,'px-x-0204000000_106'!H920)</f>
        <v>0</v>
      </c>
      <c r="I918" s="7">
        <f>IF('px-x-0204000000_106'!I920="*",0,'px-x-0204000000_106'!I920)</f>
        <v>0</v>
      </c>
      <c r="J918" s="7">
        <f>IF('px-x-0204000000_106'!J920="*",0,'px-x-0204000000_106'!J920)</f>
        <v>0</v>
      </c>
      <c r="K918" s="7">
        <f>IF('px-x-0204000000_106'!K920="*",0,'px-x-0204000000_106'!K920)</f>
        <v>0</v>
      </c>
      <c r="L918" s="7">
        <f>IF('px-x-0204000000_106'!L920="*",0,'px-x-0204000000_106'!L920)</f>
        <v>0</v>
      </c>
      <c r="M918" s="7">
        <f>IF('px-x-0204000000_106'!M920="*",0,'px-x-0204000000_106'!M920)</f>
        <v>0</v>
      </c>
      <c r="N918" s="7">
        <f>IF('px-x-0204000000_106'!N920="*",0,'px-x-0204000000_106'!N920)</f>
        <v>0</v>
      </c>
      <c r="O918" s="7">
        <f>IF('px-x-0204000000_106'!O920="*",0,'px-x-0204000000_106'!O920)</f>
        <v>28.646999999999998</v>
      </c>
      <c r="P918" s="7">
        <f>IF('px-x-0204000000_106'!P920="*",0,'px-x-0204000000_106'!P920)</f>
        <v>31.026</v>
      </c>
      <c r="Q918" s="7">
        <f>IF('px-x-0204000000_106'!Q920="*",0,'px-x-0204000000_106'!Q920)</f>
        <v>36.820999999999998</v>
      </c>
      <c r="R918" s="7">
        <f>IF('px-x-0204000000_106'!R920="*",0,'px-x-0204000000_106'!R920)</f>
        <v>34.152999999999999</v>
      </c>
      <c r="S918" s="7">
        <f>IF('px-x-0204000000_106'!S920="*",0,'px-x-0204000000_106'!S920)</f>
        <v>38.957999999999998</v>
      </c>
      <c r="T918" s="7">
        <f>IF('px-x-0204000000_106'!T920="*",0,'px-x-0204000000_106'!T920)</f>
        <v>42.912999999999997</v>
      </c>
      <c r="U918" s="7">
        <f>IF('px-x-0204000000_106'!U920="*",0,'px-x-0204000000_106'!U920)</f>
        <v>40.473999999999997</v>
      </c>
      <c r="V918" s="7">
        <f>IF('px-x-0204000000_106'!V920="*",0,'px-x-0204000000_106'!V920)</f>
        <v>44.448999999999998</v>
      </c>
      <c r="W918" s="7">
        <f>IF('px-x-0204000000_106'!W920="*",0,'px-x-0204000000_106'!W920)</f>
        <v>33.084000000000003</v>
      </c>
    </row>
    <row r="919" spans="1:23" x14ac:dyDescent="0.3">
      <c r="A919" s="2" t="str">
        <f>IF('px-x-0204000000_106'!A921="",A918,'px-x-0204000000_106'!A921)</f>
        <v>TJ</v>
      </c>
      <c r="B919" s="2" t="str">
        <f>IF('px-x-0204000000_106'!B921="",B918,'px-x-0204000000_106'!B921)</f>
        <v>Terajoules</v>
      </c>
      <c r="C919" s="2" t="str">
        <f>IF('px-x-0204000000_106'!C921="",C918,'px-x-0204000000_106'!C921)</f>
        <v>40</v>
      </c>
      <c r="D919" s="2" t="str">
        <f>SUBSTITUTE(IF('px-x-0204000000_106'!D921="",D918,'px-x-0204000000_106'!D921),";",",")</f>
        <v>---- 55 Accomodation</v>
      </c>
      <c r="E919" s="2" t="s">
        <v>62</v>
      </c>
      <c r="F919" s="2" t="s">
        <v>63</v>
      </c>
      <c r="G919" s="7">
        <f>IF('px-x-0204000000_106'!G921="*",0,'px-x-0204000000_106'!G921)</f>
        <v>0</v>
      </c>
      <c r="H919" s="7">
        <f>IF('px-x-0204000000_106'!H921="*",0,'px-x-0204000000_106'!H921)</f>
        <v>0</v>
      </c>
      <c r="I919" s="7">
        <f>IF('px-x-0204000000_106'!I921="*",0,'px-x-0204000000_106'!I921)</f>
        <v>0</v>
      </c>
      <c r="J919" s="7">
        <f>IF('px-x-0204000000_106'!J921="*",0,'px-x-0204000000_106'!J921)</f>
        <v>0</v>
      </c>
      <c r="K919" s="7">
        <f>IF('px-x-0204000000_106'!K921="*",0,'px-x-0204000000_106'!K921)</f>
        <v>0</v>
      </c>
      <c r="L919" s="7">
        <f>IF('px-x-0204000000_106'!L921="*",0,'px-x-0204000000_106'!L921)</f>
        <v>0</v>
      </c>
      <c r="M919" s="7">
        <f>IF('px-x-0204000000_106'!M921="*",0,'px-x-0204000000_106'!M921)</f>
        <v>0</v>
      </c>
      <c r="N919" s="7">
        <f>IF('px-x-0204000000_106'!N921="*",0,'px-x-0204000000_106'!N921)</f>
        <v>0</v>
      </c>
      <c r="O919" s="7">
        <f>IF('px-x-0204000000_106'!O921="*",0,'px-x-0204000000_106'!O921)</f>
        <v>0</v>
      </c>
      <c r="P919" s="7">
        <f>IF('px-x-0204000000_106'!P921="*",0,'px-x-0204000000_106'!P921)</f>
        <v>0</v>
      </c>
      <c r="Q919" s="7">
        <f>IF('px-x-0204000000_106'!Q921="*",0,'px-x-0204000000_106'!Q921)</f>
        <v>0</v>
      </c>
      <c r="R919" s="7">
        <f>IF('px-x-0204000000_106'!R921="*",0,'px-x-0204000000_106'!R921)</f>
        <v>0</v>
      </c>
      <c r="S919" s="7">
        <f>IF('px-x-0204000000_106'!S921="*",0,'px-x-0204000000_106'!S921)</f>
        <v>0</v>
      </c>
      <c r="T919" s="7">
        <f>IF('px-x-0204000000_106'!T921="*",0,'px-x-0204000000_106'!T921)</f>
        <v>0</v>
      </c>
      <c r="U919" s="7">
        <f>IF('px-x-0204000000_106'!U921="*",0,'px-x-0204000000_106'!U921)</f>
        <v>0</v>
      </c>
      <c r="V919" s="7">
        <f>IF('px-x-0204000000_106'!V921="*",0,'px-x-0204000000_106'!V921)</f>
        <v>0</v>
      </c>
      <c r="W919" s="7">
        <f>IF('px-x-0204000000_106'!W921="*",0,'px-x-0204000000_106'!W921)</f>
        <v>0</v>
      </c>
    </row>
    <row r="920" spans="1:23" x14ac:dyDescent="0.3">
      <c r="A920" s="2" t="str">
        <f>IF('px-x-0204000000_106'!A922="",A919,'px-x-0204000000_106'!A922)</f>
        <v>TJ</v>
      </c>
      <c r="B920" s="2" t="str">
        <f>IF('px-x-0204000000_106'!B922="",B919,'px-x-0204000000_106'!B922)</f>
        <v>Terajoules</v>
      </c>
      <c r="C920" s="2" t="str">
        <f>IF('px-x-0204000000_106'!C922="",C919,'px-x-0204000000_106'!C922)</f>
        <v>40</v>
      </c>
      <c r="D920" s="2" t="str">
        <f>SUBSTITUTE(IF('px-x-0204000000_106'!D922="",D919,'px-x-0204000000_106'!D922),";",",")</f>
        <v>---- 55 Accomodation</v>
      </c>
      <c r="E920" s="2" t="s">
        <v>64</v>
      </c>
      <c r="F920" s="2" t="s">
        <v>65</v>
      </c>
      <c r="G920" s="7">
        <f>IF('px-x-0204000000_106'!G922="*",0,'px-x-0204000000_106'!G922)</f>
        <v>0</v>
      </c>
      <c r="H920" s="7">
        <f>IF('px-x-0204000000_106'!H922="*",0,'px-x-0204000000_106'!H922)</f>
        <v>0</v>
      </c>
      <c r="I920" s="7">
        <f>IF('px-x-0204000000_106'!I922="*",0,'px-x-0204000000_106'!I922)</f>
        <v>0</v>
      </c>
      <c r="J920" s="7">
        <f>IF('px-x-0204000000_106'!J922="*",0,'px-x-0204000000_106'!J922)</f>
        <v>0</v>
      </c>
      <c r="K920" s="7">
        <f>IF('px-x-0204000000_106'!K922="*",0,'px-x-0204000000_106'!K922)</f>
        <v>0</v>
      </c>
      <c r="L920" s="7">
        <f>IF('px-x-0204000000_106'!L922="*",0,'px-x-0204000000_106'!L922)</f>
        <v>0</v>
      </c>
      <c r="M920" s="7">
        <f>IF('px-x-0204000000_106'!M922="*",0,'px-x-0204000000_106'!M922)</f>
        <v>0</v>
      </c>
      <c r="N920" s="7">
        <f>IF('px-x-0204000000_106'!N922="*",0,'px-x-0204000000_106'!N922)</f>
        <v>0</v>
      </c>
      <c r="O920" s="7">
        <f>IF('px-x-0204000000_106'!O922="*",0,'px-x-0204000000_106'!O922)</f>
        <v>3380.663</v>
      </c>
      <c r="P920" s="7">
        <f>IF('px-x-0204000000_106'!P922="*",0,'px-x-0204000000_106'!P922)</f>
        <v>3529.9609999999998</v>
      </c>
      <c r="Q920" s="7">
        <f>IF('px-x-0204000000_106'!Q922="*",0,'px-x-0204000000_106'!Q922)</f>
        <v>3737.556</v>
      </c>
      <c r="R920" s="7">
        <f>IF('px-x-0204000000_106'!R922="*",0,'px-x-0204000000_106'!R922)</f>
        <v>3778.5920000000001</v>
      </c>
      <c r="S920" s="7">
        <f>IF('px-x-0204000000_106'!S922="*",0,'px-x-0204000000_106'!S922)</f>
        <v>3796.643</v>
      </c>
      <c r="T920" s="7">
        <f>IF('px-x-0204000000_106'!T922="*",0,'px-x-0204000000_106'!T922)</f>
        <v>3462.5889999999999</v>
      </c>
      <c r="U920" s="7">
        <f>IF('px-x-0204000000_106'!U922="*",0,'px-x-0204000000_106'!U922)</f>
        <v>3397.9859999999999</v>
      </c>
      <c r="V920" s="7">
        <f>IF('px-x-0204000000_106'!V922="*",0,'px-x-0204000000_106'!V922)</f>
        <v>3473.7869999999998</v>
      </c>
      <c r="W920" s="7">
        <f>IF('px-x-0204000000_106'!W922="*",0,'px-x-0204000000_106'!W922)</f>
        <v>3274.6529999999998</v>
      </c>
    </row>
    <row r="921" spans="1:23" x14ac:dyDescent="0.3">
      <c r="A921" s="2" t="str">
        <f>IF('px-x-0204000000_106'!A923="",A920,'px-x-0204000000_106'!A923)</f>
        <v>TJ</v>
      </c>
      <c r="B921" s="2" t="str">
        <f>IF('px-x-0204000000_106'!B923="",B920,'px-x-0204000000_106'!B923)</f>
        <v>Terajoules</v>
      </c>
      <c r="C921" s="2" t="str">
        <f>IF('px-x-0204000000_106'!C923="",C920,'px-x-0204000000_106'!C923)</f>
        <v>40</v>
      </c>
      <c r="D921" s="2" t="str">
        <f>SUBSTITUTE(IF('px-x-0204000000_106'!D923="",D920,'px-x-0204000000_106'!D923),";",",")</f>
        <v>---- 55 Accomodation</v>
      </c>
      <c r="E921" s="2" t="s">
        <v>66</v>
      </c>
      <c r="F921" s="2" t="s">
        <v>67</v>
      </c>
      <c r="G921" s="7">
        <f>IF('px-x-0204000000_106'!G923="*",0,'px-x-0204000000_106'!G923)</f>
        <v>0</v>
      </c>
      <c r="H921" s="7">
        <f>IF('px-x-0204000000_106'!H923="*",0,'px-x-0204000000_106'!H923)</f>
        <v>0</v>
      </c>
      <c r="I921" s="7">
        <f>IF('px-x-0204000000_106'!I923="*",0,'px-x-0204000000_106'!I923)</f>
        <v>0</v>
      </c>
      <c r="J921" s="7">
        <f>IF('px-x-0204000000_106'!J923="*",0,'px-x-0204000000_106'!J923)</f>
        <v>0</v>
      </c>
      <c r="K921" s="7">
        <f>IF('px-x-0204000000_106'!K923="*",0,'px-x-0204000000_106'!K923)</f>
        <v>0</v>
      </c>
      <c r="L921" s="7">
        <f>IF('px-x-0204000000_106'!L923="*",0,'px-x-0204000000_106'!L923)</f>
        <v>0</v>
      </c>
      <c r="M921" s="7">
        <f>IF('px-x-0204000000_106'!M923="*",0,'px-x-0204000000_106'!M923)</f>
        <v>0</v>
      </c>
      <c r="N921" s="7">
        <f>IF('px-x-0204000000_106'!N923="*",0,'px-x-0204000000_106'!N923)</f>
        <v>0</v>
      </c>
      <c r="O921" s="7">
        <f>IF('px-x-0204000000_106'!O923="*",0,'px-x-0204000000_106'!O923)</f>
        <v>45.987000000000002</v>
      </c>
      <c r="P921" s="7">
        <f>IF('px-x-0204000000_106'!P923="*",0,'px-x-0204000000_106'!P923)</f>
        <v>49.850999999999999</v>
      </c>
      <c r="Q921" s="7">
        <f>IF('px-x-0204000000_106'!Q923="*",0,'px-x-0204000000_106'!Q923)</f>
        <v>55.576999999999998</v>
      </c>
      <c r="R921" s="7">
        <f>IF('px-x-0204000000_106'!R923="*",0,'px-x-0204000000_106'!R923)</f>
        <v>52.854999999999997</v>
      </c>
      <c r="S921" s="7">
        <f>IF('px-x-0204000000_106'!S923="*",0,'px-x-0204000000_106'!S923)</f>
        <v>49.61</v>
      </c>
      <c r="T921" s="7">
        <f>IF('px-x-0204000000_106'!T923="*",0,'px-x-0204000000_106'!T923)</f>
        <v>73.206999999999994</v>
      </c>
      <c r="U921" s="7">
        <f>IF('px-x-0204000000_106'!U923="*",0,'px-x-0204000000_106'!U923)</f>
        <v>48.142000000000003</v>
      </c>
      <c r="V921" s="7">
        <f>IF('px-x-0204000000_106'!V923="*",0,'px-x-0204000000_106'!V923)</f>
        <v>63.054000000000002</v>
      </c>
      <c r="W921" s="7">
        <f>IF('px-x-0204000000_106'!W923="*",0,'px-x-0204000000_106'!W923)</f>
        <v>75.545000000000002</v>
      </c>
    </row>
    <row r="922" spans="1:23" x14ac:dyDescent="0.3">
      <c r="A922" s="2" t="str">
        <f>IF('px-x-0204000000_106'!A924="",A921,'px-x-0204000000_106'!A924)</f>
        <v>TJ</v>
      </c>
      <c r="B922" s="2" t="str">
        <f>IF('px-x-0204000000_106'!B924="",B921,'px-x-0204000000_106'!B924)</f>
        <v>Terajoules</v>
      </c>
      <c r="C922" s="2" t="str">
        <f>IF('px-x-0204000000_106'!C924="",C921,'px-x-0204000000_106'!C924)</f>
        <v>41</v>
      </c>
      <c r="D922" s="2" t="str">
        <f>SUBSTITUTE(IF('px-x-0204000000_106'!D924="",D921,'px-x-0204000000_106'!D924),";",",")</f>
        <v>---- 56 food ans beverage service activities</v>
      </c>
      <c r="E922" s="2" t="s">
        <v>22</v>
      </c>
      <c r="F922" s="2" t="s">
        <v>23</v>
      </c>
      <c r="G922" s="7">
        <f>IF('px-x-0204000000_106'!G924="*",0,'px-x-0204000000_106'!G924)</f>
        <v>0</v>
      </c>
      <c r="H922" s="7">
        <f>IF('px-x-0204000000_106'!H924="*",0,'px-x-0204000000_106'!H924)</f>
        <v>0</v>
      </c>
      <c r="I922" s="7">
        <f>IF('px-x-0204000000_106'!I924="*",0,'px-x-0204000000_106'!I924)</f>
        <v>0</v>
      </c>
      <c r="J922" s="7">
        <f>IF('px-x-0204000000_106'!J924="*",0,'px-x-0204000000_106'!J924)</f>
        <v>0</v>
      </c>
      <c r="K922" s="7">
        <f>IF('px-x-0204000000_106'!K924="*",0,'px-x-0204000000_106'!K924)</f>
        <v>0</v>
      </c>
      <c r="L922" s="7">
        <f>IF('px-x-0204000000_106'!L924="*",0,'px-x-0204000000_106'!L924)</f>
        <v>0</v>
      </c>
      <c r="M922" s="7">
        <f>IF('px-x-0204000000_106'!M924="*",0,'px-x-0204000000_106'!M924)</f>
        <v>0</v>
      </c>
      <c r="N922" s="7">
        <f>IF('px-x-0204000000_106'!N924="*",0,'px-x-0204000000_106'!N924)</f>
        <v>0</v>
      </c>
      <c r="O922" s="7">
        <f>IF('px-x-0204000000_106'!O924="*",0,'px-x-0204000000_106'!O924)</f>
        <v>13103.784</v>
      </c>
      <c r="P922" s="7">
        <f>IF('px-x-0204000000_106'!P924="*",0,'px-x-0204000000_106'!P924)</f>
        <v>11850.448</v>
      </c>
      <c r="Q922" s="7">
        <f>IF('px-x-0204000000_106'!Q924="*",0,'px-x-0204000000_106'!Q924)</f>
        <v>11800.058999999999</v>
      </c>
      <c r="R922" s="7">
        <f>IF('px-x-0204000000_106'!R924="*",0,'px-x-0204000000_106'!R924)</f>
        <v>11036.004000000001</v>
      </c>
      <c r="S922" s="7">
        <f>IF('px-x-0204000000_106'!S924="*",0,'px-x-0204000000_106'!S924)</f>
        <v>11477.618</v>
      </c>
      <c r="T922" s="7">
        <f>IF('px-x-0204000000_106'!T924="*",0,'px-x-0204000000_106'!T924)</f>
        <v>11457.217000000001</v>
      </c>
      <c r="U922" s="7">
        <f>IF('px-x-0204000000_106'!U924="*",0,'px-x-0204000000_106'!U924)</f>
        <v>9581.5830000000005</v>
      </c>
      <c r="V922" s="7">
        <f>IF('px-x-0204000000_106'!V924="*",0,'px-x-0204000000_106'!V924)</f>
        <v>8851.2199999999993</v>
      </c>
      <c r="W922" s="7">
        <f>IF('px-x-0204000000_106'!W924="*",0,'px-x-0204000000_106'!W924)</f>
        <v>9113.43</v>
      </c>
    </row>
    <row r="923" spans="1:23" x14ac:dyDescent="0.3">
      <c r="A923" s="2" t="str">
        <f>IF('px-x-0204000000_106'!A925="",A922,'px-x-0204000000_106'!A925)</f>
        <v>TJ</v>
      </c>
      <c r="B923" s="2" t="str">
        <f>IF('px-x-0204000000_106'!B925="",B922,'px-x-0204000000_106'!B925)</f>
        <v>Terajoules</v>
      </c>
      <c r="C923" s="2" t="str">
        <f>IF('px-x-0204000000_106'!C925="",C922,'px-x-0204000000_106'!C925)</f>
        <v>41</v>
      </c>
      <c r="D923" s="2" t="str">
        <f>SUBSTITUTE(IF('px-x-0204000000_106'!D925="",D922,'px-x-0204000000_106'!D925),";",",")</f>
        <v>---- 56 food ans beverage service activities</v>
      </c>
      <c r="E923" s="2" t="s">
        <v>24</v>
      </c>
      <c r="F923" s="2" t="s">
        <v>25</v>
      </c>
      <c r="G923" s="7">
        <f>IF('px-x-0204000000_106'!G925="*",0,'px-x-0204000000_106'!G925)</f>
        <v>0</v>
      </c>
      <c r="H923" s="7">
        <f>IF('px-x-0204000000_106'!H925="*",0,'px-x-0204000000_106'!H925)</f>
        <v>0</v>
      </c>
      <c r="I923" s="7">
        <f>IF('px-x-0204000000_106'!I925="*",0,'px-x-0204000000_106'!I925)</f>
        <v>0</v>
      </c>
      <c r="J923" s="7">
        <f>IF('px-x-0204000000_106'!J925="*",0,'px-x-0204000000_106'!J925)</f>
        <v>0</v>
      </c>
      <c r="K923" s="7">
        <f>IF('px-x-0204000000_106'!K925="*",0,'px-x-0204000000_106'!K925)</f>
        <v>0</v>
      </c>
      <c r="L923" s="7">
        <f>IF('px-x-0204000000_106'!L925="*",0,'px-x-0204000000_106'!L925)</f>
        <v>0</v>
      </c>
      <c r="M923" s="7">
        <f>IF('px-x-0204000000_106'!M925="*",0,'px-x-0204000000_106'!M925)</f>
        <v>0</v>
      </c>
      <c r="N923" s="7">
        <f>IF('px-x-0204000000_106'!N925="*",0,'px-x-0204000000_106'!N925)</f>
        <v>0</v>
      </c>
      <c r="O923" s="7">
        <f>IF('px-x-0204000000_106'!O925="*",0,'px-x-0204000000_106'!O925)</f>
        <v>6218.09</v>
      </c>
      <c r="P923" s="7">
        <f>IF('px-x-0204000000_106'!P925="*",0,'px-x-0204000000_106'!P925)</f>
        <v>5262.5990000000002</v>
      </c>
      <c r="Q923" s="7">
        <f>IF('px-x-0204000000_106'!Q925="*",0,'px-x-0204000000_106'!Q925)</f>
        <v>6105.8789999999999</v>
      </c>
      <c r="R923" s="7">
        <f>IF('px-x-0204000000_106'!R925="*",0,'px-x-0204000000_106'!R925)</f>
        <v>5330.2219999999998</v>
      </c>
      <c r="S923" s="7">
        <f>IF('px-x-0204000000_106'!S925="*",0,'px-x-0204000000_106'!S925)</f>
        <v>5208.8280000000004</v>
      </c>
      <c r="T923" s="7">
        <f>IF('px-x-0204000000_106'!T925="*",0,'px-x-0204000000_106'!T925)</f>
        <v>5306.6090000000004</v>
      </c>
      <c r="U923" s="7">
        <f>IF('px-x-0204000000_106'!U925="*",0,'px-x-0204000000_106'!U925)</f>
        <v>3565.3090000000002</v>
      </c>
      <c r="V923" s="7">
        <f>IF('px-x-0204000000_106'!V925="*",0,'px-x-0204000000_106'!V925)</f>
        <v>3434.0050000000001</v>
      </c>
      <c r="W923" s="7">
        <f>IF('px-x-0204000000_106'!W925="*",0,'px-x-0204000000_106'!W925)</f>
        <v>3540.42</v>
      </c>
    </row>
    <row r="924" spans="1:23" x14ac:dyDescent="0.3">
      <c r="A924" s="2" t="str">
        <f>IF('px-x-0204000000_106'!A926="",A923,'px-x-0204000000_106'!A926)</f>
        <v>TJ</v>
      </c>
      <c r="B924" s="2" t="str">
        <f>IF('px-x-0204000000_106'!B926="",B923,'px-x-0204000000_106'!B926)</f>
        <v>Terajoules</v>
      </c>
      <c r="C924" s="2" t="str">
        <f>IF('px-x-0204000000_106'!C926="",C923,'px-x-0204000000_106'!C926)</f>
        <v>41</v>
      </c>
      <c r="D924" s="2" t="str">
        <f>SUBSTITUTE(IF('px-x-0204000000_106'!D926="",D923,'px-x-0204000000_106'!D926),";",",")</f>
        <v>---- 56 food ans beverage service activities</v>
      </c>
      <c r="E924" s="2" t="s">
        <v>26</v>
      </c>
      <c r="F924" s="2" t="s">
        <v>27</v>
      </c>
      <c r="G924" s="7">
        <f>IF('px-x-0204000000_106'!G926="*",0,'px-x-0204000000_106'!G926)</f>
        <v>0</v>
      </c>
      <c r="H924" s="7">
        <f>IF('px-x-0204000000_106'!H926="*",0,'px-x-0204000000_106'!H926)</f>
        <v>0</v>
      </c>
      <c r="I924" s="7">
        <f>IF('px-x-0204000000_106'!I926="*",0,'px-x-0204000000_106'!I926)</f>
        <v>0</v>
      </c>
      <c r="J924" s="7">
        <f>IF('px-x-0204000000_106'!J926="*",0,'px-x-0204000000_106'!J926)</f>
        <v>0</v>
      </c>
      <c r="K924" s="7">
        <f>IF('px-x-0204000000_106'!K926="*",0,'px-x-0204000000_106'!K926)</f>
        <v>0</v>
      </c>
      <c r="L924" s="7">
        <f>IF('px-x-0204000000_106'!L926="*",0,'px-x-0204000000_106'!L926)</f>
        <v>0</v>
      </c>
      <c r="M924" s="7">
        <f>IF('px-x-0204000000_106'!M926="*",0,'px-x-0204000000_106'!M926)</f>
        <v>0</v>
      </c>
      <c r="N924" s="7">
        <f>IF('px-x-0204000000_106'!N926="*",0,'px-x-0204000000_106'!N926)</f>
        <v>0</v>
      </c>
      <c r="O924" s="7">
        <f>IF('px-x-0204000000_106'!O926="*",0,'px-x-0204000000_106'!O926)</f>
        <v>4884.9369999999999</v>
      </c>
      <c r="P924" s="7">
        <f>IF('px-x-0204000000_106'!P926="*",0,'px-x-0204000000_106'!P926)</f>
        <v>3891.6289999999999</v>
      </c>
      <c r="Q924" s="7">
        <f>IF('px-x-0204000000_106'!Q926="*",0,'px-x-0204000000_106'!Q926)</f>
        <v>4703.9470000000001</v>
      </c>
      <c r="R924" s="7">
        <f>IF('px-x-0204000000_106'!R926="*",0,'px-x-0204000000_106'!R926)</f>
        <v>3975.0680000000002</v>
      </c>
      <c r="S924" s="7">
        <f>IF('px-x-0204000000_106'!S926="*",0,'px-x-0204000000_106'!S926)</f>
        <v>3852.0419999999999</v>
      </c>
      <c r="T924" s="7">
        <f>IF('px-x-0204000000_106'!T926="*",0,'px-x-0204000000_106'!T926)</f>
        <v>3967.473</v>
      </c>
      <c r="U924" s="7">
        <f>IF('px-x-0204000000_106'!U926="*",0,'px-x-0204000000_106'!U926)</f>
        <v>2669.0569999999998</v>
      </c>
      <c r="V924" s="7">
        <f>IF('px-x-0204000000_106'!V926="*",0,'px-x-0204000000_106'!V926)</f>
        <v>2497.998</v>
      </c>
      <c r="W924" s="7">
        <f>IF('px-x-0204000000_106'!W926="*",0,'px-x-0204000000_106'!W926)</f>
        <v>2619.6030000000001</v>
      </c>
    </row>
    <row r="925" spans="1:23" x14ac:dyDescent="0.3">
      <c r="A925" s="2" t="str">
        <f>IF('px-x-0204000000_106'!A927="",A924,'px-x-0204000000_106'!A927)</f>
        <v>TJ</v>
      </c>
      <c r="B925" s="2" t="str">
        <f>IF('px-x-0204000000_106'!B927="",B924,'px-x-0204000000_106'!B927)</f>
        <v>Terajoules</v>
      </c>
      <c r="C925" s="2" t="str">
        <f>IF('px-x-0204000000_106'!C927="",C924,'px-x-0204000000_106'!C927)</f>
        <v>41</v>
      </c>
      <c r="D925" s="2" t="str">
        <f>SUBSTITUTE(IF('px-x-0204000000_106'!D927="",D924,'px-x-0204000000_106'!D927),";",",")</f>
        <v>---- 56 food ans beverage service activities</v>
      </c>
      <c r="E925" s="2" t="s">
        <v>28</v>
      </c>
      <c r="F925" s="2" t="s">
        <v>29</v>
      </c>
      <c r="G925" s="7">
        <f>IF('px-x-0204000000_106'!G927="*",0,'px-x-0204000000_106'!G927)</f>
        <v>0</v>
      </c>
      <c r="H925" s="7">
        <f>IF('px-x-0204000000_106'!H927="*",0,'px-x-0204000000_106'!H927)</f>
        <v>0</v>
      </c>
      <c r="I925" s="7">
        <f>IF('px-x-0204000000_106'!I927="*",0,'px-x-0204000000_106'!I927)</f>
        <v>0</v>
      </c>
      <c r="J925" s="7">
        <f>IF('px-x-0204000000_106'!J927="*",0,'px-x-0204000000_106'!J927)</f>
        <v>0</v>
      </c>
      <c r="K925" s="7">
        <f>IF('px-x-0204000000_106'!K927="*",0,'px-x-0204000000_106'!K927)</f>
        <v>0</v>
      </c>
      <c r="L925" s="7">
        <f>IF('px-x-0204000000_106'!L927="*",0,'px-x-0204000000_106'!L927)</f>
        <v>0</v>
      </c>
      <c r="M925" s="7">
        <f>IF('px-x-0204000000_106'!M927="*",0,'px-x-0204000000_106'!M927)</f>
        <v>0</v>
      </c>
      <c r="N925" s="7">
        <f>IF('px-x-0204000000_106'!N927="*",0,'px-x-0204000000_106'!N927)</f>
        <v>0</v>
      </c>
      <c r="O925" s="7">
        <f>IF('px-x-0204000000_106'!O927="*",0,'px-x-0204000000_106'!O927)</f>
        <v>0</v>
      </c>
      <c r="P925" s="7">
        <f>IF('px-x-0204000000_106'!P927="*",0,'px-x-0204000000_106'!P927)</f>
        <v>0</v>
      </c>
      <c r="Q925" s="7">
        <f>IF('px-x-0204000000_106'!Q927="*",0,'px-x-0204000000_106'!Q927)</f>
        <v>0</v>
      </c>
      <c r="R925" s="7">
        <f>IF('px-x-0204000000_106'!R927="*",0,'px-x-0204000000_106'!R927)</f>
        <v>0</v>
      </c>
      <c r="S925" s="7">
        <f>IF('px-x-0204000000_106'!S927="*",0,'px-x-0204000000_106'!S927)</f>
        <v>0</v>
      </c>
      <c r="T925" s="7">
        <f>IF('px-x-0204000000_106'!T927="*",0,'px-x-0204000000_106'!T927)</f>
        <v>0</v>
      </c>
      <c r="U925" s="7">
        <f>IF('px-x-0204000000_106'!U927="*",0,'px-x-0204000000_106'!U927)</f>
        <v>0</v>
      </c>
      <c r="V925" s="7">
        <f>IF('px-x-0204000000_106'!V927="*",0,'px-x-0204000000_106'!V927)</f>
        <v>0</v>
      </c>
      <c r="W925" s="7">
        <f>IF('px-x-0204000000_106'!W927="*",0,'px-x-0204000000_106'!W927)</f>
        <v>0</v>
      </c>
    </row>
    <row r="926" spans="1:23" x14ac:dyDescent="0.3">
      <c r="A926" s="2" t="str">
        <f>IF('px-x-0204000000_106'!A928="",A925,'px-x-0204000000_106'!A928)</f>
        <v>TJ</v>
      </c>
      <c r="B926" s="2" t="str">
        <f>IF('px-x-0204000000_106'!B928="",B925,'px-x-0204000000_106'!B928)</f>
        <v>Terajoules</v>
      </c>
      <c r="C926" s="2" t="str">
        <f>IF('px-x-0204000000_106'!C928="",C925,'px-x-0204000000_106'!C928)</f>
        <v>41</v>
      </c>
      <c r="D926" s="2" t="str">
        <f>SUBSTITUTE(IF('px-x-0204000000_106'!D928="",D925,'px-x-0204000000_106'!D928),";",",")</f>
        <v>---- 56 food ans beverage service activities</v>
      </c>
      <c r="E926" s="2" t="s">
        <v>30</v>
      </c>
      <c r="F926" s="2" t="s">
        <v>31</v>
      </c>
      <c r="G926" s="7">
        <f>IF('px-x-0204000000_106'!G928="*",0,'px-x-0204000000_106'!G928)</f>
        <v>0</v>
      </c>
      <c r="H926" s="7">
        <f>IF('px-x-0204000000_106'!H928="*",0,'px-x-0204000000_106'!H928)</f>
        <v>0</v>
      </c>
      <c r="I926" s="7">
        <f>IF('px-x-0204000000_106'!I928="*",0,'px-x-0204000000_106'!I928)</f>
        <v>0</v>
      </c>
      <c r="J926" s="7">
        <f>IF('px-x-0204000000_106'!J928="*",0,'px-x-0204000000_106'!J928)</f>
        <v>0</v>
      </c>
      <c r="K926" s="7">
        <f>IF('px-x-0204000000_106'!K928="*",0,'px-x-0204000000_106'!K928)</f>
        <v>0</v>
      </c>
      <c r="L926" s="7">
        <f>IF('px-x-0204000000_106'!L928="*",0,'px-x-0204000000_106'!L928)</f>
        <v>0</v>
      </c>
      <c r="M926" s="7">
        <f>IF('px-x-0204000000_106'!M928="*",0,'px-x-0204000000_106'!M928)</f>
        <v>0</v>
      </c>
      <c r="N926" s="7">
        <f>IF('px-x-0204000000_106'!N928="*",0,'px-x-0204000000_106'!N928)</f>
        <v>0</v>
      </c>
      <c r="O926" s="7">
        <f>IF('px-x-0204000000_106'!O928="*",0,'px-x-0204000000_106'!O928)</f>
        <v>3931.165</v>
      </c>
      <c r="P926" s="7">
        <f>IF('px-x-0204000000_106'!P928="*",0,'px-x-0204000000_106'!P928)</f>
        <v>2983.84</v>
      </c>
      <c r="Q926" s="7">
        <f>IF('px-x-0204000000_106'!Q928="*",0,'px-x-0204000000_106'!Q928)</f>
        <v>3815.8270000000002</v>
      </c>
      <c r="R926" s="7">
        <f>IF('px-x-0204000000_106'!R928="*",0,'px-x-0204000000_106'!R928)</f>
        <v>3127.567</v>
      </c>
      <c r="S926" s="7">
        <f>IF('px-x-0204000000_106'!S928="*",0,'px-x-0204000000_106'!S928)</f>
        <v>3085.942</v>
      </c>
      <c r="T926" s="7">
        <f>IF('px-x-0204000000_106'!T928="*",0,'px-x-0204000000_106'!T928)</f>
        <v>3206.2150000000001</v>
      </c>
      <c r="U926" s="7">
        <f>IF('px-x-0204000000_106'!U928="*",0,'px-x-0204000000_106'!U928)</f>
        <v>1925.068</v>
      </c>
      <c r="V926" s="7">
        <f>IF('px-x-0204000000_106'!V928="*",0,'px-x-0204000000_106'!V928)</f>
        <v>1811.32</v>
      </c>
      <c r="W926" s="7">
        <f>IF('px-x-0204000000_106'!W928="*",0,'px-x-0204000000_106'!W928)</f>
        <v>1940.1310000000001</v>
      </c>
    </row>
    <row r="927" spans="1:23" x14ac:dyDescent="0.3">
      <c r="A927" s="2" t="str">
        <f>IF('px-x-0204000000_106'!A929="",A926,'px-x-0204000000_106'!A929)</f>
        <v>TJ</v>
      </c>
      <c r="B927" s="2" t="str">
        <f>IF('px-x-0204000000_106'!B929="",B926,'px-x-0204000000_106'!B929)</f>
        <v>Terajoules</v>
      </c>
      <c r="C927" s="2" t="str">
        <f>IF('px-x-0204000000_106'!C929="",C926,'px-x-0204000000_106'!C929)</f>
        <v>41</v>
      </c>
      <c r="D927" s="2" t="str">
        <f>SUBSTITUTE(IF('px-x-0204000000_106'!D929="",D926,'px-x-0204000000_106'!D929),";",",")</f>
        <v>---- 56 food ans beverage service activities</v>
      </c>
      <c r="E927" s="2" t="s">
        <v>32</v>
      </c>
      <c r="F927" s="2" t="s">
        <v>33</v>
      </c>
      <c r="G927" s="7">
        <f>IF('px-x-0204000000_106'!G929="*",0,'px-x-0204000000_106'!G929)</f>
        <v>0</v>
      </c>
      <c r="H927" s="7">
        <f>IF('px-x-0204000000_106'!H929="*",0,'px-x-0204000000_106'!H929)</f>
        <v>0</v>
      </c>
      <c r="I927" s="7">
        <f>IF('px-x-0204000000_106'!I929="*",0,'px-x-0204000000_106'!I929)</f>
        <v>0</v>
      </c>
      <c r="J927" s="7">
        <f>IF('px-x-0204000000_106'!J929="*",0,'px-x-0204000000_106'!J929)</f>
        <v>0</v>
      </c>
      <c r="K927" s="7">
        <f>IF('px-x-0204000000_106'!K929="*",0,'px-x-0204000000_106'!K929)</f>
        <v>0</v>
      </c>
      <c r="L927" s="7">
        <f>IF('px-x-0204000000_106'!L929="*",0,'px-x-0204000000_106'!L929)</f>
        <v>0</v>
      </c>
      <c r="M927" s="7">
        <f>IF('px-x-0204000000_106'!M929="*",0,'px-x-0204000000_106'!M929)</f>
        <v>0</v>
      </c>
      <c r="N927" s="7">
        <f>IF('px-x-0204000000_106'!N929="*",0,'px-x-0204000000_106'!N929)</f>
        <v>0</v>
      </c>
      <c r="O927" s="7">
        <f>IF('px-x-0204000000_106'!O929="*",0,'px-x-0204000000_106'!O929)</f>
        <v>3.0000000000000001E-3</v>
      </c>
      <c r="P927" s="7">
        <f>IF('px-x-0204000000_106'!P929="*",0,'px-x-0204000000_106'!P929)</f>
        <v>3.0000000000000001E-3</v>
      </c>
      <c r="Q927" s="7">
        <f>IF('px-x-0204000000_106'!Q929="*",0,'px-x-0204000000_106'!Q929)</f>
        <v>3.0000000000000001E-3</v>
      </c>
      <c r="R927" s="7">
        <f>IF('px-x-0204000000_106'!R929="*",0,'px-x-0204000000_106'!R929)</f>
        <v>2E-3</v>
      </c>
      <c r="S927" s="7">
        <f>IF('px-x-0204000000_106'!S929="*",0,'px-x-0204000000_106'!S929)</f>
        <v>2E-3</v>
      </c>
      <c r="T927" s="7">
        <f>IF('px-x-0204000000_106'!T929="*",0,'px-x-0204000000_106'!T929)</f>
        <v>1E-3</v>
      </c>
      <c r="U927" s="7">
        <f>IF('px-x-0204000000_106'!U929="*",0,'px-x-0204000000_106'!U929)</f>
        <v>2E-3</v>
      </c>
      <c r="V927" s="7">
        <f>IF('px-x-0204000000_106'!V929="*",0,'px-x-0204000000_106'!V929)</f>
        <v>2E-3</v>
      </c>
      <c r="W927" s="7">
        <f>IF('px-x-0204000000_106'!W929="*",0,'px-x-0204000000_106'!W929)</f>
        <v>1E-3</v>
      </c>
    </row>
    <row r="928" spans="1:23" x14ac:dyDescent="0.3">
      <c r="A928" s="2" t="str">
        <f>IF('px-x-0204000000_106'!A930="",A927,'px-x-0204000000_106'!A930)</f>
        <v>TJ</v>
      </c>
      <c r="B928" s="2" t="str">
        <f>IF('px-x-0204000000_106'!B930="",B927,'px-x-0204000000_106'!B930)</f>
        <v>Terajoules</v>
      </c>
      <c r="C928" s="2" t="str">
        <f>IF('px-x-0204000000_106'!C930="",C927,'px-x-0204000000_106'!C930)</f>
        <v>41</v>
      </c>
      <c r="D928" s="2" t="str">
        <f>SUBSTITUTE(IF('px-x-0204000000_106'!D930="",D927,'px-x-0204000000_106'!D930),";",",")</f>
        <v>---- 56 food ans beverage service activities</v>
      </c>
      <c r="E928" s="2" t="s">
        <v>34</v>
      </c>
      <c r="F928" s="2" t="s">
        <v>35</v>
      </c>
      <c r="G928" s="7">
        <f>IF('px-x-0204000000_106'!G930="*",0,'px-x-0204000000_106'!G930)</f>
        <v>0</v>
      </c>
      <c r="H928" s="7">
        <f>IF('px-x-0204000000_106'!H930="*",0,'px-x-0204000000_106'!H930)</f>
        <v>0</v>
      </c>
      <c r="I928" s="7">
        <f>IF('px-x-0204000000_106'!I930="*",0,'px-x-0204000000_106'!I930)</f>
        <v>0</v>
      </c>
      <c r="J928" s="7">
        <f>IF('px-x-0204000000_106'!J930="*",0,'px-x-0204000000_106'!J930)</f>
        <v>0</v>
      </c>
      <c r="K928" s="7">
        <f>IF('px-x-0204000000_106'!K930="*",0,'px-x-0204000000_106'!K930)</f>
        <v>0</v>
      </c>
      <c r="L928" s="7">
        <f>IF('px-x-0204000000_106'!L930="*",0,'px-x-0204000000_106'!L930)</f>
        <v>0</v>
      </c>
      <c r="M928" s="7">
        <f>IF('px-x-0204000000_106'!M930="*",0,'px-x-0204000000_106'!M930)</f>
        <v>0</v>
      </c>
      <c r="N928" s="7">
        <f>IF('px-x-0204000000_106'!N930="*",0,'px-x-0204000000_106'!N930)</f>
        <v>0</v>
      </c>
      <c r="O928" s="7">
        <f>IF('px-x-0204000000_106'!O930="*",0,'px-x-0204000000_106'!O930)</f>
        <v>659.22900000000004</v>
      </c>
      <c r="P928" s="7">
        <f>IF('px-x-0204000000_106'!P930="*",0,'px-x-0204000000_106'!P930)</f>
        <v>615.89</v>
      </c>
      <c r="Q928" s="7">
        <f>IF('px-x-0204000000_106'!Q930="*",0,'px-x-0204000000_106'!Q930)</f>
        <v>544.41399999999999</v>
      </c>
      <c r="R928" s="7">
        <f>IF('px-x-0204000000_106'!R930="*",0,'px-x-0204000000_106'!R930)</f>
        <v>493.74299999999999</v>
      </c>
      <c r="S928" s="7">
        <f>IF('px-x-0204000000_106'!S930="*",0,'px-x-0204000000_106'!S930)</f>
        <v>438.14699999999999</v>
      </c>
      <c r="T928" s="7">
        <f>IF('px-x-0204000000_106'!T930="*",0,'px-x-0204000000_106'!T930)</f>
        <v>371.64400000000001</v>
      </c>
      <c r="U928" s="7">
        <f>IF('px-x-0204000000_106'!U930="*",0,'px-x-0204000000_106'!U930)</f>
        <v>327.178</v>
      </c>
      <c r="V928" s="7">
        <f>IF('px-x-0204000000_106'!V930="*",0,'px-x-0204000000_106'!V930)</f>
        <v>223.28399999999999</v>
      </c>
      <c r="W928" s="7">
        <f>IF('px-x-0204000000_106'!W930="*",0,'px-x-0204000000_106'!W930)</f>
        <v>215.72300000000001</v>
      </c>
    </row>
    <row r="929" spans="1:23" x14ac:dyDescent="0.3">
      <c r="A929" s="2" t="str">
        <f>IF('px-x-0204000000_106'!A931="",A928,'px-x-0204000000_106'!A931)</f>
        <v>TJ</v>
      </c>
      <c r="B929" s="2" t="str">
        <f>IF('px-x-0204000000_106'!B931="",B928,'px-x-0204000000_106'!B931)</f>
        <v>Terajoules</v>
      </c>
      <c r="C929" s="2" t="str">
        <f>IF('px-x-0204000000_106'!C931="",C928,'px-x-0204000000_106'!C931)</f>
        <v>41</v>
      </c>
      <c r="D929" s="2" t="str">
        <f>SUBSTITUTE(IF('px-x-0204000000_106'!D931="",D928,'px-x-0204000000_106'!D931),";",",")</f>
        <v>---- 56 food ans beverage service activities</v>
      </c>
      <c r="E929" s="2" t="s">
        <v>36</v>
      </c>
      <c r="F929" s="2" t="s">
        <v>37</v>
      </c>
      <c r="G929" s="7">
        <f>IF('px-x-0204000000_106'!G931="*",0,'px-x-0204000000_106'!G931)</f>
        <v>0</v>
      </c>
      <c r="H929" s="7">
        <f>IF('px-x-0204000000_106'!H931="*",0,'px-x-0204000000_106'!H931)</f>
        <v>0</v>
      </c>
      <c r="I929" s="7">
        <f>IF('px-x-0204000000_106'!I931="*",0,'px-x-0204000000_106'!I931)</f>
        <v>0</v>
      </c>
      <c r="J929" s="7">
        <f>IF('px-x-0204000000_106'!J931="*",0,'px-x-0204000000_106'!J931)</f>
        <v>0</v>
      </c>
      <c r="K929" s="7">
        <f>IF('px-x-0204000000_106'!K931="*",0,'px-x-0204000000_106'!K931)</f>
        <v>0</v>
      </c>
      <c r="L929" s="7">
        <f>IF('px-x-0204000000_106'!L931="*",0,'px-x-0204000000_106'!L931)</f>
        <v>0</v>
      </c>
      <c r="M929" s="7">
        <f>IF('px-x-0204000000_106'!M931="*",0,'px-x-0204000000_106'!M931)</f>
        <v>0</v>
      </c>
      <c r="N929" s="7">
        <f>IF('px-x-0204000000_106'!N931="*",0,'px-x-0204000000_106'!N931)</f>
        <v>0</v>
      </c>
      <c r="O929" s="7">
        <f>IF('px-x-0204000000_106'!O931="*",0,'px-x-0204000000_106'!O931)</f>
        <v>287.58800000000002</v>
      </c>
      <c r="P929" s="7">
        <f>IF('px-x-0204000000_106'!P931="*",0,'px-x-0204000000_106'!P931)</f>
        <v>285.45999999999998</v>
      </c>
      <c r="Q929" s="7">
        <f>IF('px-x-0204000000_106'!Q931="*",0,'px-x-0204000000_106'!Q931)</f>
        <v>337.52</v>
      </c>
      <c r="R929" s="7">
        <f>IF('px-x-0204000000_106'!R931="*",0,'px-x-0204000000_106'!R931)</f>
        <v>347.92700000000002</v>
      </c>
      <c r="S929" s="7">
        <f>IF('px-x-0204000000_106'!S931="*",0,'px-x-0204000000_106'!S931)</f>
        <v>322.197</v>
      </c>
      <c r="T929" s="7">
        <f>IF('px-x-0204000000_106'!T931="*",0,'px-x-0204000000_106'!T931)</f>
        <v>383.77699999999999</v>
      </c>
      <c r="U929" s="7">
        <f>IF('px-x-0204000000_106'!U931="*",0,'px-x-0204000000_106'!U931)</f>
        <v>411.19200000000001</v>
      </c>
      <c r="V929" s="7">
        <f>IF('px-x-0204000000_106'!V931="*",0,'px-x-0204000000_106'!V931)</f>
        <v>458.14699999999999</v>
      </c>
      <c r="W929" s="7">
        <f>IF('px-x-0204000000_106'!W931="*",0,'px-x-0204000000_106'!W931)</f>
        <v>459.70400000000001</v>
      </c>
    </row>
    <row r="930" spans="1:23" x14ac:dyDescent="0.3">
      <c r="A930" s="2" t="str">
        <f>IF('px-x-0204000000_106'!A932="",A929,'px-x-0204000000_106'!A932)</f>
        <v>TJ</v>
      </c>
      <c r="B930" s="2" t="str">
        <f>IF('px-x-0204000000_106'!B932="",B929,'px-x-0204000000_106'!B932)</f>
        <v>Terajoules</v>
      </c>
      <c r="C930" s="2" t="str">
        <f>IF('px-x-0204000000_106'!C932="",C929,'px-x-0204000000_106'!C932)</f>
        <v>41</v>
      </c>
      <c r="D930" s="2" t="str">
        <f>SUBSTITUTE(IF('px-x-0204000000_106'!D932="",D929,'px-x-0204000000_106'!D932),";",",")</f>
        <v>---- 56 food ans beverage service activities</v>
      </c>
      <c r="E930" s="2" t="s">
        <v>38</v>
      </c>
      <c r="F930" s="2" t="s">
        <v>39</v>
      </c>
      <c r="G930" s="7">
        <f>IF('px-x-0204000000_106'!G932="*",0,'px-x-0204000000_106'!G932)</f>
        <v>0</v>
      </c>
      <c r="H930" s="7">
        <f>IF('px-x-0204000000_106'!H932="*",0,'px-x-0204000000_106'!H932)</f>
        <v>0</v>
      </c>
      <c r="I930" s="7">
        <f>IF('px-x-0204000000_106'!I932="*",0,'px-x-0204000000_106'!I932)</f>
        <v>0</v>
      </c>
      <c r="J930" s="7">
        <f>IF('px-x-0204000000_106'!J932="*",0,'px-x-0204000000_106'!J932)</f>
        <v>0</v>
      </c>
      <c r="K930" s="7">
        <f>IF('px-x-0204000000_106'!K932="*",0,'px-x-0204000000_106'!K932)</f>
        <v>0</v>
      </c>
      <c r="L930" s="7">
        <f>IF('px-x-0204000000_106'!L932="*",0,'px-x-0204000000_106'!L932)</f>
        <v>0</v>
      </c>
      <c r="M930" s="7">
        <f>IF('px-x-0204000000_106'!M932="*",0,'px-x-0204000000_106'!M932)</f>
        <v>0</v>
      </c>
      <c r="N930" s="7">
        <f>IF('px-x-0204000000_106'!N932="*",0,'px-x-0204000000_106'!N932)</f>
        <v>0</v>
      </c>
      <c r="O930" s="7">
        <f>IF('px-x-0204000000_106'!O932="*",0,'px-x-0204000000_106'!O932)</f>
        <v>1.4999999999999999E-2</v>
      </c>
      <c r="P930" s="7">
        <f>IF('px-x-0204000000_106'!P932="*",0,'px-x-0204000000_106'!P932)</f>
        <v>1.4E-2</v>
      </c>
      <c r="Q930" s="7">
        <f>IF('px-x-0204000000_106'!Q932="*",0,'px-x-0204000000_106'!Q932)</f>
        <v>1.4999999999999999E-2</v>
      </c>
      <c r="R930" s="7">
        <f>IF('px-x-0204000000_106'!R932="*",0,'px-x-0204000000_106'!R932)</f>
        <v>1.4999999999999999E-2</v>
      </c>
      <c r="S930" s="7">
        <f>IF('px-x-0204000000_106'!S932="*",0,'px-x-0204000000_106'!S932)</f>
        <v>1.4E-2</v>
      </c>
      <c r="T930" s="7">
        <f>IF('px-x-0204000000_106'!T932="*",0,'px-x-0204000000_106'!T932)</f>
        <v>1.4E-2</v>
      </c>
      <c r="U930" s="7">
        <f>IF('px-x-0204000000_106'!U932="*",0,'px-x-0204000000_106'!U932)</f>
        <v>1.4E-2</v>
      </c>
      <c r="V930" s="7">
        <f>IF('px-x-0204000000_106'!V932="*",0,'px-x-0204000000_106'!V932)</f>
        <v>1.2E-2</v>
      </c>
      <c r="W930" s="7">
        <f>IF('px-x-0204000000_106'!W932="*",0,'px-x-0204000000_106'!W932)</f>
        <v>1.2E-2</v>
      </c>
    </row>
    <row r="931" spans="1:23" x14ac:dyDescent="0.3">
      <c r="A931" s="2" t="str">
        <f>IF('px-x-0204000000_106'!A933="",A930,'px-x-0204000000_106'!A933)</f>
        <v>TJ</v>
      </c>
      <c r="B931" s="2" t="str">
        <f>IF('px-x-0204000000_106'!B933="",B930,'px-x-0204000000_106'!B933)</f>
        <v>Terajoules</v>
      </c>
      <c r="C931" s="2" t="str">
        <f>IF('px-x-0204000000_106'!C933="",C930,'px-x-0204000000_106'!C933)</f>
        <v>41</v>
      </c>
      <c r="D931" s="2" t="str">
        <f>SUBSTITUTE(IF('px-x-0204000000_106'!D933="",D930,'px-x-0204000000_106'!D933),";",",")</f>
        <v>---- 56 food ans beverage service activities</v>
      </c>
      <c r="E931" s="2" t="s">
        <v>40</v>
      </c>
      <c r="F931" s="2" t="s">
        <v>41</v>
      </c>
      <c r="G931" s="7">
        <f>IF('px-x-0204000000_106'!G933="*",0,'px-x-0204000000_106'!G933)</f>
        <v>0</v>
      </c>
      <c r="H931" s="7">
        <f>IF('px-x-0204000000_106'!H933="*",0,'px-x-0204000000_106'!H933)</f>
        <v>0</v>
      </c>
      <c r="I931" s="7">
        <f>IF('px-x-0204000000_106'!I933="*",0,'px-x-0204000000_106'!I933)</f>
        <v>0</v>
      </c>
      <c r="J931" s="7">
        <f>IF('px-x-0204000000_106'!J933="*",0,'px-x-0204000000_106'!J933)</f>
        <v>0</v>
      </c>
      <c r="K931" s="7">
        <f>IF('px-x-0204000000_106'!K933="*",0,'px-x-0204000000_106'!K933)</f>
        <v>0</v>
      </c>
      <c r="L931" s="7">
        <f>IF('px-x-0204000000_106'!L933="*",0,'px-x-0204000000_106'!L933)</f>
        <v>0</v>
      </c>
      <c r="M931" s="7">
        <f>IF('px-x-0204000000_106'!M933="*",0,'px-x-0204000000_106'!M933)</f>
        <v>0</v>
      </c>
      <c r="N931" s="7">
        <f>IF('px-x-0204000000_106'!N933="*",0,'px-x-0204000000_106'!N933)</f>
        <v>0</v>
      </c>
      <c r="O931" s="7">
        <f>IF('px-x-0204000000_106'!O933="*",0,'px-x-0204000000_106'!O933)</f>
        <v>0</v>
      </c>
      <c r="P931" s="7">
        <f>IF('px-x-0204000000_106'!P933="*",0,'px-x-0204000000_106'!P933)</f>
        <v>0</v>
      </c>
      <c r="Q931" s="7">
        <f>IF('px-x-0204000000_106'!Q933="*",0,'px-x-0204000000_106'!Q933)</f>
        <v>0</v>
      </c>
      <c r="R931" s="7">
        <f>IF('px-x-0204000000_106'!R933="*",0,'px-x-0204000000_106'!R933)</f>
        <v>0</v>
      </c>
      <c r="S931" s="7">
        <f>IF('px-x-0204000000_106'!S933="*",0,'px-x-0204000000_106'!S933)</f>
        <v>0</v>
      </c>
      <c r="T931" s="7">
        <f>IF('px-x-0204000000_106'!T933="*",0,'px-x-0204000000_106'!T933)</f>
        <v>0</v>
      </c>
      <c r="U931" s="7">
        <f>IF('px-x-0204000000_106'!U933="*",0,'px-x-0204000000_106'!U933)</f>
        <v>0</v>
      </c>
      <c r="V931" s="7">
        <f>IF('px-x-0204000000_106'!V933="*",0,'px-x-0204000000_106'!V933)</f>
        <v>0</v>
      </c>
      <c r="W931" s="7">
        <f>IF('px-x-0204000000_106'!W933="*",0,'px-x-0204000000_106'!W933)</f>
        <v>0</v>
      </c>
    </row>
    <row r="932" spans="1:23" x14ac:dyDescent="0.3">
      <c r="A932" s="2" t="str">
        <f>IF('px-x-0204000000_106'!A934="",A931,'px-x-0204000000_106'!A934)</f>
        <v>TJ</v>
      </c>
      <c r="B932" s="2" t="str">
        <f>IF('px-x-0204000000_106'!B934="",B931,'px-x-0204000000_106'!B934)</f>
        <v>Terajoules</v>
      </c>
      <c r="C932" s="2" t="str">
        <f>IF('px-x-0204000000_106'!C934="",C931,'px-x-0204000000_106'!C934)</f>
        <v>41</v>
      </c>
      <c r="D932" s="2" t="str">
        <f>SUBSTITUTE(IF('px-x-0204000000_106'!D934="",D931,'px-x-0204000000_106'!D934),";",",")</f>
        <v>---- 56 food ans beverage service activities</v>
      </c>
      <c r="E932" s="2" t="s">
        <v>42</v>
      </c>
      <c r="F932" s="2" t="s">
        <v>43</v>
      </c>
      <c r="G932" s="7">
        <f>IF('px-x-0204000000_106'!G934="*",0,'px-x-0204000000_106'!G934)</f>
        <v>0</v>
      </c>
      <c r="H932" s="7">
        <f>IF('px-x-0204000000_106'!H934="*",0,'px-x-0204000000_106'!H934)</f>
        <v>0</v>
      </c>
      <c r="I932" s="7">
        <f>IF('px-x-0204000000_106'!I934="*",0,'px-x-0204000000_106'!I934)</f>
        <v>0</v>
      </c>
      <c r="J932" s="7">
        <f>IF('px-x-0204000000_106'!J934="*",0,'px-x-0204000000_106'!J934)</f>
        <v>0</v>
      </c>
      <c r="K932" s="7">
        <f>IF('px-x-0204000000_106'!K934="*",0,'px-x-0204000000_106'!K934)</f>
        <v>0</v>
      </c>
      <c r="L932" s="7">
        <f>IF('px-x-0204000000_106'!L934="*",0,'px-x-0204000000_106'!L934)</f>
        <v>0</v>
      </c>
      <c r="M932" s="7">
        <f>IF('px-x-0204000000_106'!M934="*",0,'px-x-0204000000_106'!M934)</f>
        <v>0</v>
      </c>
      <c r="N932" s="7">
        <f>IF('px-x-0204000000_106'!N934="*",0,'px-x-0204000000_106'!N934)</f>
        <v>0</v>
      </c>
      <c r="O932" s="7">
        <f>IF('px-x-0204000000_106'!O934="*",0,'px-x-0204000000_106'!O934)</f>
        <v>1.1830000000000001</v>
      </c>
      <c r="P932" s="7">
        <f>IF('px-x-0204000000_106'!P934="*",0,'px-x-0204000000_106'!P934)</f>
        <v>1.609</v>
      </c>
      <c r="Q932" s="7">
        <f>IF('px-x-0204000000_106'!Q934="*",0,'px-x-0204000000_106'!Q934)</f>
        <v>1.474</v>
      </c>
      <c r="R932" s="7">
        <f>IF('px-x-0204000000_106'!R934="*",0,'px-x-0204000000_106'!R934)</f>
        <v>1.4770000000000001</v>
      </c>
      <c r="S932" s="7">
        <f>IF('px-x-0204000000_106'!S934="*",0,'px-x-0204000000_106'!S934)</f>
        <v>2.032</v>
      </c>
      <c r="T932" s="7">
        <f>IF('px-x-0204000000_106'!T934="*",0,'px-x-0204000000_106'!T934)</f>
        <v>2.0339999999999998</v>
      </c>
      <c r="U932" s="7">
        <f>IF('px-x-0204000000_106'!U934="*",0,'px-x-0204000000_106'!U934)</f>
        <v>1.802</v>
      </c>
      <c r="V932" s="7">
        <f>IF('px-x-0204000000_106'!V934="*",0,'px-x-0204000000_106'!V934)</f>
        <v>1.8169999999999999</v>
      </c>
      <c r="W932" s="7">
        <f>IF('px-x-0204000000_106'!W934="*",0,'px-x-0204000000_106'!W934)</f>
        <v>1.39</v>
      </c>
    </row>
    <row r="933" spans="1:23" x14ac:dyDescent="0.3">
      <c r="A933" s="2" t="str">
        <f>IF('px-x-0204000000_106'!A935="",A932,'px-x-0204000000_106'!A935)</f>
        <v>TJ</v>
      </c>
      <c r="B933" s="2" t="str">
        <f>IF('px-x-0204000000_106'!B935="",B932,'px-x-0204000000_106'!B935)</f>
        <v>Terajoules</v>
      </c>
      <c r="C933" s="2" t="str">
        <f>IF('px-x-0204000000_106'!C935="",C932,'px-x-0204000000_106'!C935)</f>
        <v>41</v>
      </c>
      <c r="D933" s="2" t="str">
        <f>SUBSTITUTE(IF('px-x-0204000000_106'!D935="",D932,'px-x-0204000000_106'!D935),";",",")</f>
        <v>---- 56 food ans beverage service activities</v>
      </c>
      <c r="E933" s="2" t="s">
        <v>44</v>
      </c>
      <c r="F933" s="2" t="s">
        <v>45</v>
      </c>
      <c r="G933" s="7">
        <f>IF('px-x-0204000000_106'!G935="*",0,'px-x-0204000000_106'!G935)</f>
        <v>0</v>
      </c>
      <c r="H933" s="7">
        <f>IF('px-x-0204000000_106'!H935="*",0,'px-x-0204000000_106'!H935)</f>
        <v>0</v>
      </c>
      <c r="I933" s="7">
        <f>IF('px-x-0204000000_106'!I935="*",0,'px-x-0204000000_106'!I935)</f>
        <v>0</v>
      </c>
      <c r="J933" s="7">
        <f>IF('px-x-0204000000_106'!J935="*",0,'px-x-0204000000_106'!J935)</f>
        <v>0</v>
      </c>
      <c r="K933" s="7">
        <f>IF('px-x-0204000000_106'!K935="*",0,'px-x-0204000000_106'!K935)</f>
        <v>0</v>
      </c>
      <c r="L933" s="7">
        <f>IF('px-x-0204000000_106'!L935="*",0,'px-x-0204000000_106'!L935)</f>
        <v>0</v>
      </c>
      <c r="M933" s="7">
        <f>IF('px-x-0204000000_106'!M935="*",0,'px-x-0204000000_106'!M935)</f>
        <v>0</v>
      </c>
      <c r="N933" s="7">
        <f>IF('px-x-0204000000_106'!N935="*",0,'px-x-0204000000_106'!N935)</f>
        <v>0</v>
      </c>
      <c r="O933" s="7">
        <f>IF('px-x-0204000000_106'!O935="*",0,'px-x-0204000000_106'!O935)</f>
        <v>5.7530000000000001</v>
      </c>
      <c r="P933" s="7">
        <f>IF('px-x-0204000000_106'!P935="*",0,'px-x-0204000000_106'!P935)</f>
        <v>4.8109999999999999</v>
      </c>
      <c r="Q933" s="7">
        <f>IF('px-x-0204000000_106'!Q935="*",0,'px-x-0204000000_106'!Q935)</f>
        <v>4.6950000000000003</v>
      </c>
      <c r="R933" s="7">
        <f>IF('px-x-0204000000_106'!R935="*",0,'px-x-0204000000_106'!R935)</f>
        <v>4.3360000000000003</v>
      </c>
      <c r="S933" s="7">
        <f>IF('px-x-0204000000_106'!S935="*",0,'px-x-0204000000_106'!S935)</f>
        <v>3.7080000000000002</v>
      </c>
      <c r="T933" s="7">
        <f>IF('px-x-0204000000_106'!T935="*",0,'px-x-0204000000_106'!T935)</f>
        <v>3.7879999999999998</v>
      </c>
      <c r="U933" s="7">
        <f>IF('px-x-0204000000_106'!U935="*",0,'px-x-0204000000_106'!U935)</f>
        <v>3.8</v>
      </c>
      <c r="V933" s="7">
        <f>IF('px-x-0204000000_106'!V935="*",0,'px-x-0204000000_106'!V935)</f>
        <v>3.4159999999999999</v>
      </c>
      <c r="W933" s="7">
        <f>IF('px-x-0204000000_106'!W935="*",0,'px-x-0204000000_106'!W935)</f>
        <v>2.6419999999999999</v>
      </c>
    </row>
    <row r="934" spans="1:23" x14ac:dyDescent="0.3">
      <c r="A934" s="2" t="str">
        <f>IF('px-x-0204000000_106'!A936="",A933,'px-x-0204000000_106'!A936)</f>
        <v>TJ</v>
      </c>
      <c r="B934" s="2" t="str">
        <f>IF('px-x-0204000000_106'!B936="",B933,'px-x-0204000000_106'!B936)</f>
        <v>Terajoules</v>
      </c>
      <c r="C934" s="2" t="str">
        <f>IF('px-x-0204000000_106'!C936="",C933,'px-x-0204000000_106'!C936)</f>
        <v>41</v>
      </c>
      <c r="D934" s="2" t="str">
        <f>SUBSTITUTE(IF('px-x-0204000000_106'!D936="",D933,'px-x-0204000000_106'!D936),";",",")</f>
        <v>---- 56 food ans beverage service activities</v>
      </c>
      <c r="E934" s="2" t="s">
        <v>46</v>
      </c>
      <c r="F934" s="2" t="s">
        <v>47</v>
      </c>
      <c r="G934" s="7">
        <f>IF('px-x-0204000000_106'!G936="*",0,'px-x-0204000000_106'!G936)</f>
        <v>0</v>
      </c>
      <c r="H934" s="7">
        <f>IF('px-x-0204000000_106'!H936="*",0,'px-x-0204000000_106'!H936)</f>
        <v>0</v>
      </c>
      <c r="I934" s="7">
        <f>IF('px-x-0204000000_106'!I936="*",0,'px-x-0204000000_106'!I936)</f>
        <v>0</v>
      </c>
      <c r="J934" s="7">
        <f>IF('px-x-0204000000_106'!J936="*",0,'px-x-0204000000_106'!J936)</f>
        <v>0</v>
      </c>
      <c r="K934" s="7">
        <f>IF('px-x-0204000000_106'!K936="*",0,'px-x-0204000000_106'!K936)</f>
        <v>0</v>
      </c>
      <c r="L934" s="7">
        <f>IF('px-x-0204000000_106'!L936="*",0,'px-x-0204000000_106'!L936)</f>
        <v>0</v>
      </c>
      <c r="M934" s="7">
        <f>IF('px-x-0204000000_106'!M936="*",0,'px-x-0204000000_106'!M936)</f>
        <v>0</v>
      </c>
      <c r="N934" s="7">
        <f>IF('px-x-0204000000_106'!N936="*",0,'px-x-0204000000_106'!N936)</f>
        <v>0</v>
      </c>
      <c r="O934" s="7">
        <f>IF('px-x-0204000000_106'!O936="*",0,'px-x-0204000000_106'!O936)</f>
        <v>0.13700000000000001</v>
      </c>
      <c r="P934" s="7">
        <f>IF('px-x-0204000000_106'!P936="*",0,'px-x-0204000000_106'!P936)</f>
        <v>0.13300000000000001</v>
      </c>
      <c r="Q934" s="7">
        <f>IF('px-x-0204000000_106'!Q936="*",0,'px-x-0204000000_106'!Q936)</f>
        <v>0.109</v>
      </c>
      <c r="R934" s="7">
        <f>IF('px-x-0204000000_106'!R936="*",0,'px-x-0204000000_106'!R936)</f>
        <v>0.13800000000000001</v>
      </c>
      <c r="S934" s="7">
        <f>IF('px-x-0204000000_106'!S936="*",0,'px-x-0204000000_106'!S936)</f>
        <v>7.4999999999999997E-2</v>
      </c>
      <c r="T934" s="7">
        <f>IF('px-x-0204000000_106'!T936="*",0,'px-x-0204000000_106'!T936)</f>
        <v>6.2E-2</v>
      </c>
      <c r="U934" s="7">
        <f>IF('px-x-0204000000_106'!U936="*",0,'px-x-0204000000_106'!U936)</f>
        <v>0.151</v>
      </c>
      <c r="V934" s="7">
        <f>IF('px-x-0204000000_106'!V936="*",0,'px-x-0204000000_106'!V936)</f>
        <v>0.107</v>
      </c>
      <c r="W934" s="7">
        <f>IF('px-x-0204000000_106'!W936="*",0,'px-x-0204000000_106'!W936)</f>
        <v>0.109</v>
      </c>
    </row>
    <row r="935" spans="1:23" x14ac:dyDescent="0.3">
      <c r="A935" s="2" t="str">
        <f>IF('px-x-0204000000_106'!A937="",A934,'px-x-0204000000_106'!A937)</f>
        <v>TJ</v>
      </c>
      <c r="B935" s="2" t="str">
        <f>IF('px-x-0204000000_106'!B937="",B934,'px-x-0204000000_106'!B937)</f>
        <v>Terajoules</v>
      </c>
      <c r="C935" s="2" t="str">
        <f>IF('px-x-0204000000_106'!C937="",C934,'px-x-0204000000_106'!C937)</f>
        <v>41</v>
      </c>
      <c r="D935" s="2" t="str">
        <f>SUBSTITUTE(IF('px-x-0204000000_106'!D937="",D934,'px-x-0204000000_106'!D937),";",",")</f>
        <v>---- 56 food ans beverage service activities</v>
      </c>
      <c r="E935" s="2" t="s">
        <v>48</v>
      </c>
      <c r="F935" s="2" t="s">
        <v>49</v>
      </c>
      <c r="G935" s="7">
        <f>IF('px-x-0204000000_106'!G937="*",0,'px-x-0204000000_106'!G937)</f>
        <v>0</v>
      </c>
      <c r="H935" s="7">
        <f>IF('px-x-0204000000_106'!H937="*",0,'px-x-0204000000_106'!H937)</f>
        <v>0</v>
      </c>
      <c r="I935" s="7">
        <f>IF('px-x-0204000000_106'!I937="*",0,'px-x-0204000000_106'!I937)</f>
        <v>0</v>
      </c>
      <c r="J935" s="7">
        <f>IF('px-x-0204000000_106'!J937="*",0,'px-x-0204000000_106'!J937)</f>
        <v>0</v>
      </c>
      <c r="K935" s="7">
        <f>IF('px-x-0204000000_106'!K937="*",0,'px-x-0204000000_106'!K937)</f>
        <v>0</v>
      </c>
      <c r="L935" s="7">
        <f>IF('px-x-0204000000_106'!L937="*",0,'px-x-0204000000_106'!L937)</f>
        <v>0</v>
      </c>
      <c r="M935" s="7">
        <f>IF('px-x-0204000000_106'!M937="*",0,'px-x-0204000000_106'!M937)</f>
        <v>0</v>
      </c>
      <c r="N935" s="7">
        <f>IF('px-x-0204000000_106'!N937="*",0,'px-x-0204000000_106'!N937)</f>
        <v>0</v>
      </c>
      <c r="O935" s="7">
        <f>IF('px-x-0204000000_106'!O937="*",0,'px-x-0204000000_106'!O937)</f>
        <v>1333.0160000000001</v>
      </c>
      <c r="P935" s="7">
        <f>IF('px-x-0204000000_106'!P937="*",0,'px-x-0204000000_106'!P937)</f>
        <v>1370.837</v>
      </c>
      <c r="Q935" s="7">
        <f>IF('px-x-0204000000_106'!Q937="*",0,'px-x-0204000000_106'!Q937)</f>
        <v>1401.8219999999999</v>
      </c>
      <c r="R935" s="7">
        <f>IF('px-x-0204000000_106'!R937="*",0,'px-x-0204000000_106'!R937)</f>
        <v>1355.0170000000001</v>
      </c>
      <c r="S935" s="7">
        <f>IF('px-x-0204000000_106'!S937="*",0,'px-x-0204000000_106'!S937)</f>
        <v>1356.711</v>
      </c>
      <c r="T935" s="7">
        <f>IF('px-x-0204000000_106'!T937="*",0,'px-x-0204000000_106'!T937)</f>
        <v>1339.0740000000001</v>
      </c>
      <c r="U935" s="7">
        <f>IF('px-x-0204000000_106'!U937="*",0,'px-x-0204000000_106'!U937)</f>
        <v>896.10199999999998</v>
      </c>
      <c r="V935" s="7">
        <f>IF('px-x-0204000000_106'!V937="*",0,'px-x-0204000000_106'!V937)</f>
        <v>935.9</v>
      </c>
      <c r="W935" s="7">
        <f>IF('px-x-0204000000_106'!W937="*",0,'px-x-0204000000_106'!W937)</f>
        <v>920.70799999999997</v>
      </c>
    </row>
    <row r="936" spans="1:23" x14ac:dyDescent="0.3">
      <c r="A936" s="2" t="str">
        <f>IF('px-x-0204000000_106'!A938="",A935,'px-x-0204000000_106'!A938)</f>
        <v>TJ</v>
      </c>
      <c r="B936" s="2" t="str">
        <f>IF('px-x-0204000000_106'!B938="",B935,'px-x-0204000000_106'!B938)</f>
        <v>Terajoules</v>
      </c>
      <c r="C936" s="2" t="str">
        <f>IF('px-x-0204000000_106'!C938="",C935,'px-x-0204000000_106'!C938)</f>
        <v>41</v>
      </c>
      <c r="D936" s="2" t="str">
        <f>SUBSTITUTE(IF('px-x-0204000000_106'!D938="",D935,'px-x-0204000000_106'!D938),";",",")</f>
        <v>---- 56 food ans beverage service activities</v>
      </c>
      <c r="E936" s="2" t="s">
        <v>50</v>
      </c>
      <c r="F936" s="2" t="s">
        <v>51</v>
      </c>
      <c r="G936" s="7">
        <f>IF('px-x-0204000000_106'!G938="*",0,'px-x-0204000000_106'!G938)</f>
        <v>0</v>
      </c>
      <c r="H936" s="7">
        <f>IF('px-x-0204000000_106'!H938="*",0,'px-x-0204000000_106'!H938)</f>
        <v>0</v>
      </c>
      <c r="I936" s="7">
        <f>IF('px-x-0204000000_106'!I938="*",0,'px-x-0204000000_106'!I938)</f>
        <v>0</v>
      </c>
      <c r="J936" s="7">
        <f>IF('px-x-0204000000_106'!J938="*",0,'px-x-0204000000_106'!J938)</f>
        <v>0</v>
      </c>
      <c r="K936" s="7">
        <f>IF('px-x-0204000000_106'!K938="*",0,'px-x-0204000000_106'!K938)</f>
        <v>0</v>
      </c>
      <c r="L936" s="7">
        <f>IF('px-x-0204000000_106'!L938="*",0,'px-x-0204000000_106'!L938)</f>
        <v>0</v>
      </c>
      <c r="M936" s="7">
        <f>IF('px-x-0204000000_106'!M938="*",0,'px-x-0204000000_106'!M938)</f>
        <v>0</v>
      </c>
      <c r="N936" s="7">
        <f>IF('px-x-0204000000_106'!N938="*",0,'px-x-0204000000_106'!N938)</f>
        <v>0</v>
      </c>
      <c r="O936" s="7">
        <f>IF('px-x-0204000000_106'!O938="*",0,'px-x-0204000000_106'!O938)</f>
        <v>0</v>
      </c>
      <c r="P936" s="7">
        <f>IF('px-x-0204000000_106'!P938="*",0,'px-x-0204000000_106'!P938)</f>
        <v>0</v>
      </c>
      <c r="Q936" s="7">
        <f>IF('px-x-0204000000_106'!Q938="*",0,'px-x-0204000000_106'!Q938)</f>
        <v>0</v>
      </c>
      <c r="R936" s="7">
        <f>IF('px-x-0204000000_106'!R938="*",0,'px-x-0204000000_106'!R938)</f>
        <v>0</v>
      </c>
      <c r="S936" s="7">
        <f>IF('px-x-0204000000_106'!S938="*",0,'px-x-0204000000_106'!S938)</f>
        <v>0</v>
      </c>
      <c r="T936" s="7">
        <f>IF('px-x-0204000000_106'!T938="*",0,'px-x-0204000000_106'!T938)</f>
        <v>0</v>
      </c>
      <c r="U936" s="7">
        <f>IF('px-x-0204000000_106'!U938="*",0,'px-x-0204000000_106'!U938)</f>
        <v>0</v>
      </c>
      <c r="V936" s="7">
        <f>IF('px-x-0204000000_106'!V938="*",0,'px-x-0204000000_106'!V938)</f>
        <v>0</v>
      </c>
      <c r="W936" s="7">
        <f>IF('px-x-0204000000_106'!W938="*",0,'px-x-0204000000_106'!W938)</f>
        <v>0</v>
      </c>
    </row>
    <row r="937" spans="1:23" x14ac:dyDescent="0.3">
      <c r="A937" s="2" t="str">
        <f>IF('px-x-0204000000_106'!A939="",A936,'px-x-0204000000_106'!A939)</f>
        <v>TJ</v>
      </c>
      <c r="B937" s="2" t="str">
        <f>IF('px-x-0204000000_106'!B939="",B936,'px-x-0204000000_106'!B939)</f>
        <v>Terajoules</v>
      </c>
      <c r="C937" s="2" t="str">
        <f>IF('px-x-0204000000_106'!C939="",C936,'px-x-0204000000_106'!C939)</f>
        <v>41</v>
      </c>
      <c r="D937" s="2" t="str">
        <f>SUBSTITUTE(IF('px-x-0204000000_106'!D939="",D936,'px-x-0204000000_106'!D939),";",",")</f>
        <v>---- 56 food ans beverage service activities</v>
      </c>
      <c r="E937" s="2" t="s">
        <v>52</v>
      </c>
      <c r="F937" s="2" t="s">
        <v>53</v>
      </c>
      <c r="G937" s="7">
        <f>IF('px-x-0204000000_106'!G939="*",0,'px-x-0204000000_106'!G939)</f>
        <v>0</v>
      </c>
      <c r="H937" s="7">
        <f>IF('px-x-0204000000_106'!H939="*",0,'px-x-0204000000_106'!H939)</f>
        <v>0</v>
      </c>
      <c r="I937" s="7">
        <f>IF('px-x-0204000000_106'!I939="*",0,'px-x-0204000000_106'!I939)</f>
        <v>0</v>
      </c>
      <c r="J937" s="7">
        <f>IF('px-x-0204000000_106'!J939="*",0,'px-x-0204000000_106'!J939)</f>
        <v>0</v>
      </c>
      <c r="K937" s="7">
        <f>IF('px-x-0204000000_106'!K939="*",0,'px-x-0204000000_106'!K939)</f>
        <v>0</v>
      </c>
      <c r="L937" s="7">
        <f>IF('px-x-0204000000_106'!L939="*",0,'px-x-0204000000_106'!L939)</f>
        <v>0</v>
      </c>
      <c r="M937" s="7">
        <f>IF('px-x-0204000000_106'!M939="*",0,'px-x-0204000000_106'!M939)</f>
        <v>0</v>
      </c>
      <c r="N937" s="7">
        <f>IF('px-x-0204000000_106'!N939="*",0,'px-x-0204000000_106'!N939)</f>
        <v>0</v>
      </c>
      <c r="O937" s="7">
        <f>IF('px-x-0204000000_106'!O939="*",0,'px-x-0204000000_106'!O939)</f>
        <v>332.02699999999999</v>
      </c>
      <c r="P937" s="7">
        <f>IF('px-x-0204000000_106'!P939="*",0,'px-x-0204000000_106'!P939)</f>
        <v>343.35599999999999</v>
      </c>
      <c r="Q937" s="7">
        <f>IF('px-x-0204000000_106'!Q939="*",0,'px-x-0204000000_106'!Q939)</f>
        <v>381.89699999999999</v>
      </c>
      <c r="R937" s="7">
        <f>IF('px-x-0204000000_106'!R939="*",0,'px-x-0204000000_106'!R939)</f>
        <v>325.65300000000002</v>
      </c>
      <c r="S937" s="7">
        <f>IF('px-x-0204000000_106'!S939="*",0,'px-x-0204000000_106'!S939)</f>
        <v>370.947</v>
      </c>
      <c r="T937" s="7">
        <f>IF('px-x-0204000000_106'!T939="*",0,'px-x-0204000000_106'!T939)</f>
        <v>412.31700000000001</v>
      </c>
      <c r="U937" s="7">
        <f>IF('px-x-0204000000_106'!U939="*",0,'px-x-0204000000_106'!U939)</f>
        <v>358.80900000000003</v>
      </c>
      <c r="V937" s="7">
        <f>IF('px-x-0204000000_106'!V939="*",0,'px-x-0204000000_106'!V939)</f>
        <v>399.56799999999998</v>
      </c>
      <c r="W937" s="7">
        <f>IF('px-x-0204000000_106'!W939="*",0,'px-x-0204000000_106'!W939)</f>
        <v>405.85</v>
      </c>
    </row>
    <row r="938" spans="1:23" x14ac:dyDescent="0.3">
      <c r="A938" s="2" t="str">
        <f>IF('px-x-0204000000_106'!A940="",A937,'px-x-0204000000_106'!A940)</f>
        <v>TJ</v>
      </c>
      <c r="B938" s="2" t="str">
        <f>IF('px-x-0204000000_106'!B940="",B937,'px-x-0204000000_106'!B940)</f>
        <v>Terajoules</v>
      </c>
      <c r="C938" s="2" t="str">
        <f>IF('px-x-0204000000_106'!C940="",C937,'px-x-0204000000_106'!C940)</f>
        <v>41</v>
      </c>
      <c r="D938" s="2" t="str">
        <f>SUBSTITUTE(IF('px-x-0204000000_106'!D940="",D937,'px-x-0204000000_106'!D940),";",",")</f>
        <v>---- 56 food ans beverage service activities</v>
      </c>
      <c r="E938" s="2" t="s">
        <v>54</v>
      </c>
      <c r="F938" s="2" t="s">
        <v>55</v>
      </c>
      <c r="G938" s="7">
        <f>IF('px-x-0204000000_106'!G940="*",0,'px-x-0204000000_106'!G940)</f>
        <v>0</v>
      </c>
      <c r="H938" s="7">
        <f>IF('px-x-0204000000_106'!H940="*",0,'px-x-0204000000_106'!H940)</f>
        <v>0</v>
      </c>
      <c r="I938" s="7">
        <f>IF('px-x-0204000000_106'!I940="*",0,'px-x-0204000000_106'!I940)</f>
        <v>0</v>
      </c>
      <c r="J938" s="7">
        <f>IF('px-x-0204000000_106'!J940="*",0,'px-x-0204000000_106'!J940)</f>
        <v>0</v>
      </c>
      <c r="K938" s="7">
        <f>IF('px-x-0204000000_106'!K940="*",0,'px-x-0204000000_106'!K940)</f>
        <v>0</v>
      </c>
      <c r="L938" s="7">
        <f>IF('px-x-0204000000_106'!L940="*",0,'px-x-0204000000_106'!L940)</f>
        <v>0</v>
      </c>
      <c r="M938" s="7">
        <f>IF('px-x-0204000000_106'!M940="*",0,'px-x-0204000000_106'!M940)</f>
        <v>0</v>
      </c>
      <c r="N938" s="7">
        <f>IF('px-x-0204000000_106'!N940="*",0,'px-x-0204000000_106'!N940)</f>
        <v>0</v>
      </c>
      <c r="O938" s="7">
        <f>IF('px-x-0204000000_106'!O940="*",0,'px-x-0204000000_106'!O940)</f>
        <v>0.34100000000000003</v>
      </c>
      <c r="P938" s="7">
        <f>IF('px-x-0204000000_106'!P940="*",0,'px-x-0204000000_106'!P940)</f>
        <v>0.34100000000000003</v>
      </c>
      <c r="Q938" s="7">
        <f>IF('px-x-0204000000_106'!Q940="*",0,'px-x-0204000000_106'!Q940)</f>
        <v>0.29599999999999999</v>
      </c>
      <c r="R938" s="7">
        <f>IF('px-x-0204000000_106'!R940="*",0,'px-x-0204000000_106'!R940)</f>
        <v>0.33600000000000002</v>
      </c>
      <c r="S938" s="7">
        <f>IF('px-x-0204000000_106'!S940="*",0,'px-x-0204000000_106'!S940)</f>
        <v>0.27800000000000002</v>
      </c>
      <c r="T938" s="7">
        <f>IF('px-x-0204000000_106'!T940="*",0,'px-x-0204000000_106'!T940)</f>
        <v>0.29599999999999999</v>
      </c>
      <c r="U938" s="7">
        <f>IF('px-x-0204000000_106'!U940="*",0,'px-x-0204000000_106'!U940)</f>
        <v>0.28199999999999997</v>
      </c>
      <c r="V938" s="7">
        <f>IF('px-x-0204000000_106'!V940="*",0,'px-x-0204000000_106'!V940)</f>
        <v>0.28299999999999997</v>
      </c>
      <c r="W938" s="7">
        <f>IF('px-x-0204000000_106'!W940="*",0,'px-x-0204000000_106'!W940)</f>
        <v>0.30299999999999999</v>
      </c>
    </row>
    <row r="939" spans="1:23" x14ac:dyDescent="0.3">
      <c r="A939" s="2" t="str">
        <f>IF('px-x-0204000000_106'!A941="",A938,'px-x-0204000000_106'!A941)</f>
        <v>TJ</v>
      </c>
      <c r="B939" s="2" t="str">
        <f>IF('px-x-0204000000_106'!B941="",B938,'px-x-0204000000_106'!B941)</f>
        <v>Terajoules</v>
      </c>
      <c r="C939" s="2" t="str">
        <f>IF('px-x-0204000000_106'!C941="",C938,'px-x-0204000000_106'!C941)</f>
        <v>41</v>
      </c>
      <c r="D939" s="2" t="str">
        <f>SUBSTITUTE(IF('px-x-0204000000_106'!D941="",D938,'px-x-0204000000_106'!D941),";",",")</f>
        <v>---- 56 food ans beverage service activities</v>
      </c>
      <c r="E939" s="2" t="s">
        <v>56</v>
      </c>
      <c r="F939" s="2" t="s">
        <v>57</v>
      </c>
      <c r="G939" s="7">
        <f>IF('px-x-0204000000_106'!G941="*",0,'px-x-0204000000_106'!G941)</f>
        <v>0</v>
      </c>
      <c r="H939" s="7">
        <f>IF('px-x-0204000000_106'!H941="*",0,'px-x-0204000000_106'!H941)</f>
        <v>0</v>
      </c>
      <c r="I939" s="7">
        <f>IF('px-x-0204000000_106'!I941="*",0,'px-x-0204000000_106'!I941)</f>
        <v>0</v>
      </c>
      <c r="J939" s="7">
        <f>IF('px-x-0204000000_106'!J941="*",0,'px-x-0204000000_106'!J941)</f>
        <v>0</v>
      </c>
      <c r="K939" s="7">
        <f>IF('px-x-0204000000_106'!K941="*",0,'px-x-0204000000_106'!K941)</f>
        <v>0</v>
      </c>
      <c r="L939" s="7">
        <f>IF('px-x-0204000000_106'!L941="*",0,'px-x-0204000000_106'!L941)</f>
        <v>0</v>
      </c>
      <c r="M939" s="7">
        <f>IF('px-x-0204000000_106'!M941="*",0,'px-x-0204000000_106'!M941)</f>
        <v>0</v>
      </c>
      <c r="N939" s="7">
        <f>IF('px-x-0204000000_106'!N941="*",0,'px-x-0204000000_106'!N941)</f>
        <v>0</v>
      </c>
      <c r="O939" s="7">
        <f>IF('px-x-0204000000_106'!O941="*",0,'px-x-0204000000_106'!O941)</f>
        <v>274.96499999999997</v>
      </c>
      <c r="P939" s="7">
        <f>IF('px-x-0204000000_106'!P941="*",0,'px-x-0204000000_106'!P941)</f>
        <v>283.44900000000001</v>
      </c>
      <c r="Q939" s="7">
        <f>IF('px-x-0204000000_106'!Q941="*",0,'px-x-0204000000_106'!Q941)</f>
        <v>311.17099999999999</v>
      </c>
      <c r="R939" s="7">
        <f>IF('px-x-0204000000_106'!R941="*",0,'px-x-0204000000_106'!R941)</f>
        <v>259.24200000000002</v>
      </c>
      <c r="S939" s="7">
        <f>IF('px-x-0204000000_106'!S941="*",0,'px-x-0204000000_106'!S941)</f>
        <v>295.28199999999998</v>
      </c>
      <c r="T939" s="7">
        <f>IF('px-x-0204000000_106'!T941="*",0,'px-x-0204000000_106'!T941)</f>
        <v>329.25700000000001</v>
      </c>
      <c r="U939" s="7">
        <f>IF('px-x-0204000000_106'!U941="*",0,'px-x-0204000000_106'!U941)</f>
        <v>278.36799999999999</v>
      </c>
      <c r="V939" s="7">
        <f>IF('px-x-0204000000_106'!V941="*",0,'px-x-0204000000_106'!V941)</f>
        <v>306.17599999999999</v>
      </c>
      <c r="W939" s="7">
        <f>IF('px-x-0204000000_106'!W941="*",0,'px-x-0204000000_106'!W941)</f>
        <v>328.63900000000001</v>
      </c>
    </row>
    <row r="940" spans="1:23" x14ac:dyDescent="0.3">
      <c r="A940" s="2" t="str">
        <f>IF('px-x-0204000000_106'!A942="",A939,'px-x-0204000000_106'!A942)</f>
        <v>TJ</v>
      </c>
      <c r="B940" s="2" t="str">
        <f>IF('px-x-0204000000_106'!B942="",B939,'px-x-0204000000_106'!B942)</f>
        <v>Terajoules</v>
      </c>
      <c r="C940" s="2" t="str">
        <f>IF('px-x-0204000000_106'!C942="",C939,'px-x-0204000000_106'!C942)</f>
        <v>41</v>
      </c>
      <c r="D940" s="2" t="str">
        <f>SUBSTITUTE(IF('px-x-0204000000_106'!D942="",D939,'px-x-0204000000_106'!D942),";",",")</f>
        <v>---- 56 food ans beverage service activities</v>
      </c>
      <c r="E940" s="2" t="s">
        <v>58</v>
      </c>
      <c r="F940" s="2" t="s">
        <v>59</v>
      </c>
      <c r="G940" s="7">
        <f>IF('px-x-0204000000_106'!G942="*",0,'px-x-0204000000_106'!G942)</f>
        <v>0</v>
      </c>
      <c r="H940" s="7">
        <f>IF('px-x-0204000000_106'!H942="*",0,'px-x-0204000000_106'!H942)</f>
        <v>0</v>
      </c>
      <c r="I940" s="7">
        <f>IF('px-x-0204000000_106'!I942="*",0,'px-x-0204000000_106'!I942)</f>
        <v>0</v>
      </c>
      <c r="J940" s="7">
        <f>IF('px-x-0204000000_106'!J942="*",0,'px-x-0204000000_106'!J942)</f>
        <v>0</v>
      </c>
      <c r="K940" s="7">
        <f>IF('px-x-0204000000_106'!K942="*",0,'px-x-0204000000_106'!K942)</f>
        <v>0</v>
      </c>
      <c r="L940" s="7">
        <f>IF('px-x-0204000000_106'!L942="*",0,'px-x-0204000000_106'!L942)</f>
        <v>0</v>
      </c>
      <c r="M940" s="7">
        <f>IF('px-x-0204000000_106'!M942="*",0,'px-x-0204000000_106'!M942)</f>
        <v>0</v>
      </c>
      <c r="N940" s="7">
        <f>IF('px-x-0204000000_106'!N942="*",0,'px-x-0204000000_106'!N942)</f>
        <v>0</v>
      </c>
      <c r="O940" s="7">
        <f>IF('px-x-0204000000_106'!O942="*",0,'px-x-0204000000_106'!O942)</f>
        <v>1.875</v>
      </c>
      <c r="P940" s="7">
        <f>IF('px-x-0204000000_106'!P942="*",0,'px-x-0204000000_106'!P942)</f>
        <v>1.4139999999999999</v>
      </c>
      <c r="Q940" s="7">
        <f>IF('px-x-0204000000_106'!Q942="*",0,'px-x-0204000000_106'!Q942)</f>
        <v>2.1619999999999999</v>
      </c>
      <c r="R940" s="7">
        <f>IF('px-x-0204000000_106'!R942="*",0,'px-x-0204000000_106'!R942)</f>
        <v>2.2309999999999999</v>
      </c>
      <c r="S940" s="7">
        <f>IF('px-x-0204000000_106'!S942="*",0,'px-x-0204000000_106'!S942)</f>
        <v>2.33</v>
      </c>
      <c r="T940" s="7">
        <f>IF('px-x-0204000000_106'!T942="*",0,'px-x-0204000000_106'!T942)</f>
        <v>2.2000000000000002</v>
      </c>
      <c r="U940" s="7">
        <f>IF('px-x-0204000000_106'!U942="*",0,'px-x-0204000000_106'!U942)</f>
        <v>3.645</v>
      </c>
      <c r="V940" s="7">
        <f>IF('px-x-0204000000_106'!V942="*",0,'px-x-0204000000_106'!V942)</f>
        <v>7.9329999999999998</v>
      </c>
      <c r="W940" s="7">
        <f>IF('px-x-0204000000_106'!W942="*",0,'px-x-0204000000_106'!W942)</f>
        <v>13.273</v>
      </c>
    </row>
    <row r="941" spans="1:23" x14ac:dyDescent="0.3">
      <c r="A941" s="2" t="str">
        <f>IF('px-x-0204000000_106'!A943="",A940,'px-x-0204000000_106'!A943)</f>
        <v>TJ</v>
      </c>
      <c r="B941" s="2" t="str">
        <f>IF('px-x-0204000000_106'!B943="",B940,'px-x-0204000000_106'!B943)</f>
        <v>Terajoules</v>
      </c>
      <c r="C941" s="2" t="str">
        <f>IF('px-x-0204000000_106'!C943="",C940,'px-x-0204000000_106'!C943)</f>
        <v>41</v>
      </c>
      <c r="D941" s="2" t="str">
        <f>SUBSTITUTE(IF('px-x-0204000000_106'!D943="",D940,'px-x-0204000000_106'!D943),";",",")</f>
        <v>---- 56 food ans beverage service activities</v>
      </c>
      <c r="E941" s="2" t="s">
        <v>60</v>
      </c>
      <c r="F941" s="2" t="s">
        <v>61</v>
      </c>
      <c r="G941" s="7">
        <f>IF('px-x-0204000000_106'!G943="*",0,'px-x-0204000000_106'!G943)</f>
        <v>0</v>
      </c>
      <c r="H941" s="7">
        <f>IF('px-x-0204000000_106'!H943="*",0,'px-x-0204000000_106'!H943)</f>
        <v>0</v>
      </c>
      <c r="I941" s="7">
        <f>IF('px-x-0204000000_106'!I943="*",0,'px-x-0204000000_106'!I943)</f>
        <v>0</v>
      </c>
      <c r="J941" s="7">
        <f>IF('px-x-0204000000_106'!J943="*",0,'px-x-0204000000_106'!J943)</f>
        <v>0</v>
      </c>
      <c r="K941" s="7">
        <f>IF('px-x-0204000000_106'!K943="*",0,'px-x-0204000000_106'!K943)</f>
        <v>0</v>
      </c>
      <c r="L941" s="7">
        <f>IF('px-x-0204000000_106'!L943="*",0,'px-x-0204000000_106'!L943)</f>
        <v>0</v>
      </c>
      <c r="M941" s="7">
        <f>IF('px-x-0204000000_106'!M943="*",0,'px-x-0204000000_106'!M943)</f>
        <v>0</v>
      </c>
      <c r="N941" s="7">
        <f>IF('px-x-0204000000_106'!N943="*",0,'px-x-0204000000_106'!N943)</f>
        <v>0</v>
      </c>
      <c r="O941" s="7">
        <f>IF('px-x-0204000000_106'!O943="*",0,'px-x-0204000000_106'!O943)</f>
        <v>54.845999999999997</v>
      </c>
      <c r="P941" s="7">
        <f>IF('px-x-0204000000_106'!P943="*",0,'px-x-0204000000_106'!P943)</f>
        <v>58.152000000000001</v>
      </c>
      <c r="Q941" s="7">
        <f>IF('px-x-0204000000_106'!Q943="*",0,'px-x-0204000000_106'!Q943)</f>
        <v>68.268000000000001</v>
      </c>
      <c r="R941" s="7">
        <f>IF('px-x-0204000000_106'!R943="*",0,'px-x-0204000000_106'!R943)</f>
        <v>63.844000000000001</v>
      </c>
      <c r="S941" s="7">
        <f>IF('px-x-0204000000_106'!S943="*",0,'px-x-0204000000_106'!S943)</f>
        <v>73.055999999999997</v>
      </c>
      <c r="T941" s="7">
        <f>IF('px-x-0204000000_106'!T943="*",0,'px-x-0204000000_106'!T943)</f>
        <v>80.563000000000002</v>
      </c>
      <c r="U941" s="7">
        <f>IF('px-x-0204000000_106'!U943="*",0,'px-x-0204000000_106'!U943)</f>
        <v>76.515000000000001</v>
      </c>
      <c r="V941" s="7">
        <f>IF('px-x-0204000000_106'!V943="*",0,'px-x-0204000000_106'!V943)</f>
        <v>85.177000000000007</v>
      </c>
      <c r="W941" s="7">
        <f>IF('px-x-0204000000_106'!W943="*",0,'px-x-0204000000_106'!W943)</f>
        <v>63.634999999999998</v>
      </c>
    </row>
    <row r="942" spans="1:23" x14ac:dyDescent="0.3">
      <c r="A942" s="2" t="str">
        <f>IF('px-x-0204000000_106'!A944="",A941,'px-x-0204000000_106'!A944)</f>
        <v>TJ</v>
      </c>
      <c r="B942" s="2" t="str">
        <f>IF('px-x-0204000000_106'!B944="",B941,'px-x-0204000000_106'!B944)</f>
        <v>Terajoules</v>
      </c>
      <c r="C942" s="2" t="str">
        <f>IF('px-x-0204000000_106'!C944="",C941,'px-x-0204000000_106'!C944)</f>
        <v>41</v>
      </c>
      <c r="D942" s="2" t="str">
        <f>SUBSTITUTE(IF('px-x-0204000000_106'!D944="",D941,'px-x-0204000000_106'!D944),";",",")</f>
        <v>---- 56 food ans beverage service activities</v>
      </c>
      <c r="E942" s="2" t="s">
        <v>62</v>
      </c>
      <c r="F942" s="2" t="s">
        <v>63</v>
      </c>
      <c r="G942" s="7">
        <f>IF('px-x-0204000000_106'!G944="*",0,'px-x-0204000000_106'!G944)</f>
        <v>0</v>
      </c>
      <c r="H942" s="7">
        <f>IF('px-x-0204000000_106'!H944="*",0,'px-x-0204000000_106'!H944)</f>
        <v>0</v>
      </c>
      <c r="I942" s="7">
        <f>IF('px-x-0204000000_106'!I944="*",0,'px-x-0204000000_106'!I944)</f>
        <v>0</v>
      </c>
      <c r="J942" s="7">
        <f>IF('px-x-0204000000_106'!J944="*",0,'px-x-0204000000_106'!J944)</f>
        <v>0</v>
      </c>
      <c r="K942" s="7">
        <f>IF('px-x-0204000000_106'!K944="*",0,'px-x-0204000000_106'!K944)</f>
        <v>0</v>
      </c>
      <c r="L942" s="7">
        <f>IF('px-x-0204000000_106'!L944="*",0,'px-x-0204000000_106'!L944)</f>
        <v>0</v>
      </c>
      <c r="M942" s="7">
        <f>IF('px-x-0204000000_106'!M944="*",0,'px-x-0204000000_106'!M944)</f>
        <v>0</v>
      </c>
      <c r="N942" s="7">
        <f>IF('px-x-0204000000_106'!N944="*",0,'px-x-0204000000_106'!N944)</f>
        <v>0</v>
      </c>
      <c r="O942" s="7">
        <f>IF('px-x-0204000000_106'!O944="*",0,'px-x-0204000000_106'!O944)</f>
        <v>0</v>
      </c>
      <c r="P942" s="7">
        <f>IF('px-x-0204000000_106'!P944="*",0,'px-x-0204000000_106'!P944)</f>
        <v>0</v>
      </c>
      <c r="Q942" s="7">
        <f>IF('px-x-0204000000_106'!Q944="*",0,'px-x-0204000000_106'!Q944)</f>
        <v>0</v>
      </c>
      <c r="R942" s="7">
        <f>IF('px-x-0204000000_106'!R944="*",0,'px-x-0204000000_106'!R944)</f>
        <v>0</v>
      </c>
      <c r="S942" s="7">
        <f>IF('px-x-0204000000_106'!S944="*",0,'px-x-0204000000_106'!S944)</f>
        <v>0</v>
      </c>
      <c r="T942" s="7">
        <f>IF('px-x-0204000000_106'!T944="*",0,'px-x-0204000000_106'!T944)</f>
        <v>0</v>
      </c>
      <c r="U942" s="7">
        <f>IF('px-x-0204000000_106'!U944="*",0,'px-x-0204000000_106'!U944)</f>
        <v>0</v>
      </c>
      <c r="V942" s="7">
        <f>IF('px-x-0204000000_106'!V944="*",0,'px-x-0204000000_106'!V944)</f>
        <v>0</v>
      </c>
      <c r="W942" s="7">
        <f>IF('px-x-0204000000_106'!W944="*",0,'px-x-0204000000_106'!W944)</f>
        <v>0</v>
      </c>
    </row>
    <row r="943" spans="1:23" x14ac:dyDescent="0.3">
      <c r="A943" s="2" t="str">
        <f>IF('px-x-0204000000_106'!A945="",A942,'px-x-0204000000_106'!A945)</f>
        <v>TJ</v>
      </c>
      <c r="B943" s="2" t="str">
        <f>IF('px-x-0204000000_106'!B945="",B942,'px-x-0204000000_106'!B945)</f>
        <v>Terajoules</v>
      </c>
      <c r="C943" s="2" t="str">
        <f>IF('px-x-0204000000_106'!C945="",C942,'px-x-0204000000_106'!C945)</f>
        <v>41</v>
      </c>
      <c r="D943" s="2" t="str">
        <f>SUBSTITUTE(IF('px-x-0204000000_106'!D945="",D942,'px-x-0204000000_106'!D945),";",",")</f>
        <v>---- 56 food ans beverage service activities</v>
      </c>
      <c r="E943" s="2" t="s">
        <v>64</v>
      </c>
      <c r="F943" s="2" t="s">
        <v>65</v>
      </c>
      <c r="G943" s="7">
        <f>IF('px-x-0204000000_106'!G945="*",0,'px-x-0204000000_106'!G945)</f>
        <v>0</v>
      </c>
      <c r="H943" s="7">
        <f>IF('px-x-0204000000_106'!H945="*",0,'px-x-0204000000_106'!H945)</f>
        <v>0</v>
      </c>
      <c r="I943" s="7">
        <f>IF('px-x-0204000000_106'!I945="*",0,'px-x-0204000000_106'!I945)</f>
        <v>0</v>
      </c>
      <c r="J943" s="7">
        <f>IF('px-x-0204000000_106'!J945="*",0,'px-x-0204000000_106'!J945)</f>
        <v>0</v>
      </c>
      <c r="K943" s="7">
        <f>IF('px-x-0204000000_106'!K945="*",0,'px-x-0204000000_106'!K945)</f>
        <v>0</v>
      </c>
      <c r="L943" s="7">
        <f>IF('px-x-0204000000_106'!L945="*",0,'px-x-0204000000_106'!L945)</f>
        <v>0</v>
      </c>
      <c r="M943" s="7">
        <f>IF('px-x-0204000000_106'!M945="*",0,'px-x-0204000000_106'!M945)</f>
        <v>0</v>
      </c>
      <c r="N943" s="7">
        <f>IF('px-x-0204000000_106'!N945="*",0,'px-x-0204000000_106'!N945)</f>
        <v>0</v>
      </c>
      <c r="O943" s="7">
        <f>IF('px-x-0204000000_106'!O945="*",0,'px-x-0204000000_106'!O945)</f>
        <v>6465.4790000000003</v>
      </c>
      <c r="P943" s="7">
        <f>IF('px-x-0204000000_106'!P945="*",0,'px-x-0204000000_106'!P945)</f>
        <v>6150.8760000000002</v>
      </c>
      <c r="Q943" s="7">
        <f>IF('px-x-0204000000_106'!Q945="*",0,'px-x-0204000000_106'!Q945)</f>
        <v>5209.1009999999997</v>
      </c>
      <c r="R943" s="7">
        <f>IF('px-x-0204000000_106'!R945="*",0,'px-x-0204000000_106'!R945)</f>
        <v>5281.0479999999998</v>
      </c>
      <c r="S943" s="7">
        <f>IF('px-x-0204000000_106'!S945="*",0,'px-x-0204000000_106'!S945)</f>
        <v>5804.5339999999997</v>
      </c>
      <c r="T943" s="7">
        <f>IF('px-x-0204000000_106'!T945="*",0,'px-x-0204000000_106'!T945)</f>
        <v>5600.4269999999997</v>
      </c>
      <c r="U943" s="7">
        <f>IF('px-x-0204000000_106'!U945="*",0,'px-x-0204000000_106'!U945)</f>
        <v>5566.0370000000003</v>
      </c>
      <c r="V943" s="7">
        <f>IF('px-x-0204000000_106'!V945="*",0,'px-x-0204000000_106'!V945)</f>
        <v>4896.3670000000002</v>
      </c>
      <c r="W943" s="7">
        <f>IF('px-x-0204000000_106'!W945="*",0,'px-x-0204000000_106'!W945)</f>
        <v>5023.5379999999996</v>
      </c>
    </row>
    <row r="944" spans="1:23" x14ac:dyDescent="0.3">
      <c r="A944" s="2" t="str">
        <f>IF('px-x-0204000000_106'!A946="",A943,'px-x-0204000000_106'!A946)</f>
        <v>TJ</v>
      </c>
      <c r="B944" s="2" t="str">
        <f>IF('px-x-0204000000_106'!B946="",B943,'px-x-0204000000_106'!B946)</f>
        <v>Terajoules</v>
      </c>
      <c r="C944" s="2" t="str">
        <f>IF('px-x-0204000000_106'!C946="",C943,'px-x-0204000000_106'!C946)</f>
        <v>41</v>
      </c>
      <c r="D944" s="2" t="str">
        <f>SUBSTITUTE(IF('px-x-0204000000_106'!D946="",D943,'px-x-0204000000_106'!D946),";",",")</f>
        <v>---- 56 food ans beverage service activities</v>
      </c>
      <c r="E944" s="2" t="s">
        <v>66</v>
      </c>
      <c r="F944" s="2" t="s">
        <v>67</v>
      </c>
      <c r="G944" s="7">
        <f>IF('px-x-0204000000_106'!G946="*",0,'px-x-0204000000_106'!G946)</f>
        <v>0</v>
      </c>
      <c r="H944" s="7">
        <f>IF('px-x-0204000000_106'!H946="*",0,'px-x-0204000000_106'!H946)</f>
        <v>0</v>
      </c>
      <c r="I944" s="7">
        <f>IF('px-x-0204000000_106'!I946="*",0,'px-x-0204000000_106'!I946)</f>
        <v>0</v>
      </c>
      <c r="J944" s="7">
        <f>IF('px-x-0204000000_106'!J946="*",0,'px-x-0204000000_106'!J946)</f>
        <v>0</v>
      </c>
      <c r="K944" s="7">
        <f>IF('px-x-0204000000_106'!K946="*",0,'px-x-0204000000_106'!K946)</f>
        <v>0</v>
      </c>
      <c r="L944" s="7">
        <f>IF('px-x-0204000000_106'!L946="*",0,'px-x-0204000000_106'!L946)</f>
        <v>0</v>
      </c>
      <c r="M944" s="7">
        <f>IF('px-x-0204000000_106'!M946="*",0,'px-x-0204000000_106'!M946)</f>
        <v>0</v>
      </c>
      <c r="N944" s="7">
        <f>IF('px-x-0204000000_106'!N946="*",0,'px-x-0204000000_106'!N946)</f>
        <v>0</v>
      </c>
      <c r="O944" s="7">
        <f>IF('px-x-0204000000_106'!O946="*",0,'px-x-0204000000_106'!O946)</f>
        <v>88.188000000000002</v>
      </c>
      <c r="P944" s="7">
        <f>IF('px-x-0204000000_106'!P946="*",0,'px-x-0204000000_106'!P946)</f>
        <v>93.617000000000004</v>
      </c>
      <c r="Q944" s="7">
        <f>IF('px-x-0204000000_106'!Q946="*",0,'px-x-0204000000_106'!Q946)</f>
        <v>103.182</v>
      </c>
      <c r="R944" s="7">
        <f>IF('px-x-0204000000_106'!R946="*",0,'px-x-0204000000_106'!R946)</f>
        <v>99.081000000000003</v>
      </c>
      <c r="S944" s="7">
        <f>IF('px-x-0204000000_106'!S946="*",0,'px-x-0204000000_106'!S946)</f>
        <v>93.308999999999997</v>
      </c>
      <c r="T944" s="7">
        <f>IF('px-x-0204000000_106'!T946="*",0,'px-x-0204000000_106'!T946)</f>
        <v>137.864</v>
      </c>
      <c r="U944" s="7">
        <f>IF('px-x-0204000000_106'!U946="*",0,'px-x-0204000000_106'!U946)</f>
        <v>91.427999999999997</v>
      </c>
      <c r="V944" s="7">
        <f>IF('px-x-0204000000_106'!V946="*",0,'px-x-0204000000_106'!V946)</f>
        <v>121.28</v>
      </c>
      <c r="W944" s="7">
        <f>IF('px-x-0204000000_106'!W946="*",0,'px-x-0204000000_106'!W946)</f>
        <v>143.62200000000001</v>
      </c>
    </row>
    <row r="945" spans="1:23" x14ac:dyDescent="0.3">
      <c r="A945" s="2" t="str">
        <f>IF('px-x-0204000000_106'!A947="",A944,'px-x-0204000000_106'!A947)</f>
        <v>TJ</v>
      </c>
      <c r="B945" s="2" t="str">
        <f>IF('px-x-0204000000_106'!B947="",B944,'px-x-0204000000_106'!B947)</f>
        <v>Terajoules</v>
      </c>
      <c r="C945" s="2" t="str">
        <f>IF('px-x-0204000000_106'!C947="",C944,'px-x-0204000000_106'!C947)</f>
        <v>42</v>
      </c>
      <c r="D945" s="2" t="str">
        <f>SUBSTITUTE(IF('px-x-0204000000_106'!D947="",D944,'px-x-0204000000_106'!D947),";",",")</f>
        <v>--- 58-63 Information and communication</v>
      </c>
      <c r="E945" s="2" t="s">
        <v>22</v>
      </c>
      <c r="F945" s="2" t="s">
        <v>23</v>
      </c>
      <c r="G945" s="7">
        <f>IF('px-x-0204000000_106'!G947="*",0,'px-x-0204000000_106'!G947)</f>
        <v>6119.2120000000004</v>
      </c>
      <c r="H945" s="7">
        <f>IF('px-x-0204000000_106'!H947="*",0,'px-x-0204000000_106'!H947)</f>
        <v>6395.0959999999995</v>
      </c>
      <c r="I945" s="7">
        <f>IF('px-x-0204000000_106'!I947="*",0,'px-x-0204000000_106'!I947)</f>
        <v>6284.5810000000001</v>
      </c>
      <c r="J945" s="7">
        <f>IF('px-x-0204000000_106'!J947="*",0,'px-x-0204000000_106'!J947)</f>
        <v>6694.8680000000004</v>
      </c>
      <c r="K945" s="7">
        <f>IF('px-x-0204000000_106'!K947="*",0,'px-x-0204000000_106'!K947)</f>
        <v>6534.1109999999999</v>
      </c>
      <c r="L945" s="7">
        <f>IF('px-x-0204000000_106'!L947="*",0,'px-x-0204000000_106'!L947)</f>
        <v>6258.4939999999997</v>
      </c>
      <c r="M945" s="7">
        <f>IF('px-x-0204000000_106'!M947="*",0,'px-x-0204000000_106'!M947)</f>
        <v>6167.2489999999998</v>
      </c>
      <c r="N945" s="7">
        <f>IF('px-x-0204000000_106'!N947="*",0,'px-x-0204000000_106'!N947)</f>
        <v>5749.9660000000003</v>
      </c>
      <c r="O945" s="7">
        <f>IF('px-x-0204000000_106'!O947="*",0,'px-x-0204000000_106'!O947)</f>
        <v>6314.1260000000002</v>
      </c>
      <c r="P945" s="7">
        <f>IF('px-x-0204000000_106'!P947="*",0,'px-x-0204000000_106'!P947)</f>
        <v>7189.1220000000003</v>
      </c>
      <c r="Q945" s="7">
        <f>IF('px-x-0204000000_106'!Q947="*",0,'px-x-0204000000_106'!Q947)</f>
        <v>7340.7070000000003</v>
      </c>
      <c r="R945" s="7">
        <f>IF('px-x-0204000000_106'!R947="*",0,'px-x-0204000000_106'!R947)</f>
        <v>6329.9610000000002</v>
      </c>
      <c r="S945" s="7">
        <f>IF('px-x-0204000000_106'!S947="*",0,'px-x-0204000000_106'!S947)</f>
        <v>5920.3729999999996</v>
      </c>
      <c r="T945" s="7">
        <f>IF('px-x-0204000000_106'!T947="*",0,'px-x-0204000000_106'!T947)</f>
        <v>6455.8249999999998</v>
      </c>
      <c r="U945" s="7">
        <f>IF('px-x-0204000000_106'!U947="*",0,'px-x-0204000000_106'!U947)</f>
        <v>6595.1970000000001</v>
      </c>
      <c r="V945" s="7">
        <f>IF('px-x-0204000000_106'!V947="*",0,'px-x-0204000000_106'!V947)</f>
        <v>5733.1450000000004</v>
      </c>
      <c r="W945" s="7">
        <f>IF('px-x-0204000000_106'!W947="*",0,'px-x-0204000000_106'!W947)</f>
        <v>6599.9160000000002</v>
      </c>
    </row>
    <row r="946" spans="1:23" x14ac:dyDescent="0.3">
      <c r="A946" s="2" t="str">
        <f>IF('px-x-0204000000_106'!A948="",A945,'px-x-0204000000_106'!A948)</f>
        <v>TJ</v>
      </c>
      <c r="B946" s="2" t="str">
        <f>IF('px-x-0204000000_106'!B948="",B945,'px-x-0204000000_106'!B948)</f>
        <v>Terajoules</v>
      </c>
      <c r="C946" s="2" t="str">
        <f>IF('px-x-0204000000_106'!C948="",C945,'px-x-0204000000_106'!C948)</f>
        <v>42</v>
      </c>
      <c r="D946" s="2" t="str">
        <f>SUBSTITUTE(IF('px-x-0204000000_106'!D948="",D945,'px-x-0204000000_106'!D948),";",",")</f>
        <v>--- 58-63 Information and communication</v>
      </c>
      <c r="E946" s="2" t="s">
        <v>24</v>
      </c>
      <c r="F946" s="2" t="s">
        <v>25</v>
      </c>
      <c r="G946" s="7">
        <f>IF('px-x-0204000000_106'!G948="*",0,'px-x-0204000000_106'!G948)</f>
        <v>3104.67</v>
      </c>
      <c r="H946" s="7">
        <f>IF('px-x-0204000000_106'!H948="*",0,'px-x-0204000000_106'!H948)</f>
        <v>3277.6619999999998</v>
      </c>
      <c r="I946" s="7">
        <f>IF('px-x-0204000000_106'!I948="*",0,'px-x-0204000000_106'!I948)</f>
        <v>3160.0059999999999</v>
      </c>
      <c r="J946" s="7">
        <f>IF('px-x-0204000000_106'!J948="*",0,'px-x-0204000000_106'!J948)</f>
        <v>3378.3139999999999</v>
      </c>
      <c r="K946" s="7">
        <f>IF('px-x-0204000000_106'!K948="*",0,'px-x-0204000000_106'!K948)</f>
        <v>3005.8330000000001</v>
      </c>
      <c r="L946" s="7">
        <f>IF('px-x-0204000000_106'!L948="*",0,'px-x-0204000000_106'!L948)</f>
        <v>2728.915</v>
      </c>
      <c r="M946" s="7">
        <f>IF('px-x-0204000000_106'!M948="*",0,'px-x-0204000000_106'!M948)</f>
        <v>2735.9479999999999</v>
      </c>
      <c r="N946" s="7">
        <f>IF('px-x-0204000000_106'!N948="*",0,'px-x-0204000000_106'!N948)</f>
        <v>2376.09</v>
      </c>
      <c r="O946" s="7">
        <f>IF('px-x-0204000000_106'!O948="*",0,'px-x-0204000000_106'!O948)</f>
        <v>2482.9690000000001</v>
      </c>
      <c r="P946" s="7">
        <f>IF('px-x-0204000000_106'!P948="*",0,'px-x-0204000000_106'!P948)</f>
        <v>2812.0529999999999</v>
      </c>
      <c r="Q946" s="7">
        <f>IF('px-x-0204000000_106'!Q948="*",0,'px-x-0204000000_106'!Q948)</f>
        <v>3104.5149999999999</v>
      </c>
      <c r="R946" s="7">
        <f>IF('px-x-0204000000_106'!R948="*",0,'px-x-0204000000_106'!R948)</f>
        <v>2343.2080000000001</v>
      </c>
      <c r="S946" s="7">
        <f>IF('px-x-0204000000_106'!S948="*",0,'px-x-0204000000_106'!S948)</f>
        <v>2186.643</v>
      </c>
      <c r="T946" s="7">
        <f>IF('px-x-0204000000_106'!T948="*",0,'px-x-0204000000_106'!T948)</f>
        <v>2035.9849999999999</v>
      </c>
      <c r="U946" s="7">
        <f>IF('px-x-0204000000_106'!U948="*",0,'px-x-0204000000_106'!U948)</f>
        <v>2089.1030000000001</v>
      </c>
      <c r="V946" s="7">
        <f>IF('px-x-0204000000_106'!V948="*",0,'px-x-0204000000_106'!V948)</f>
        <v>1694.383</v>
      </c>
      <c r="W946" s="7">
        <f>IF('px-x-0204000000_106'!W948="*",0,'px-x-0204000000_106'!W948)</f>
        <v>2148.7359999999999</v>
      </c>
    </row>
    <row r="947" spans="1:23" x14ac:dyDescent="0.3">
      <c r="A947" s="2" t="str">
        <f>IF('px-x-0204000000_106'!A949="",A946,'px-x-0204000000_106'!A949)</f>
        <v>TJ</v>
      </c>
      <c r="B947" s="2" t="str">
        <f>IF('px-x-0204000000_106'!B949="",B946,'px-x-0204000000_106'!B949)</f>
        <v>Terajoules</v>
      </c>
      <c r="C947" s="2" t="str">
        <f>IF('px-x-0204000000_106'!C949="",C946,'px-x-0204000000_106'!C949)</f>
        <v>42</v>
      </c>
      <c r="D947" s="2" t="str">
        <f>SUBSTITUTE(IF('px-x-0204000000_106'!D949="",D946,'px-x-0204000000_106'!D949),";",",")</f>
        <v>--- 58-63 Information and communication</v>
      </c>
      <c r="E947" s="2" t="s">
        <v>26</v>
      </c>
      <c r="F947" s="2" t="s">
        <v>27</v>
      </c>
      <c r="G947" s="7">
        <f>IF('px-x-0204000000_106'!G949="*",0,'px-x-0204000000_106'!G949)</f>
        <v>2850.9389999999999</v>
      </c>
      <c r="H947" s="7">
        <f>IF('px-x-0204000000_106'!H949="*",0,'px-x-0204000000_106'!H949)</f>
        <v>3008.4409999999998</v>
      </c>
      <c r="I947" s="7">
        <f>IF('px-x-0204000000_106'!I949="*",0,'px-x-0204000000_106'!I949)</f>
        <v>2897.0859999999998</v>
      </c>
      <c r="J947" s="7">
        <f>IF('px-x-0204000000_106'!J949="*",0,'px-x-0204000000_106'!J949)</f>
        <v>3002.06</v>
      </c>
      <c r="K947" s="7">
        <f>IF('px-x-0204000000_106'!K949="*",0,'px-x-0204000000_106'!K949)</f>
        <v>2702.0230000000001</v>
      </c>
      <c r="L947" s="7">
        <f>IF('px-x-0204000000_106'!L949="*",0,'px-x-0204000000_106'!L949)</f>
        <v>2436.81</v>
      </c>
      <c r="M947" s="7">
        <f>IF('px-x-0204000000_106'!M949="*",0,'px-x-0204000000_106'!M949)</f>
        <v>2429.9259999999999</v>
      </c>
      <c r="N947" s="7">
        <f>IF('px-x-0204000000_106'!N949="*",0,'px-x-0204000000_106'!N949)</f>
        <v>2103.2249999999999</v>
      </c>
      <c r="O947" s="7">
        <f>IF('px-x-0204000000_106'!O949="*",0,'px-x-0204000000_106'!O949)</f>
        <v>2058.3319999999999</v>
      </c>
      <c r="P947" s="7">
        <f>IF('px-x-0204000000_106'!P949="*",0,'px-x-0204000000_106'!P949)</f>
        <v>2257.721</v>
      </c>
      <c r="Q947" s="7">
        <f>IF('px-x-0204000000_106'!Q949="*",0,'px-x-0204000000_106'!Q949)</f>
        <v>2202.373</v>
      </c>
      <c r="R947" s="7">
        <f>IF('px-x-0204000000_106'!R949="*",0,'px-x-0204000000_106'!R949)</f>
        <v>1706.097</v>
      </c>
      <c r="S947" s="7">
        <f>IF('px-x-0204000000_106'!S949="*",0,'px-x-0204000000_106'!S949)</f>
        <v>1687.8810000000001</v>
      </c>
      <c r="T947" s="7">
        <f>IF('px-x-0204000000_106'!T949="*",0,'px-x-0204000000_106'!T949)</f>
        <v>1744.326</v>
      </c>
      <c r="U947" s="7">
        <f>IF('px-x-0204000000_106'!U949="*",0,'px-x-0204000000_106'!U949)</f>
        <v>1694.213</v>
      </c>
      <c r="V947" s="7">
        <f>IF('px-x-0204000000_106'!V949="*",0,'px-x-0204000000_106'!V949)</f>
        <v>1250.8119999999999</v>
      </c>
      <c r="W947" s="7">
        <f>IF('px-x-0204000000_106'!W949="*",0,'px-x-0204000000_106'!W949)</f>
        <v>1637.278</v>
      </c>
    </row>
    <row r="948" spans="1:23" x14ac:dyDescent="0.3">
      <c r="A948" s="2" t="str">
        <f>IF('px-x-0204000000_106'!A950="",A947,'px-x-0204000000_106'!A950)</f>
        <v>TJ</v>
      </c>
      <c r="B948" s="2" t="str">
        <f>IF('px-x-0204000000_106'!B950="",B947,'px-x-0204000000_106'!B950)</f>
        <v>Terajoules</v>
      </c>
      <c r="C948" s="2" t="str">
        <f>IF('px-x-0204000000_106'!C950="",C947,'px-x-0204000000_106'!C950)</f>
        <v>42</v>
      </c>
      <c r="D948" s="2" t="str">
        <f>SUBSTITUTE(IF('px-x-0204000000_106'!D950="",D947,'px-x-0204000000_106'!D950),";",",")</f>
        <v>--- 58-63 Information and communication</v>
      </c>
      <c r="E948" s="2" t="s">
        <v>28</v>
      </c>
      <c r="F948" s="2" t="s">
        <v>29</v>
      </c>
      <c r="G948" s="7">
        <f>IF('px-x-0204000000_106'!G950="*",0,'px-x-0204000000_106'!G950)</f>
        <v>0</v>
      </c>
      <c r="H948" s="7">
        <f>IF('px-x-0204000000_106'!H950="*",0,'px-x-0204000000_106'!H950)</f>
        <v>0</v>
      </c>
      <c r="I948" s="7">
        <f>IF('px-x-0204000000_106'!I950="*",0,'px-x-0204000000_106'!I950)</f>
        <v>0</v>
      </c>
      <c r="J948" s="7">
        <f>IF('px-x-0204000000_106'!J950="*",0,'px-x-0204000000_106'!J950)</f>
        <v>0</v>
      </c>
      <c r="K948" s="7">
        <f>IF('px-x-0204000000_106'!K950="*",0,'px-x-0204000000_106'!K950)</f>
        <v>0</v>
      </c>
      <c r="L948" s="7">
        <f>IF('px-x-0204000000_106'!L950="*",0,'px-x-0204000000_106'!L950)</f>
        <v>0</v>
      </c>
      <c r="M948" s="7">
        <f>IF('px-x-0204000000_106'!M950="*",0,'px-x-0204000000_106'!M950)</f>
        <v>0</v>
      </c>
      <c r="N948" s="7">
        <f>IF('px-x-0204000000_106'!N950="*",0,'px-x-0204000000_106'!N950)</f>
        <v>0</v>
      </c>
      <c r="O948" s="7">
        <f>IF('px-x-0204000000_106'!O950="*",0,'px-x-0204000000_106'!O950)</f>
        <v>0</v>
      </c>
      <c r="P948" s="7">
        <f>IF('px-x-0204000000_106'!P950="*",0,'px-x-0204000000_106'!P950)</f>
        <v>0</v>
      </c>
      <c r="Q948" s="7">
        <f>IF('px-x-0204000000_106'!Q950="*",0,'px-x-0204000000_106'!Q950)</f>
        <v>0</v>
      </c>
      <c r="R948" s="7">
        <f>IF('px-x-0204000000_106'!R950="*",0,'px-x-0204000000_106'!R950)</f>
        <v>0</v>
      </c>
      <c r="S948" s="7">
        <f>IF('px-x-0204000000_106'!S950="*",0,'px-x-0204000000_106'!S950)</f>
        <v>0</v>
      </c>
      <c r="T948" s="7">
        <f>IF('px-x-0204000000_106'!T950="*",0,'px-x-0204000000_106'!T950)</f>
        <v>0</v>
      </c>
      <c r="U948" s="7">
        <f>IF('px-x-0204000000_106'!U950="*",0,'px-x-0204000000_106'!U950)</f>
        <v>0</v>
      </c>
      <c r="V948" s="7">
        <f>IF('px-x-0204000000_106'!V950="*",0,'px-x-0204000000_106'!V950)</f>
        <v>0</v>
      </c>
      <c r="W948" s="7">
        <f>IF('px-x-0204000000_106'!W950="*",0,'px-x-0204000000_106'!W950)</f>
        <v>0</v>
      </c>
    </row>
    <row r="949" spans="1:23" x14ac:dyDescent="0.3">
      <c r="A949" s="2" t="str">
        <f>IF('px-x-0204000000_106'!A951="",A948,'px-x-0204000000_106'!A951)</f>
        <v>TJ</v>
      </c>
      <c r="B949" s="2" t="str">
        <f>IF('px-x-0204000000_106'!B951="",B948,'px-x-0204000000_106'!B951)</f>
        <v>Terajoules</v>
      </c>
      <c r="C949" s="2" t="str">
        <f>IF('px-x-0204000000_106'!C951="",C948,'px-x-0204000000_106'!C951)</f>
        <v>42</v>
      </c>
      <c r="D949" s="2" t="str">
        <f>SUBSTITUTE(IF('px-x-0204000000_106'!D951="",D948,'px-x-0204000000_106'!D951),";",",")</f>
        <v>--- 58-63 Information and communication</v>
      </c>
      <c r="E949" s="2" t="s">
        <v>30</v>
      </c>
      <c r="F949" s="2" t="s">
        <v>31</v>
      </c>
      <c r="G949" s="7">
        <f>IF('px-x-0204000000_106'!G951="*",0,'px-x-0204000000_106'!G951)</f>
        <v>1674.6489999999999</v>
      </c>
      <c r="H949" s="7">
        <f>IF('px-x-0204000000_106'!H951="*",0,'px-x-0204000000_106'!H951)</f>
        <v>1774.374</v>
      </c>
      <c r="I949" s="7">
        <f>IF('px-x-0204000000_106'!I951="*",0,'px-x-0204000000_106'!I951)</f>
        <v>1583.7329999999999</v>
      </c>
      <c r="J949" s="7">
        <f>IF('px-x-0204000000_106'!J951="*",0,'px-x-0204000000_106'!J951)</f>
        <v>1760.463</v>
      </c>
      <c r="K949" s="7">
        <f>IF('px-x-0204000000_106'!K951="*",0,'px-x-0204000000_106'!K951)</f>
        <v>1564.1859999999999</v>
      </c>
      <c r="L949" s="7">
        <f>IF('px-x-0204000000_106'!L951="*",0,'px-x-0204000000_106'!L951)</f>
        <v>1350.788</v>
      </c>
      <c r="M949" s="7">
        <f>IF('px-x-0204000000_106'!M951="*",0,'px-x-0204000000_106'!M951)</f>
        <v>1425.1559999999999</v>
      </c>
      <c r="N949" s="7">
        <f>IF('px-x-0204000000_106'!N951="*",0,'px-x-0204000000_106'!N951)</f>
        <v>1093.2429999999999</v>
      </c>
      <c r="O949" s="7">
        <f>IF('px-x-0204000000_106'!O951="*",0,'px-x-0204000000_106'!O951)</f>
        <v>1062.0050000000001</v>
      </c>
      <c r="P949" s="7">
        <f>IF('px-x-0204000000_106'!P951="*",0,'px-x-0204000000_106'!P951)</f>
        <v>1275.635</v>
      </c>
      <c r="Q949" s="7">
        <f>IF('px-x-0204000000_106'!Q951="*",0,'px-x-0204000000_106'!Q951)</f>
        <v>1235.33</v>
      </c>
      <c r="R949" s="7">
        <f>IF('px-x-0204000000_106'!R951="*",0,'px-x-0204000000_106'!R951)</f>
        <v>716.24300000000005</v>
      </c>
      <c r="S949" s="7">
        <f>IF('px-x-0204000000_106'!S951="*",0,'px-x-0204000000_106'!S951)</f>
        <v>793.31</v>
      </c>
      <c r="T949" s="7">
        <f>IF('px-x-0204000000_106'!T951="*",0,'px-x-0204000000_106'!T951)</f>
        <v>858.005</v>
      </c>
      <c r="U949" s="7">
        <f>IF('px-x-0204000000_106'!U951="*",0,'px-x-0204000000_106'!U951)</f>
        <v>862.81299999999999</v>
      </c>
      <c r="V949" s="7">
        <f>IF('px-x-0204000000_106'!V951="*",0,'px-x-0204000000_106'!V951)</f>
        <v>582.55100000000004</v>
      </c>
      <c r="W949" s="7">
        <f>IF('px-x-0204000000_106'!W951="*",0,'px-x-0204000000_106'!W951)</f>
        <v>965.21</v>
      </c>
    </row>
    <row r="950" spans="1:23" x14ac:dyDescent="0.3">
      <c r="A950" s="2" t="str">
        <f>IF('px-x-0204000000_106'!A952="",A949,'px-x-0204000000_106'!A952)</f>
        <v>TJ</v>
      </c>
      <c r="B950" s="2" t="str">
        <f>IF('px-x-0204000000_106'!B952="",B949,'px-x-0204000000_106'!B952)</f>
        <v>Terajoules</v>
      </c>
      <c r="C950" s="2" t="str">
        <f>IF('px-x-0204000000_106'!C952="",C949,'px-x-0204000000_106'!C952)</f>
        <v>42</v>
      </c>
      <c r="D950" s="2" t="str">
        <f>SUBSTITUTE(IF('px-x-0204000000_106'!D952="",D949,'px-x-0204000000_106'!D952),";",",")</f>
        <v>--- 58-63 Information and communication</v>
      </c>
      <c r="E950" s="2" t="s">
        <v>32</v>
      </c>
      <c r="F950" s="2" t="s">
        <v>33</v>
      </c>
      <c r="G950" s="7">
        <f>IF('px-x-0204000000_106'!G952="*",0,'px-x-0204000000_106'!G952)</f>
        <v>1E-3</v>
      </c>
      <c r="H950" s="7">
        <f>IF('px-x-0204000000_106'!H952="*",0,'px-x-0204000000_106'!H952)</f>
        <v>2E-3</v>
      </c>
      <c r="I950" s="7">
        <f>IF('px-x-0204000000_106'!I952="*",0,'px-x-0204000000_106'!I952)</f>
        <v>1E-3</v>
      </c>
      <c r="J950" s="7">
        <f>IF('px-x-0204000000_106'!J952="*",0,'px-x-0204000000_106'!J952)</f>
        <v>0</v>
      </c>
      <c r="K950" s="7">
        <f>IF('px-x-0204000000_106'!K952="*",0,'px-x-0204000000_106'!K952)</f>
        <v>0</v>
      </c>
      <c r="L950" s="7">
        <f>IF('px-x-0204000000_106'!L952="*",0,'px-x-0204000000_106'!L952)</f>
        <v>0</v>
      </c>
      <c r="M950" s="7">
        <f>IF('px-x-0204000000_106'!M952="*",0,'px-x-0204000000_106'!M952)</f>
        <v>0</v>
      </c>
      <c r="N950" s="7">
        <f>IF('px-x-0204000000_106'!N952="*",0,'px-x-0204000000_106'!N952)</f>
        <v>0</v>
      </c>
      <c r="O950" s="7">
        <f>IF('px-x-0204000000_106'!O952="*",0,'px-x-0204000000_106'!O952)</f>
        <v>0</v>
      </c>
      <c r="P950" s="7">
        <f>IF('px-x-0204000000_106'!P952="*",0,'px-x-0204000000_106'!P952)</f>
        <v>0</v>
      </c>
      <c r="Q950" s="7">
        <f>IF('px-x-0204000000_106'!Q952="*",0,'px-x-0204000000_106'!Q952)</f>
        <v>0</v>
      </c>
      <c r="R950" s="7">
        <f>IF('px-x-0204000000_106'!R952="*",0,'px-x-0204000000_106'!R952)</f>
        <v>0</v>
      </c>
      <c r="S950" s="7">
        <f>IF('px-x-0204000000_106'!S952="*",0,'px-x-0204000000_106'!S952)</f>
        <v>0</v>
      </c>
      <c r="T950" s="7">
        <f>IF('px-x-0204000000_106'!T952="*",0,'px-x-0204000000_106'!T952)</f>
        <v>0</v>
      </c>
      <c r="U950" s="7">
        <f>IF('px-x-0204000000_106'!U952="*",0,'px-x-0204000000_106'!U952)</f>
        <v>0</v>
      </c>
      <c r="V950" s="7">
        <f>IF('px-x-0204000000_106'!V952="*",0,'px-x-0204000000_106'!V952)</f>
        <v>0</v>
      </c>
      <c r="W950" s="7">
        <f>IF('px-x-0204000000_106'!W952="*",0,'px-x-0204000000_106'!W952)</f>
        <v>0</v>
      </c>
    </row>
    <row r="951" spans="1:23" x14ac:dyDescent="0.3">
      <c r="A951" s="2" t="str">
        <f>IF('px-x-0204000000_106'!A953="",A950,'px-x-0204000000_106'!A953)</f>
        <v>TJ</v>
      </c>
      <c r="B951" s="2" t="str">
        <f>IF('px-x-0204000000_106'!B953="",B950,'px-x-0204000000_106'!B953)</f>
        <v>Terajoules</v>
      </c>
      <c r="C951" s="2" t="str">
        <f>IF('px-x-0204000000_106'!C953="",C950,'px-x-0204000000_106'!C953)</f>
        <v>42</v>
      </c>
      <c r="D951" s="2" t="str">
        <f>SUBSTITUTE(IF('px-x-0204000000_106'!D953="",D950,'px-x-0204000000_106'!D953),";",",")</f>
        <v>--- 58-63 Information and communication</v>
      </c>
      <c r="E951" s="2" t="s">
        <v>34</v>
      </c>
      <c r="F951" s="2" t="s">
        <v>35</v>
      </c>
      <c r="G951" s="7">
        <f>IF('px-x-0204000000_106'!G953="*",0,'px-x-0204000000_106'!G953)</f>
        <v>1034.4079999999999</v>
      </c>
      <c r="H951" s="7">
        <f>IF('px-x-0204000000_106'!H953="*",0,'px-x-0204000000_106'!H953)</f>
        <v>1070.192</v>
      </c>
      <c r="I951" s="7">
        <f>IF('px-x-0204000000_106'!I953="*",0,'px-x-0204000000_106'!I953)</f>
        <v>1133.5509999999999</v>
      </c>
      <c r="J951" s="7">
        <f>IF('px-x-0204000000_106'!J953="*",0,'px-x-0204000000_106'!J953)</f>
        <v>1036.4929999999999</v>
      </c>
      <c r="K951" s="7">
        <f>IF('px-x-0204000000_106'!K953="*",0,'px-x-0204000000_106'!K953)</f>
        <v>930.66600000000005</v>
      </c>
      <c r="L951" s="7">
        <f>IF('px-x-0204000000_106'!L953="*",0,'px-x-0204000000_106'!L953)</f>
        <v>831.98199999999997</v>
      </c>
      <c r="M951" s="7">
        <f>IF('px-x-0204000000_106'!M953="*",0,'px-x-0204000000_106'!M953)</f>
        <v>732.13699999999994</v>
      </c>
      <c r="N951" s="7">
        <f>IF('px-x-0204000000_106'!N953="*",0,'px-x-0204000000_106'!N953)</f>
        <v>720.26400000000001</v>
      </c>
      <c r="O951" s="7">
        <f>IF('px-x-0204000000_106'!O953="*",0,'px-x-0204000000_106'!O953)</f>
        <v>686.18499999999995</v>
      </c>
      <c r="P951" s="7">
        <f>IF('px-x-0204000000_106'!P953="*",0,'px-x-0204000000_106'!P953)</f>
        <v>665.23599999999999</v>
      </c>
      <c r="Q951" s="7">
        <f>IF('px-x-0204000000_106'!Q953="*",0,'px-x-0204000000_106'!Q953)</f>
        <v>592.45000000000005</v>
      </c>
      <c r="R951" s="7">
        <f>IF('px-x-0204000000_106'!R953="*",0,'px-x-0204000000_106'!R953)</f>
        <v>577.37800000000004</v>
      </c>
      <c r="S951" s="7">
        <f>IF('px-x-0204000000_106'!S953="*",0,'px-x-0204000000_106'!S953)</f>
        <v>517.06500000000005</v>
      </c>
      <c r="T951" s="7">
        <f>IF('px-x-0204000000_106'!T953="*",0,'px-x-0204000000_106'!T953)</f>
        <v>438.88400000000001</v>
      </c>
      <c r="U951" s="7">
        <f>IF('px-x-0204000000_106'!U953="*",0,'px-x-0204000000_106'!U953)</f>
        <v>390.83</v>
      </c>
      <c r="V951" s="7">
        <f>IF('px-x-0204000000_106'!V953="*",0,'px-x-0204000000_106'!V953)</f>
        <v>267.43400000000003</v>
      </c>
      <c r="W951" s="7">
        <f>IF('px-x-0204000000_106'!W953="*",0,'px-x-0204000000_106'!W953)</f>
        <v>258.47000000000003</v>
      </c>
    </row>
    <row r="952" spans="1:23" x14ac:dyDescent="0.3">
      <c r="A952" s="2" t="str">
        <f>IF('px-x-0204000000_106'!A954="",A951,'px-x-0204000000_106'!A954)</f>
        <v>TJ</v>
      </c>
      <c r="B952" s="2" t="str">
        <f>IF('px-x-0204000000_106'!B954="",B951,'px-x-0204000000_106'!B954)</f>
        <v>Terajoules</v>
      </c>
      <c r="C952" s="2" t="str">
        <f>IF('px-x-0204000000_106'!C954="",C951,'px-x-0204000000_106'!C954)</f>
        <v>42</v>
      </c>
      <c r="D952" s="2" t="str">
        <f>SUBSTITUTE(IF('px-x-0204000000_106'!D954="",D951,'px-x-0204000000_106'!D954),";",",")</f>
        <v>--- 58-63 Information and communication</v>
      </c>
      <c r="E952" s="2" t="s">
        <v>36</v>
      </c>
      <c r="F952" s="2" t="s">
        <v>37</v>
      </c>
      <c r="G952" s="7">
        <f>IF('px-x-0204000000_106'!G954="*",0,'px-x-0204000000_106'!G954)</f>
        <v>132.179</v>
      </c>
      <c r="H952" s="7">
        <f>IF('px-x-0204000000_106'!H954="*",0,'px-x-0204000000_106'!H954)</f>
        <v>154.85400000000001</v>
      </c>
      <c r="I952" s="7">
        <f>IF('px-x-0204000000_106'!I954="*",0,'px-x-0204000000_106'!I954)</f>
        <v>170.38499999999999</v>
      </c>
      <c r="J952" s="7">
        <f>IF('px-x-0204000000_106'!J954="*",0,'px-x-0204000000_106'!J954)</f>
        <v>194.18199999999999</v>
      </c>
      <c r="K952" s="7">
        <f>IF('px-x-0204000000_106'!K954="*",0,'px-x-0204000000_106'!K954)</f>
        <v>196.88</v>
      </c>
      <c r="L952" s="7">
        <f>IF('px-x-0204000000_106'!L954="*",0,'px-x-0204000000_106'!L954)</f>
        <v>244.029</v>
      </c>
      <c r="M952" s="7">
        <f>IF('px-x-0204000000_106'!M954="*",0,'px-x-0204000000_106'!M954)</f>
        <v>262.91199999999998</v>
      </c>
      <c r="N952" s="7">
        <f>IF('px-x-0204000000_106'!N954="*",0,'px-x-0204000000_106'!N954)</f>
        <v>281.26799999999997</v>
      </c>
      <c r="O952" s="7">
        <f>IF('px-x-0204000000_106'!O954="*",0,'px-x-0204000000_106'!O954)</f>
        <v>302.34899999999999</v>
      </c>
      <c r="P952" s="7">
        <f>IF('px-x-0204000000_106'!P954="*",0,'px-x-0204000000_106'!P954)</f>
        <v>310.041</v>
      </c>
      <c r="Q952" s="7">
        <f>IF('px-x-0204000000_106'!Q954="*",0,'px-x-0204000000_106'!Q954)</f>
        <v>367.82900000000001</v>
      </c>
      <c r="R952" s="7">
        <f>IF('px-x-0204000000_106'!R954="*",0,'px-x-0204000000_106'!R954)</f>
        <v>405.76100000000002</v>
      </c>
      <c r="S952" s="7">
        <f>IF('px-x-0204000000_106'!S954="*",0,'px-x-0204000000_106'!S954)</f>
        <v>371.62599999999998</v>
      </c>
      <c r="T952" s="7">
        <f>IF('px-x-0204000000_106'!T954="*",0,'px-x-0204000000_106'!T954)</f>
        <v>441.39400000000001</v>
      </c>
      <c r="U952" s="7">
        <f>IF('px-x-0204000000_106'!U954="*",0,'px-x-0204000000_106'!U954)</f>
        <v>434.81400000000002</v>
      </c>
      <c r="V952" s="7">
        <f>IF('px-x-0204000000_106'!V954="*",0,'px-x-0204000000_106'!V954)</f>
        <v>396.01499999999999</v>
      </c>
      <c r="W952" s="7">
        <f>IF('px-x-0204000000_106'!W954="*",0,'px-x-0204000000_106'!W954)</f>
        <v>409.858</v>
      </c>
    </row>
    <row r="953" spans="1:23" x14ac:dyDescent="0.3">
      <c r="A953" s="2" t="str">
        <f>IF('px-x-0204000000_106'!A955="",A952,'px-x-0204000000_106'!A955)</f>
        <v>TJ</v>
      </c>
      <c r="B953" s="2" t="str">
        <f>IF('px-x-0204000000_106'!B955="",B952,'px-x-0204000000_106'!B955)</f>
        <v>Terajoules</v>
      </c>
      <c r="C953" s="2" t="str">
        <f>IF('px-x-0204000000_106'!C955="",C952,'px-x-0204000000_106'!C955)</f>
        <v>42</v>
      </c>
      <c r="D953" s="2" t="str">
        <f>SUBSTITUTE(IF('px-x-0204000000_106'!D955="",D952,'px-x-0204000000_106'!D955),";",",")</f>
        <v>--- 58-63 Information and communication</v>
      </c>
      <c r="E953" s="2" t="s">
        <v>38</v>
      </c>
      <c r="F953" s="2" t="s">
        <v>39</v>
      </c>
      <c r="G953" s="7">
        <f>IF('px-x-0204000000_106'!G955="*",0,'px-x-0204000000_106'!G955)</f>
        <v>3.9E-2</v>
      </c>
      <c r="H953" s="7">
        <f>IF('px-x-0204000000_106'!H955="*",0,'px-x-0204000000_106'!H955)</f>
        <v>3.6999999999999998E-2</v>
      </c>
      <c r="I953" s="7">
        <f>IF('px-x-0204000000_106'!I955="*",0,'px-x-0204000000_106'!I955)</f>
        <v>3.4000000000000002E-2</v>
      </c>
      <c r="J953" s="7">
        <f>IF('px-x-0204000000_106'!J955="*",0,'px-x-0204000000_106'!J955)</f>
        <v>3.1E-2</v>
      </c>
      <c r="K953" s="7">
        <f>IF('px-x-0204000000_106'!K955="*",0,'px-x-0204000000_106'!K955)</f>
        <v>2.9000000000000001E-2</v>
      </c>
      <c r="L953" s="7">
        <f>IF('px-x-0204000000_106'!L955="*",0,'px-x-0204000000_106'!L955)</f>
        <v>2.9000000000000001E-2</v>
      </c>
      <c r="M953" s="7">
        <f>IF('px-x-0204000000_106'!M955="*",0,'px-x-0204000000_106'!M955)</f>
        <v>3.1E-2</v>
      </c>
      <c r="N953" s="7">
        <f>IF('px-x-0204000000_106'!N955="*",0,'px-x-0204000000_106'!N955)</f>
        <v>3.3000000000000002E-2</v>
      </c>
      <c r="O953" s="7">
        <f>IF('px-x-0204000000_106'!O955="*",0,'px-x-0204000000_106'!O955)</f>
        <v>3.3000000000000002E-2</v>
      </c>
      <c r="P953" s="7">
        <f>IF('px-x-0204000000_106'!P955="*",0,'px-x-0204000000_106'!P955)</f>
        <v>3.1E-2</v>
      </c>
      <c r="Q953" s="7">
        <f>IF('px-x-0204000000_106'!Q955="*",0,'px-x-0204000000_106'!Q955)</f>
        <v>3.2000000000000001E-2</v>
      </c>
      <c r="R953" s="7">
        <f>IF('px-x-0204000000_106'!R955="*",0,'px-x-0204000000_106'!R955)</f>
        <v>3.3000000000000002E-2</v>
      </c>
      <c r="S953" s="7">
        <f>IF('px-x-0204000000_106'!S955="*",0,'px-x-0204000000_106'!S955)</f>
        <v>3.1E-2</v>
      </c>
      <c r="T953" s="7">
        <f>IF('px-x-0204000000_106'!T955="*",0,'px-x-0204000000_106'!T955)</f>
        <v>3.1E-2</v>
      </c>
      <c r="U953" s="7">
        <f>IF('px-x-0204000000_106'!U955="*",0,'px-x-0204000000_106'!U955)</f>
        <v>3.1E-2</v>
      </c>
      <c r="V953" s="7">
        <f>IF('px-x-0204000000_106'!V955="*",0,'px-x-0204000000_106'!V955)</f>
        <v>2.5999999999999999E-2</v>
      </c>
      <c r="W953" s="7">
        <f>IF('px-x-0204000000_106'!W955="*",0,'px-x-0204000000_106'!W955)</f>
        <v>2.7E-2</v>
      </c>
    </row>
    <row r="954" spans="1:23" x14ac:dyDescent="0.3">
      <c r="A954" s="2" t="str">
        <f>IF('px-x-0204000000_106'!A956="",A953,'px-x-0204000000_106'!A956)</f>
        <v>TJ</v>
      </c>
      <c r="B954" s="2" t="str">
        <f>IF('px-x-0204000000_106'!B956="",B953,'px-x-0204000000_106'!B956)</f>
        <v>Terajoules</v>
      </c>
      <c r="C954" s="2" t="str">
        <f>IF('px-x-0204000000_106'!C956="",C953,'px-x-0204000000_106'!C956)</f>
        <v>42</v>
      </c>
      <c r="D954" s="2" t="str">
        <f>SUBSTITUTE(IF('px-x-0204000000_106'!D956="",D953,'px-x-0204000000_106'!D956),";",",")</f>
        <v>--- 58-63 Information and communication</v>
      </c>
      <c r="E954" s="2" t="s">
        <v>40</v>
      </c>
      <c r="F954" s="2" t="s">
        <v>41</v>
      </c>
      <c r="G954" s="7">
        <f>IF('px-x-0204000000_106'!G956="*",0,'px-x-0204000000_106'!G956)</f>
        <v>0</v>
      </c>
      <c r="H954" s="7">
        <f>IF('px-x-0204000000_106'!H956="*",0,'px-x-0204000000_106'!H956)</f>
        <v>0</v>
      </c>
      <c r="I954" s="7">
        <f>IF('px-x-0204000000_106'!I956="*",0,'px-x-0204000000_106'!I956)</f>
        <v>0</v>
      </c>
      <c r="J954" s="7">
        <f>IF('px-x-0204000000_106'!J956="*",0,'px-x-0204000000_106'!J956)</f>
        <v>0</v>
      </c>
      <c r="K954" s="7">
        <f>IF('px-x-0204000000_106'!K956="*",0,'px-x-0204000000_106'!K956)</f>
        <v>0</v>
      </c>
      <c r="L954" s="7">
        <f>IF('px-x-0204000000_106'!L956="*",0,'px-x-0204000000_106'!L956)</f>
        <v>0</v>
      </c>
      <c r="M954" s="7">
        <f>IF('px-x-0204000000_106'!M956="*",0,'px-x-0204000000_106'!M956)</f>
        <v>0</v>
      </c>
      <c r="N954" s="7">
        <f>IF('px-x-0204000000_106'!N956="*",0,'px-x-0204000000_106'!N956)</f>
        <v>0</v>
      </c>
      <c r="O954" s="7">
        <f>IF('px-x-0204000000_106'!O956="*",0,'px-x-0204000000_106'!O956)</f>
        <v>0</v>
      </c>
      <c r="P954" s="7">
        <f>IF('px-x-0204000000_106'!P956="*",0,'px-x-0204000000_106'!P956)</f>
        <v>0</v>
      </c>
      <c r="Q954" s="7">
        <f>IF('px-x-0204000000_106'!Q956="*",0,'px-x-0204000000_106'!Q956)</f>
        <v>0</v>
      </c>
      <c r="R954" s="7">
        <f>IF('px-x-0204000000_106'!R956="*",0,'px-x-0204000000_106'!R956)</f>
        <v>0</v>
      </c>
      <c r="S954" s="7">
        <f>IF('px-x-0204000000_106'!S956="*",0,'px-x-0204000000_106'!S956)</f>
        <v>0</v>
      </c>
      <c r="T954" s="7">
        <f>IF('px-x-0204000000_106'!T956="*",0,'px-x-0204000000_106'!T956)</f>
        <v>0</v>
      </c>
      <c r="U954" s="7">
        <f>IF('px-x-0204000000_106'!U956="*",0,'px-x-0204000000_106'!U956)</f>
        <v>0</v>
      </c>
      <c r="V954" s="7">
        <f>IF('px-x-0204000000_106'!V956="*",0,'px-x-0204000000_106'!V956)</f>
        <v>0</v>
      </c>
      <c r="W954" s="7">
        <f>IF('px-x-0204000000_106'!W956="*",0,'px-x-0204000000_106'!W956)</f>
        <v>0</v>
      </c>
    </row>
    <row r="955" spans="1:23" x14ac:dyDescent="0.3">
      <c r="A955" s="2" t="str">
        <f>IF('px-x-0204000000_106'!A957="",A954,'px-x-0204000000_106'!A957)</f>
        <v>TJ</v>
      </c>
      <c r="B955" s="2" t="str">
        <f>IF('px-x-0204000000_106'!B957="",B954,'px-x-0204000000_106'!B957)</f>
        <v>Terajoules</v>
      </c>
      <c r="C955" s="2" t="str">
        <f>IF('px-x-0204000000_106'!C957="",C954,'px-x-0204000000_106'!C957)</f>
        <v>42</v>
      </c>
      <c r="D955" s="2" t="str">
        <f>SUBSTITUTE(IF('px-x-0204000000_106'!D957="",D954,'px-x-0204000000_106'!D957),";",",")</f>
        <v>--- 58-63 Information and communication</v>
      </c>
      <c r="E955" s="2" t="s">
        <v>42</v>
      </c>
      <c r="F955" s="2" t="s">
        <v>43</v>
      </c>
      <c r="G955" s="7">
        <f>IF('px-x-0204000000_106'!G957="*",0,'px-x-0204000000_106'!G957)</f>
        <v>1.526</v>
      </c>
      <c r="H955" s="7">
        <f>IF('px-x-0204000000_106'!H957="*",0,'px-x-0204000000_106'!H957)</f>
        <v>1.3859999999999999</v>
      </c>
      <c r="I955" s="7">
        <f>IF('px-x-0204000000_106'!I957="*",0,'px-x-0204000000_106'!I957)</f>
        <v>1.68</v>
      </c>
      <c r="J955" s="7">
        <f>IF('px-x-0204000000_106'!J957="*",0,'px-x-0204000000_106'!J957)</f>
        <v>1.3540000000000001</v>
      </c>
      <c r="K955" s="7">
        <f>IF('px-x-0204000000_106'!K957="*",0,'px-x-0204000000_106'!K957)</f>
        <v>1.081</v>
      </c>
      <c r="L955" s="7">
        <f>IF('px-x-0204000000_106'!L957="*",0,'px-x-0204000000_106'!L957)</f>
        <v>1.052</v>
      </c>
      <c r="M955" s="7">
        <f>IF('px-x-0204000000_106'!M957="*",0,'px-x-0204000000_106'!M957)</f>
        <v>0.8</v>
      </c>
      <c r="N955" s="7">
        <f>IF('px-x-0204000000_106'!N957="*",0,'px-x-0204000000_106'!N957)</f>
        <v>0.75600000000000001</v>
      </c>
      <c r="O955" s="7">
        <f>IF('px-x-0204000000_106'!O957="*",0,'px-x-0204000000_106'!O957)</f>
        <v>0.64700000000000002</v>
      </c>
      <c r="P955" s="7">
        <f>IF('px-x-0204000000_106'!P957="*",0,'px-x-0204000000_106'!P957)</f>
        <v>0.67</v>
      </c>
      <c r="Q955" s="7">
        <f>IF('px-x-0204000000_106'!Q957="*",0,'px-x-0204000000_106'!Q957)</f>
        <v>0.65500000000000003</v>
      </c>
      <c r="R955" s="7">
        <f>IF('px-x-0204000000_106'!R957="*",0,'px-x-0204000000_106'!R957)</f>
        <v>0.66600000000000004</v>
      </c>
      <c r="S955" s="7">
        <f>IF('px-x-0204000000_106'!S957="*",0,'px-x-0204000000_106'!S957)</f>
        <v>0.71499999999999997</v>
      </c>
      <c r="T955" s="7">
        <f>IF('px-x-0204000000_106'!T957="*",0,'px-x-0204000000_106'!T957)</f>
        <v>0.71599999999999997</v>
      </c>
      <c r="U955" s="7">
        <f>IF('px-x-0204000000_106'!U957="*",0,'px-x-0204000000_106'!U957)</f>
        <v>0.64</v>
      </c>
      <c r="V955" s="7">
        <f>IF('px-x-0204000000_106'!V957="*",0,'px-x-0204000000_106'!V957)</f>
        <v>0.63800000000000001</v>
      </c>
      <c r="W955" s="7">
        <f>IF('px-x-0204000000_106'!W957="*",0,'px-x-0204000000_106'!W957)</f>
        <v>0.48799999999999999</v>
      </c>
    </row>
    <row r="956" spans="1:23" x14ac:dyDescent="0.3">
      <c r="A956" s="2" t="str">
        <f>IF('px-x-0204000000_106'!A958="",A955,'px-x-0204000000_106'!A958)</f>
        <v>TJ</v>
      </c>
      <c r="B956" s="2" t="str">
        <f>IF('px-x-0204000000_106'!B958="",B955,'px-x-0204000000_106'!B958)</f>
        <v>Terajoules</v>
      </c>
      <c r="C956" s="2" t="str">
        <f>IF('px-x-0204000000_106'!C958="",C955,'px-x-0204000000_106'!C958)</f>
        <v>42</v>
      </c>
      <c r="D956" s="2" t="str">
        <f>SUBSTITUTE(IF('px-x-0204000000_106'!D958="",D955,'px-x-0204000000_106'!D958),";",",")</f>
        <v>--- 58-63 Information and communication</v>
      </c>
      <c r="E956" s="2" t="s">
        <v>44</v>
      </c>
      <c r="F956" s="2" t="s">
        <v>45</v>
      </c>
      <c r="G956" s="7">
        <f>IF('px-x-0204000000_106'!G958="*",0,'px-x-0204000000_106'!G958)</f>
        <v>8.1359999999999992</v>
      </c>
      <c r="H956" s="7">
        <f>IF('px-x-0204000000_106'!H958="*",0,'px-x-0204000000_106'!H958)</f>
        <v>7.5970000000000004</v>
      </c>
      <c r="I956" s="7">
        <f>IF('px-x-0204000000_106'!I958="*",0,'px-x-0204000000_106'!I958)</f>
        <v>7.702</v>
      </c>
      <c r="J956" s="7">
        <f>IF('px-x-0204000000_106'!J958="*",0,'px-x-0204000000_106'!J958)</f>
        <v>9.5359999999999996</v>
      </c>
      <c r="K956" s="7">
        <f>IF('px-x-0204000000_106'!K958="*",0,'px-x-0204000000_106'!K958)</f>
        <v>9.18</v>
      </c>
      <c r="L956" s="7">
        <f>IF('px-x-0204000000_106'!L958="*",0,'px-x-0204000000_106'!L958)</f>
        <v>8.9290000000000003</v>
      </c>
      <c r="M956" s="7">
        <f>IF('px-x-0204000000_106'!M958="*",0,'px-x-0204000000_106'!M958)</f>
        <v>8.89</v>
      </c>
      <c r="N956" s="7">
        <f>IF('px-x-0204000000_106'!N958="*",0,'px-x-0204000000_106'!N958)</f>
        <v>7.6609999999999996</v>
      </c>
      <c r="O956" s="7">
        <f>IF('px-x-0204000000_106'!O958="*",0,'px-x-0204000000_106'!O958)</f>
        <v>7.1130000000000004</v>
      </c>
      <c r="P956" s="7">
        <f>IF('px-x-0204000000_106'!P958="*",0,'px-x-0204000000_106'!P958)</f>
        <v>6.1079999999999997</v>
      </c>
      <c r="Q956" s="7">
        <f>IF('px-x-0204000000_106'!Q958="*",0,'px-x-0204000000_106'!Q958)</f>
        <v>6.077</v>
      </c>
      <c r="R956" s="7">
        <f>IF('px-x-0204000000_106'!R958="*",0,'px-x-0204000000_106'!R958)</f>
        <v>6.016</v>
      </c>
      <c r="S956" s="7">
        <f>IF('px-x-0204000000_106'!S958="*",0,'px-x-0204000000_106'!S958)</f>
        <v>5.1340000000000003</v>
      </c>
      <c r="T956" s="7">
        <f>IF('px-x-0204000000_106'!T958="*",0,'px-x-0204000000_106'!T958)</f>
        <v>5.2949999999999999</v>
      </c>
      <c r="U956" s="7">
        <f>IF('px-x-0204000000_106'!U958="*",0,'px-x-0204000000_106'!U958)</f>
        <v>5.085</v>
      </c>
      <c r="V956" s="7">
        <f>IF('px-x-0204000000_106'!V958="*",0,'px-x-0204000000_106'!V958)</f>
        <v>4.149</v>
      </c>
      <c r="W956" s="7">
        <f>IF('px-x-0204000000_106'!W958="*",0,'px-x-0204000000_106'!W958)</f>
        <v>3.226</v>
      </c>
    </row>
    <row r="957" spans="1:23" x14ac:dyDescent="0.3">
      <c r="A957" s="2" t="str">
        <f>IF('px-x-0204000000_106'!A959="",A956,'px-x-0204000000_106'!A959)</f>
        <v>TJ</v>
      </c>
      <c r="B957" s="2" t="str">
        <f>IF('px-x-0204000000_106'!B959="",B956,'px-x-0204000000_106'!B959)</f>
        <v>Terajoules</v>
      </c>
      <c r="C957" s="2" t="str">
        <f>IF('px-x-0204000000_106'!C959="",C956,'px-x-0204000000_106'!C959)</f>
        <v>42</v>
      </c>
      <c r="D957" s="2" t="str">
        <f>SUBSTITUTE(IF('px-x-0204000000_106'!D959="",D956,'px-x-0204000000_106'!D959),";",",")</f>
        <v>--- 58-63 Information and communication</v>
      </c>
      <c r="E957" s="2" t="s">
        <v>46</v>
      </c>
      <c r="F957" s="2" t="s">
        <v>47</v>
      </c>
      <c r="G957" s="7">
        <f>IF('px-x-0204000000_106'!G959="*",0,'px-x-0204000000_106'!G959)</f>
        <v>0</v>
      </c>
      <c r="H957" s="7">
        <f>IF('px-x-0204000000_106'!H959="*",0,'px-x-0204000000_106'!H959)</f>
        <v>0</v>
      </c>
      <c r="I957" s="7">
        <f>IF('px-x-0204000000_106'!I959="*",0,'px-x-0204000000_106'!I959)</f>
        <v>0</v>
      </c>
      <c r="J957" s="7">
        <f>IF('px-x-0204000000_106'!J959="*",0,'px-x-0204000000_106'!J959)</f>
        <v>0</v>
      </c>
      <c r="K957" s="7">
        <f>IF('px-x-0204000000_106'!K959="*",0,'px-x-0204000000_106'!K959)</f>
        <v>0</v>
      </c>
      <c r="L957" s="7">
        <f>IF('px-x-0204000000_106'!L959="*",0,'px-x-0204000000_106'!L959)</f>
        <v>0</v>
      </c>
      <c r="M957" s="7">
        <f>IF('px-x-0204000000_106'!M959="*",0,'px-x-0204000000_106'!M959)</f>
        <v>0</v>
      </c>
      <c r="N957" s="7">
        <f>IF('px-x-0204000000_106'!N959="*",0,'px-x-0204000000_106'!N959)</f>
        <v>0</v>
      </c>
      <c r="O957" s="7">
        <f>IF('px-x-0204000000_106'!O959="*",0,'px-x-0204000000_106'!O959)</f>
        <v>0</v>
      </c>
      <c r="P957" s="7">
        <f>IF('px-x-0204000000_106'!P959="*",0,'px-x-0204000000_106'!P959)</f>
        <v>0</v>
      </c>
      <c r="Q957" s="7">
        <f>IF('px-x-0204000000_106'!Q959="*",0,'px-x-0204000000_106'!Q959)</f>
        <v>0</v>
      </c>
      <c r="R957" s="7">
        <f>IF('px-x-0204000000_106'!R959="*",0,'px-x-0204000000_106'!R959)</f>
        <v>0</v>
      </c>
      <c r="S957" s="7">
        <f>IF('px-x-0204000000_106'!S959="*",0,'px-x-0204000000_106'!S959)</f>
        <v>0</v>
      </c>
      <c r="T957" s="7">
        <f>IF('px-x-0204000000_106'!T959="*",0,'px-x-0204000000_106'!T959)</f>
        <v>0</v>
      </c>
      <c r="U957" s="7">
        <f>IF('px-x-0204000000_106'!U959="*",0,'px-x-0204000000_106'!U959)</f>
        <v>0</v>
      </c>
      <c r="V957" s="7">
        <f>IF('px-x-0204000000_106'!V959="*",0,'px-x-0204000000_106'!V959)</f>
        <v>0</v>
      </c>
      <c r="W957" s="7">
        <f>IF('px-x-0204000000_106'!W959="*",0,'px-x-0204000000_106'!W959)</f>
        <v>0</v>
      </c>
    </row>
    <row r="958" spans="1:23" x14ac:dyDescent="0.3">
      <c r="A958" s="2" t="str">
        <f>IF('px-x-0204000000_106'!A960="",A957,'px-x-0204000000_106'!A960)</f>
        <v>TJ</v>
      </c>
      <c r="B958" s="2" t="str">
        <f>IF('px-x-0204000000_106'!B960="",B957,'px-x-0204000000_106'!B960)</f>
        <v>Terajoules</v>
      </c>
      <c r="C958" s="2" t="str">
        <f>IF('px-x-0204000000_106'!C960="",C957,'px-x-0204000000_106'!C960)</f>
        <v>42</v>
      </c>
      <c r="D958" s="2" t="str">
        <f>SUBSTITUTE(IF('px-x-0204000000_106'!D960="",D957,'px-x-0204000000_106'!D960),";",",")</f>
        <v>--- 58-63 Information and communication</v>
      </c>
      <c r="E958" s="2" t="s">
        <v>48</v>
      </c>
      <c r="F958" s="2" t="s">
        <v>49</v>
      </c>
      <c r="G958" s="7">
        <f>IF('px-x-0204000000_106'!G960="*",0,'px-x-0204000000_106'!G960)</f>
        <v>253.73099999999999</v>
      </c>
      <c r="H958" s="7">
        <f>IF('px-x-0204000000_106'!H960="*",0,'px-x-0204000000_106'!H960)</f>
        <v>269.221</v>
      </c>
      <c r="I958" s="7">
        <f>IF('px-x-0204000000_106'!I960="*",0,'px-x-0204000000_106'!I960)</f>
        <v>262.92</v>
      </c>
      <c r="J958" s="7">
        <f>IF('px-x-0204000000_106'!J960="*",0,'px-x-0204000000_106'!J960)</f>
        <v>376.25400000000002</v>
      </c>
      <c r="K958" s="7">
        <f>IF('px-x-0204000000_106'!K960="*",0,'px-x-0204000000_106'!K960)</f>
        <v>303.81</v>
      </c>
      <c r="L958" s="7">
        <f>IF('px-x-0204000000_106'!L960="*",0,'px-x-0204000000_106'!L960)</f>
        <v>292.10500000000002</v>
      </c>
      <c r="M958" s="7">
        <f>IF('px-x-0204000000_106'!M960="*",0,'px-x-0204000000_106'!M960)</f>
        <v>306.02300000000002</v>
      </c>
      <c r="N958" s="7">
        <f>IF('px-x-0204000000_106'!N960="*",0,'px-x-0204000000_106'!N960)</f>
        <v>272.86500000000001</v>
      </c>
      <c r="O958" s="7">
        <f>IF('px-x-0204000000_106'!O960="*",0,'px-x-0204000000_106'!O960)</f>
        <v>424.637</v>
      </c>
      <c r="P958" s="7">
        <f>IF('px-x-0204000000_106'!P960="*",0,'px-x-0204000000_106'!P960)</f>
        <v>554.33199999999999</v>
      </c>
      <c r="Q958" s="7">
        <f>IF('px-x-0204000000_106'!Q960="*",0,'px-x-0204000000_106'!Q960)</f>
        <v>902.14300000000003</v>
      </c>
      <c r="R958" s="7">
        <f>IF('px-x-0204000000_106'!R960="*",0,'px-x-0204000000_106'!R960)</f>
        <v>637.11</v>
      </c>
      <c r="S958" s="7">
        <f>IF('px-x-0204000000_106'!S960="*",0,'px-x-0204000000_106'!S960)</f>
        <v>498.762</v>
      </c>
      <c r="T958" s="7">
        <f>IF('px-x-0204000000_106'!T960="*",0,'px-x-0204000000_106'!T960)</f>
        <v>291.65899999999999</v>
      </c>
      <c r="U958" s="7">
        <f>IF('px-x-0204000000_106'!U960="*",0,'px-x-0204000000_106'!U960)</f>
        <v>394.89</v>
      </c>
      <c r="V958" s="7">
        <f>IF('px-x-0204000000_106'!V960="*",0,'px-x-0204000000_106'!V960)</f>
        <v>443.57</v>
      </c>
      <c r="W958" s="7">
        <f>IF('px-x-0204000000_106'!W960="*",0,'px-x-0204000000_106'!W960)</f>
        <v>511.45800000000003</v>
      </c>
    </row>
    <row r="959" spans="1:23" x14ac:dyDescent="0.3">
      <c r="A959" s="2" t="str">
        <f>IF('px-x-0204000000_106'!A961="",A958,'px-x-0204000000_106'!A961)</f>
        <v>TJ</v>
      </c>
      <c r="B959" s="2" t="str">
        <f>IF('px-x-0204000000_106'!B961="",B958,'px-x-0204000000_106'!B961)</f>
        <v>Terajoules</v>
      </c>
      <c r="C959" s="2" t="str">
        <f>IF('px-x-0204000000_106'!C961="",C958,'px-x-0204000000_106'!C961)</f>
        <v>42</v>
      </c>
      <c r="D959" s="2" t="str">
        <f>SUBSTITUTE(IF('px-x-0204000000_106'!D961="",D958,'px-x-0204000000_106'!D961),";",",")</f>
        <v>--- 58-63 Information and communication</v>
      </c>
      <c r="E959" s="2" t="s">
        <v>50</v>
      </c>
      <c r="F959" s="2" t="s">
        <v>51</v>
      </c>
      <c r="G959" s="7">
        <f>IF('px-x-0204000000_106'!G961="*",0,'px-x-0204000000_106'!G961)</f>
        <v>0</v>
      </c>
      <c r="H959" s="7">
        <f>IF('px-x-0204000000_106'!H961="*",0,'px-x-0204000000_106'!H961)</f>
        <v>0</v>
      </c>
      <c r="I959" s="7">
        <f>IF('px-x-0204000000_106'!I961="*",0,'px-x-0204000000_106'!I961)</f>
        <v>0</v>
      </c>
      <c r="J959" s="7">
        <f>IF('px-x-0204000000_106'!J961="*",0,'px-x-0204000000_106'!J961)</f>
        <v>0</v>
      </c>
      <c r="K959" s="7">
        <f>IF('px-x-0204000000_106'!K961="*",0,'px-x-0204000000_106'!K961)</f>
        <v>0</v>
      </c>
      <c r="L959" s="7">
        <f>IF('px-x-0204000000_106'!L961="*",0,'px-x-0204000000_106'!L961)</f>
        <v>0</v>
      </c>
      <c r="M959" s="7">
        <f>IF('px-x-0204000000_106'!M961="*",0,'px-x-0204000000_106'!M961)</f>
        <v>0</v>
      </c>
      <c r="N959" s="7">
        <f>IF('px-x-0204000000_106'!N961="*",0,'px-x-0204000000_106'!N961)</f>
        <v>0</v>
      </c>
      <c r="O959" s="7">
        <f>IF('px-x-0204000000_106'!O961="*",0,'px-x-0204000000_106'!O961)</f>
        <v>0</v>
      </c>
      <c r="P959" s="7">
        <f>IF('px-x-0204000000_106'!P961="*",0,'px-x-0204000000_106'!P961)</f>
        <v>0</v>
      </c>
      <c r="Q959" s="7">
        <f>IF('px-x-0204000000_106'!Q961="*",0,'px-x-0204000000_106'!Q961)</f>
        <v>0</v>
      </c>
      <c r="R959" s="7">
        <f>IF('px-x-0204000000_106'!R961="*",0,'px-x-0204000000_106'!R961)</f>
        <v>0</v>
      </c>
      <c r="S959" s="7">
        <f>IF('px-x-0204000000_106'!S961="*",0,'px-x-0204000000_106'!S961)</f>
        <v>0</v>
      </c>
      <c r="T959" s="7">
        <f>IF('px-x-0204000000_106'!T961="*",0,'px-x-0204000000_106'!T961)</f>
        <v>0</v>
      </c>
      <c r="U959" s="7">
        <f>IF('px-x-0204000000_106'!U961="*",0,'px-x-0204000000_106'!U961)</f>
        <v>0</v>
      </c>
      <c r="V959" s="7">
        <f>IF('px-x-0204000000_106'!V961="*",0,'px-x-0204000000_106'!V961)</f>
        <v>0</v>
      </c>
      <c r="W959" s="7">
        <f>IF('px-x-0204000000_106'!W961="*",0,'px-x-0204000000_106'!W961)</f>
        <v>0</v>
      </c>
    </row>
    <row r="960" spans="1:23" x14ac:dyDescent="0.3">
      <c r="A960" s="2" t="str">
        <f>IF('px-x-0204000000_106'!A962="",A959,'px-x-0204000000_106'!A962)</f>
        <v>TJ</v>
      </c>
      <c r="B960" s="2" t="str">
        <f>IF('px-x-0204000000_106'!B962="",B959,'px-x-0204000000_106'!B962)</f>
        <v>Terajoules</v>
      </c>
      <c r="C960" s="2" t="str">
        <f>IF('px-x-0204000000_106'!C962="",C959,'px-x-0204000000_106'!C962)</f>
        <v>42</v>
      </c>
      <c r="D960" s="2" t="str">
        <f>SUBSTITUTE(IF('px-x-0204000000_106'!D962="",D959,'px-x-0204000000_106'!D962),";",",")</f>
        <v>--- 58-63 Information and communication</v>
      </c>
      <c r="E960" s="2" t="s">
        <v>52</v>
      </c>
      <c r="F960" s="2" t="s">
        <v>53</v>
      </c>
      <c r="G960" s="7">
        <f>IF('px-x-0204000000_106'!G962="*",0,'px-x-0204000000_106'!G962)</f>
        <v>229.99600000000001</v>
      </c>
      <c r="H960" s="7">
        <f>IF('px-x-0204000000_106'!H962="*",0,'px-x-0204000000_106'!H962)</f>
        <v>253.40600000000001</v>
      </c>
      <c r="I960" s="7">
        <f>IF('px-x-0204000000_106'!I962="*",0,'px-x-0204000000_106'!I962)</f>
        <v>241.35900000000001</v>
      </c>
      <c r="J960" s="7">
        <f>IF('px-x-0204000000_106'!J962="*",0,'px-x-0204000000_106'!J962)</f>
        <v>257.53300000000002</v>
      </c>
      <c r="K960" s="7">
        <f>IF('px-x-0204000000_106'!K962="*",0,'px-x-0204000000_106'!K962)</f>
        <v>262.75700000000001</v>
      </c>
      <c r="L960" s="7">
        <f>IF('px-x-0204000000_106'!L962="*",0,'px-x-0204000000_106'!L962)</f>
        <v>284.61900000000003</v>
      </c>
      <c r="M960" s="7">
        <f>IF('px-x-0204000000_106'!M962="*",0,'px-x-0204000000_106'!M962)</f>
        <v>303.584</v>
      </c>
      <c r="N960" s="7">
        <f>IF('px-x-0204000000_106'!N962="*",0,'px-x-0204000000_106'!N962)</f>
        <v>298.54399999999998</v>
      </c>
      <c r="O960" s="7">
        <f>IF('px-x-0204000000_106'!O962="*",0,'px-x-0204000000_106'!O962)</f>
        <v>344.59800000000001</v>
      </c>
      <c r="P960" s="7">
        <f>IF('px-x-0204000000_106'!P962="*",0,'px-x-0204000000_106'!P962)</f>
        <v>369.87700000000001</v>
      </c>
      <c r="Q960" s="7">
        <f>IF('px-x-0204000000_106'!Q962="*",0,'px-x-0204000000_106'!Q962)</f>
        <v>414.54599999999999</v>
      </c>
      <c r="R960" s="7">
        <f>IF('px-x-0204000000_106'!R962="*",0,'px-x-0204000000_106'!R962)</f>
        <v>379.51799999999997</v>
      </c>
      <c r="S960" s="7">
        <f>IF('px-x-0204000000_106'!S962="*",0,'px-x-0204000000_106'!S962)</f>
        <v>436.58300000000003</v>
      </c>
      <c r="T960" s="7">
        <f>IF('px-x-0204000000_106'!T962="*",0,'px-x-0204000000_106'!T962)</f>
        <v>485.98</v>
      </c>
      <c r="U960" s="7">
        <f>IF('px-x-0204000000_106'!U962="*",0,'px-x-0204000000_106'!U962)</f>
        <v>427.50299999999999</v>
      </c>
      <c r="V960" s="7">
        <f>IF('px-x-0204000000_106'!V962="*",0,'px-x-0204000000_106'!V962)</f>
        <v>475.96300000000002</v>
      </c>
      <c r="W960" s="7">
        <f>IF('px-x-0204000000_106'!W962="*",0,'px-x-0204000000_106'!W962)</f>
        <v>484.83199999999999</v>
      </c>
    </row>
    <row r="961" spans="1:23" x14ac:dyDescent="0.3">
      <c r="A961" s="2" t="str">
        <f>IF('px-x-0204000000_106'!A963="",A960,'px-x-0204000000_106'!A963)</f>
        <v>TJ</v>
      </c>
      <c r="B961" s="2" t="str">
        <f>IF('px-x-0204000000_106'!B963="",B960,'px-x-0204000000_106'!B963)</f>
        <v>Terajoules</v>
      </c>
      <c r="C961" s="2" t="str">
        <f>IF('px-x-0204000000_106'!C963="",C960,'px-x-0204000000_106'!C963)</f>
        <v>42</v>
      </c>
      <c r="D961" s="2" t="str">
        <f>SUBSTITUTE(IF('px-x-0204000000_106'!D963="",D960,'px-x-0204000000_106'!D963),";",",")</f>
        <v>--- 58-63 Information and communication</v>
      </c>
      <c r="E961" s="2" t="s">
        <v>54</v>
      </c>
      <c r="F961" s="2" t="s">
        <v>55</v>
      </c>
      <c r="G961" s="7">
        <f>IF('px-x-0204000000_106'!G963="*",0,'px-x-0204000000_106'!G963)</f>
        <v>0</v>
      </c>
      <c r="H961" s="7">
        <f>IF('px-x-0204000000_106'!H963="*",0,'px-x-0204000000_106'!H963)</f>
        <v>0</v>
      </c>
      <c r="I961" s="7">
        <f>IF('px-x-0204000000_106'!I963="*",0,'px-x-0204000000_106'!I963)</f>
        <v>0</v>
      </c>
      <c r="J961" s="7">
        <f>IF('px-x-0204000000_106'!J963="*",0,'px-x-0204000000_106'!J963)</f>
        <v>0</v>
      </c>
      <c r="K961" s="7">
        <f>IF('px-x-0204000000_106'!K963="*",0,'px-x-0204000000_106'!K963)</f>
        <v>0</v>
      </c>
      <c r="L961" s="7">
        <f>IF('px-x-0204000000_106'!L963="*",0,'px-x-0204000000_106'!L963)</f>
        <v>0</v>
      </c>
      <c r="M961" s="7">
        <f>IF('px-x-0204000000_106'!M963="*",0,'px-x-0204000000_106'!M963)</f>
        <v>0</v>
      </c>
      <c r="N961" s="7">
        <f>IF('px-x-0204000000_106'!N963="*",0,'px-x-0204000000_106'!N963)</f>
        <v>0</v>
      </c>
      <c r="O961" s="7">
        <f>IF('px-x-0204000000_106'!O963="*",0,'px-x-0204000000_106'!O963)</f>
        <v>0</v>
      </c>
      <c r="P961" s="7">
        <f>IF('px-x-0204000000_106'!P963="*",0,'px-x-0204000000_106'!P963)</f>
        <v>0</v>
      </c>
      <c r="Q961" s="7">
        <f>IF('px-x-0204000000_106'!Q963="*",0,'px-x-0204000000_106'!Q963)</f>
        <v>0</v>
      </c>
      <c r="R961" s="7">
        <f>IF('px-x-0204000000_106'!R963="*",0,'px-x-0204000000_106'!R963)</f>
        <v>0</v>
      </c>
      <c r="S961" s="7">
        <f>IF('px-x-0204000000_106'!S963="*",0,'px-x-0204000000_106'!S963)</f>
        <v>0</v>
      </c>
      <c r="T961" s="7">
        <f>IF('px-x-0204000000_106'!T963="*",0,'px-x-0204000000_106'!T963)</f>
        <v>0</v>
      </c>
      <c r="U961" s="7">
        <f>IF('px-x-0204000000_106'!U963="*",0,'px-x-0204000000_106'!U963)</f>
        <v>0</v>
      </c>
      <c r="V961" s="7">
        <f>IF('px-x-0204000000_106'!V963="*",0,'px-x-0204000000_106'!V963)</f>
        <v>0</v>
      </c>
      <c r="W961" s="7">
        <f>IF('px-x-0204000000_106'!W963="*",0,'px-x-0204000000_106'!W963)</f>
        <v>0</v>
      </c>
    </row>
    <row r="962" spans="1:23" x14ac:dyDescent="0.3">
      <c r="A962" s="2" t="str">
        <f>IF('px-x-0204000000_106'!A964="",A961,'px-x-0204000000_106'!A964)</f>
        <v>TJ</v>
      </c>
      <c r="B962" s="2" t="str">
        <f>IF('px-x-0204000000_106'!B964="",B961,'px-x-0204000000_106'!B964)</f>
        <v>Terajoules</v>
      </c>
      <c r="C962" s="2" t="str">
        <f>IF('px-x-0204000000_106'!C964="",C961,'px-x-0204000000_106'!C964)</f>
        <v>42</v>
      </c>
      <c r="D962" s="2" t="str">
        <f>SUBSTITUTE(IF('px-x-0204000000_106'!D964="",D961,'px-x-0204000000_106'!D964),";",",")</f>
        <v>--- 58-63 Information and communication</v>
      </c>
      <c r="E962" s="2" t="s">
        <v>56</v>
      </c>
      <c r="F962" s="2" t="s">
        <v>57</v>
      </c>
      <c r="G962" s="7">
        <f>IF('px-x-0204000000_106'!G964="*",0,'px-x-0204000000_106'!G964)</f>
        <v>195.52099999999999</v>
      </c>
      <c r="H962" s="7">
        <f>IF('px-x-0204000000_106'!H964="*",0,'px-x-0204000000_106'!H964)</f>
        <v>215.774</v>
      </c>
      <c r="I962" s="7">
        <f>IF('px-x-0204000000_106'!I964="*",0,'px-x-0204000000_106'!I964)</f>
        <v>203.75899999999999</v>
      </c>
      <c r="J962" s="7">
        <f>IF('px-x-0204000000_106'!J964="*",0,'px-x-0204000000_106'!J964)</f>
        <v>217.953</v>
      </c>
      <c r="K962" s="7">
        <f>IF('px-x-0204000000_106'!K964="*",0,'px-x-0204000000_106'!K964)</f>
        <v>221.96</v>
      </c>
      <c r="L962" s="7">
        <f>IF('px-x-0204000000_106'!L964="*",0,'px-x-0204000000_106'!L964)</f>
        <v>239.37899999999999</v>
      </c>
      <c r="M962" s="7">
        <f>IF('px-x-0204000000_106'!M964="*",0,'px-x-0204000000_106'!M964)</f>
        <v>256.22300000000001</v>
      </c>
      <c r="N962" s="7">
        <f>IF('px-x-0204000000_106'!N964="*",0,'px-x-0204000000_106'!N964)</f>
        <v>247.64099999999999</v>
      </c>
      <c r="O962" s="7">
        <f>IF('px-x-0204000000_106'!O964="*",0,'px-x-0204000000_106'!O964)</f>
        <v>285.54300000000001</v>
      </c>
      <c r="P962" s="7">
        <f>IF('px-x-0204000000_106'!P964="*",0,'px-x-0204000000_106'!P964)</f>
        <v>305.553</v>
      </c>
      <c r="Q962" s="7">
        <f>IF('px-x-0204000000_106'!Q964="*",0,'px-x-0204000000_106'!Q964)</f>
        <v>338.00400000000002</v>
      </c>
      <c r="R962" s="7">
        <f>IF('px-x-0204000000_106'!R964="*",0,'px-x-0204000000_106'!R964)</f>
        <v>302.53300000000002</v>
      </c>
      <c r="S962" s="7">
        <f>IF('px-x-0204000000_106'!S964="*",0,'px-x-0204000000_106'!S964)</f>
        <v>347.97</v>
      </c>
      <c r="T962" s="7">
        <f>IF('px-x-0204000000_106'!T964="*",0,'px-x-0204000000_106'!T964)</f>
        <v>388.53800000000001</v>
      </c>
      <c r="U962" s="7">
        <f>IF('px-x-0204000000_106'!U964="*",0,'px-x-0204000000_106'!U964)</f>
        <v>332.351</v>
      </c>
      <c r="V962" s="7">
        <f>IF('px-x-0204000000_106'!V964="*",0,'px-x-0204000000_106'!V964)</f>
        <v>366.6</v>
      </c>
      <c r="W962" s="7">
        <f>IF('px-x-0204000000_106'!W964="*",0,'px-x-0204000000_106'!W964)</f>
        <v>393.589</v>
      </c>
    </row>
    <row r="963" spans="1:23" x14ac:dyDescent="0.3">
      <c r="A963" s="2" t="str">
        <f>IF('px-x-0204000000_106'!A965="",A962,'px-x-0204000000_106'!A965)</f>
        <v>TJ</v>
      </c>
      <c r="B963" s="2" t="str">
        <f>IF('px-x-0204000000_106'!B965="",B962,'px-x-0204000000_106'!B965)</f>
        <v>Terajoules</v>
      </c>
      <c r="C963" s="2" t="str">
        <f>IF('px-x-0204000000_106'!C965="",C962,'px-x-0204000000_106'!C965)</f>
        <v>42</v>
      </c>
      <c r="D963" s="2" t="str">
        <f>SUBSTITUTE(IF('px-x-0204000000_106'!D965="",D962,'px-x-0204000000_106'!D965),";",",")</f>
        <v>--- 58-63 Information and communication</v>
      </c>
      <c r="E963" s="2" t="s">
        <v>58</v>
      </c>
      <c r="F963" s="2" t="s">
        <v>59</v>
      </c>
      <c r="G963" s="7">
        <f>IF('px-x-0204000000_106'!G965="*",0,'px-x-0204000000_106'!G965)</f>
        <v>0.14899999999999999</v>
      </c>
      <c r="H963" s="7">
        <f>IF('px-x-0204000000_106'!H965="*",0,'px-x-0204000000_106'!H965)</f>
        <v>0.17799999999999999</v>
      </c>
      <c r="I963" s="7">
        <f>IF('px-x-0204000000_106'!I965="*",0,'px-x-0204000000_106'!I965)</f>
        <v>0.16700000000000001</v>
      </c>
      <c r="J963" s="7">
        <f>IF('px-x-0204000000_106'!J965="*",0,'px-x-0204000000_106'!J965)</f>
        <v>0.24299999999999999</v>
      </c>
      <c r="K963" s="7">
        <f>IF('px-x-0204000000_106'!K965="*",0,'px-x-0204000000_106'!K965)</f>
        <v>0.34100000000000003</v>
      </c>
      <c r="L963" s="7">
        <f>IF('px-x-0204000000_106'!L965="*",0,'px-x-0204000000_106'!L965)</f>
        <v>0.873</v>
      </c>
      <c r="M963" s="7">
        <f>IF('px-x-0204000000_106'!M965="*",0,'px-x-0204000000_106'!M965)</f>
        <v>1.238</v>
      </c>
      <c r="N963" s="7">
        <f>IF('px-x-0204000000_106'!N965="*",0,'px-x-0204000000_106'!N965)</f>
        <v>1.484</v>
      </c>
      <c r="O963" s="7">
        <f>IF('px-x-0204000000_106'!O965="*",0,'px-x-0204000000_106'!O965)</f>
        <v>1.669</v>
      </c>
      <c r="P963" s="7">
        <f>IF('px-x-0204000000_106'!P965="*",0,'px-x-0204000000_106'!P965)</f>
        <v>1.1830000000000001</v>
      </c>
      <c r="Q963" s="7">
        <f>IF('px-x-0204000000_106'!Q965="*",0,'px-x-0204000000_106'!Q965)</f>
        <v>1.849</v>
      </c>
      <c r="R963" s="7">
        <f>IF('px-x-0204000000_106'!R965="*",0,'px-x-0204000000_106'!R965)</f>
        <v>1.986</v>
      </c>
      <c r="S963" s="7">
        <f>IF('px-x-0204000000_106'!S965="*",0,'px-x-0204000000_106'!S965)</f>
        <v>1.9910000000000001</v>
      </c>
      <c r="T963" s="7">
        <f>IF('px-x-0204000000_106'!T965="*",0,'px-x-0204000000_106'!T965)</f>
        <v>1.8220000000000001</v>
      </c>
      <c r="U963" s="7">
        <f>IF('px-x-0204000000_106'!U965="*",0,'px-x-0204000000_106'!U965)</f>
        <v>3.3109999999999999</v>
      </c>
      <c r="V963" s="7">
        <f>IF('px-x-0204000000_106'!V965="*",0,'px-x-0204000000_106'!V965)</f>
        <v>6.87</v>
      </c>
      <c r="W963" s="7">
        <f>IF('px-x-0204000000_106'!W965="*",0,'px-x-0204000000_106'!W965)</f>
        <v>12.093</v>
      </c>
    </row>
    <row r="964" spans="1:23" x14ac:dyDescent="0.3">
      <c r="A964" s="2" t="str">
        <f>IF('px-x-0204000000_106'!A966="",A963,'px-x-0204000000_106'!A966)</f>
        <v>TJ</v>
      </c>
      <c r="B964" s="2" t="str">
        <f>IF('px-x-0204000000_106'!B966="",B963,'px-x-0204000000_106'!B966)</f>
        <v>Terajoules</v>
      </c>
      <c r="C964" s="2" t="str">
        <f>IF('px-x-0204000000_106'!C966="",C963,'px-x-0204000000_106'!C966)</f>
        <v>42</v>
      </c>
      <c r="D964" s="2" t="str">
        <f>SUBSTITUTE(IF('px-x-0204000000_106'!D966="",D963,'px-x-0204000000_106'!D966),";",",")</f>
        <v>--- 58-63 Information and communication</v>
      </c>
      <c r="E964" s="2" t="s">
        <v>60</v>
      </c>
      <c r="F964" s="2" t="s">
        <v>61</v>
      </c>
      <c r="G964" s="7">
        <f>IF('px-x-0204000000_106'!G966="*",0,'px-x-0204000000_106'!G966)</f>
        <v>34.326000000000001</v>
      </c>
      <c r="H964" s="7">
        <f>IF('px-x-0204000000_106'!H966="*",0,'px-x-0204000000_106'!H966)</f>
        <v>37.454000000000001</v>
      </c>
      <c r="I964" s="7">
        <f>IF('px-x-0204000000_106'!I966="*",0,'px-x-0204000000_106'!I966)</f>
        <v>37.432000000000002</v>
      </c>
      <c r="J964" s="7">
        <f>IF('px-x-0204000000_106'!J966="*",0,'px-x-0204000000_106'!J966)</f>
        <v>39.337000000000003</v>
      </c>
      <c r="K964" s="7">
        <f>IF('px-x-0204000000_106'!K966="*",0,'px-x-0204000000_106'!K966)</f>
        <v>40.457000000000001</v>
      </c>
      <c r="L964" s="7">
        <f>IF('px-x-0204000000_106'!L966="*",0,'px-x-0204000000_106'!L966)</f>
        <v>44.368000000000002</v>
      </c>
      <c r="M964" s="7">
        <f>IF('px-x-0204000000_106'!M966="*",0,'px-x-0204000000_106'!M966)</f>
        <v>46.124000000000002</v>
      </c>
      <c r="N964" s="7">
        <f>IF('px-x-0204000000_106'!N966="*",0,'px-x-0204000000_106'!N966)</f>
        <v>49.418999999999997</v>
      </c>
      <c r="O964" s="7">
        <f>IF('px-x-0204000000_106'!O966="*",0,'px-x-0204000000_106'!O966)</f>
        <v>57.386000000000003</v>
      </c>
      <c r="P964" s="7">
        <f>IF('px-x-0204000000_106'!P966="*",0,'px-x-0204000000_106'!P966)</f>
        <v>63.140999999999998</v>
      </c>
      <c r="Q964" s="7">
        <f>IF('px-x-0204000000_106'!Q966="*",0,'px-x-0204000000_106'!Q966)</f>
        <v>74.694000000000003</v>
      </c>
      <c r="R964" s="7">
        <f>IF('px-x-0204000000_106'!R966="*",0,'px-x-0204000000_106'!R966)</f>
        <v>74.998999999999995</v>
      </c>
      <c r="S964" s="7">
        <f>IF('px-x-0204000000_106'!S966="*",0,'px-x-0204000000_106'!S966)</f>
        <v>86.622</v>
      </c>
      <c r="T964" s="7">
        <f>IF('px-x-0204000000_106'!T966="*",0,'px-x-0204000000_106'!T966)</f>
        <v>95.619</v>
      </c>
      <c r="U964" s="7">
        <f>IF('px-x-0204000000_106'!U966="*",0,'px-x-0204000000_106'!U966)</f>
        <v>91.84</v>
      </c>
      <c r="V964" s="7">
        <f>IF('px-x-0204000000_106'!V966="*",0,'px-x-0204000000_106'!V966)</f>
        <v>102.492</v>
      </c>
      <c r="W964" s="7">
        <f>IF('px-x-0204000000_106'!W966="*",0,'px-x-0204000000_106'!W966)</f>
        <v>79.150000000000006</v>
      </c>
    </row>
    <row r="965" spans="1:23" x14ac:dyDescent="0.3">
      <c r="A965" s="2" t="str">
        <f>IF('px-x-0204000000_106'!A967="",A964,'px-x-0204000000_106'!A967)</f>
        <v>TJ</v>
      </c>
      <c r="B965" s="2" t="str">
        <f>IF('px-x-0204000000_106'!B967="",B964,'px-x-0204000000_106'!B967)</f>
        <v>Terajoules</v>
      </c>
      <c r="C965" s="2" t="str">
        <f>IF('px-x-0204000000_106'!C967="",C964,'px-x-0204000000_106'!C967)</f>
        <v>42</v>
      </c>
      <c r="D965" s="2" t="str">
        <f>SUBSTITUTE(IF('px-x-0204000000_106'!D967="",D964,'px-x-0204000000_106'!D967),";",",")</f>
        <v>--- 58-63 Information and communication</v>
      </c>
      <c r="E965" s="2" t="s">
        <v>62</v>
      </c>
      <c r="F965" s="2" t="s">
        <v>63</v>
      </c>
      <c r="G965" s="7">
        <f>IF('px-x-0204000000_106'!G967="*",0,'px-x-0204000000_106'!G967)</f>
        <v>0</v>
      </c>
      <c r="H965" s="7">
        <f>IF('px-x-0204000000_106'!H967="*",0,'px-x-0204000000_106'!H967)</f>
        <v>0</v>
      </c>
      <c r="I965" s="7">
        <f>IF('px-x-0204000000_106'!I967="*",0,'px-x-0204000000_106'!I967)</f>
        <v>0</v>
      </c>
      <c r="J965" s="7">
        <f>IF('px-x-0204000000_106'!J967="*",0,'px-x-0204000000_106'!J967)</f>
        <v>0</v>
      </c>
      <c r="K965" s="7">
        <f>IF('px-x-0204000000_106'!K967="*",0,'px-x-0204000000_106'!K967)</f>
        <v>0</v>
      </c>
      <c r="L965" s="7">
        <f>IF('px-x-0204000000_106'!L967="*",0,'px-x-0204000000_106'!L967)</f>
        <v>0</v>
      </c>
      <c r="M965" s="7">
        <f>IF('px-x-0204000000_106'!M967="*",0,'px-x-0204000000_106'!M967)</f>
        <v>0</v>
      </c>
      <c r="N965" s="7">
        <f>IF('px-x-0204000000_106'!N967="*",0,'px-x-0204000000_106'!N967)</f>
        <v>0</v>
      </c>
      <c r="O965" s="7">
        <f>IF('px-x-0204000000_106'!O967="*",0,'px-x-0204000000_106'!O967)</f>
        <v>0</v>
      </c>
      <c r="P965" s="7">
        <f>IF('px-x-0204000000_106'!P967="*",0,'px-x-0204000000_106'!P967)</f>
        <v>0</v>
      </c>
      <c r="Q965" s="7">
        <f>IF('px-x-0204000000_106'!Q967="*",0,'px-x-0204000000_106'!Q967)</f>
        <v>0</v>
      </c>
      <c r="R965" s="7">
        <f>IF('px-x-0204000000_106'!R967="*",0,'px-x-0204000000_106'!R967)</f>
        <v>0</v>
      </c>
      <c r="S965" s="7">
        <f>IF('px-x-0204000000_106'!S967="*",0,'px-x-0204000000_106'!S967)</f>
        <v>0</v>
      </c>
      <c r="T965" s="7">
        <f>IF('px-x-0204000000_106'!T967="*",0,'px-x-0204000000_106'!T967)</f>
        <v>0</v>
      </c>
      <c r="U965" s="7">
        <f>IF('px-x-0204000000_106'!U967="*",0,'px-x-0204000000_106'!U967)</f>
        <v>0</v>
      </c>
      <c r="V965" s="7">
        <f>IF('px-x-0204000000_106'!V967="*",0,'px-x-0204000000_106'!V967)</f>
        <v>0</v>
      </c>
      <c r="W965" s="7">
        <f>IF('px-x-0204000000_106'!W967="*",0,'px-x-0204000000_106'!W967)</f>
        <v>0</v>
      </c>
    </row>
    <row r="966" spans="1:23" x14ac:dyDescent="0.3">
      <c r="A966" s="2" t="str">
        <f>IF('px-x-0204000000_106'!A968="",A965,'px-x-0204000000_106'!A968)</f>
        <v>TJ</v>
      </c>
      <c r="B966" s="2" t="str">
        <f>IF('px-x-0204000000_106'!B968="",B965,'px-x-0204000000_106'!B968)</f>
        <v>Terajoules</v>
      </c>
      <c r="C966" s="2" t="str">
        <f>IF('px-x-0204000000_106'!C968="",C965,'px-x-0204000000_106'!C968)</f>
        <v>42</v>
      </c>
      <c r="D966" s="2" t="str">
        <f>SUBSTITUTE(IF('px-x-0204000000_106'!D968="",D965,'px-x-0204000000_106'!D968),";",",")</f>
        <v>--- 58-63 Information and communication</v>
      </c>
      <c r="E966" s="2" t="s">
        <v>64</v>
      </c>
      <c r="F966" s="2" t="s">
        <v>65</v>
      </c>
      <c r="G966" s="7">
        <f>IF('px-x-0204000000_106'!G968="*",0,'px-x-0204000000_106'!G968)</f>
        <v>2735.5129999999999</v>
      </c>
      <c r="H966" s="7">
        <f>IF('px-x-0204000000_106'!H968="*",0,'px-x-0204000000_106'!H968)</f>
        <v>2816.817</v>
      </c>
      <c r="I966" s="7">
        <f>IF('px-x-0204000000_106'!I968="*",0,'px-x-0204000000_106'!I968)</f>
        <v>2836.6759999999999</v>
      </c>
      <c r="J966" s="7">
        <f>IF('px-x-0204000000_106'!J968="*",0,'px-x-0204000000_106'!J968)</f>
        <v>3017.8789999999999</v>
      </c>
      <c r="K966" s="7">
        <f>IF('px-x-0204000000_106'!K968="*",0,'px-x-0204000000_106'!K968)</f>
        <v>3241.8409999999999</v>
      </c>
      <c r="L966" s="7">
        <f>IF('px-x-0204000000_106'!L968="*",0,'px-x-0204000000_106'!L968)</f>
        <v>3220.326</v>
      </c>
      <c r="M966" s="7">
        <f>IF('px-x-0204000000_106'!M968="*",0,'px-x-0204000000_106'!M968)</f>
        <v>3102.6260000000002</v>
      </c>
      <c r="N966" s="7">
        <f>IF('px-x-0204000000_106'!N968="*",0,'px-x-0204000000_106'!N968)</f>
        <v>3045.2020000000002</v>
      </c>
      <c r="O966" s="7">
        <f>IF('px-x-0204000000_106'!O968="*",0,'px-x-0204000000_106'!O968)</f>
        <v>3393.3209999999999</v>
      </c>
      <c r="P966" s="7">
        <f>IF('px-x-0204000000_106'!P968="*",0,'px-x-0204000000_106'!P968)</f>
        <v>3914.5010000000002</v>
      </c>
      <c r="Q966" s="7">
        <f>IF('px-x-0204000000_106'!Q968="*",0,'px-x-0204000000_106'!Q968)</f>
        <v>3714.8989999999999</v>
      </c>
      <c r="R966" s="7">
        <f>IF('px-x-0204000000_106'!R968="*",0,'px-x-0204000000_106'!R968)</f>
        <v>3493.29</v>
      </c>
      <c r="S966" s="7">
        <f>IF('px-x-0204000000_106'!S968="*",0,'px-x-0204000000_106'!S968)</f>
        <v>3163.143</v>
      </c>
      <c r="T966" s="7">
        <f>IF('px-x-0204000000_106'!T968="*",0,'px-x-0204000000_106'!T968)</f>
        <v>3803.748</v>
      </c>
      <c r="U966" s="7">
        <f>IF('px-x-0204000000_106'!U968="*",0,'px-x-0204000000_106'!U968)</f>
        <v>3966.9290000000001</v>
      </c>
      <c r="V966" s="7">
        <f>IF('px-x-0204000000_106'!V968="*",0,'px-x-0204000000_106'!V968)</f>
        <v>3418.279</v>
      </c>
      <c r="W966" s="7">
        <f>IF('px-x-0204000000_106'!W968="*",0,'px-x-0204000000_106'!W968)</f>
        <v>3782.2069999999999</v>
      </c>
    </row>
    <row r="967" spans="1:23" x14ac:dyDescent="0.3">
      <c r="A967" s="2" t="str">
        <f>IF('px-x-0204000000_106'!A969="",A966,'px-x-0204000000_106'!A969)</f>
        <v>TJ</v>
      </c>
      <c r="B967" s="2" t="str">
        <f>IF('px-x-0204000000_106'!B969="",B966,'px-x-0204000000_106'!B969)</f>
        <v>Terajoules</v>
      </c>
      <c r="C967" s="2" t="str">
        <f>IF('px-x-0204000000_106'!C969="",C966,'px-x-0204000000_106'!C969)</f>
        <v>42</v>
      </c>
      <c r="D967" s="2" t="str">
        <f>SUBSTITUTE(IF('px-x-0204000000_106'!D969="",D966,'px-x-0204000000_106'!D969),";",",")</f>
        <v>--- 58-63 Information and communication</v>
      </c>
      <c r="E967" s="2" t="s">
        <v>66</v>
      </c>
      <c r="F967" s="2" t="s">
        <v>67</v>
      </c>
      <c r="G967" s="7">
        <f>IF('px-x-0204000000_106'!G969="*",0,'px-x-0204000000_106'!G969)</f>
        <v>49.033000000000001</v>
      </c>
      <c r="H967" s="7">
        <f>IF('px-x-0204000000_106'!H969="*",0,'px-x-0204000000_106'!H969)</f>
        <v>47.212000000000003</v>
      </c>
      <c r="I967" s="7">
        <f>IF('px-x-0204000000_106'!I969="*",0,'px-x-0204000000_106'!I969)</f>
        <v>46.54</v>
      </c>
      <c r="J967" s="7">
        <f>IF('px-x-0204000000_106'!J969="*",0,'px-x-0204000000_106'!J969)</f>
        <v>41.143000000000001</v>
      </c>
      <c r="K967" s="7">
        <f>IF('px-x-0204000000_106'!K969="*",0,'px-x-0204000000_106'!K969)</f>
        <v>23.678999999999998</v>
      </c>
      <c r="L967" s="7">
        <f>IF('px-x-0204000000_106'!L969="*",0,'px-x-0204000000_106'!L969)</f>
        <v>24.635000000000002</v>
      </c>
      <c r="M967" s="7">
        <f>IF('px-x-0204000000_106'!M969="*",0,'px-x-0204000000_106'!M969)</f>
        <v>25.09</v>
      </c>
      <c r="N967" s="7">
        <f>IF('px-x-0204000000_106'!N969="*",0,'px-x-0204000000_106'!N969)</f>
        <v>30.131</v>
      </c>
      <c r="O967" s="7">
        <f>IF('px-x-0204000000_106'!O969="*",0,'px-x-0204000000_106'!O969)</f>
        <v>93.238</v>
      </c>
      <c r="P967" s="7">
        <f>IF('px-x-0204000000_106'!P969="*",0,'px-x-0204000000_106'!P969)</f>
        <v>92.691000000000003</v>
      </c>
      <c r="Q967" s="7">
        <f>IF('px-x-0204000000_106'!Q969="*",0,'px-x-0204000000_106'!Q969)</f>
        <v>106.745</v>
      </c>
      <c r="R967" s="7">
        <f>IF('px-x-0204000000_106'!R969="*",0,'px-x-0204000000_106'!R969)</f>
        <v>113.94499999999999</v>
      </c>
      <c r="S967" s="7">
        <f>IF('px-x-0204000000_106'!S969="*",0,'px-x-0204000000_106'!S969)</f>
        <v>134.00399999999999</v>
      </c>
      <c r="T967" s="7">
        <f>IF('px-x-0204000000_106'!T969="*",0,'px-x-0204000000_106'!T969)</f>
        <v>130.113</v>
      </c>
      <c r="U967" s="7">
        <f>IF('px-x-0204000000_106'!U969="*",0,'px-x-0204000000_106'!U969)</f>
        <v>111.661</v>
      </c>
      <c r="V967" s="7">
        <f>IF('px-x-0204000000_106'!V969="*",0,'px-x-0204000000_106'!V969)</f>
        <v>144.52099999999999</v>
      </c>
      <c r="W967" s="7">
        <f>IF('px-x-0204000000_106'!W969="*",0,'px-x-0204000000_106'!W969)</f>
        <v>184.14099999999999</v>
      </c>
    </row>
    <row r="968" spans="1:23" x14ac:dyDescent="0.3">
      <c r="A968" s="2" t="str">
        <f>IF('px-x-0204000000_106'!A970="",A967,'px-x-0204000000_106'!A970)</f>
        <v>TJ</v>
      </c>
      <c r="B968" s="2" t="str">
        <f>IF('px-x-0204000000_106'!B970="",B967,'px-x-0204000000_106'!B970)</f>
        <v>Terajoules</v>
      </c>
      <c r="C968" s="2" t="str">
        <f>IF('px-x-0204000000_106'!C970="",C967,'px-x-0204000000_106'!C970)</f>
        <v>43</v>
      </c>
      <c r="D968" s="2" t="str">
        <f>SUBSTITUTE(IF('px-x-0204000000_106'!D970="",D967,'px-x-0204000000_106'!D970),";",",")</f>
        <v>---- 58-60 publishing, audio and video production activities</v>
      </c>
      <c r="E968" s="2" t="s">
        <v>22</v>
      </c>
      <c r="F968" s="2" t="s">
        <v>23</v>
      </c>
      <c r="G968" s="7">
        <f>IF('px-x-0204000000_106'!G970="*",0,'px-x-0204000000_106'!G970)</f>
        <v>0</v>
      </c>
      <c r="H968" s="7">
        <f>IF('px-x-0204000000_106'!H970="*",0,'px-x-0204000000_106'!H970)</f>
        <v>0</v>
      </c>
      <c r="I968" s="7">
        <f>IF('px-x-0204000000_106'!I970="*",0,'px-x-0204000000_106'!I970)</f>
        <v>0</v>
      </c>
      <c r="J968" s="7">
        <f>IF('px-x-0204000000_106'!J970="*",0,'px-x-0204000000_106'!J970)</f>
        <v>0</v>
      </c>
      <c r="K968" s="7">
        <f>IF('px-x-0204000000_106'!K970="*",0,'px-x-0204000000_106'!K970)</f>
        <v>0</v>
      </c>
      <c r="L968" s="7">
        <f>IF('px-x-0204000000_106'!L970="*",0,'px-x-0204000000_106'!L970)</f>
        <v>0</v>
      </c>
      <c r="M968" s="7">
        <f>IF('px-x-0204000000_106'!M970="*",0,'px-x-0204000000_106'!M970)</f>
        <v>0</v>
      </c>
      <c r="N968" s="7">
        <f>IF('px-x-0204000000_106'!N970="*",0,'px-x-0204000000_106'!N970)</f>
        <v>0</v>
      </c>
      <c r="O968" s="7">
        <f>IF('px-x-0204000000_106'!O970="*",0,'px-x-0204000000_106'!O970)</f>
        <v>1382.845</v>
      </c>
      <c r="P968" s="7">
        <f>IF('px-x-0204000000_106'!P970="*",0,'px-x-0204000000_106'!P970)</f>
        <v>1668.7560000000001</v>
      </c>
      <c r="Q968" s="7">
        <f>IF('px-x-0204000000_106'!Q970="*",0,'px-x-0204000000_106'!Q970)</f>
        <v>1317.8330000000001</v>
      </c>
      <c r="R968" s="7">
        <f>IF('px-x-0204000000_106'!R970="*",0,'px-x-0204000000_106'!R970)</f>
        <v>976.75800000000004</v>
      </c>
      <c r="S968" s="7">
        <f>IF('px-x-0204000000_106'!S970="*",0,'px-x-0204000000_106'!S970)</f>
        <v>885.55899999999997</v>
      </c>
      <c r="T968" s="7">
        <f>IF('px-x-0204000000_106'!T970="*",0,'px-x-0204000000_106'!T970)</f>
        <v>763.39400000000001</v>
      </c>
      <c r="U968" s="7">
        <f>IF('px-x-0204000000_106'!U970="*",0,'px-x-0204000000_106'!U970)</f>
        <v>1327.2919999999999</v>
      </c>
      <c r="V968" s="7">
        <f>IF('px-x-0204000000_106'!V970="*",0,'px-x-0204000000_106'!V970)</f>
        <v>1035.576</v>
      </c>
      <c r="W968" s="7">
        <f>IF('px-x-0204000000_106'!W970="*",0,'px-x-0204000000_106'!W970)</f>
        <v>1288.4169999999999</v>
      </c>
    </row>
    <row r="969" spans="1:23" x14ac:dyDescent="0.3">
      <c r="A969" s="2" t="str">
        <f>IF('px-x-0204000000_106'!A971="",A968,'px-x-0204000000_106'!A971)</f>
        <v>TJ</v>
      </c>
      <c r="B969" s="2" t="str">
        <f>IF('px-x-0204000000_106'!B971="",B968,'px-x-0204000000_106'!B971)</f>
        <v>Terajoules</v>
      </c>
      <c r="C969" s="2" t="str">
        <f>IF('px-x-0204000000_106'!C971="",C968,'px-x-0204000000_106'!C971)</f>
        <v>43</v>
      </c>
      <c r="D969" s="2" t="str">
        <f>SUBSTITUTE(IF('px-x-0204000000_106'!D971="",D968,'px-x-0204000000_106'!D971),";",",")</f>
        <v>---- 58-60 publishing, audio and video production activities</v>
      </c>
      <c r="E969" s="2" t="s">
        <v>24</v>
      </c>
      <c r="F969" s="2" t="s">
        <v>25</v>
      </c>
      <c r="G969" s="7">
        <f>IF('px-x-0204000000_106'!G971="*",0,'px-x-0204000000_106'!G971)</f>
        <v>0</v>
      </c>
      <c r="H969" s="7">
        <f>IF('px-x-0204000000_106'!H971="*",0,'px-x-0204000000_106'!H971)</f>
        <v>0</v>
      </c>
      <c r="I969" s="7">
        <f>IF('px-x-0204000000_106'!I971="*",0,'px-x-0204000000_106'!I971)</f>
        <v>0</v>
      </c>
      <c r="J969" s="7">
        <f>IF('px-x-0204000000_106'!J971="*",0,'px-x-0204000000_106'!J971)</f>
        <v>0</v>
      </c>
      <c r="K969" s="7">
        <f>IF('px-x-0204000000_106'!K971="*",0,'px-x-0204000000_106'!K971)</f>
        <v>0</v>
      </c>
      <c r="L969" s="7">
        <f>IF('px-x-0204000000_106'!L971="*",0,'px-x-0204000000_106'!L971)</f>
        <v>0</v>
      </c>
      <c r="M969" s="7">
        <f>IF('px-x-0204000000_106'!M971="*",0,'px-x-0204000000_106'!M971)</f>
        <v>0</v>
      </c>
      <c r="N969" s="7">
        <f>IF('px-x-0204000000_106'!N971="*",0,'px-x-0204000000_106'!N971)</f>
        <v>0</v>
      </c>
      <c r="O969" s="7">
        <f>IF('px-x-0204000000_106'!O971="*",0,'px-x-0204000000_106'!O971)</f>
        <v>556.31700000000001</v>
      </c>
      <c r="P969" s="7">
        <f>IF('px-x-0204000000_106'!P971="*",0,'px-x-0204000000_106'!P971)</f>
        <v>646.80499999999995</v>
      </c>
      <c r="Q969" s="7">
        <f>IF('px-x-0204000000_106'!Q971="*",0,'px-x-0204000000_106'!Q971)</f>
        <v>660.06299999999999</v>
      </c>
      <c r="R969" s="7">
        <f>IF('px-x-0204000000_106'!R971="*",0,'px-x-0204000000_106'!R971)</f>
        <v>430.52699999999999</v>
      </c>
      <c r="S969" s="7">
        <f>IF('px-x-0204000000_106'!S971="*",0,'px-x-0204000000_106'!S971)</f>
        <v>311.41199999999998</v>
      </c>
      <c r="T969" s="7">
        <f>IF('px-x-0204000000_106'!T971="*",0,'px-x-0204000000_106'!T971)</f>
        <v>317.03100000000001</v>
      </c>
      <c r="U969" s="7">
        <f>IF('px-x-0204000000_106'!U971="*",0,'px-x-0204000000_106'!U971)</f>
        <v>507.38799999999998</v>
      </c>
      <c r="V969" s="7">
        <f>IF('px-x-0204000000_106'!V971="*",0,'px-x-0204000000_106'!V971)</f>
        <v>389.87599999999998</v>
      </c>
      <c r="W969" s="7">
        <f>IF('px-x-0204000000_106'!W971="*",0,'px-x-0204000000_106'!W971)</f>
        <v>592.697</v>
      </c>
    </row>
    <row r="970" spans="1:23" x14ac:dyDescent="0.3">
      <c r="A970" s="2" t="str">
        <f>IF('px-x-0204000000_106'!A972="",A969,'px-x-0204000000_106'!A972)</f>
        <v>TJ</v>
      </c>
      <c r="B970" s="2" t="str">
        <f>IF('px-x-0204000000_106'!B972="",B969,'px-x-0204000000_106'!B972)</f>
        <v>Terajoules</v>
      </c>
      <c r="C970" s="2" t="str">
        <f>IF('px-x-0204000000_106'!C972="",C969,'px-x-0204000000_106'!C972)</f>
        <v>43</v>
      </c>
      <c r="D970" s="2" t="str">
        <f>SUBSTITUTE(IF('px-x-0204000000_106'!D972="",D969,'px-x-0204000000_106'!D972),";",",")</f>
        <v>---- 58-60 publishing, audio and video production activities</v>
      </c>
      <c r="E970" s="2" t="s">
        <v>26</v>
      </c>
      <c r="F970" s="2" t="s">
        <v>27</v>
      </c>
      <c r="G970" s="7">
        <f>IF('px-x-0204000000_106'!G972="*",0,'px-x-0204000000_106'!G972)</f>
        <v>0</v>
      </c>
      <c r="H970" s="7">
        <f>IF('px-x-0204000000_106'!H972="*",0,'px-x-0204000000_106'!H972)</f>
        <v>0</v>
      </c>
      <c r="I970" s="7">
        <f>IF('px-x-0204000000_106'!I972="*",0,'px-x-0204000000_106'!I972)</f>
        <v>0</v>
      </c>
      <c r="J970" s="7">
        <f>IF('px-x-0204000000_106'!J972="*",0,'px-x-0204000000_106'!J972)</f>
        <v>0</v>
      </c>
      <c r="K970" s="7">
        <f>IF('px-x-0204000000_106'!K972="*",0,'px-x-0204000000_106'!K972)</f>
        <v>0</v>
      </c>
      <c r="L970" s="7">
        <f>IF('px-x-0204000000_106'!L972="*",0,'px-x-0204000000_106'!L972)</f>
        <v>0</v>
      </c>
      <c r="M970" s="7">
        <f>IF('px-x-0204000000_106'!M972="*",0,'px-x-0204000000_106'!M972)</f>
        <v>0</v>
      </c>
      <c r="N970" s="7">
        <f>IF('px-x-0204000000_106'!N972="*",0,'px-x-0204000000_106'!N972)</f>
        <v>0</v>
      </c>
      <c r="O970" s="7">
        <f>IF('px-x-0204000000_106'!O972="*",0,'px-x-0204000000_106'!O972)</f>
        <v>301.726</v>
      </c>
      <c r="P970" s="7">
        <f>IF('px-x-0204000000_106'!P972="*",0,'px-x-0204000000_106'!P972)</f>
        <v>296.63099999999997</v>
      </c>
      <c r="Q970" s="7">
        <f>IF('px-x-0204000000_106'!Q972="*",0,'px-x-0204000000_106'!Q972)</f>
        <v>276.5</v>
      </c>
      <c r="R970" s="7">
        <f>IF('px-x-0204000000_106'!R972="*",0,'px-x-0204000000_106'!R972)</f>
        <v>255.221</v>
      </c>
      <c r="S970" s="7">
        <f>IF('px-x-0204000000_106'!S972="*",0,'px-x-0204000000_106'!S972)</f>
        <v>234.34200000000001</v>
      </c>
      <c r="T970" s="7">
        <f>IF('px-x-0204000000_106'!T972="*",0,'px-x-0204000000_106'!T972)</f>
        <v>241.822</v>
      </c>
      <c r="U970" s="7">
        <f>IF('px-x-0204000000_106'!U972="*",0,'px-x-0204000000_106'!U972)</f>
        <v>347.05700000000002</v>
      </c>
      <c r="V970" s="7">
        <f>IF('px-x-0204000000_106'!V972="*",0,'px-x-0204000000_106'!V972)</f>
        <v>227.68199999999999</v>
      </c>
      <c r="W970" s="7">
        <f>IF('px-x-0204000000_106'!W972="*",0,'px-x-0204000000_106'!W972)</f>
        <v>382.29599999999999</v>
      </c>
    </row>
    <row r="971" spans="1:23" x14ac:dyDescent="0.3">
      <c r="A971" s="2" t="str">
        <f>IF('px-x-0204000000_106'!A973="",A970,'px-x-0204000000_106'!A973)</f>
        <v>TJ</v>
      </c>
      <c r="B971" s="2" t="str">
        <f>IF('px-x-0204000000_106'!B973="",B970,'px-x-0204000000_106'!B973)</f>
        <v>Terajoules</v>
      </c>
      <c r="C971" s="2" t="str">
        <f>IF('px-x-0204000000_106'!C973="",C970,'px-x-0204000000_106'!C973)</f>
        <v>43</v>
      </c>
      <c r="D971" s="2" t="str">
        <f>SUBSTITUTE(IF('px-x-0204000000_106'!D973="",D970,'px-x-0204000000_106'!D973),";",",")</f>
        <v>---- 58-60 publishing, audio and video production activities</v>
      </c>
      <c r="E971" s="2" t="s">
        <v>28</v>
      </c>
      <c r="F971" s="2" t="s">
        <v>29</v>
      </c>
      <c r="G971" s="7">
        <f>IF('px-x-0204000000_106'!G973="*",0,'px-x-0204000000_106'!G973)</f>
        <v>0</v>
      </c>
      <c r="H971" s="7">
        <f>IF('px-x-0204000000_106'!H973="*",0,'px-x-0204000000_106'!H973)</f>
        <v>0</v>
      </c>
      <c r="I971" s="7">
        <f>IF('px-x-0204000000_106'!I973="*",0,'px-x-0204000000_106'!I973)</f>
        <v>0</v>
      </c>
      <c r="J971" s="7">
        <f>IF('px-x-0204000000_106'!J973="*",0,'px-x-0204000000_106'!J973)</f>
        <v>0</v>
      </c>
      <c r="K971" s="7">
        <f>IF('px-x-0204000000_106'!K973="*",0,'px-x-0204000000_106'!K973)</f>
        <v>0</v>
      </c>
      <c r="L971" s="7">
        <f>IF('px-x-0204000000_106'!L973="*",0,'px-x-0204000000_106'!L973)</f>
        <v>0</v>
      </c>
      <c r="M971" s="7">
        <f>IF('px-x-0204000000_106'!M973="*",0,'px-x-0204000000_106'!M973)</f>
        <v>0</v>
      </c>
      <c r="N971" s="7">
        <f>IF('px-x-0204000000_106'!N973="*",0,'px-x-0204000000_106'!N973)</f>
        <v>0</v>
      </c>
      <c r="O971" s="7">
        <f>IF('px-x-0204000000_106'!O973="*",0,'px-x-0204000000_106'!O973)</f>
        <v>0</v>
      </c>
      <c r="P971" s="7">
        <f>IF('px-x-0204000000_106'!P973="*",0,'px-x-0204000000_106'!P973)</f>
        <v>0</v>
      </c>
      <c r="Q971" s="7">
        <f>IF('px-x-0204000000_106'!Q973="*",0,'px-x-0204000000_106'!Q973)</f>
        <v>0</v>
      </c>
      <c r="R971" s="7">
        <f>IF('px-x-0204000000_106'!R973="*",0,'px-x-0204000000_106'!R973)</f>
        <v>0</v>
      </c>
      <c r="S971" s="7">
        <f>IF('px-x-0204000000_106'!S973="*",0,'px-x-0204000000_106'!S973)</f>
        <v>0</v>
      </c>
      <c r="T971" s="7">
        <f>IF('px-x-0204000000_106'!T973="*",0,'px-x-0204000000_106'!T973)</f>
        <v>0</v>
      </c>
      <c r="U971" s="7">
        <f>IF('px-x-0204000000_106'!U973="*",0,'px-x-0204000000_106'!U973)</f>
        <v>0</v>
      </c>
      <c r="V971" s="7">
        <f>IF('px-x-0204000000_106'!V973="*",0,'px-x-0204000000_106'!V973)</f>
        <v>0</v>
      </c>
      <c r="W971" s="7">
        <f>IF('px-x-0204000000_106'!W973="*",0,'px-x-0204000000_106'!W973)</f>
        <v>0</v>
      </c>
    </row>
    <row r="972" spans="1:23" x14ac:dyDescent="0.3">
      <c r="A972" s="2" t="str">
        <f>IF('px-x-0204000000_106'!A974="",A971,'px-x-0204000000_106'!A974)</f>
        <v>TJ</v>
      </c>
      <c r="B972" s="2" t="str">
        <f>IF('px-x-0204000000_106'!B974="",B971,'px-x-0204000000_106'!B974)</f>
        <v>Terajoules</v>
      </c>
      <c r="C972" s="2" t="str">
        <f>IF('px-x-0204000000_106'!C974="",C971,'px-x-0204000000_106'!C974)</f>
        <v>43</v>
      </c>
      <c r="D972" s="2" t="str">
        <f>SUBSTITUTE(IF('px-x-0204000000_106'!D974="",D971,'px-x-0204000000_106'!D974),";",",")</f>
        <v>---- 58-60 publishing, audio and video production activities</v>
      </c>
      <c r="E972" s="2" t="s">
        <v>30</v>
      </c>
      <c r="F972" s="2" t="s">
        <v>31</v>
      </c>
      <c r="G972" s="7">
        <f>IF('px-x-0204000000_106'!G974="*",0,'px-x-0204000000_106'!G974)</f>
        <v>0</v>
      </c>
      <c r="H972" s="7">
        <f>IF('px-x-0204000000_106'!H974="*",0,'px-x-0204000000_106'!H974)</f>
        <v>0</v>
      </c>
      <c r="I972" s="7">
        <f>IF('px-x-0204000000_106'!I974="*",0,'px-x-0204000000_106'!I974)</f>
        <v>0</v>
      </c>
      <c r="J972" s="7">
        <f>IF('px-x-0204000000_106'!J974="*",0,'px-x-0204000000_106'!J974)</f>
        <v>0</v>
      </c>
      <c r="K972" s="7">
        <f>IF('px-x-0204000000_106'!K974="*",0,'px-x-0204000000_106'!K974)</f>
        <v>0</v>
      </c>
      <c r="L972" s="7">
        <f>IF('px-x-0204000000_106'!L974="*",0,'px-x-0204000000_106'!L974)</f>
        <v>0</v>
      </c>
      <c r="M972" s="7">
        <f>IF('px-x-0204000000_106'!M974="*",0,'px-x-0204000000_106'!M974)</f>
        <v>0</v>
      </c>
      <c r="N972" s="7">
        <f>IF('px-x-0204000000_106'!N974="*",0,'px-x-0204000000_106'!N974)</f>
        <v>0</v>
      </c>
      <c r="O972" s="7">
        <f>IF('px-x-0204000000_106'!O974="*",0,'px-x-0204000000_106'!O974)</f>
        <v>37.710999999999999</v>
      </c>
      <c r="P972" s="7">
        <f>IF('px-x-0204000000_106'!P974="*",0,'px-x-0204000000_106'!P974)</f>
        <v>40.908999999999999</v>
      </c>
      <c r="Q972" s="7">
        <f>IF('px-x-0204000000_106'!Q974="*",0,'px-x-0204000000_106'!Q974)</f>
        <v>31.687999999999999</v>
      </c>
      <c r="R972" s="7">
        <f>IF('px-x-0204000000_106'!R974="*",0,'px-x-0204000000_106'!R974)</f>
        <v>21.108000000000001</v>
      </c>
      <c r="S972" s="7">
        <f>IF('px-x-0204000000_106'!S974="*",0,'px-x-0204000000_106'!S974)</f>
        <v>27.841000000000001</v>
      </c>
      <c r="T972" s="7">
        <f>IF('px-x-0204000000_106'!T974="*",0,'px-x-0204000000_106'!T974)</f>
        <v>41.204999999999998</v>
      </c>
      <c r="U972" s="7">
        <f>IF('px-x-0204000000_106'!U974="*",0,'px-x-0204000000_106'!U974)</f>
        <v>170.59200000000001</v>
      </c>
      <c r="V972" s="7">
        <f>IF('px-x-0204000000_106'!V974="*",0,'px-x-0204000000_106'!V974)</f>
        <v>91.325000000000003</v>
      </c>
      <c r="W972" s="7">
        <f>IF('px-x-0204000000_106'!W974="*",0,'px-x-0204000000_106'!W974)</f>
        <v>248.92599999999999</v>
      </c>
    </row>
    <row r="973" spans="1:23" x14ac:dyDescent="0.3">
      <c r="A973" s="2" t="str">
        <f>IF('px-x-0204000000_106'!A975="",A972,'px-x-0204000000_106'!A975)</f>
        <v>TJ</v>
      </c>
      <c r="B973" s="2" t="str">
        <f>IF('px-x-0204000000_106'!B975="",B972,'px-x-0204000000_106'!B975)</f>
        <v>Terajoules</v>
      </c>
      <c r="C973" s="2" t="str">
        <f>IF('px-x-0204000000_106'!C975="",C972,'px-x-0204000000_106'!C975)</f>
        <v>43</v>
      </c>
      <c r="D973" s="2" t="str">
        <f>SUBSTITUTE(IF('px-x-0204000000_106'!D975="",D972,'px-x-0204000000_106'!D975),";",",")</f>
        <v>---- 58-60 publishing, audio and video production activities</v>
      </c>
      <c r="E973" s="2" t="s">
        <v>32</v>
      </c>
      <c r="F973" s="2" t="s">
        <v>33</v>
      </c>
      <c r="G973" s="7">
        <f>IF('px-x-0204000000_106'!G975="*",0,'px-x-0204000000_106'!G975)</f>
        <v>0</v>
      </c>
      <c r="H973" s="7">
        <f>IF('px-x-0204000000_106'!H975="*",0,'px-x-0204000000_106'!H975)</f>
        <v>0</v>
      </c>
      <c r="I973" s="7">
        <f>IF('px-x-0204000000_106'!I975="*",0,'px-x-0204000000_106'!I975)</f>
        <v>0</v>
      </c>
      <c r="J973" s="7">
        <f>IF('px-x-0204000000_106'!J975="*",0,'px-x-0204000000_106'!J975)</f>
        <v>0</v>
      </c>
      <c r="K973" s="7">
        <f>IF('px-x-0204000000_106'!K975="*",0,'px-x-0204000000_106'!K975)</f>
        <v>0</v>
      </c>
      <c r="L973" s="7">
        <f>IF('px-x-0204000000_106'!L975="*",0,'px-x-0204000000_106'!L975)</f>
        <v>0</v>
      </c>
      <c r="M973" s="7">
        <f>IF('px-x-0204000000_106'!M975="*",0,'px-x-0204000000_106'!M975)</f>
        <v>0</v>
      </c>
      <c r="N973" s="7">
        <f>IF('px-x-0204000000_106'!N975="*",0,'px-x-0204000000_106'!N975)</f>
        <v>0</v>
      </c>
      <c r="O973" s="7">
        <f>IF('px-x-0204000000_106'!O975="*",0,'px-x-0204000000_106'!O975)</f>
        <v>0</v>
      </c>
      <c r="P973" s="7">
        <f>IF('px-x-0204000000_106'!P975="*",0,'px-x-0204000000_106'!P975)</f>
        <v>0</v>
      </c>
      <c r="Q973" s="7">
        <f>IF('px-x-0204000000_106'!Q975="*",0,'px-x-0204000000_106'!Q975)</f>
        <v>0</v>
      </c>
      <c r="R973" s="7">
        <f>IF('px-x-0204000000_106'!R975="*",0,'px-x-0204000000_106'!R975)</f>
        <v>0</v>
      </c>
      <c r="S973" s="7">
        <f>IF('px-x-0204000000_106'!S975="*",0,'px-x-0204000000_106'!S975)</f>
        <v>0</v>
      </c>
      <c r="T973" s="7">
        <f>IF('px-x-0204000000_106'!T975="*",0,'px-x-0204000000_106'!T975)</f>
        <v>0</v>
      </c>
      <c r="U973" s="7">
        <f>IF('px-x-0204000000_106'!U975="*",0,'px-x-0204000000_106'!U975)</f>
        <v>0</v>
      </c>
      <c r="V973" s="7">
        <f>IF('px-x-0204000000_106'!V975="*",0,'px-x-0204000000_106'!V975)</f>
        <v>0</v>
      </c>
      <c r="W973" s="7">
        <f>IF('px-x-0204000000_106'!W975="*",0,'px-x-0204000000_106'!W975)</f>
        <v>0</v>
      </c>
    </row>
    <row r="974" spans="1:23" x14ac:dyDescent="0.3">
      <c r="A974" s="2" t="str">
        <f>IF('px-x-0204000000_106'!A976="",A973,'px-x-0204000000_106'!A976)</f>
        <v>TJ</v>
      </c>
      <c r="B974" s="2" t="str">
        <f>IF('px-x-0204000000_106'!B976="",B973,'px-x-0204000000_106'!B976)</f>
        <v>Terajoules</v>
      </c>
      <c r="C974" s="2" t="str">
        <f>IF('px-x-0204000000_106'!C976="",C973,'px-x-0204000000_106'!C976)</f>
        <v>43</v>
      </c>
      <c r="D974" s="2" t="str">
        <f>SUBSTITUTE(IF('px-x-0204000000_106'!D976="",D973,'px-x-0204000000_106'!D976),";",",")</f>
        <v>---- 58-60 publishing, audio and video production activities</v>
      </c>
      <c r="E974" s="2" t="s">
        <v>34</v>
      </c>
      <c r="F974" s="2" t="s">
        <v>35</v>
      </c>
      <c r="G974" s="7">
        <f>IF('px-x-0204000000_106'!G976="*",0,'px-x-0204000000_106'!G976)</f>
        <v>0</v>
      </c>
      <c r="H974" s="7">
        <f>IF('px-x-0204000000_106'!H976="*",0,'px-x-0204000000_106'!H976)</f>
        <v>0</v>
      </c>
      <c r="I974" s="7">
        <f>IF('px-x-0204000000_106'!I976="*",0,'px-x-0204000000_106'!I976)</f>
        <v>0</v>
      </c>
      <c r="J974" s="7">
        <f>IF('px-x-0204000000_106'!J976="*",0,'px-x-0204000000_106'!J976)</f>
        <v>0</v>
      </c>
      <c r="K974" s="7">
        <f>IF('px-x-0204000000_106'!K976="*",0,'px-x-0204000000_106'!K976)</f>
        <v>0</v>
      </c>
      <c r="L974" s="7">
        <f>IF('px-x-0204000000_106'!L976="*",0,'px-x-0204000000_106'!L976)</f>
        <v>0</v>
      </c>
      <c r="M974" s="7">
        <f>IF('px-x-0204000000_106'!M976="*",0,'px-x-0204000000_106'!M976)</f>
        <v>0</v>
      </c>
      <c r="N974" s="7">
        <f>IF('px-x-0204000000_106'!N976="*",0,'px-x-0204000000_106'!N976)</f>
        <v>0</v>
      </c>
      <c r="O974" s="7">
        <f>IF('px-x-0204000000_106'!O976="*",0,'px-x-0204000000_106'!O976)</f>
        <v>181.024</v>
      </c>
      <c r="P974" s="7">
        <f>IF('px-x-0204000000_106'!P976="*",0,'px-x-0204000000_106'!P976)</f>
        <v>172.49600000000001</v>
      </c>
      <c r="Q974" s="7">
        <f>IF('px-x-0204000000_106'!Q976="*",0,'px-x-0204000000_106'!Q976)</f>
        <v>149.024</v>
      </c>
      <c r="R974" s="7">
        <f>IF('px-x-0204000000_106'!R976="*",0,'px-x-0204000000_106'!R976)</f>
        <v>135.36099999999999</v>
      </c>
      <c r="S974" s="7">
        <f>IF('px-x-0204000000_106'!S976="*",0,'px-x-0204000000_106'!S976)</f>
        <v>117.953</v>
      </c>
      <c r="T974" s="7">
        <f>IF('px-x-0204000000_106'!T976="*",0,'px-x-0204000000_106'!T976)</f>
        <v>97.983000000000004</v>
      </c>
      <c r="U974" s="7">
        <f>IF('px-x-0204000000_106'!U976="*",0,'px-x-0204000000_106'!U976)</f>
        <v>83.411000000000001</v>
      </c>
      <c r="V974" s="7">
        <f>IF('px-x-0204000000_106'!V976="*",0,'px-x-0204000000_106'!V976)</f>
        <v>55.548999999999999</v>
      </c>
      <c r="W974" s="7">
        <f>IF('px-x-0204000000_106'!W976="*",0,'px-x-0204000000_106'!W976)</f>
        <v>51.530999999999999</v>
      </c>
    </row>
    <row r="975" spans="1:23" x14ac:dyDescent="0.3">
      <c r="A975" s="2" t="str">
        <f>IF('px-x-0204000000_106'!A977="",A974,'px-x-0204000000_106'!A977)</f>
        <v>TJ</v>
      </c>
      <c r="B975" s="2" t="str">
        <f>IF('px-x-0204000000_106'!B977="",B974,'px-x-0204000000_106'!B977)</f>
        <v>Terajoules</v>
      </c>
      <c r="C975" s="2" t="str">
        <f>IF('px-x-0204000000_106'!C977="",C974,'px-x-0204000000_106'!C977)</f>
        <v>43</v>
      </c>
      <c r="D975" s="2" t="str">
        <f>SUBSTITUTE(IF('px-x-0204000000_106'!D977="",D974,'px-x-0204000000_106'!D977),";",",")</f>
        <v>---- 58-60 publishing, audio and video production activities</v>
      </c>
      <c r="E975" s="2" t="s">
        <v>36</v>
      </c>
      <c r="F975" s="2" t="s">
        <v>37</v>
      </c>
      <c r="G975" s="7">
        <f>IF('px-x-0204000000_106'!G977="*",0,'px-x-0204000000_106'!G977)</f>
        <v>0</v>
      </c>
      <c r="H975" s="7">
        <f>IF('px-x-0204000000_106'!H977="*",0,'px-x-0204000000_106'!H977)</f>
        <v>0</v>
      </c>
      <c r="I975" s="7">
        <f>IF('px-x-0204000000_106'!I977="*",0,'px-x-0204000000_106'!I977)</f>
        <v>0</v>
      </c>
      <c r="J975" s="7">
        <f>IF('px-x-0204000000_106'!J977="*",0,'px-x-0204000000_106'!J977)</f>
        <v>0</v>
      </c>
      <c r="K975" s="7">
        <f>IF('px-x-0204000000_106'!K977="*",0,'px-x-0204000000_106'!K977)</f>
        <v>0</v>
      </c>
      <c r="L975" s="7">
        <f>IF('px-x-0204000000_106'!L977="*",0,'px-x-0204000000_106'!L977)</f>
        <v>0</v>
      </c>
      <c r="M975" s="7">
        <f>IF('px-x-0204000000_106'!M977="*",0,'px-x-0204000000_106'!M977)</f>
        <v>0</v>
      </c>
      <c r="N975" s="7">
        <f>IF('px-x-0204000000_106'!N977="*",0,'px-x-0204000000_106'!N977)</f>
        <v>0</v>
      </c>
      <c r="O975" s="7">
        <f>IF('px-x-0204000000_106'!O977="*",0,'px-x-0204000000_106'!O977)</f>
        <v>80.055999999999997</v>
      </c>
      <c r="P975" s="7">
        <f>IF('px-x-0204000000_106'!P977="*",0,'px-x-0204000000_106'!P977)</f>
        <v>80.73</v>
      </c>
      <c r="Q975" s="7">
        <f>IF('px-x-0204000000_106'!Q977="*",0,'px-x-0204000000_106'!Q977)</f>
        <v>93.319000000000003</v>
      </c>
      <c r="R975" s="7">
        <f>IF('px-x-0204000000_106'!R977="*",0,'px-x-0204000000_106'!R977)</f>
        <v>96.403999999999996</v>
      </c>
      <c r="S975" s="7">
        <f>IF('px-x-0204000000_106'!S977="*",0,'px-x-0204000000_106'!S977)</f>
        <v>86.424999999999997</v>
      </c>
      <c r="T975" s="7">
        <f>IF('px-x-0204000000_106'!T977="*",0,'px-x-0204000000_106'!T977)</f>
        <v>100.432</v>
      </c>
      <c r="U975" s="7">
        <f>IF('px-x-0204000000_106'!U977="*",0,'px-x-0204000000_106'!U977)</f>
        <v>91.070999999999998</v>
      </c>
      <c r="V975" s="7">
        <f>IF('px-x-0204000000_106'!V977="*",0,'px-x-0204000000_106'!V977)</f>
        <v>79.082999999999998</v>
      </c>
      <c r="W975" s="7">
        <f>IF('px-x-0204000000_106'!W977="*",0,'px-x-0204000000_106'!W977)</f>
        <v>80.510000000000005</v>
      </c>
    </row>
    <row r="976" spans="1:23" x14ac:dyDescent="0.3">
      <c r="A976" s="2" t="str">
        <f>IF('px-x-0204000000_106'!A978="",A975,'px-x-0204000000_106'!A978)</f>
        <v>TJ</v>
      </c>
      <c r="B976" s="2" t="str">
        <f>IF('px-x-0204000000_106'!B978="",B975,'px-x-0204000000_106'!B978)</f>
        <v>Terajoules</v>
      </c>
      <c r="C976" s="2" t="str">
        <f>IF('px-x-0204000000_106'!C978="",C975,'px-x-0204000000_106'!C978)</f>
        <v>43</v>
      </c>
      <c r="D976" s="2" t="str">
        <f>SUBSTITUTE(IF('px-x-0204000000_106'!D978="",D975,'px-x-0204000000_106'!D978),";",",")</f>
        <v>---- 58-60 publishing, audio and video production activities</v>
      </c>
      <c r="E976" s="2" t="s">
        <v>38</v>
      </c>
      <c r="F976" s="2" t="s">
        <v>39</v>
      </c>
      <c r="G976" s="7">
        <f>IF('px-x-0204000000_106'!G978="*",0,'px-x-0204000000_106'!G978)</f>
        <v>0</v>
      </c>
      <c r="H976" s="7">
        <f>IF('px-x-0204000000_106'!H978="*",0,'px-x-0204000000_106'!H978)</f>
        <v>0</v>
      </c>
      <c r="I976" s="7">
        <f>IF('px-x-0204000000_106'!I978="*",0,'px-x-0204000000_106'!I978)</f>
        <v>0</v>
      </c>
      <c r="J976" s="7">
        <f>IF('px-x-0204000000_106'!J978="*",0,'px-x-0204000000_106'!J978)</f>
        <v>0</v>
      </c>
      <c r="K976" s="7">
        <f>IF('px-x-0204000000_106'!K978="*",0,'px-x-0204000000_106'!K978)</f>
        <v>0</v>
      </c>
      <c r="L976" s="7">
        <f>IF('px-x-0204000000_106'!L978="*",0,'px-x-0204000000_106'!L978)</f>
        <v>0</v>
      </c>
      <c r="M976" s="7">
        <f>IF('px-x-0204000000_106'!M978="*",0,'px-x-0204000000_106'!M978)</f>
        <v>0</v>
      </c>
      <c r="N976" s="7">
        <f>IF('px-x-0204000000_106'!N978="*",0,'px-x-0204000000_106'!N978)</f>
        <v>0</v>
      </c>
      <c r="O976" s="7">
        <f>IF('px-x-0204000000_106'!O978="*",0,'px-x-0204000000_106'!O978)</f>
        <v>1.7999999999999999E-2</v>
      </c>
      <c r="P976" s="7">
        <f>IF('px-x-0204000000_106'!P978="*",0,'px-x-0204000000_106'!P978)</f>
        <v>1.7000000000000001E-2</v>
      </c>
      <c r="Q976" s="7">
        <f>IF('px-x-0204000000_106'!Q978="*",0,'px-x-0204000000_106'!Q978)</f>
        <v>1.7000000000000001E-2</v>
      </c>
      <c r="R976" s="7">
        <f>IF('px-x-0204000000_106'!R978="*",0,'px-x-0204000000_106'!R978)</f>
        <v>1.7999999999999999E-2</v>
      </c>
      <c r="S976" s="7">
        <f>IF('px-x-0204000000_106'!S978="*",0,'px-x-0204000000_106'!S978)</f>
        <v>1.7000000000000001E-2</v>
      </c>
      <c r="T976" s="7">
        <f>IF('px-x-0204000000_106'!T978="*",0,'px-x-0204000000_106'!T978)</f>
        <v>1.7000000000000001E-2</v>
      </c>
      <c r="U976" s="7">
        <f>IF('px-x-0204000000_106'!U978="*",0,'px-x-0204000000_106'!U978)</f>
        <v>1.7000000000000001E-2</v>
      </c>
      <c r="V976" s="7">
        <f>IF('px-x-0204000000_106'!V978="*",0,'px-x-0204000000_106'!V978)</f>
        <v>1.4E-2</v>
      </c>
      <c r="W976" s="7">
        <f>IF('px-x-0204000000_106'!W978="*",0,'px-x-0204000000_106'!W978)</f>
        <v>1.4E-2</v>
      </c>
    </row>
    <row r="977" spans="1:23" x14ac:dyDescent="0.3">
      <c r="A977" s="2" t="str">
        <f>IF('px-x-0204000000_106'!A979="",A976,'px-x-0204000000_106'!A979)</f>
        <v>TJ</v>
      </c>
      <c r="B977" s="2" t="str">
        <f>IF('px-x-0204000000_106'!B979="",B976,'px-x-0204000000_106'!B979)</f>
        <v>Terajoules</v>
      </c>
      <c r="C977" s="2" t="str">
        <f>IF('px-x-0204000000_106'!C979="",C976,'px-x-0204000000_106'!C979)</f>
        <v>43</v>
      </c>
      <c r="D977" s="2" t="str">
        <f>SUBSTITUTE(IF('px-x-0204000000_106'!D979="",D976,'px-x-0204000000_106'!D979),";",",")</f>
        <v>---- 58-60 publishing, audio and video production activities</v>
      </c>
      <c r="E977" s="2" t="s">
        <v>40</v>
      </c>
      <c r="F977" s="2" t="s">
        <v>41</v>
      </c>
      <c r="G977" s="7">
        <f>IF('px-x-0204000000_106'!G979="*",0,'px-x-0204000000_106'!G979)</f>
        <v>0</v>
      </c>
      <c r="H977" s="7">
        <f>IF('px-x-0204000000_106'!H979="*",0,'px-x-0204000000_106'!H979)</f>
        <v>0</v>
      </c>
      <c r="I977" s="7">
        <f>IF('px-x-0204000000_106'!I979="*",0,'px-x-0204000000_106'!I979)</f>
        <v>0</v>
      </c>
      <c r="J977" s="7">
        <f>IF('px-x-0204000000_106'!J979="*",0,'px-x-0204000000_106'!J979)</f>
        <v>0</v>
      </c>
      <c r="K977" s="7">
        <f>IF('px-x-0204000000_106'!K979="*",0,'px-x-0204000000_106'!K979)</f>
        <v>0</v>
      </c>
      <c r="L977" s="7">
        <f>IF('px-x-0204000000_106'!L979="*",0,'px-x-0204000000_106'!L979)</f>
        <v>0</v>
      </c>
      <c r="M977" s="7">
        <f>IF('px-x-0204000000_106'!M979="*",0,'px-x-0204000000_106'!M979)</f>
        <v>0</v>
      </c>
      <c r="N977" s="7">
        <f>IF('px-x-0204000000_106'!N979="*",0,'px-x-0204000000_106'!N979)</f>
        <v>0</v>
      </c>
      <c r="O977" s="7">
        <f>IF('px-x-0204000000_106'!O979="*",0,'px-x-0204000000_106'!O979)</f>
        <v>0</v>
      </c>
      <c r="P977" s="7">
        <f>IF('px-x-0204000000_106'!P979="*",0,'px-x-0204000000_106'!P979)</f>
        <v>0</v>
      </c>
      <c r="Q977" s="7">
        <f>IF('px-x-0204000000_106'!Q979="*",0,'px-x-0204000000_106'!Q979)</f>
        <v>0</v>
      </c>
      <c r="R977" s="7">
        <f>IF('px-x-0204000000_106'!R979="*",0,'px-x-0204000000_106'!R979)</f>
        <v>0</v>
      </c>
      <c r="S977" s="7">
        <f>IF('px-x-0204000000_106'!S979="*",0,'px-x-0204000000_106'!S979)</f>
        <v>0</v>
      </c>
      <c r="T977" s="7">
        <f>IF('px-x-0204000000_106'!T979="*",0,'px-x-0204000000_106'!T979)</f>
        <v>0</v>
      </c>
      <c r="U977" s="7">
        <f>IF('px-x-0204000000_106'!U979="*",0,'px-x-0204000000_106'!U979)</f>
        <v>0</v>
      </c>
      <c r="V977" s="7">
        <f>IF('px-x-0204000000_106'!V979="*",0,'px-x-0204000000_106'!V979)</f>
        <v>0</v>
      </c>
      <c r="W977" s="7">
        <f>IF('px-x-0204000000_106'!W979="*",0,'px-x-0204000000_106'!W979)</f>
        <v>0</v>
      </c>
    </row>
    <row r="978" spans="1:23" x14ac:dyDescent="0.3">
      <c r="A978" s="2" t="str">
        <f>IF('px-x-0204000000_106'!A980="",A977,'px-x-0204000000_106'!A980)</f>
        <v>TJ</v>
      </c>
      <c r="B978" s="2" t="str">
        <f>IF('px-x-0204000000_106'!B980="",B977,'px-x-0204000000_106'!B980)</f>
        <v>Terajoules</v>
      </c>
      <c r="C978" s="2" t="str">
        <f>IF('px-x-0204000000_106'!C980="",C977,'px-x-0204000000_106'!C980)</f>
        <v>43</v>
      </c>
      <c r="D978" s="2" t="str">
        <f>SUBSTITUTE(IF('px-x-0204000000_106'!D980="",D977,'px-x-0204000000_106'!D980),";",",")</f>
        <v>---- 58-60 publishing, audio and video production activities</v>
      </c>
      <c r="E978" s="2" t="s">
        <v>42</v>
      </c>
      <c r="F978" s="2" t="s">
        <v>43</v>
      </c>
      <c r="G978" s="7">
        <f>IF('px-x-0204000000_106'!G980="*",0,'px-x-0204000000_106'!G980)</f>
        <v>0</v>
      </c>
      <c r="H978" s="7">
        <f>IF('px-x-0204000000_106'!H980="*",0,'px-x-0204000000_106'!H980)</f>
        <v>0</v>
      </c>
      <c r="I978" s="7">
        <f>IF('px-x-0204000000_106'!I980="*",0,'px-x-0204000000_106'!I980)</f>
        <v>0</v>
      </c>
      <c r="J978" s="7">
        <f>IF('px-x-0204000000_106'!J980="*",0,'px-x-0204000000_106'!J980)</f>
        <v>0</v>
      </c>
      <c r="K978" s="7">
        <f>IF('px-x-0204000000_106'!K980="*",0,'px-x-0204000000_106'!K980)</f>
        <v>0</v>
      </c>
      <c r="L978" s="7">
        <f>IF('px-x-0204000000_106'!L980="*",0,'px-x-0204000000_106'!L980)</f>
        <v>0</v>
      </c>
      <c r="M978" s="7">
        <f>IF('px-x-0204000000_106'!M980="*",0,'px-x-0204000000_106'!M980)</f>
        <v>0</v>
      </c>
      <c r="N978" s="7">
        <f>IF('px-x-0204000000_106'!N980="*",0,'px-x-0204000000_106'!N980)</f>
        <v>0</v>
      </c>
      <c r="O978" s="7">
        <f>IF('px-x-0204000000_106'!O980="*",0,'px-x-0204000000_106'!O980)</f>
        <v>0.56599999999999995</v>
      </c>
      <c r="P978" s="7">
        <f>IF('px-x-0204000000_106'!P980="*",0,'px-x-0204000000_106'!P980)</f>
        <v>0.58499999999999996</v>
      </c>
      <c r="Q978" s="7">
        <f>IF('px-x-0204000000_106'!Q980="*",0,'px-x-0204000000_106'!Q980)</f>
        <v>0.57599999999999996</v>
      </c>
      <c r="R978" s="7">
        <f>IF('px-x-0204000000_106'!R980="*",0,'px-x-0204000000_106'!R980)</f>
        <v>0.58699999999999997</v>
      </c>
      <c r="S978" s="7">
        <f>IF('px-x-0204000000_106'!S980="*",0,'px-x-0204000000_106'!S980)</f>
        <v>0.64100000000000001</v>
      </c>
      <c r="T978" s="7">
        <f>IF('px-x-0204000000_106'!T980="*",0,'px-x-0204000000_106'!T980)</f>
        <v>0.64100000000000001</v>
      </c>
      <c r="U978" s="7">
        <f>IF('px-x-0204000000_106'!U980="*",0,'px-x-0204000000_106'!U980)</f>
        <v>0.57199999999999995</v>
      </c>
      <c r="V978" s="7">
        <f>IF('px-x-0204000000_106'!V980="*",0,'px-x-0204000000_106'!V980)</f>
        <v>0.57099999999999995</v>
      </c>
      <c r="W978" s="7">
        <f>IF('px-x-0204000000_106'!W980="*",0,'px-x-0204000000_106'!W980)</f>
        <v>0.436</v>
      </c>
    </row>
    <row r="979" spans="1:23" x14ac:dyDescent="0.3">
      <c r="A979" s="2" t="str">
        <f>IF('px-x-0204000000_106'!A981="",A978,'px-x-0204000000_106'!A981)</f>
        <v>TJ</v>
      </c>
      <c r="B979" s="2" t="str">
        <f>IF('px-x-0204000000_106'!B981="",B978,'px-x-0204000000_106'!B981)</f>
        <v>Terajoules</v>
      </c>
      <c r="C979" s="2" t="str">
        <f>IF('px-x-0204000000_106'!C981="",C978,'px-x-0204000000_106'!C981)</f>
        <v>43</v>
      </c>
      <c r="D979" s="2" t="str">
        <f>SUBSTITUTE(IF('px-x-0204000000_106'!D981="",D978,'px-x-0204000000_106'!D981),";",",")</f>
        <v>---- 58-60 publishing, audio and video production activities</v>
      </c>
      <c r="E979" s="2" t="s">
        <v>44</v>
      </c>
      <c r="F979" s="2" t="s">
        <v>45</v>
      </c>
      <c r="G979" s="7">
        <f>IF('px-x-0204000000_106'!G981="*",0,'px-x-0204000000_106'!G981)</f>
        <v>0</v>
      </c>
      <c r="H979" s="7">
        <f>IF('px-x-0204000000_106'!H981="*",0,'px-x-0204000000_106'!H981)</f>
        <v>0</v>
      </c>
      <c r="I979" s="7">
        <f>IF('px-x-0204000000_106'!I981="*",0,'px-x-0204000000_106'!I981)</f>
        <v>0</v>
      </c>
      <c r="J979" s="7">
        <f>IF('px-x-0204000000_106'!J981="*",0,'px-x-0204000000_106'!J981)</f>
        <v>0</v>
      </c>
      <c r="K979" s="7">
        <f>IF('px-x-0204000000_106'!K981="*",0,'px-x-0204000000_106'!K981)</f>
        <v>0</v>
      </c>
      <c r="L979" s="7">
        <f>IF('px-x-0204000000_106'!L981="*",0,'px-x-0204000000_106'!L981)</f>
        <v>0</v>
      </c>
      <c r="M979" s="7">
        <f>IF('px-x-0204000000_106'!M981="*",0,'px-x-0204000000_106'!M981)</f>
        <v>0</v>
      </c>
      <c r="N979" s="7">
        <f>IF('px-x-0204000000_106'!N981="*",0,'px-x-0204000000_106'!N981)</f>
        <v>0</v>
      </c>
      <c r="O979" s="7">
        <f>IF('px-x-0204000000_106'!O981="*",0,'px-x-0204000000_106'!O981)</f>
        <v>2.351</v>
      </c>
      <c r="P979" s="7">
        <f>IF('px-x-0204000000_106'!P981="*",0,'px-x-0204000000_106'!P981)</f>
        <v>1.893</v>
      </c>
      <c r="Q979" s="7">
        <f>IF('px-x-0204000000_106'!Q981="*",0,'px-x-0204000000_106'!Q981)</f>
        <v>1.8759999999999999</v>
      </c>
      <c r="R979" s="7">
        <f>IF('px-x-0204000000_106'!R981="*",0,'px-x-0204000000_106'!R981)</f>
        <v>1.7430000000000001</v>
      </c>
      <c r="S979" s="7">
        <f>IF('px-x-0204000000_106'!S981="*",0,'px-x-0204000000_106'!S981)</f>
        <v>1.4650000000000001</v>
      </c>
      <c r="T979" s="7">
        <f>IF('px-x-0204000000_106'!T981="*",0,'px-x-0204000000_106'!T981)</f>
        <v>1.5429999999999999</v>
      </c>
      <c r="U979" s="7">
        <f>IF('px-x-0204000000_106'!U981="*",0,'px-x-0204000000_106'!U981)</f>
        <v>1.393</v>
      </c>
      <c r="V979" s="7">
        <f>IF('px-x-0204000000_106'!V981="*",0,'px-x-0204000000_106'!V981)</f>
        <v>1.141</v>
      </c>
      <c r="W979" s="7">
        <f>IF('px-x-0204000000_106'!W981="*",0,'px-x-0204000000_106'!W981)</f>
        <v>0.878</v>
      </c>
    </row>
    <row r="980" spans="1:23" x14ac:dyDescent="0.3">
      <c r="A980" s="2" t="str">
        <f>IF('px-x-0204000000_106'!A982="",A979,'px-x-0204000000_106'!A982)</f>
        <v>TJ</v>
      </c>
      <c r="B980" s="2" t="str">
        <f>IF('px-x-0204000000_106'!B982="",B979,'px-x-0204000000_106'!B982)</f>
        <v>Terajoules</v>
      </c>
      <c r="C980" s="2" t="str">
        <f>IF('px-x-0204000000_106'!C982="",C979,'px-x-0204000000_106'!C982)</f>
        <v>43</v>
      </c>
      <c r="D980" s="2" t="str">
        <f>SUBSTITUTE(IF('px-x-0204000000_106'!D982="",D979,'px-x-0204000000_106'!D982),";",",")</f>
        <v>---- 58-60 publishing, audio and video production activities</v>
      </c>
      <c r="E980" s="2" t="s">
        <v>46</v>
      </c>
      <c r="F980" s="2" t="s">
        <v>47</v>
      </c>
      <c r="G980" s="7">
        <f>IF('px-x-0204000000_106'!G982="*",0,'px-x-0204000000_106'!G982)</f>
        <v>0</v>
      </c>
      <c r="H980" s="7">
        <f>IF('px-x-0204000000_106'!H982="*",0,'px-x-0204000000_106'!H982)</f>
        <v>0</v>
      </c>
      <c r="I980" s="7">
        <f>IF('px-x-0204000000_106'!I982="*",0,'px-x-0204000000_106'!I982)</f>
        <v>0</v>
      </c>
      <c r="J980" s="7">
        <f>IF('px-x-0204000000_106'!J982="*",0,'px-x-0204000000_106'!J982)</f>
        <v>0</v>
      </c>
      <c r="K980" s="7">
        <f>IF('px-x-0204000000_106'!K982="*",0,'px-x-0204000000_106'!K982)</f>
        <v>0</v>
      </c>
      <c r="L980" s="7">
        <f>IF('px-x-0204000000_106'!L982="*",0,'px-x-0204000000_106'!L982)</f>
        <v>0</v>
      </c>
      <c r="M980" s="7">
        <f>IF('px-x-0204000000_106'!M982="*",0,'px-x-0204000000_106'!M982)</f>
        <v>0</v>
      </c>
      <c r="N980" s="7">
        <f>IF('px-x-0204000000_106'!N982="*",0,'px-x-0204000000_106'!N982)</f>
        <v>0</v>
      </c>
      <c r="O980" s="7">
        <f>IF('px-x-0204000000_106'!O982="*",0,'px-x-0204000000_106'!O982)</f>
        <v>0</v>
      </c>
      <c r="P980" s="7">
        <f>IF('px-x-0204000000_106'!P982="*",0,'px-x-0204000000_106'!P982)</f>
        <v>0</v>
      </c>
      <c r="Q980" s="7">
        <f>IF('px-x-0204000000_106'!Q982="*",0,'px-x-0204000000_106'!Q982)</f>
        <v>0</v>
      </c>
      <c r="R980" s="7">
        <f>IF('px-x-0204000000_106'!R982="*",0,'px-x-0204000000_106'!R982)</f>
        <v>0</v>
      </c>
      <c r="S980" s="7">
        <f>IF('px-x-0204000000_106'!S982="*",0,'px-x-0204000000_106'!S982)</f>
        <v>0</v>
      </c>
      <c r="T980" s="7">
        <f>IF('px-x-0204000000_106'!T982="*",0,'px-x-0204000000_106'!T982)</f>
        <v>0</v>
      </c>
      <c r="U980" s="7">
        <f>IF('px-x-0204000000_106'!U982="*",0,'px-x-0204000000_106'!U982)</f>
        <v>0</v>
      </c>
      <c r="V980" s="7">
        <f>IF('px-x-0204000000_106'!V982="*",0,'px-x-0204000000_106'!V982)</f>
        <v>0</v>
      </c>
      <c r="W980" s="7">
        <f>IF('px-x-0204000000_106'!W982="*",0,'px-x-0204000000_106'!W982)</f>
        <v>0</v>
      </c>
    </row>
    <row r="981" spans="1:23" x14ac:dyDescent="0.3">
      <c r="A981" s="2" t="str">
        <f>IF('px-x-0204000000_106'!A983="",A980,'px-x-0204000000_106'!A983)</f>
        <v>TJ</v>
      </c>
      <c r="B981" s="2" t="str">
        <f>IF('px-x-0204000000_106'!B983="",B980,'px-x-0204000000_106'!B983)</f>
        <v>Terajoules</v>
      </c>
      <c r="C981" s="2" t="str">
        <f>IF('px-x-0204000000_106'!C983="",C980,'px-x-0204000000_106'!C983)</f>
        <v>43</v>
      </c>
      <c r="D981" s="2" t="str">
        <f>SUBSTITUTE(IF('px-x-0204000000_106'!D983="",D980,'px-x-0204000000_106'!D983),";",",")</f>
        <v>---- 58-60 publishing, audio and video production activities</v>
      </c>
      <c r="E981" s="2" t="s">
        <v>48</v>
      </c>
      <c r="F981" s="2" t="s">
        <v>49</v>
      </c>
      <c r="G981" s="7">
        <f>IF('px-x-0204000000_106'!G983="*",0,'px-x-0204000000_106'!G983)</f>
        <v>0</v>
      </c>
      <c r="H981" s="7">
        <f>IF('px-x-0204000000_106'!H983="*",0,'px-x-0204000000_106'!H983)</f>
        <v>0</v>
      </c>
      <c r="I981" s="7">
        <f>IF('px-x-0204000000_106'!I983="*",0,'px-x-0204000000_106'!I983)</f>
        <v>0</v>
      </c>
      <c r="J981" s="7">
        <f>IF('px-x-0204000000_106'!J983="*",0,'px-x-0204000000_106'!J983)</f>
        <v>0</v>
      </c>
      <c r="K981" s="7">
        <f>IF('px-x-0204000000_106'!K983="*",0,'px-x-0204000000_106'!K983)</f>
        <v>0</v>
      </c>
      <c r="L981" s="7">
        <f>IF('px-x-0204000000_106'!L983="*",0,'px-x-0204000000_106'!L983)</f>
        <v>0</v>
      </c>
      <c r="M981" s="7">
        <f>IF('px-x-0204000000_106'!M983="*",0,'px-x-0204000000_106'!M983)</f>
        <v>0</v>
      </c>
      <c r="N981" s="7">
        <f>IF('px-x-0204000000_106'!N983="*",0,'px-x-0204000000_106'!N983)</f>
        <v>0</v>
      </c>
      <c r="O981" s="7">
        <f>IF('px-x-0204000000_106'!O983="*",0,'px-x-0204000000_106'!O983)</f>
        <v>254.59200000000001</v>
      </c>
      <c r="P981" s="7">
        <f>IF('px-x-0204000000_106'!P983="*",0,'px-x-0204000000_106'!P983)</f>
        <v>350.17399999999998</v>
      </c>
      <c r="Q981" s="7">
        <f>IF('px-x-0204000000_106'!Q983="*",0,'px-x-0204000000_106'!Q983)</f>
        <v>383.56299999999999</v>
      </c>
      <c r="R981" s="7">
        <f>IF('px-x-0204000000_106'!R983="*",0,'px-x-0204000000_106'!R983)</f>
        <v>175.30600000000001</v>
      </c>
      <c r="S981" s="7">
        <f>IF('px-x-0204000000_106'!S983="*",0,'px-x-0204000000_106'!S983)</f>
        <v>77.069999999999993</v>
      </c>
      <c r="T981" s="7">
        <f>IF('px-x-0204000000_106'!T983="*",0,'px-x-0204000000_106'!T983)</f>
        <v>75.209000000000003</v>
      </c>
      <c r="U981" s="7">
        <f>IF('px-x-0204000000_106'!U983="*",0,'px-x-0204000000_106'!U983)</f>
        <v>160.33099999999999</v>
      </c>
      <c r="V981" s="7">
        <f>IF('px-x-0204000000_106'!V983="*",0,'px-x-0204000000_106'!V983)</f>
        <v>162.19399999999999</v>
      </c>
      <c r="W981" s="7">
        <f>IF('px-x-0204000000_106'!W983="*",0,'px-x-0204000000_106'!W983)</f>
        <v>210.4</v>
      </c>
    </row>
    <row r="982" spans="1:23" x14ac:dyDescent="0.3">
      <c r="A982" s="2" t="str">
        <f>IF('px-x-0204000000_106'!A984="",A981,'px-x-0204000000_106'!A984)</f>
        <v>TJ</v>
      </c>
      <c r="B982" s="2" t="str">
        <f>IF('px-x-0204000000_106'!B984="",B981,'px-x-0204000000_106'!B984)</f>
        <v>Terajoules</v>
      </c>
      <c r="C982" s="2" t="str">
        <f>IF('px-x-0204000000_106'!C984="",C981,'px-x-0204000000_106'!C984)</f>
        <v>43</v>
      </c>
      <c r="D982" s="2" t="str">
        <f>SUBSTITUTE(IF('px-x-0204000000_106'!D984="",D981,'px-x-0204000000_106'!D984),";",",")</f>
        <v>---- 58-60 publishing, audio and video production activities</v>
      </c>
      <c r="E982" s="2" t="s">
        <v>50</v>
      </c>
      <c r="F982" s="2" t="s">
        <v>51</v>
      </c>
      <c r="G982" s="7">
        <f>IF('px-x-0204000000_106'!G984="*",0,'px-x-0204000000_106'!G984)</f>
        <v>0</v>
      </c>
      <c r="H982" s="7">
        <f>IF('px-x-0204000000_106'!H984="*",0,'px-x-0204000000_106'!H984)</f>
        <v>0</v>
      </c>
      <c r="I982" s="7">
        <f>IF('px-x-0204000000_106'!I984="*",0,'px-x-0204000000_106'!I984)</f>
        <v>0</v>
      </c>
      <c r="J982" s="7">
        <f>IF('px-x-0204000000_106'!J984="*",0,'px-x-0204000000_106'!J984)</f>
        <v>0</v>
      </c>
      <c r="K982" s="7">
        <f>IF('px-x-0204000000_106'!K984="*",0,'px-x-0204000000_106'!K984)</f>
        <v>0</v>
      </c>
      <c r="L982" s="7">
        <f>IF('px-x-0204000000_106'!L984="*",0,'px-x-0204000000_106'!L984)</f>
        <v>0</v>
      </c>
      <c r="M982" s="7">
        <f>IF('px-x-0204000000_106'!M984="*",0,'px-x-0204000000_106'!M984)</f>
        <v>0</v>
      </c>
      <c r="N982" s="7">
        <f>IF('px-x-0204000000_106'!N984="*",0,'px-x-0204000000_106'!N984)</f>
        <v>0</v>
      </c>
      <c r="O982" s="7">
        <f>IF('px-x-0204000000_106'!O984="*",0,'px-x-0204000000_106'!O984)</f>
        <v>0</v>
      </c>
      <c r="P982" s="7">
        <f>IF('px-x-0204000000_106'!P984="*",0,'px-x-0204000000_106'!P984)</f>
        <v>0</v>
      </c>
      <c r="Q982" s="7">
        <f>IF('px-x-0204000000_106'!Q984="*",0,'px-x-0204000000_106'!Q984)</f>
        <v>0</v>
      </c>
      <c r="R982" s="7">
        <f>IF('px-x-0204000000_106'!R984="*",0,'px-x-0204000000_106'!R984)</f>
        <v>0</v>
      </c>
      <c r="S982" s="7">
        <f>IF('px-x-0204000000_106'!S984="*",0,'px-x-0204000000_106'!S984)</f>
        <v>0</v>
      </c>
      <c r="T982" s="7">
        <f>IF('px-x-0204000000_106'!T984="*",0,'px-x-0204000000_106'!T984)</f>
        <v>0</v>
      </c>
      <c r="U982" s="7">
        <f>IF('px-x-0204000000_106'!U984="*",0,'px-x-0204000000_106'!U984)</f>
        <v>0</v>
      </c>
      <c r="V982" s="7">
        <f>IF('px-x-0204000000_106'!V984="*",0,'px-x-0204000000_106'!V984)</f>
        <v>0</v>
      </c>
      <c r="W982" s="7">
        <f>IF('px-x-0204000000_106'!W984="*",0,'px-x-0204000000_106'!W984)</f>
        <v>0</v>
      </c>
    </row>
    <row r="983" spans="1:23" x14ac:dyDescent="0.3">
      <c r="A983" s="2" t="str">
        <f>IF('px-x-0204000000_106'!A985="",A982,'px-x-0204000000_106'!A985)</f>
        <v>TJ</v>
      </c>
      <c r="B983" s="2" t="str">
        <f>IF('px-x-0204000000_106'!B985="",B982,'px-x-0204000000_106'!B985)</f>
        <v>Terajoules</v>
      </c>
      <c r="C983" s="2" t="str">
        <f>IF('px-x-0204000000_106'!C985="",C982,'px-x-0204000000_106'!C985)</f>
        <v>43</v>
      </c>
      <c r="D983" s="2" t="str">
        <f>SUBSTITUTE(IF('px-x-0204000000_106'!D985="",D982,'px-x-0204000000_106'!D985),";",",")</f>
        <v>---- 58-60 publishing, audio and video production activities</v>
      </c>
      <c r="E983" s="2" t="s">
        <v>52</v>
      </c>
      <c r="F983" s="2" t="s">
        <v>53</v>
      </c>
      <c r="G983" s="7">
        <f>IF('px-x-0204000000_106'!G985="*",0,'px-x-0204000000_106'!G985)</f>
        <v>0</v>
      </c>
      <c r="H983" s="7">
        <f>IF('px-x-0204000000_106'!H985="*",0,'px-x-0204000000_106'!H985)</f>
        <v>0</v>
      </c>
      <c r="I983" s="7">
        <f>IF('px-x-0204000000_106'!I985="*",0,'px-x-0204000000_106'!I985)</f>
        <v>0</v>
      </c>
      <c r="J983" s="7">
        <f>IF('px-x-0204000000_106'!J985="*",0,'px-x-0204000000_106'!J985)</f>
        <v>0</v>
      </c>
      <c r="K983" s="7">
        <f>IF('px-x-0204000000_106'!K985="*",0,'px-x-0204000000_106'!K985)</f>
        <v>0</v>
      </c>
      <c r="L983" s="7">
        <f>IF('px-x-0204000000_106'!L985="*",0,'px-x-0204000000_106'!L985)</f>
        <v>0</v>
      </c>
      <c r="M983" s="7">
        <f>IF('px-x-0204000000_106'!M985="*",0,'px-x-0204000000_106'!M985)</f>
        <v>0</v>
      </c>
      <c r="N983" s="7">
        <f>IF('px-x-0204000000_106'!N985="*",0,'px-x-0204000000_106'!N985)</f>
        <v>0</v>
      </c>
      <c r="O983" s="7">
        <f>IF('px-x-0204000000_106'!O985="*",0,'px-x-0204000000_106'!O985)</f>
        <v>90.507000000000005</v>
      </c>
      <c r="P983" s="7">
        <f>IF('px-x-0204000000_106'!P985="*",0,'px-x-0204000000_106'!P985)</f>
        <v>95.524000000000001</v>
      </c>
      <c r="Q983" s="7">
        <f>IF('px-x-0204000000_106'!Q985="*",0,'px-x-0204000000_106'!Q985)</f>
        <v>103.916</v>
      </c>
      <c r="R983" s="7">
        <f>IF('px-x-0204000000_106'!R985="*",0,'px-x-0204000000_106'!R985)</f>
        <v>88.69</v>
      </c>
      <c r="S983" s="7">
        <f>IF('px-x-0204000000_106'!S985="*",0,'px-x-0204000000_106'!S985)</f>
        <v>99.325999999999993</v>
      </c>
      <c r="T983" s="7">
        <f>IF('px-x-0204000000_106'!T985="*",0,'px-x-0204000000_106'!T985)</f>
        <v>108.29600000000001</v>
      </c>
      <c r="U983" s="7">
        <f>IF('px-x-0204000000_106'!U985="*",0,'px-x-0204000000_106'!U985)</f>
        <v>91.156000000000006</v>
      </c>
      <c r="V983" s="7">
        <f>IF('px-x-0204000000_106'!V985="*",0,'px-x-0204000000_106'!V985)</f>
        <v>99.129000000000005</v>
      </c>
      <c r="W983" s="7">
        <f>IF('px-x-0204000000_106'!W985="*",0,'px-x-0204000000_106'!W985)</f>
        <v>100.07</v>
      </c>
    </row>
    <row r="984" spans="1:23" x14ac:dyDescent="0.3">
      <c r="A984" s="2" t="str">
        <f>IF('px-x-0204000000_106'!A986="",A983,'px-x-0204000000_106'!A986)</f>
        <v>TJ</v>
      </c>
      <c r="B984" s="2" t="str">
        <f>IF('px-x-0204000000_106'!B986="",B983,'px-x-0204000000_106'!B986)</f>
        <v>Terajoules</v>
      </c>
      <c r="C984" s="2" t="str">
        <f>IF('px-x-0204000000_106'!C986="",C983,'px-x-0204000000_106'!C986)</f>
        <v>43</v>
      </c>
      <c r="D984" s="2" t="str">
        <f>SUBSTITUTE(IF('px-x-0204000000_106'!D986="",D983,'px-x-0204000000_106'!D986),";",",")</f>
        <v>---- 58-60 publishing, audio and video production activities</v>
      </c>
      <c r="E984" s="2" t="s">
        <v>54</v>
      </c>
      <c r="F984" s="2" t="s">
        <v>55</v>
      </c>
      <c r="G984" s="7">
        <f>IF('px-x-0204000000_106'!G986="*",0,'px-x-0204000000_106'!G986)</f>
        <v>0</v>
      </c>
      <c r="H984" s="7">
        <f>IF('px-x-0204000000_106'!H986="*",0,'px-x-0204000000_106'!H986)</f>
        <v>0</v>
      </c>
      <c r="I984" s="7">
        <f>IF('px-x-0204000000_106'!I986="*",0,'px-x-0204000000_106'!I986)</f>
        <v>0</v>
      </c>
      <c r="J984" s="7">
        <f>IF('px-x-0204000000_106'!J986="*",0,'px-x-0204000000_106'!J986)</f>
        <v>0</v>
      </c>
      <c r="K984" s="7">
        <f>IF('px-x-0204000000_106'!K986="*",0,'px-x-0204000000_106'!K986)</f>
        <v>0</v>
      </c>
      <c r="L984" s="7">
        <f>IF('px-x-0204000000_106'!L986="*",0,'px-x-0204000000_106'!L986)</f>
        <v>0</v>
      </c>
      <c r="M984" s="7">
        <f>IF('px-x-0204000000_106'!M986="*",0,'px-x-0204000000_106'!M986)</f>
        <v>0</v>
      </c>
      <c r="N984" s="7">
        <f>IF('px-x-0204000000_106'!N986="*",0,'px-x-0204000000_106'!N986)</f>
        <v>0</v>
      </c>
      <c r="O984" s="7">
        <f>IF('px-x-0204000000_106'!O986="*",0,'px-x-0204000000_106'!O986)</f>
        <v>0</v>
      </c>
      <c r="P984" s="7">
        <f>IF('px-x-0204000000_106'!P986="*",0,'px-x-0204000000_106'!P986)</f>
        <v>0</v>
      </c>
      <c r="Q984" s="7">
        <f>IF('px-x-0204000000_106'!Q986="*",0,'px-x-0204000000_106'!Q986)</f>
        <v>0</v>
      </c>
      <c r="R984" s="7">
        <f>IF('px-x-0204000000_106'!R986="*",0,'px-x-0204000000_106'!R986)</f>
        <v>0</v>
      </c>
      <c r="S984" s="7">
        <f>IF('px-x-0204000000_106'!S986="*",0,'px-x-0204000000_106'!S986)</f>
        <v>0</v>
      </c>
      <c r="T984" s="7">
        <f>IF('px-x-0204000000_106'!T986="*",0,'px-x-0204000000_106'!T986)</f>
        <v>0</v>
      </c>
      <c r="U984" s="7">
        <f>IF('px-x-0204000000_106'!U986="*",0,'px-x-0204000000_106'!U986)</f>
        <v>0</v>
      </c>
      <c r="V984" s="7">
        <f>IF('px-x-0204000000_106'!V986="*",0,'px-x-0204000000_106'!V986)</f>
        <v>0</v>
      </c>
      <c r="W984" s="7">
        <f>IF('px-x-0204000000_106'!W986="*",0,'px-x-0204000000_106'!W986)</f>
        <v>0</v>
      </c>
    </row>
    <row r="985" spans="1:23" x14ac:dyDescent="0.3">
      <c r="A985" s="2" t="str">
        <f>IF('px-x-0204000000_106'!A987="",A984,'px-x-0204000000_106'!A987)</f>
        <v>TJ</v>
      </c>
      <c r="B985" s="2" t="str">
        <f>IF('px-x-0204000000_106'!B987="",B984,'px-x-0204000000_106'!B987)</f>
        <v>Terajoules</v>
      </c>
      <c r="C985" s="2" t="str">
        <f>IF('px-x-0204000000_106'!C987="",C984,'px-x-0204000000_106'!C987)</f>
        <v>43</v>
      </c>
      <c r="D985" s="2" t="str">
        <f>SUBSTITUTE(IF('px-x-0204000000_106'!D987="",D984,'px-x-0204000000_106'!D987),";",",")</f>
        <v>---- 58-60 publishing, audio and video production activities</v>
      </c>
      <c r="E985" s="2" t="s">
        <v>56</v>
      </c>
      <c r="F985" s="2" t="s">
        <v>57</v>
      </c>
      <c r="G985" s="7">
        <f>IF('px-x-0204000000_106'!G987="*",0,'px-x-0204000000_106'!G987)</f>
        <v>0</v>
      </c>
      <c r="H985" s="7">
        <f>IF('px-x-0204000000_106'!H987="*",0,'px-x-0204000000_106'!H987)</f>
        <v>0</v>
      </c>
      <c r="I985" s="7">
        <f>IF('px-x-0204000000_106'!I987="*",0,'px-x-0204000000_106'!I987)</f>
        <v>0</v>
      </c>
      <c r="J985" s="7">
        <f>IF('px-x-0204000000_106'!J987="*",0,'px-x-0204000000_106'!J987)</f>
        <v>0</v>
      </c>
      <c r="K985" s="7">
        <f>IF('px-x-0204000000_106'!K987="*",0,'px-x-0204000000_106'!K987)</f>
        <v>0</v>
      </c>
      <c r="L985" s="7">
        <f>IF('px-x-0204000000_106'!L987="*",0,'px-x-0204000000_106'!L987)</f>
        <v>0</v>
      </c>
      <c r="M985" s="7">
        <f>IF('px-x-0204000000_106'!M987="*",0,'px-x-0204000000_106'!M987)</f>
        <v>0</v>
      </c>
      <c r="N985" s="7">
        <f>IF('px-x-0204000000_106'!N987="*",0,'px-x-0204000000_106'!N987)</f>
        <v>0</v>
      </c>
      <c r="O985" s="7">
        <f>IF('px-x-0204000000_106'!O987="*",0,'px-x-0204000000_106'!O987)</f>
        <v>74.692999999999998</v>
      </c>
      <c r="P985" s="7">
        <f>IF('px-x-0204000000_106'!P987="*",0,'px-x-0204000000_106'!P987)</f>
        <v>78.576999999999998</v>
      </c>
      <c r="Q985" s="7">
        <f>IF('px-x-0204000000_106'!Q987="*",0,'px-x-0204000000_106'!Q987)</f>
        <v>84.316000000000003</v>
      </c>
      <c r="R985" s="7">
        <f>IF('px-x-0204000000_106'!R987="*",0,'px-x-0204000000_106'!R987)</f>
        <v>70.313999999999993</v>
      </c>
      <c r="S985" s="7">
        <f>IF('px-x-0204000000_106'!S987="*",0,'px-x-0204000000_106'!S987)</f>
        <v>78.738</v>
      </c>
      <c r="T985" s="7">
        <f>IF('px-x-0204000000_106'!T987="*",0,'px-x-0204000000_106'!T987)</f>
        <v>86.126000000000005</v>
      </c>
      <c r="U985" s="7">
        <f>IF('px-x-0204000000_106'!U987="*",0,'px-x-0204000000_106'!U987)</f>
        <v>70.471999999999994</v>
      </c>
      <c r="V985" s="7">
        <f>IF('px-x-0204000000_106'!V987="*",0,'px-x-0204000000_106'!V987)</f>
        <v>75.927999999999997</v>
      </c>
      <c r="W985" s="7">
        <f>IF('px-x-0204000000_106'!W987="*",0,'px-x-0204000000_106'!W987)</f>
        <v>78.186000000000007</v>
      </c>
    </row>
    <row r="986" spans="1:23" x14ac:dyDescent="0.3">
      <c r="A986" s="2" t="str">
        <f>IF('px-x-0204000000_106'!A988="",A985,'px-x-0204000000_106'!A988)</f>
        <v>TJ</v>
      </c>
      <c r="B986" s="2" t="str">
        <f>IF('px-x-0204000000_106'!B988="",B985,'px-x-0204000000_106'!B988)</f>
        <v>Terajoules</v>
      </c>
      <c r="C986" s="2" t="str">
        <f>IF('px-x-0204000000_106'!C988="",C985,'px-x-0204000000_106'!C988)</f>
        <v>43</v>
      </c>
      <c r="D986" s="2" t="str">
        <f>SUBSTITUTE(IF('px-x-0204000000_106'!D988="",D985,'px-x-0204000000_106'!D988),";",",")</f>
        <v>---- 58-60 publishing, audio and video production activities</v>
      </c>
      <c r="E986" s="2" t="s">
        <v>58</v>
      </c>
      <c r="F986" s="2" t="s">
        <v>59</v>
      </c>
      <c r="G986" s="7">
        <f>IF('px-x-0204000000_106'!G988="*",0,'px-x-0204000000_106'!G988)</f>
        <v>0</v>
      </c>
      <c r="H986" s="7">
        <f>IF('px-x-0204000000_106'!H988="*",0,'px-x-0204000000_106'!H988)</f>
        <v>0</v>
      </c>
      <c r="I986" s="7">
        <f>IF('px-x-0204000000_106'!I988="*",0,'px-x-0204000000_106'!I988)</f>
        <v>0</v>
      </c>
      <c r="J986" s="7">
        <f>IF('px-x-0204000000_106'!J988="*",0,'px-x-0204000000_106'!J988)</f>
        <v>0</v>
      </c>
      <c r="K986" s="7">
        <f>IF('px-x-0204000000_106'!K988="*",0,'px-x-0204000000_106'!K988)</f>
        <v>0</v>
      </c>
      <c r="L986" s="7">
        <f>IF('px-x-0204000000_106'!L988="*",0,'px-x-0204000000_106'!L988)</f>
        <v>0</v>
      </c>
      <c r="M986" s="7">
        <f>IF('px-x-0204000000_106'!M988="*",0,'px-x-0204000000_106'!M988)</f>
        <v>0</v>
      </c>
      <c r="N986" s="7">
        <f>IF('px-x-0204000000_106'!N988="*",0,'px-x-0204000000_106'!N988)</f>
        <v>0</v>
      </c>
      <c r="O986" s="7">
        <f>IF('px-x-0204000000_106'!O988="*",0,'px-x-0204000000_106'!O988)</f>
        <v>0.42799999999999999</v>
      </c>
      <c r="P986" s="7">
        <f>IF('px-x-0204000000_106'!P988="*",0,'px-x-0204000000_106'!P988)</f>
        <v>0.29799999999999999</v>
      </c>
      <c r="Q986" s="7">
        <f>IF('px-x-0204000000_106'!Q988="*",0,'px-x-0204000000_106'!Q988)</f>
        <v>0.46700000000000003</v>
      </c>
      <c r="R986" s="7">
        <f>IF('px-x-0204000000_106'!R988="*",0,'px-x-0204000000_106'!R988)</f>
        <v>0.46100000000000002</v>
      </c>
      <c r="S986" s="7">
        <f>IF('px-x-0204000000_106'!S988="*",0,'px-x-0204000000_106'!S988)</f>
        <v>0.44600000000000001</v>
      </c>
      <c r="T986" s="7">
        <f>IF('px-x-0204000000_106'!T988="*",0,'px-x-0204000000_106'!T988)</f>
        <v>0.39200000000000002</v>
      </c>
      <c r="U986" s="7">
        <f>IF('px-x-0204000000_106'!U988="*",0,'px-x-0204000000_106'!U988)</f>
        <v>0.67800000000000005</v>
      </c>
      <c r="V986" s="7">
        <f>IF('px-x-0204000000_106'!V988="*",0,'px-x-0204000000_106'!V988)</f>
        <v>1.389</v>
      </c>
      <c r="W986" s="7">
        <f>IF('px-x-0204000000_106'!W988="*",0,'px-x-0204000000_106'!W988)</f>
        <v>2.3849999999999998</v>
      </c>
    </row>
    <row r="987" spans="1:23" x14ac:dyDescent="0.3">
      <c r="A987" s="2" t="str">
        <f>IF('px-x-0204000000_106'!A989="",A986,'px-x-0204000000_106'!A989)</f>
        <v>TJ</v>
      </c>
      <c r="B987" s="2" t="str">
        <f>IF('px-x-0204000000_106'!B989="",B986,'px-x-0204000000_106'!B989)</f>
        <v>Terajoules</v>
      </c>
      <c r="C987" s="2" t="str">
        <f>IF('px-x-0204000000_106'!C989="",C986,'px-x-0204000000_106'!C989)</f>
        <v>43</v>
      </c>
      <c r="D987" s="2" t="str">
        <f>SUBSTITUTE(IF('px-x-0204000000_106'!D989="",D986,'px-x-0204000000_106'!D989),";",",")</f>
        <v>---- 58-60 publishing, audio and video production activities</v>
      </c>
      <c r="E987" s="2" t="s">
        <v>60</v>
      </c>
      <c r="F987" s="2" t="s">
        <v>61</v>
      </c>
      <c r="G987" s="7">
        <f>IF('px-x-0204000000_106'!G989="*",0,'px-x-0204000000_106'!G989)</f>
        <v>0</v>
      </c>
      <c r="H987" s="7">
        <f>IF('px-x-0204000000_106'!H989="*",0,'px-x-0204000000_106'!H989)</f>
        <v>0</v>
      </c>
      <c r="I987" s="7">
        <f>IF('px-x-0204000000_106'!I989="*",0,'px-x-0204000000_106'!I989)</f>
        <v>0</v>
      </c>
      <c r="J987" s="7">
        <f>IF('px-x-0204000000_106'!J989="*",0,'px-x-0204000000_106'!J989)</f>
        <v>0</v>
      </c>
      <c r="K987" s="7">
        <f>IF('px-x-0204000000_106'!K989="*",0,'px-x-0204000000_106'!K989)</f>
        <v>0</v>
      </c>
      <c r="L987" s="7">
        <f>IF('px-x-0204000000_106'!L989="*",0,'px-x-0204000000_106'!L989)</f>
        <v>0</v>
      </c>
      <c r="M987" s="7">
        <f>IF('px-x-0204000000_106'!M989="*",0,'px-x-0204000000_106'!M989)</f>
        <v>0</v>
      </c>
      <c r="N987" s="7">
        <f>IF('px-x-0204000000_106'!N989="*",0,'px-x-0204000000_106'!N989)</f>
        <v>0</v>
      </c>
      <c r="O987" s="7">
        <f>IF('px-x-0204000000_106'!O989="*",0,'px-x-0204000000_106'!O989)</f>
        <v>15.385999999999999</v>
      </c>
      <c r="P987" s="7">
        <f>IF('px-x-0204000000_106'!P989="*",0,'px-x-0204000000_106'!P989)</f>
        <v>16.649000000000001</v>
      </c>
      <c r="Q987" s="7">
        <f>IF('px-x-0204000000_106'!Q989="*",0,'px-x-0204000000_106'!Q989)</f>
        <v>19.132999999999999</v>
      </c>
      <c r="R987" s="7">
        <f>IF('px-x-0204000000_106'!R989="*",0,'px-x-0204000000_106'!R989)</f>
        <v>17.914999999999999</v>
      </c>
      <c r="S987" s="7">
        <f>IF('px-x-0204000000_106'!S989="*",0,'px-x-0204000000_106'!S989)</f>
        <v>20.140999999999998</v>
      </c>
      <c r="T987" s="7">
        <f>IF('px-x-0204000000_106'!T989="*",0,'px-x-0204000000_106'!T989)</f>
        <v>21.777000000000001</v>
      </c>
      <c r="U987" s="7">
        <f>IF('px-x-0204000000_106'!U989="*",0,'px-x-0204000000_106'!U989)</f>
        <v>20.006</v>
      </c>
      <c r="V987" s="7">
        <f>IF('px-x-0204000000_106'!V989="*",0,'px-x-0204000000_106'!V989)</f>
        <v>21.812000000000001</v>
      </c>
      <c r="W987" s="7">
        <f>IF('px-x-0204000000_106'!W989="*",0,'px-x-0204000000_106'!W989)</f>
        <v>19.498999999999999</v>
      </c>
    </row>
    <row r="988" spans="1:23" x14ac:dyDescent="0.3">
      <c r="A988" s="2" t="str">
        <f>IF('px-x-0204000000_106'!A990="",A987,'px-x-0204000000_106'!A990)</f>
        <v>TJ</v>
      </c>
      <c r="B988" s="2" t="str">
        <f>IF('px-x-0204000000_106'!B990="",B987,'px-x-0204000000_106'!B990)</f>
        <v>Terajoules</v>
      </c>
      <c r="C988" s="2" t="str">
        <f>IF('px-x-0204000000_106'!C990="",C987,'px-x-0204000000_106'!C990)</f>
        <v>43</v>
      </c>
      <c r="D988" s="2" t="str">
        <f>SUBSTITUTE(IF('px-x-0204000000_106'!D990="",D987,'px-x-0204000000_106'!D990),";",",")</f>
        <v>---- 58-60 publishing, audio and video production activities</v>
      </c>
      <c r="E988" s="2" t="s">
        <v>62</v>
      </c>
      <c r="F988" s="2" t="s">
        <v>63</v>
      </c>
      <c r="G988" s="7">
        <f>IF('px-x-0204000000_106'!G990="*",0,'px-x-0204000000_106'!G990)</f>
        <v>0</v>
      </c>
      <c r="H988" s="7">
        <f>IF('px-x-0204000000_106'!H990="*",0,'px-x-0204000000_106'!H990)</f>
        <v>0</v>
      </c>
      <c r="I988" s="7">
        <f>IF('px-x-0204000000_106'!I990="*",0,'px-x-0204000000_106'!I990)</f>
        <v>0</v>
      </c>
      <c r="J988" s="7">
        <f>IF('px-x-0204000000_106'!J990="*",0,'px-x-0204000000_106'!J990)</f>
        <v>0</v>
      </c>
      <c r="K988" s="7">
        <f>IF('px-x-0204000000_106'!K990="*",0,'px-x-0204000000_106'!K990)</f>
        <v>0</v>
      </c>
      <c r="L988" s="7">
        <f>IF('px-x-0204000000_106'!L990="*",0,'px-x-0204000000_106'!L990)</f>
        <v>0</v>
      </c>
      <c r="M988" s="7">
        <f>IF('px-x-0204000000_106'!M990="*",0,'px-x-0204000000_106'!M990)</f>
        <v>0</v>
      </c>
      <c r="N988" s="7">
        <f>IF('px-x-0204000000_106'!N990="*",0,'px-x-0204000000_106'!N990)</f>
        <v>0</v>
      </c>
      <c r="O988" s="7">
        <f>IF('px-x-0204000000_106'!O990="*",0,'px-x-0204000000_106'!O990)</f>
        <v>0</v>
      </c>
      <c r="P988" s="7">
        <f>IF('px-x-0204000000_106'!P990="*",0,'px-x-0204000000_106'!P990)</f>
        <v>0</v>
      </c>
      <c r="Q988" s="7">
        <f>IF('px-x-0204000000_106'!Q990="*",0,'px-x-0204000000_106'!Q990)</f>
        <v>0</v>
      </c>
      <c r="R988" s="7">
        <f>IF('px-x-0204000000_106'!R990="*",0,'px-x-0204000000_106'!R990)</f>
        <v>0</v>
      </c>
      <c r="S988" s="7">
        <f>IF('px-x-0204000000_106'!S990="*",0,'px-x-0204000000_106'!S990)</f>
        <v>0</v>
      </c>
      <c r="T988" s="7">
        <f>IF('px-x-0204000000_106'!T990="*",0,'px-x-0204000000_106'!T990)</f>
        <v>0</v>
      </c>
      <c r="U988" s="7">
        <f>IF('px-x-0204000000_106'!U990="*",0,'px-x-0204000000_106'!U990)</f>
        <v>0</v>
      </c>
      <c r="V988" s="7">
        <f>IF('px-x-0204000000_106'!V990="*",0,'px-x-0204000000_106'!V990)</f>
        <v>0</v>
      </c>
      <c r="W988" s="7">
        <f>IF('px-x-0204000000_106'!W990="*",0,'px-x-0204000000_106'!W990)</f>
        <v>0</v>
      </c>
    </row>
    <row r="989" spans="1:23" x14ac:dyDescent="0.3">
      <c r="A989" s="2" t="str">
        <f>IF('px-x-0204000000_106'!A991="",A988,'px-x-0204000000_106'!A991)</f>
        <v>TJ</v>
      </c>
      <c r="B989" s="2" t="str">
        <f>IF('px-x-0204000000_106'!B991="",B988,'px-x-0204000000_106'!B991)</f>
        <v>Terajoules</v>
      </c>
      <c r="C989" s="2" t="str">
        <f>IF('px-x-0204000000_106'!C991="",C988,'px-x-0204000000_106'!C991)</f>
        <v>43</v>
      </c>
      <c r="D989" s="2" t="str">
        <f>SUBSTITUTE(IF('px-x-0204000000_106'!D991="",D988,'px-x-0204000000_106'!D991),";",",")</f>
        <v>---- 58-60 publishing, audio and video production activities</v>
      </c>
      <c r="E989" s="2" t="s">
        <v>64</v>
      </c>
      <c r="F989" s="2" t="s">
        <v>65</v>
      </c>
      <c r="G989" s="7">
        <f>IF('px-x-0204000000_106'!G991="*",0,'px-x-0204000000_106'!G991)</f>
        <v>0</v>
      </c>
      <c r="H989" s="7">
        <f>IF('px-x-0204000000_106'!H991="*",0,'px-x-0204000000_106'!H991)</f>
        <v>0</v>
      </c>
      <c r="I989" s="7">
        <f>IF('px-x-0204000000_106'!I991="*",0,'px-x-0204000000_106'!I991)</f>
        <v>0</v>
      </c>
      <c r="J989" s="7">
        <f>IF('px-x-0204000000_106'!J991="*",0,'px-x-0204000000_106'!J991)</f>
        <v>0</v>
      </c>
      <c r="K989" s="7">
        <f>IF('px-x-0204000000_106'!K991="*",0,'px-x-0204000000_106'!K991)</f>
        <v>0</v>
      </c>
      <c r="L989" s="7">
        <f>IF('px-x-0204000000_106'!L991="*",0,'px-x-0204000000_106'!L991)</f>
        <v>0</v>
      </c>
      <c r="M989" s="7">
        <f>IF('px-x-0204000000_106'!M991="*",0,'px-x-0204000000_106'!M991)</f>
        <v>0</v>
      </c>
      <c r="N989" s="7">
        <f>IF('px-x-0204000000_106'!N991="*",0,'px-x-0204000000_106'!N991)</f>
        <v>0</v>
      </c>
      <c r="O989" s="7">
        <f>IF('px-x-0204000000_106'!O991="*",0,'px-x-0204000000_106'!O991)</f>
        <v>712.86900000000003</v>
      </c>
      <c r="P989" s="7">
        <f>IF('px-x-0204000000_106'!P991="*",0,'px-x-0204000000_106'!P991)</f>
        <v>903.84699999999998</v>
      </c>
      <c r="Q989" s="7">
        <f>IF('px-x-0204000000_106'!Q991="*",0,'px-x-0204000000_106'!Q991)</f>
        <v>528.673</v>
      </c>
      <c r="R989" s="7">
        <f>IF('px-x-0204000000_106'!R991="*",0,'px-x-0204000000_106'!R991)</f>
        <v>432.52300000000002</v>
      </c>
      <c r="S989" s="7">
        <f>IF('px-x-0204000000_106'!S991="*",0,'px-x-0204000000_106'!S991)</f>
        <v>446.18799999999999</v>
      </c>
      <c r="T989" s="7">
        <f>IF('px-x-0204000000_106'!T991="*",0,'px-x-0204000000_106'!T991)</f>
        <v>310.86799999999999</v>
      </c>
      <c r="U989" s="7">
        <f>IF('px-x-0204000000_106'!U991="*",0,'px-x-0204000000_106'!U991)</f>
        <v>706.42499999999995</v>
      </c>
      <c r="V989" s="7">
        <f>IF('px-x-0204000000_106'!V991="*",0,'px-x-0204000000_106'!V991)</f>
        <v>518.34299999999996</v>
      </c>
      <c r="W989" s="7">
        <f>IF('px-x-0204000000_106'!W991="*",0,'px-x-0204000000_106'!W991)</f>
        <v>561.17899999999997</v>
      </c>
    </row>
    <row r="990" spans="1:23" x14ac:dyDescent="0.3">
      <c r="A990" s="2" t="str">
        <f>IF('px-x-0204000000_106'!A992="",A989,'px-x-0204000000_106'!A992)</f>
        <v>TJ</v>
      </c>
      <c r="B990" s="2" t="str">
        <f>IF('px-x-0204000000_106'!B992="",B989,'px-x-0204000000_106'!B992)</f>
        <v>Terajoules</v>
      </c>
      <c r="C990" s="2" t="str">
        <f>IF('px-x-0204000000_106'!C992="",C989,'px-x-0204000000_106'!C992)</f>
        <v>43</v>
      </c>
      <c r="D990" s="2" t="str">
        <f>SUBSTITUTE(IF('px-x-0204000000_106'!D992="",D989,'px-x-0204000000_106'!D992),";",",")</f>
        <v>---- 58-60 publishing, audio and video production activities</v>
      </c>
      <c r="E990" s="2" t="s">
        <v>66</v>
      </c>
      <c r="F990" s="2" t="s">
        <v>67</v>
      </c>
      <c r="G990" s="7">
        <f>IF('px-x-0204000000_106'!G992="*",0,'px-x-0204000000_106'!G992)</f>
        <v>0</v>
      </c>
      <c r="H990" s="7">
        <f>IF('px-x-0204000000_106'!H992="*",0,'px-x-0204000000_106'!H992)</f>
        <v>0</v>
      </c>
      <c r="I990" s="7">
        <f>IF('px-x-0204000000_106'!I992="*",0,'px-x-0204000000_106'!I992)</f>
        <v>0</v>
      </c>
      <c r="J990" s="7">
        <f>IF('px-x-0204000000_106'!J992="*",0,'px-x-0204000000_106'!J992)</f>
        <v>0</v>
      </c>
      <c r="K990" s="7">
        <f>IF('px-x-0204000000_106'!K992="*",0,'px-x-0204000000_106'!K992)</f>
        <v>0</v>
      </c>
      <c r="L990" s="7">
        <f>IF('px-x-0204000000_106'!L992="*",0,'px-x-0204000000_106'!L992)</f>
        <v>0</v>
      </c>
      <c r="M990" s="7">
        <f>IF('px-x-0204000000_106'!M992="*",0,'px-x-0204000000_106'!M992)</f>
        <v>0</v>
      </c>
      <c r="N990" s="7">
        <f>IF('px-x-0204000000_106'!N992="*",0,'px-x-0204000000_106'!N992)</f>
        <v>0</v>
      </c>
      <c r="O990" s="7">
        <f>IF('px-x-0204000000_106'!O992="*",0,'px-x-0204000000_106'!O992)</f>
        <v>23.152000000000001</v>
      </c>
      <c r="P990" s="7">
        <f>IF('px-x-0204000000_106'!P992="*",0,'px-x-0204000000_106'!P992)</f>
        <v>22.579000000000001</v>
      </c>
      <c r="Q990" s="7">
        <f>IF('px-x-0204000000_106'!Q992="*",0,'px-x-0204000000_106'!Q992)</f>
        <v>25.181000000000001</v>
      </c>
      <c r="R990" s="7">
        <f>IF('px-x-0204000000_106'!R992="*",0,'px-x-0204000000_106'!R992)</f>
        <v>25.018000000000001</v>
      </c>
      <c r="S990" s="7">
        <f>IF('px-x-0204000000_106'!S992="*",0,'px-x-0204000000_106'!S992)</f>
        <v>28.634</v>
      </c>
      <c r="T990" s="7">
        <f>IF('px-x-0204000000_106'!T992="*",0,'px-x-0204000000_106'!T992)</f>
        <v>27.199000000000002</v>
      </c>
      <c r="U990" s="7">
        <f>IF('px-x-0204000000_106'!U992="*",0,'px-x-0204000000_106'!U992)</f>
        <v>22.324000000000002</v>
      </c>
      <c r="V990" s="7">
        <f>IF('px-x-0204000000_106'!V992="*",0,'px-x-0204000000_106'!V992)</f>
        <v>28.227</v>
      </c>
      <c r="W990" s="7">
        <f>IF('px-x-0204000000_106'!W992="*",0,'px-x-0204000000_106'!W992)</f>
        <v>34.472000000000001</v>
      </c>
    </row>
    <row r="991" spans="1:23" x14ac:dyDescent="0.3">
      <c r="A991" s="2" t="str">
        <f>IF('px-x-0204000000_106'!A993="",A990,'px-x-0204000000_106'!A993)</f>
        <v>TJ</v>
      </c>
      <c r="B991" s="2" t="str">
        <f>IF('px-x-0204000000_106'!B993="",B990,'px-x-0204000000_106'!B993)</f>
        <v>Terajoules</v>
      </c>
      <c r="C991" s="2" t="str">
        <f>IF('px-x-0204000000_106'!C993="",C990,'px-x-0204000000_106'!C993)</f>
        <v>44</v>
      </c>
      <c r="D991" s="2" t="str">
        <f>SUBSTITUTE(IF('px-x-0204000000_106'!D993="",D990,'px-x-0204000000_106'!D993),";",",")</f>
        <v>---- 61 Telecommunications</v>
      </c>
      <c r="E991" s="2" t="s">
        <v>22</v>
      </c>
      <c r="F991" s="2" t="s">
        <v>23</v>
      </c>
      <c r="G991" s="7">
        <f>IF('px-x-0204000000_106'!G993="*",0,'px-x-0204000000_106'!G993)</f>
        <v>0</v>
      </c>
      <c r="H991" s="7">
        <f>IF('px-x-0204000000_106'!H993="*",0,'px-x-0204000000_106'!H993)</f>
        <v>0</v>
      </c>
      <c r="I991" s="7">
        <f>IF('px-x-0204000000_106'!I993="*",0,'px-x-0204000000_106'!I993)</f>
        <v>0</v>
      </c>
      <c r="J991" s="7">
        <f>IF('px-x-0204000000_106'!J993="*",0,'px-x-0204000000_106'!J993)</f>
        <v>0</v>
      </c>
      <c r="K991" s="7">
        <f>IF('px-x-0204000000_106'!K993="*",0,'px-x-0204000000_106'!K993)</f>
        <v>0</v>
      </c>
      <c r="L991" s="7">
        <f>IF('px-x-0204000000_106'!L993="*",0,'px-x-0204000000_106'!L993)</f>
        <v>0</v>
      </c>
      <c r="M991" s="7">
        <f>IF('px-x-0204000000_106'!M993="*",0,'px-x-0204000000_106'!M993)</f>
        <v>0</v>
      </c>
      <c r="N991" s="7">
        <f>IF('px-x-0204000000_106'!N993="*",0,'px-x-0204000000_106'!N993)</f>
        <v>0</v>
      </c>
      <c r="O991" s="7">
        <f>IF('px-x-0204000000_106'!O993="*",0,'px-x-0204000000_106'!O993)</f>
        <v>1919.6690000000001</v>
      </c>
      <c r="P991" s="7">
        <f>IF('px-x-0204000000_106'!P993="*",0,'px-x-0204000000_106'!P993)</f>
        <v>2399.221</v>
      </c>
      <c r="Q991" s="7">
        <f>IF('px-x-0204000000_106'!Q993="*",0,'px-x-0204000000_106'!Q993)</f>
        <v>2203.5</v>
      </c>
      <c r="R991" s="7">
        <f>IF('px-x-0204000000_106'!R993="*",0,'px-x-0204000000_106'!R993)</f>
        <v>1786.924</v>
      </c>
      <c r="S991" s="7">
        <f>IF('px-x-0204000000_106'!S993="*",0,'px-x-0204000000_106'!S993)</f>
        <v>2063.8910000000001</v>
      </c>
      <c r="T991" s="7">
        <f>IF('px-x-0204000000_106'!T993="*",0,'px-x-0204000000_106'!T993)</f>
        <v>3062.9259999999999</v>
      </c>
      <c r="U991" s="7">
        <f>IF('px-x-0204000000_106'!U993="*",0,'px-x-0204000000_106'!U993)</f>
        <v>2203.61</v>
      </c>
      <c r="V991" s="7">
        <f>IF('px-x-0204000000_106'!V993="*",0,'px-x-0204000000_106'!V993)</f>
        <v>2514.123</v>
      </c>
      <c r="W991" s="7">
        <f>IF('px-x-0204000000_106'!W993="*",0,'px-x-0204000000_106'!W993)</f>
        <v>2656.299</v>
      </c>
    </row>
    <row r="992" spans="1:23" x14ac:dyDescent="0.3">
      <c r="A992" s="2" t="str">
        <f>IF('px-x-0204000000_106'!A994="",A991,'px-x-0204000000_106'!A994)</f>
        <v>TJ</v>
      </c>
      <c r="B992" s="2" t="str">
        <f>IF('px-x-0204000000_106'!B994="",B991,'px-x-0204000000_106'!B994)</f>
        <v>Terajoules</v>
      </c>
      <c r="C992" s="2" t="str">
        <f>IF('px-x-0204000000_106'!C994="",C991,'px-x-0204000000_106'!C994)</f>
        <v>44</v>
      </c>
      <c r="D992" s="2" t="str">
        <f>SUBSTITUTE(IF('px-x-0204000000_106'!D994="",D991,'px-x-0204000000_106'!D994),";",",")</f>
        <v>---- 61 Telecommunications</v>
      </c>
      <c r="E992" s="2" t="s">
        <v>24</v>
      </c>
      <c r="F992" s="2" t="s">
        <v>25</v>
      </c>
      <c r="G992" s="7">
        <f>IF('px-x-0204000000_106'!G994="*",0,'px-x-0204000000_106'!G994)</f>
        <v>0</v>
      </c>
      <c r="H992" s="7">
        <f>IF('px-x-0204000000_106'!H994="*",0,'px-x-0204000000_106'!H994)</f>
        <v>0</v>
      </c>
      <c r="I992" s="7">
        <f>IF('px-x-0204000000_106'!I994="*",0,'px-x-0204000000_106'!I994)</f>
        <v>0</v>
      </c>
      <c r="J992" s="7">
        <f>IF('px-x-0204000000_106'!J994="*",0,'px-x-0204000000_106'!J994)</f>
        <v>0</v>
      </c>
      <c r="K992" s="7">
        <f>IF('px-x-0204000000_106'!K994="*",0,'px-x-0204000000_106'!K994)</f>
        <v>0</v>
      </c>
      <c r="L992" s="7">
        <f>IF('px-x-0204000000_106'!L994="*",0,'px-x-0204000000_106'!L994)</f>
        <v>0</v>
      </c>
      <c r="M992" s="7">
        <f>IF('px-x-0204000000_106'!M994="*",0,'px-x-0204000000_106'!M994)</f>
        <v>0</v>
      </c>
      <c r="N992" s="7">
        <f>IF('px-x-0204000000_106'!N994="*",0,'px-x-0204000000_106'!N994)</f>
        <v>0</v>
      </c>
      <c r="O992" s="7">
        <f>IF('px-x-0204000000_106'!O994="*",0,'px-x-0204000000_106'!O994)</f>
        <v>436.12700000000001</v>
      </c>
      <c r="P992" s="7">
        <f>IF('px-x-0204000000_106'!P994="*",0,'px-x-0204000000_106'!P994)</f>
        <v>489.73200000000003</v>
      </c>
      <c r="Q992" s="7">
        <f>IF('px-x-0204000000_106'!Q994="*",0,'px-x-0204000000_106'!Q994)</f>
        <v>467.60700000000003</v>
      </c>
      <c r="R992" s="7">
        <f>IF('px-x-0204000000_106'!R994="*",0,'px-x-0204000000_106'!R994)</f>
        <v>382.23700000000002</v>
      </c>
      <c r="S992" s="7">
        <f>IF('px-x-0204000000_106'!S994="*",0,'px-x-0204000000_106'!S994)</f>
        <v>431.61200000000002</v>
      </c>
      <c r="T992" s="7">
        <f>IF('px-x-0204000000_106'!T994="*",0,'px-x-0204000000_106'!T994)</f>
        <v>604.58500000000004</v>
      </c>
      <c r="U992" s="7">
        <f>IF('px-x-0204000000_106'!U994="*",0,'px-x-0204000000_106'!U994)</f>
        <v>407.97</v>
      </c>
      <c r="V992" s="7">
        <f>IF('px-x-0204000000_106'!V994="*",0,'px-x-0204000000_106'!V994)</f>
        <v>485.411</v>
      </c>
      <c r="W992" s="7">
        <f>IF('px-x-0204000000_106'!W994="*",0,'px-x-0204000000_106'!W994)</f>
        <v>477.291</v>
      </c>
    </row>
    <row r="993" spans="1:23" x14ac:dyDescent="0.3">
      <c r="A993" s="2" t="str">
        <f>IF('px-x-0204000000_106'!A995="",A992,'px-x-0204000000_106'!A995)</f>
        <v>TJ</v>
      </c>
      <c r="B993" s="2" t="str">
        <f>IF('px-x-0204000000_106'!B995="",B992,'px-x-0204000000_106'!B995)</f>
        <v>Terajoules</v>
      </c>
      <c r="C993" s="2" t="str">
        <f>IF('px-x-0204000000_106'!C995="",C992,'px-x-0204000000_106'!C995)</f>
        <v>44</v>
      </c>
      <c r="D993" s="2" t="str">
        <f>SUBSTITUTE(IF('px-x-0204000000_106'!D995="",D992,'px-x-0204000000_106'!D995),";",",")</f>
        <v>---- 61 Telecommunications</v>
      </c>
      <c r="E993" s="2" t="s">
        <v>26</v>
      </c>
      <c r="F993" s="2" t="s">
        <v>27</v>
      </c>
      <c r="G993" s="7">
        <f>IF('px-x-0204000000_106'!G995="*",0,'px-x-0204000000_106'!G995)</f>
        <v>0</v>
      </c>
      <c r="H993" s="7">
        <f>IF('px-x-0204000000_106'!H995="*",0,'px-x-0204000000_106'!H995)</f>
        <v>0</v>
      </c>
      <c r="I993" s="7">
        <f>IF('px-x-0204000000_106'!I995="*",0,'px-x-0204000000_106'!I995)</f>
        <v>0</v>
      </c>
      <c r="J993" s="7">
        <f>IF('px-x-0204000000_106'!J995="*",0,'px-x-0204000000_106'!J995)</f>
        <v>0</v>
      </c>
      <c r="K993" s="7">
        <f>IF('px-x-0204000000_106'!K995="*",0,'px-x-0204000000_106'!K995)</f>
        <v>0</v>
      </c>
      <c r="L993" s="7">
        <f>IF('px-x-0204000000_106'!L995="*",0,'px-x-0204000000_106'!L995)</f>
        <v>0</v>
      </c>
      <c r="M993" s="7">
        <f>IF('px-x-0204000000_106'!M995="*",0,'px-x-0204000000_106'!M995)</f>
        <v>0</v>
      </c>
      <c r="N993" s="7">
        <f>IF('px-x-0204000000_106'!N995="*",0,'px-x-0204000000_106'!N995)</f>
        <v>0</v>
      </c>
      <c r="O993" s="7">
        <f>IF('px-x-0204000000_106'!O995="*",0,'px-x-0204000000_106'!O995)</f>
        <v>398.43599999999998</v>
      </c>
      <c r="P993" s="7">
        <f>IF('px-x-0204000000_106'!P995="*",0,'px-x-0204000000_106'!P995)</f>
        <v>455.89499999999998</v>
      </c>
      <c r="Q993" s="7">
        <f>IF('px-x-0204000000_106'!Q995="*",0,'px-x-0204000000_106'!Q995)</f>
        <v>424.16399999999999</v>
      </c>
      <c r="R993" s="7">
        <f>IF('px-x-0204000000_106'!R995="*",0,'px-x-0204000000_106'!R995)</f>
        <v>364.20100000000002</v>
      </c>
      <c r="S993" s="7">
        <f>IF('px-x-0204000000_106'!S995="*",0,'px-x-0204000000_106'!S995)</f>
        <v>389.74299999999999</v>
      </c>
      <c r="T993" s="7">
        <f>IF('px-x-0204000000_106'!T995="*",0,'px-x-0204000000_106'!T995)</f>
        <v>539.02099999999996</v>
      </c>
      <c r="U993" s="7">
        <f>IF('px-x-0204000000_106'!U995="*",0,'px-x-0204000000_106'!U995)</f>
        <v>369.59100000000001</v>
      </c>
      <c r="V993" s="7">
        <f>IF('px-x-0204000000_106'!V995="*",0,'px-x-0204000000_106'!V995)</f>
        <v>449.27199999999999</v>
      </c>
      <c r="W993" s="7">
        <f>IF('px-x-0204000000_106'!W995="*",0,'px-x-0204000000_106'!W995)</f>
        <v>440.65300000000002</v>
      </c>
    </row>
    <row r="994" spans="1:23" x14ac:dyDescent="0.3">
      <c r="A994" s="2" t="str">
        <f>IF('px-x-0204000000_106'!A996="",A993,'px-x-0204000000_106'!A996)</f>
        <v>TJ</v>
      </c>
      <c r="B994" s="2" t="str">
        <f>IF('px-x-0204000000_106'!B996="",B993,'px-x-0204000000_106'!B996)</f>
        <v>Terajoules</v>
      </c>
      <c r="C994" s="2" t="str">
        <f>IF('px-x-0204000000_106'!C996="",C993,'px-x-0204000000_106'!C996)</f>
        <v>44</v>
      </c>
      <c r="D994" s="2" t="str">
        <f>SUBSTITUTE(IF('px-x-0204000000_106'!D996="",D993,'px-x-0204000000_106'!D996),";",",")</f>
        <v>---- 61 Telecommunications</v>
      </c>
      <c r="E994" s="2" t="s">
        <v>28</v>
      </c>
      <c r="F994" s="2" t="s">
        <v>29</v>
      </c>
      <c r="G994" s="7">
        <f>IF('px-x-0204000000_106'!G996="*",0,'px-x-0204000000_106'!G996)</f>
        <v>0</v>
      </c>
      <c r="H994" s="7">
        <f>IF('px-x-0204000000_106'!H996="*",0,'px-x-0204000000_106'!H996)</f>
        <v>0</v>
      </c>
      <c r="I994" s="7">
        <f>IF('px-x-0204000000_106'!I996="*",0,'px-x-0204000000_106'!I996)</f>
        <v>0</v>
      </c>
      <c r="J994" s="7">
        <f>IF('px-x-0204000000_106'!J996="*",0,'px-x-0204000000_106'!J996)</f>
        <v>0</v>
      </c>
      <c r="K994" s="7">
        <f>IF('px-x-0204000000_106'!K996="*",0,'px-x-0204000000_106'!K996)</f>
        <v>0</v>
      </c>
      <c r="L994" s="7">
        <f>IF('px-x-0204000000_106'!L996="*",0,'px-x-0204000000_106'!L996)</f>
        <v>0</v>
      </c>
      <c r="M994" s="7">
        <f>IF('px-x-0204000000_106'!M996="*",0,'px-x-0204000000_106'!M996)</f>
        <v>0</v>
      </c>
      <c r="N994" s="7">
        <f>IF('px-x-0204000000_106'!N996="*",0,'px-x-0204000000_106'!N996)</f>
        <v>0</v>
      </c>
      <c r="O994" s="7">
        <f>IF('px-x-0204000000_106'!O996="*",0,'px-x-0204000000_106'!O996)</f>
        <v>0</v>
      </c>
      <c r="P994" s="7">
        <f>IF('px-x-0204000000_106'!P996="*",0,'px-x-0204000000_106'!P996)</f>
        <v>0</v>
      </c>
      <c r="Q994" s="7">
        <f>IF('px-x-0204000000_106'!Q996="*",0,'px-x-0204000000_106'!Q996)</f>
        <v>0</v>
      </c>
      <c r="R994" s="7">
        <f>IF('px-x-0204000000_106'!R996="*",0,'px-x-0204000000_106'!R996)</f>
        <v>0</v>
      </c>
      <c r="S994" s="7">
        <f>IF('px-x-0204000000_106'!S996="*",0,'px-x-0204000000_106'!S996)</f>
        <v>0</v>
      </c>
      <c r="T994" s="7">
        <f>IF('px-x-0204000000_106'!T996="*",0,'px-x-0204000000_106'!T996)</f>
        <v>0</v>
      </c>
      <c r="U994" s="7">
        <f>IF('px-x-0204000000_106'!U996="*",0,'px-x-0204000000_106'!U996)</f>
        <v>0</v>
      </c>
      <c r="V994" s="7">
        <f>IF('px-x-0204000000_106'!V996="*",0,'px-x-0204000000_106'!V996)</f>
        <v>0</v>
      </c>
      <c r="W994" s="7">
        <f>IF('px-x-0204000000_106'!W996="*",0,'px-x-0204000000_106'!W996)</f>
        <v>0</v>
      </c>
    </row>
    <row r="995" spans="1:23" x14ac:dyDescent="0.3">
      <c r="A995" s="2" t="str">
        <f>IF('px-x-0204000000_106'!A997="",A994,'px-x-0204000000_106'!A997)</f>
        <v>TJ</v>
      </c>
      <c r="B995" s="2" t="str">
        <f>IF('px-x-0204000000_106'!B997="",B994,'px-x-0204000000_106'!B997)</f>
        <v>Terajoules</v>
      </c>
      <c r="C995" s="2" t="str">
        <f>IF('px-x-0204000000_106'!C997="",C994,'px-x-0204000000_106'!C997)</f>
        <v>44</v>
      </c>
      <c r="D995" s="2" t="str">
        <f>SUBSTITUTE(IF('px-x-0204000000_106'!D997="",D994,'px-x-0204000000_106'!D997),";",",")</f>
        <v>---- 61 Telecommunications</v>
      </c>
      <c r="E995" s="2" t="s">
        <v>30</v>
      </c>
      <c r="F995" s="2" t="s">
        <v>31</v>
      </c>
      <c r="G995" s="7">
        <f>IF('px-x-0204000000_106'!G997="*",0,'px-x-0204000000_106'!G997)</f>
        <v>0</v>
      </c>
      <c r="H995" s="7">
        <f>IF('px-x-0204000000_106'!H997="*",0,'px-x-0204000000_106'!H997)</f>
        <v>0</v>
      </c>
      <c r="I995" s="7">
        <f>IF('px-x-0204000000_106'!I997="*",0,'px-x-0204000000_106'!I997)</f>
        <v>0</v>
      </c>
      <c r="J995" s="7">
        <f>IF('px-x-0204000000_106'!J997="*",0,'px-x-0204000000_106'!J997)</f>
        <v>0</v>
      </c>
      <c r="K995" s="7">
        <f>IF('px-x-0204000000_106'!K997="*",0,'px-x-0204000000_106'!K997)</f>
        <v>0</v>
      </c>
      <c r="L995" s="7">
        <f>IF('px-x-0204000000_106'!L997="*",0,'px-x-0204000000_106'!L997)</f>
        <v>0</v>
      </c>
      <c r="M995" s="7">
        <f>IF('px-x-0204000000_106'!M997="*",0,'px-x-0204000000_106'!M997)</f>
        <v>0</v>
      </c>
      <c r="N995" s="7">
        <f>IF('px-x-0204000000_106'!N997="*",0,'px-x-0204000000_106'!N997)</f>
        <v>0</v>
      </c>
      <c r="O995" s="7">
        <f>IF('px-x-0204000000_106'!O997="*",0,'px-x-0204000000_106'!O997)</f>
        <v>199.53</v>
      </c>
      <c r="P995" s="7">
        <f>IF('px-x-0204000000_106'!P997="*",0,'px-x-0204000000_106'!P997)</f>
        <v>261.63499999999999</v>
      </c>
      <c r="Q995" s="7">
        <f>IF('px-x-0204000000_106'!Q997="*",0,'px-x-0204000000_106'!Q997)</f>
        <v>233.494</v>
      </c>
      <c r="R995" s="7">
        <f>IF('px-x-0204000000_106'!R997="*",0,'px-x-0204000000_106'!R997)</f>
        <v>155.33799999999999</v>
      </c>
      <c r="S995" s="7">
        <f>IF('px-x-0204000000_106'!S997="*",0,'px-x-0204000000_106'!S997)</f>
        <v>200.23599999999999</v>
      </c>
      <c r="T995" s="7">
        <f>IF('px-x-0204000000_106'!T997="*",0,'px-x-0204000000_106'!T997)</f>
        <v>353.46899999999999</v>
      </c>
      <c r="U995" s="7">
        <f>IF('px-x-0204000000_106'!U997="*",0,'px-x-0204000000_106'!U997)</f>
        <v>189.494</v>
      </c>
      <c r="V995" s="7">
        <f>IF('px-x-0204000000_106'!V997="*",0,'px-x-0204000000_106'!V997)</f>
        <v>287.43299999999999</v>
      </c>
      <c r="W995" s="7">
        <f>IF('px-x-0204000000_106'!W997="*",0,'px-x-0204000000_106'!W997)</f>
        <v>275.74</v>
      </c>
    </row>
    <row r="996" spans="1:23" x14ac:dyDescent="0.3">
      <c r="A996" s="2" t="str">
        <f>IF('px-x-0204000000_106'!A998="",A995,'px-x-0204000000_106'!A998)</f>
        <v>TJ</v>
      </c>
      <c r="B996" s="2" t="str">
        <f>IF('px-x-0204000000_106'!B998="",B995,'px-x-0204000000_106'!B998)</f>
        <v>Terajoules</v>
      </c>
      <c r="C996" s="2" t="str">
        <f>IF('px-x-0204000000_106'!C998="",C995,'px-x-0204000000_106'!C998)</f>
        <v>44</v>
      </c>
      <c r="D996" s="2" t="str">
        <f>SUBSTITUTE(IF('px-x-0204000000_106'!D998="",D995,'px-x-0204000000_106'!D998),";",",")</f>
        <v>---- 61 Telecommunications</v>
      </c>
      <c r="E996" s="2" t="s">
        <v>32</v>
      </c>
      <c r="F996" s="2" t="s">
        <v>33</v>
      </c>
      <c r="G996" s="7">
        <f>IF('px-x-0204000000_106'!G998="*",0,'px-x-0204000000_106'!G998)</f>
        <v>0</v>
      </c>
      <c r="H996" s="7">
        <f>IF('px-x-0204000000_106'!H998="*",0,'px-x-0204000000_106'!H998)</f>
        <v>0</v>
      </c>
      <c r="I996" s="7">
        <f>IF('px-x-0204000000_106'!I998="*",0,'px-x-0204000000_106'!I998)</f>
        <v>0</v>
      </c>
      <c r="J996" s="7">
        <f>IF('px-x-0204000000_106'!J998="*",0,'px-x-0204000000_106'!J998)</f>
        <v>0</v>
      </c>
      <c r="K996" s="7">
        <f>IF('px-x-0204000000_106'!K998="*",0,'px-x-0204000000_106'!K998)</f>
        <v>0</v>
      </c>
      <c r="L996" s="7">
        <f>IF('px-x-0204000000_106'!L998="*",0,'px-x-0204000000_106'!L998)</f>
        <v>0</v>
      </c>
      <c r="M996" s="7">
        <f>IF('px-x-0204000000_106'!M998="*",0,'px-x-0204000000_106'!M998)</f>
        <v>0</v>
      </c>
      <c r="N996" s="7">
        <f>IF('px-x-0204000000_106'!N998="*",0,'px-x-0204000000_106'!N998)</f>
        <v>0</v>
      </c>
      <c r="O996" s="7">
        <f>IF('px-x-0204000000_106'!O998="*",0,'px-x-0204000000_106'!O998)</f>
        <v>0</v>
      </c>
      <c r="P996" s="7">
        <f>IF('px-x-0204000000_106'!P998="*",0,'px-x-0204000000_106'!P998)</f>
        <v>0</v>
      </c>
      <c r="Q996" s="7">
        <f>IF('px-x-0204000000_106'!Q998="*",0,'px-x-0204000000_106'!Q998)</f>
        <v>0</v>
      </c>
      <c r="R996" s="7">
        <f>IF('px-x-0204000000_106'!R998="*",0,'px-x-0204000000_106'!R998)</f>
        <v>0</v>
      </c>
      <c r="S996" s="7">
        <f>IF('px-x-0204000000_106'!S998="*",0,'px-x-0204000000_106'!S998)</f>
        <v>0</v>
      </c>
      <c r="T996" s="7">
        <f>IF('px-x-0204000000_106'!T998="*",0,'px-x-0204000000_106'!T998)</f>
        <v>0</v>
      </c>
      <c r="U996" s="7">
        <f>IF('px-x-0204000000_106'!U998="*",0,'px-x-0204000000_106'!U998)</f>
        <v>0</v>
      </c>
      <c r="V996" s="7">
        <f>IF('px-x-0204000000_106'!V998="*",0,'px-x-0204000000_106'!V998)</f>
        <v>0</v>
      </c>
      <c r="W996" s="7">
        <f>IF('px-x-0204000000_106'!W998="*",0,'px-x-0204000000_106'!W998)</f>
        <v>0</v>
      </c>
    </row>
    <row r="997" spans="1:23" x14ac:dyDescent="0.3">
      <c r="A997" s="2" t="str">
        <f>IF('px-x-0204000000_106'!A999="",A996,'px-x-0204000000_106'!A999)</f>
        <v>TJ</v>
      </c>
      <c r="B997" s="2" t="str">
        <f>IF('px-x-0204000000_106'!B999="",B996,'px-x-0204000000_106'!B999)</f>
        <v>Terajoules</v>
      </c>
      <c r="C997" s="2" t="str">
        <f>IF('px-x-0204000000_106'!C999="",C996,'px-x-0204000000_106'!C999)</f>
        <v>44</v>
      </c>
      <c r="D997" s="2" t="str">
        <f>SUBSTITUTE(IF('px-x-0204000000_106'!D999="",D996,'px-x-0204000000_106'!D999),";",",")</f>
        <v>---- 61 Telecommunications</v>
      </c>
      <c r="E997" s="2" t="s">
        <v>34</v>
      </c>
      <c r="F997" s="2" t="s">
        <v>35</v>
      </c>
      <c r="G997" s="7">
        <f>IF('px-x-0204000000_106'!G999="*",0,'px-x-0204000000_106'!G999)</f>
        <v>0</v>
      </c>
      <c r="H997" s="7">
        <f>IF('px-x-0204000000_106'!H999="*",0,'px-x-0204000000_106'!H999)</f>
        <v>0</v>
      </c>
      <c r="I997" s="7">
        <f>IF('px-x-0204000000_106'!I999="*",0,'px-x-0204000000_106'!I999)</f>
        <v>0</v>
      </c>
      <c r="J997" s="7">
        <f>IF('px-x-0204000000_106'!J999="*",0,'px-x-0204000000_106'!J999)</f>
        <v>0</v>
      </c>
      <c r="K997" s="7">
        <f>IF('px-x-0204000000_106'!K999="*",0,'px-x-0204000000_106'!K999)</f>
        <v>0</v>
      </c>
      <c r="L997" s="7">
        <f>IF('px-x-0204000000_106'!L999="*",0,'px-x-0204000000_106'!L999)</f>
        <v>0</v>
      </c>
      <c r="M997" s="7">
        <f>IF('px-x-0204000000_106'!M999="*",0,'px-x-0204000000_106'!M999)</f>
        <v>0</v>
      </c>
      <c r="N997" s="7">
        <f>IF('px-x-0204000000_106'!N999="*",0,'px-x-0204000000_106'!N999)</f>
        <v>0</v>
      </c>
      <c r="O997" s="7">
        <f>IF('px-x-0204000000_106'!O999="*",0,'px-x-0204000000_106'!O999)</f>
        <v>122.91800000000001</v>
      </c>
      <c r="P997" s="7">
        <f>IF('px-x-0204000000_106'!P999="*",0,'px-x-0204000000_106'!P999)</f>
        <v>117.289</v>
      </c>
      <c r="Q997" s="7">
        <f>IF('px-x-0204000000_106'!Q999="*",0,'px-x-0204000000_106'!Q999)</f>
        <v>103.986</v>
      </c>
      <c r="R997" s="7">
        <f>IF('px-x-0204000000_106'!R999="*",0,'px-x-0204000000_106'!R999)</f>
        <v>108.52800000000001</v>
      </c>
      <c r="S997" s="7">
        <f>IF('px-x-0204000000_106'!S999="*",0,'px-x-0204000000_106'!S999)</f>
        <v>96.129000000000005</v>
      </c>
      <c r="T997" s="7">
        <f>IF('px-x-0204000000_106'!T999="*",0,'px-x-0204000000_106'!T999)</f>
        <v>80.668000000000006</v>
      </c>
      <c r="U997" s="7">
        <f>IF('px-x-0204000000_106'!U999="*",0,'px-x-0204000000_106'!U999)</f>
        <v>73.778999999999996</v>
      </c>
      <c r="V997" s="7">
        <f>IF('px-x-0204000000_106'!V999="*",0,'px-x-0204000000_106'!V999)</f>
        <v>55.069000000000003</v>
      </c>
      <c r="W997" s="7">
        <f>IF('px-x-0204000000_106'!W999="*",0,'px-x-0204000000_106'!W999)</f>
        <v>53.831000000000003</v>
      </c>
    </row>
    <row r="998" spans="1:23" x14ac:dyDescent="0.3">
      <c r="A998" s="2" t="str">
        <f>IF('px-x-0204000000_106'!A1000="",A997,'px-x-0204000000_106'!A1000)</f>
        <v>TJ</v>
      </c>
      <c r="B998" s="2" t="str">
        <f>IF('px-x-0204000000_106'!B1000="",B997,'px-x-0204000000_106'!B1000)</f>
        <v>Terajoules</v>
      </c>
      <c r="C998" s="2" t="str">
        <f>IF('px-x-0204000000_106'!C1000="",C997,'px-x-0204000000_106'!C1000)</f>
        <v>44</v>
      </c>
      <c r="D998" s="2" t="str">
        <f>SUBSTITUTE(IF('px-x-0204000000_106'!D1000="",D997,'px-x-0204000000_106'!D1000),";",",")</f>
        <v>---- 61 Telecommunications</v>
      </c>
      <c r="E998" s="2" t="s">
        <v>36</v>
      </c>
      <c r="F998" s="2" t="s">
        <v>37</v>
      </c>
      <c r="G998" s="7">
        <f>IF('px-x-0204000000_106'!G1000="*",0,'px-x-0204000000_106'!G1000)</f>
        <v>0</v>
      </c>
      <c r="H998" s="7">
        <f>IF('px-x-0204000000_106'!H1000="*",0,'px-x-0204000000_106'!H1000)</f>
        <v>0</v>
      </c>
      <c r="I998" s="7">
        <f>IF('px-x-0204000000_106'!I1000="*",0,'px-x-0204000000_106'!I1000)</f>
        <v>0</v>
      </c>
      <c r="J998" s="7">
        <f>IF('px-x-0204000000_106'!J1000="*",0,'px-x-0204000000_106'!J1000)</f>
        <v>0</v>
      </c>
      <c r="K998" s="7">
        <f>IF('px-x-0204000000_106'!K1000="*",0,'px-x-0204000000_106'!K1000)</f>
        <v>0</v>
      </c>
      <c r="L998" s="7">
        <f>IF('px-x-0204000000_106'!L1000="*",0,'px-x-0204000000_106'!L1000)</f>
        <v>0</v>
      </c>
      <c r="M998" s="7">
        <f>IF('px-x-0204000000_106'!M1000="*",0,'px-x-0204000000_106'!M1000)</f>
        <v>0</v>
      </c>
      <c r="N998" s="7">
        <f>IF('px-x-0204000000_106'!N1000="*",0,'px-x-0204000000_106'!N1000)</f>
        <v>0</v>
      </c>
      <c r="O998" s="7">
        <f>IF('px-x-0204000000_106'!O1000="*",0,'px-x-0204000000_106'!O1000)</f>
        <v>74.942999999999998</v>
      </c>
      <c r="P998" s="7">
        <f>IF('px-x-0204000000_106'!P1000="*",0,'px-x-0204000000_106'!P1000)</f>
        <v>76.072999999999993</v>
      </c>
      <c r="Q998" s="7">
        <f>IF('px-x-0204000000_106'!Q1000="*",0,'px-x-0204000000_106'!Q1000)</f>
        <v>85.811000000000007</v>
      </c>
      <c r="R998" s="7">
        <f>IF('px-x-0204000000_106'!R1000="*",0,'px-x-0204000000_106'!R1000)</f>
        <v>99.409000000000006</v>
      </c>
      <c r="S998" s="7">
        <f>IF('px-x-0204000000_106'!S1000="*",0,'px-x-0204000000_106'!S1000)</f>
        <v>92.588999999999999</v>
      </c>
      <c r="T998" s="7">
        <f>IF('px-x-0204000000_106'!T1000="*",0,'px-x-0204000000_106'!T1000)</f>
        <v>104.09699999999999</v>
      </c>
      <c r="U998" s="7">
        <f>IF('px-x-0204000000_106'!U1000="*",0,'px-x-0204000000_106'!U1000)</f>
        <v>105.53400000000001</v>
      </c>
      <c r="V998" s="7">
        <f>IF('px-x-0204000000_106'!V1000="*",0,'px-x-0204000000_106'!V1000)</f>
        <v>106.102</v>
      </c>
      <c r="W998" s="7">
        <f>IF('px-x-0204000000_106'!W1000="*",0,'px-x-0204000000_106'!W1000)</f>
        <v>110.547</v>
      </c>
    </row>
    <row r="999" spans="1:23" x14ac:dyDescent="0.3">
      <c r="A999" s="2" t="str">
        <f>IF('px-x-0204000000_106'!A1001="",A998,'px-x-0204000000_106'!A1001)</f>
        <v>TJ</v>
      </c>
      <c r="B999" s="2" t="str">
        <f>IF('px-x-0204000000_106'!B1001="",B998,'px-x-0204000000_106'!B1001)</f>
        <v>Terajoules</v>
      </c>
      <c r="C999" s="2" t="str">
        <f>IF('px-x-0204000000_106'!C1001="",C998,'px-x-0204000000_106'!C1001)</f>
        <v>44</v>
      </c>
      <c r="D999" s="2" t="str">
        <f>SUBSTITUTE(IF('px-x-0204000000_106'!D1001="",D998,'px-x-0204000000_106'!D1001),";",",")</f>
        <v>---- 61 Telecommunications</v>
      </c>
      <c r="E999" s="2" t="s">
        <v>38</v>
      </c>
      <c r="F999" s="2" t="s">
        <v>39</v>
      </c>
      <c r="G999" s="7">
        <f>IF('px-x-0204000000_106'!G1001="*",0,'px-x-0204000000_106'!G1001)</f>
        <v>0</v>
      </c>
      <c r="H999" s="7">
        <f>IF('px-x-0204000000_106'!H1001="*",0,'px-x-0204000000_106'!H1001)</f>
        <v>0</v>
      </c>
      <c r="I999" s="7">
        <f>IF('px-x-0204000000_106'!I1001="*",0,'px-x-0204000000_106'!I1001)</f>
        <v>0</v>
      </c>
      <c r="J999" s="7">
        <f>IF('px-x-0204000000_106'!J1001="*",0,'px-x-0204000000_106'!J1001)</f>
        <v>0</v>
      </c>
      <c r="K999" s="7">
        <f>IF('px-x-0204000000_106'!K1001="*",0,'px-x-0204000000_106'!K1001)</f>
        <v>0</v>
      </c>
      <c r="L999" s="7">
        <f>IF('px-x-0204000000_106'!L1001="*",0,'px-x-0204000000_106'!L1001)</f>
        <v>0</v>
      </c>
      <c r="M999" s="7">
        <f>IF('px-x-0204000000_106'!M1001="*",0,'px-x-0204000000_106'!M1001)</f>
        <v>0</v>
      </c>
      <c r="N999" s="7">
        <f>IF('px-x-0204000000_106'!N1001="*",0,'px-x-0204000000_106'!N1001)</f>
        <v>0</v>
      </c>
      <c r="O999" s="7">
        <f>IF('px-x-0204000000_106'!O1001="*",0,'px-x-0204000000_106'!O1001)</f>
        <v>0</v>
      </c>
      <c r="P999" s="7">
        <f>IF('px-x-0204000000_106'!P1001="*",0,'px-x-0204000000_106'!P1001)</f>
        <v>0</v>
      </c>
      <c r="Q999" s="7">
        <f>IF('px-x-0204000000_106'!Q1001="*",0,'px-x-0204000000_106'!Q1001)</f>
        <v>0</v>
      </c>
      <c r="R999" s="7">
        <f>IF('px-x-0204000000_106'!R1001="*",0,'px-x-0204000000_106'!R1001)</f>
        <v>0</v>
      </c>
      <c r="S999" s="7">
        <f>IF('px-x-0204000000_106'!S1001="*",0,'px-x-0204000000_106'!S1001)</f>
        <v>0</v>
      </c>
      <c r="T999" s="7">
        <f>IF('px-x-0204000000_106'!T1001="*",0,'px-x-0204000000_106'!T1001)</f>
        <v>0</v>
      </c>
      <c r="U999" s="7">
        <f>IF('px-x-0204000000_106'!U1001="*",0,'px-x-0204000000_106'!U1001)</f>
        <v>0</v>
      </c>
      <c r="V999" s="7">
        <f>IF('px-x-0204000000_106'!V1001="*",0,'px-x-0204000000_106'!V1001)</f>
        <v>0</v>
      </c>
      <c r="W999" s="7">
        <f>IF('px-x-0204000000_106'!W1001="*",0,'px-x-0204000000_106'!W1001)</f>
        <v>0</v>
      </c>
    </row>
    <row r="1000" spans="1:23" x14ac:dyDescent="0.3">
      <c r="A1000" s="2" t="str">
        <f>IF('px-x-0204000000_106'!A1002="",A999,'px-x-0204000000_106'!A1002)</f>
        <v>TJ</v>
      </c>
      <c r="B1000" s="2" t="str">
        <f>IF('px-x-0204000000_106'!B1002="",B999,'px-x-0204000000_106'!B1002)</f>
        <v>Terajoules</v>
      </c>
      <c r="C1000" s="2" t="str">
        <f>IF('px-x-0204000000_106'!C1002="",C999,'px-x-0204000000_106'!C1002)</f>
        <v>44</v>
      </c>
      <c r="D1000" s="2" t="str">
        <f>SUBSTITUTE(IF('px-x-0204000000_106'!D1002="",D999,'px-x-0204000000_106'!D1002),";",",")</f>
        <v>---- 61 Telecommunications</v>
      </c>
      <c r="E1000" s="2" t="s">
        <v>40</v>
      </c>
      <c r="F1000" s="2" t="s">
        <v>41</v>
      </c>
      <c r="G1000" s="7">
        <f>IF('px-x-0204000000_106'!G1002="*",0,'px-x-0204000000_106'!G1002)</f>
        <v>0</v>
      </c>
      <c r="H1000" s="7">
        <f>IF('px-x-0204000000_106'!H1002="*",0,'px-x-0204000000_106'!H1002)</f>
        <v>0</v>
      </c>
      <c r="I1000" s="7">
        <f>IF('px-x-0204000000_106'!I1002="*",0,'px-x-0204000000_106'!I1002)</f>
        <v>0</v>
      </c>
      <c r="J1000" s="7">
        <f>IF('px-x-0204000000_106'!J1002="*",0,'px-x-0204000000_106'!J1002)</f>
        <v>0</v>
      </c>
      <c r="K1000" s="7">
        <f>IF('px-x-0204000000_106'!K1002="*",0,'px-x-0204000000_106'!K1002)</f>
        <v>0</v>
      </c>
      <c r="L1000" s="7">
        <f>IF('px-x-0204000000_106'!L1002="*",0,'px-x-0204000000_106'!L1002)</f>
        <v>0</v>
      </c>
      <c r="M1000" s="7">
        <f>IF('px-x-0204000000_106'!M1002="*",0,'px-x-0204000000_106'!M1002)</f>
        <v>0</v>
      </c>
      <c r="N1000" s="7">
        <f>IF('px-x-0204000000_106'!N1002="*",0,'px-x-0204000000_106'!N1002)</f>
        <v>0</v>
      </c>
      <c r="O1000" s="7">
        <f>IF('px-x-0204000000_106'!O1002="*",0,'px-x-0204000000_106'!O1002)</f>
        <v>0</v>
      </c>
      <c r="P1000" s="7">
        <f>IF('px-x-0204000000_106'!P1002="*",0,'px-x-0204000000_106'!P1002)</f>
        <v>0</v>
      </c>
      <c r="Q1000" s="7">
        <f>IF('px-x-0204000000_106'!Q1002="*",0,'px-x-0204000000_106'!Q1002)</f>
        <v>0</v>
      </c>
      <c r="R1000" s="7">
        <f>IF('px-x-0204000000_106'!R1002="*",0,'px-x-0204000000_106'!R1002)</f>
        <v>0</v>
      </c>
      <c r="S1000" s="7">
        <f>IF('px-x-0204000000_106'!S1002="*",0,'px-x-0204000000_106'!S1002)</f>
        <v>0</v>
      </c>
      <c r="T1000" s="7">
        <f>IF('px-x-0204000000_106'!T1002="*",0,'px-x-0204000000_106'!T1002)</f>
        <v>0</v>
      </c>
      <c r="U1000" s="7">
        <f>IF('px-x-0204000000_106'!U1002="*",0,'px-x-0204000000_106'!U1002)</f>
        <v>0</v>
      </c>
      <c r="V1000" s="7">
        <f>IF('px-x-0204000000_106'!V1002="*",0,'px-x-0204000000_106'!V1002)</f>
        <v>0</v>
      </c>
      <c r="W1000" s="7">
        <f>IF('px-x-0204000000_106'!W1002="*",0,'px-x-0204000000_106'!W1002)</f>
        <v>0</v>
      </c>
    </row>
    <row r="1001" spans="1:23" x14ac:dyDescent="0.3">
      <c r="A1001" s="2" t="str">
        <f>IF('px-x-0204000000_106'!A1003="",A1000,'px-x-0204000000_106'!A1003)</f>
        <v>TJ</v>
      </c>
      <c r="B1001" s="2" t="str">
        <f>IF('px-x-0204000000_106'!B1003="",B1000,'px-x-0204000000_106'!B1003)</f>
        <v>Terajoules</v>
      </c>
      <c r="C1001" s="2" t="str">
        <f>IF('px-x-0204000000_106'!C1003="",C1000,'px-x-0204000000_106'!C1003)</f>
        <v>44</v>
      </c>
      <c r="D1001" s="2" t="str">
        <f>SUBSTITUTE(IF('px-x-0204000000_106'!D1003="",D1000,'px-x-0204000000_106'!D1003),";",",")</f>
        <v>---- 61 Telecommunications</v>
      </c>
      <c r="E1001" s="2" t="s">
        <v>42</v>
      </c>
      <c r="F1001" s="2" t="s">
        <v>43</v>
      </c>
      <c r="G1001" s="7">
        <f>IF('px-x-0204000000_106'!G1003="*",0,'px-x-0204000000_106'!G1003)</f>
        <v>0</v>
      </c>
      <c r="H1001" s="7">
        <f>IF('px-x-0204000000_106'!H1003="*",0,'px-x-0204000000_106'!H1003)</f>
        <v>0</v>
      </c>
      <c r="I1001" s="7">
        <f>IF('px-x-0204000000_106'!I1003="*",0,'px-x-0204000000_106'!I1003)</f>
        <v>0</v>
      </c>
      <c r="J1001" s="7">
        <f>IF('px-x-0204000000_106'!J1003="*",0,'px-x-0204000000_106'!J1003)</f>
        <v>0</v>
      </c>
      <c r="K1001" s="7">
        <f>IF('px-x-0204000000_106'!K1003="*",0,'px-x-0204000000_106'!K1003)</f>
        <v>0</v>
      </c>
      <c r="L1001" s="7">
        <f>IF('px-x-0204000000_106'!L1003="*",0,'px-x-0204000000_106'!L1003)</f>
        <v>0</v>
      </c>
      <c r="M1001" s="7">
        <f>IF('px-x-0204000000_106'!M1003="*",0,'px-x-0204000000_106'!M1003)</f>
        <v>0</v>
      </c>
      <c r="N1001" s="7">
        <f>IF('px-x-0204000000_106'!N1003="*",0,'px-x-0204000000_106'!N1003)</f>
        <v>0</v>
      </c>
      <c r="O1001" s="7">
        <f>IF('px-x-0204000000_106'!O1003="*",0,'px-x-0204000000_106'!O1003)</f>
        <v>0</v>
      </c>
      <c r="P1001" s="7">
        <f>IF('px-x-0204000000_106'!P1003="*",0,'px-x-0204000000_106'!P1003)</f>
        <v>0</v>
      </c>
      <c r="Q1001" s="7">
        <f>IF('px-x-0204000000_106'!Q1003="*",0,'px-x-0204000000_106'!Q1003)</f>
        <v>0</v>
      </c>
      <c r="R1001" s="7">
        <f>IF('px-x-0204000000_106'!R1003="*",0,'px-x-0204000000_106'!R1003)</f>
        <v>0</v>
      </c>
      <c r="S1001" s="7">
        <f>IF('px-x-0204000000_106'!S1003="*",0,'px-x-0204000000_106'!S1003)</f>
        <v>0</v>
      </c>
      <c r="T1001" s="7">
        <f>IF('px-x-0204000000_106'!T1003="*",0,'px-x-0204000000_106'!T1003)</f>
        <v>0</v>
      </c>
      <c r="U1001" s="7">
        <f>IF('px-x-0204000000_106'!U1003="*",0,'px-x-0204000000_106'!U1003)</f>
        <v>0</v>
      </c>
      <c r="V1001" s="7">
        <f>IF('px-x-0204000000_106'!V1003="*",0,'px-x-0204000000_106'!V1003)</f>
        <v>0</v>
      </c>
      <c r="W1001" s="7">
        <f>IF('px-x-0204000000_106'!W1003="*",0,'px-x-0204000000_106'!W1003)</f>
        <v>0</v>
      </c>
    </row>
    <row r="1002" spans="1:23" x14ac:dyDescent="0.3">
      <c r="A1002" s="2" t="str">
        <f>IF('px-x-0204000000_106'!A1004="",A1001,'px-x-0204000000_106'!A1004)</f>
        <v>TJ</v>
      </c>
      <c r="B1002" s="2" t="str">
        <f>IF('px-x-0204000000_106'!B1004="",B1001,'px-x-0204000000_106'!B1004)</f>
        <v>Terajoules</v>
      </c>
      <c r="C1002" s="2" t="str">
        <f>IF('px-x-0204000000_106'!C1004="",C1001,'px-x-0204000000_106'!C1004)</f>
        <v>44</v>
      </c>
      <c r="D1002" s="2" t="str">
        <f>SUBSTITUTE(IF('px-x-0204000000_106'!D1004="",D1001,'px-x-0204000000_106'!D1004),";",",")</f>
        <v>---- 61 Telecommunications</v>
      </c>
      <c r="E1002" s="2" t="s">
        <v>44</v>
      </c>
      <c r="F1002" s="2" t="s">
        <v>45</v>
      </c>
      <c r="G1002" s="7">
        <f>IF('px-x-0204000000_106'!G1004="*",0,'px-x-0204000000_106'!G1004)</f>
        <v>0</v>
      </c>
      <c r="H1002" s="7">
        <f>IF('px-x-0204000000_106'!H1004="*",0,'px-x-0204000000_106'!H1004)</f>
        <v>0</v>
      </c>
      <c r="I1002" s="7">
        <f>IF('px-x-0204000000_106'!I1004="*",0,'px-x-0204000000_106'!I1004)</f>
        <v>0</v>
      </c>
      <c r="J1002" s="7">
        <f>IF('px-x-0204000000_106'!J1004="*",0,'px-x-0204000000_106'!J1004)</f>
        <v>0</v>
      </c>
      <c r="K1002" s="7">
        <f>IF('px-x-0204000000_106'!K1004="*",0,'px-x-0204000000_106'!K1004)</f>
        <v>0</v>
      </c>
      <c r="L1002" s="7">
        <f>IF('px-x-0204000000_106'!L1004="*",0,'px-x-0204000000_106'!L1004)</f>
        <v>0</v>
      </c>
      <c r="M1002" s="7">
        <f>IF('px-x-0204000000_106'!M1004="*",0,'px-x-0204000000_106'!M1004)</f>
        <v>0</v>
      </c>
      <c r="N1002" s="7">
        <f>IF('px-x-0204000000_106'!N1004="*",0,'px-x-0204000000_106'!N1004)</f>
        <v>0</v>
      </c>
      <c r="O1002" s="7">
        <f>IF('px-x-0204000000_106'!O1004="*",0,'px-x-0204000000_106'!O1004)</f>
        <v>1.044</v>
      </c>
      <c r="P1002" s="7">
        <f>IF('px-x-0204000000_106'!P1004="*",0,'px-x-0204000000_106'!P1004)</f>
        <v>0.89800000000000002</v>
      </c>
      <c r="Q1002" s="7">
        <f>IF('px-x-0204000000_106'!Q1004="*",0,'px-x-0204000000_106'!Q1004)</f>
        <v>0.873</v>
      </c>
      <c r="R1002" s="7">
        <f>IF('px-x-0204000000_106'!R1004="*",0,'px-x-0204000000_106'!R1004)</f>
        <v>0.92700000000000005</v>
      </c>
      <c r="S1002" s="7">
        <f>IF('px-x-0204000000_106'!S1004="*",0,'px-x-0204000000_106'!S1004)</f>
        <v>0.78900000000000003</v>
      </c>
      <c r="T1002" s="7">
        <f>IF('px-x-0204000000_106'!T1004="*",0,'px-x-0204000000_106'!T1004)</f>
        <v>0.78800000000000003</v>
      </c>
      <c r="U1002" s="7">
        <f>IF('px-x-0204000000_106'!U1004="*",0,'px-x-0204000000_106'!U1004)</f>
        <v>0.78400000000000003</v>
      </c>
      <c r="V1002" s="7">
        <f>IF('px-x-0204000000_106'!V1004="*",0,'px-x-0204000000_106'!V1004)</f>
        <v>0.66900000000000004</v>
      </c>
      <c r="W1002" s="7">
        <f>IF('px-x-0204000000_106'!W1004="*",0,'px-x-0204000000_106'!W1004)</f>
        <v>0.53500000000000003</v>
      </c>
    </row>
    <row r="1003" spans="1:23" x14ac:dyDescent="0.3">
      <c r="A1003" s="2" t="str">
        <f>IF('px-x-0204000000_106'!A1005="",A1002,'px-x-0204000000_106'!A1005)</f>
        <v>TJ</v>
      </c>
      <c r="B1003" s="2" t="str">
        <f>IF('px-x-0204000000_106'!B1005="",B1002,'px-x-0204000000_106'!B1005)</f>
        <v>Terajoules</v>
      </c>
      <c r="C1003" s="2" t="str">
        <f>IF('px-x-0204000000_106'!C1005="",C1002,'px-x-0204000000_106'!C1005)</f>
        <v>44</v>
      </c>
      <c r="D1003" s="2" t="str">
        <f>SUBSTITUTE(IF('px-x-0204000000_106'!D1005="",D1002,'px-x-0204000000_106'!D1005),";",",")</f>
        <v>---- 61 Telecommunications</v>
      </c>
      <c r="E1003" s="2" t="s">
        <v>46</v>
      </c>
      <c r="F1003" s="2" t="s">
        <v>47</v>
      </c>
      <c r="G1003" s="7">
        <f>IF('px-x-0204000000_106'!G1005="*",0,'px-x-0204000000_106'!G1005)</f>
        <v>0</v>
      </c>
      <c r="H1003" s="7">
        <f>IF('px-x-0204000000_106'!H1005="*",0,'px-x-0204000000_106'!H1005)</f>
        <v>0</v>
      </c>
      <c r="I1003" s="7">
        <f>IF('px-x-0204000000_106'!I1005="*",0,'px-x-0204000000_106'!I1005)</f>
        <v>0</v>
      </c>
      <c r="J1003" s="7">
        <f>IF('px-x-0204000000_106'!J1005="*",0,'px-x-0204000000_106'!J1005)</f>
        <v>0</v>
      </c>
      <c r="K1003" s="7">
        <f>IF('px-x-0204000000_106'!K1005="*",0,'px-x-0204000000_106'!K1005)</f>
        <v>0</v>
      </c>
      <c r="L1003" s="7">
        <f>IF('px-x-0204000000_106'!L1005="*",0,'px-x-0204000000_106'!L1005)</f>
        <v>0</v>
      </c>
      <c r="M1003" s="7">
        <f>IF('px-x-0204000000_106'!M1005="*",0,'px-x-0204000000_106'!M1005)</f>
        <v>0</v>
      </c>
      <c r="N1003" s="7">
        <f>IF('px-x-0204000000_106'!N1005="*",0,'px-x-0204000000_106'!N1005)</f>
        <v>0</v>
      </c>
      <c r="O1003" s="7">
        <f>IF('px-x-0204000000_106'!O1005="*",0,'px-x-0204000000_106'!O1005)</f>
        <v>0</v>
      </c>
      <c r="P1003" s="7">
        <f>IF('px-x-0204000000_106'!P1005="*",0,'px-x-0204000000_106'!P1005)</f>
        <v>0</v>
      </c>
      <c r="Q1003" s="7">
        <f>IF('px-x-0204000000_106'!Q1005="*",0,'px-x-0204000000_106'!Q1005)</f>
        <v>0</v>
      </c>
      <c r="R1003" s="7">
        <f>IF('px-x-0204000000_106'!R1005="*",0,'px-x-0204000000_106'!R1005)</f>
        <v>0</v>
      </c>
      <c r="S1003" s="7">
        <f>IF('px-x-0204000000_106'!S1005="*",0,'px-x-0204000000_106'!S1005)</f>
        <v>0</v>
      </c>
      <c r="T1003" s="7">
        <f>IF('px-x-0204000000_106'!T1005="*",0,'px-x-0204000000_106'!T1005)</f>
        <v>0</v>
      </c>
      <c r="U1003" s="7">
        <f>IF('px-x-0204000000_106'!U1005="*",0,'px-x-0204000000_106'!U1005)</f>
        <v>0</v>
      </c>
      <c r="V1003" s="7">
        <f>IF('px-x-0204000000_106'!V1005="*",0,'px-x-0204000000_106'!V1005)</f>
        <v>0</v>
      </c>
      <c r="W1003" s="7">
        <f>IF('px-x-0204000000_106'!W1005="*",0,'px-x-0204000000_106'!W1005)</f>
        <v>0</v>
      </c>
    </row>
    <row r="1004" spans="1:23" x14ac:dyDescent="0.3">
      <c r="A1004" s="2" t="str">
        <f>IF('px-x-0204000000_106'!A1006="",A1003,'px-x-0204000000_106'!A1006)</f>
        <v>TJ</v>
      </c>
      <c r="B1004" s="2" t="str">
        <f>IF('px-x-0204000000_106'!B1006="",B1003,'px-x-0204000000_106'!B1006)</f>
        <v>Terajoules</v>
      </c>
      <c r="C1004" s="2" t="str">
        <f>IF('px-x-0204000000_106'!C1006="",C1003,'px-x-0204000000_106'!C1006)</f>
        <v>44</v>
      </c>
      <c r="D1004" s="2" t="str">
        <f>SUBSTITUTE(IF('px-x-0204000000_106'!D1006="",D1003,'px-x-0204000000_106'!D1006),";",",")</f>
        <v>---- 61 Telecommunications</v>
      </c>
      <c r="E1004" s="2" t="s">
        <v>48</v>
      </c>
      <c r="F1004" s="2" t="s">
        <v>49</v>
      </c>
      <c r="G1004" s="7">
        <f>IF('px-x-0204000000_106'!G1006="*",0,'px-x-0204000000_106'!G1006)</f>
        <v>0</v>
      </c>
      <c r="H1004" s="7">
        <f>IF('px-x-0204000000_106'!H1006="*",0,'px-x-0204000000_106'!H1006)</f>
        <v>0</v>
      </c>
      <c r="I1004" s="7">
        <f>IF('px-x-0204000000_106'!I1006="*",0,'px-x-0204000000_106'!I1006)</f>
        <v>0</v>
      </c>
      <c r="J1004" s="7">
        <f>IF('px-x-0204000000_106'!J1006="*",0,'px-x-0204000000_106'!J1006)</f>
        <v>0</v>
      </c>
      <c r="K1004" s="7">
        <f>IF('px-x-0204000000_106'!K1006="*",0,'px-x-0204000000_106'!K1006)</f>
        <v>0</v>
      </c>
      <c r="L1004" s="7">
        <f>IF('px-x-0204000000_106'!L1006="*",0,'px-x-0204000000_106'!L1006)</f>
        <v>0</v>
      </c>
      <c r="M1004" s="7">
        <f>IF('px-x-0204000000_106'!M1006="*",0,'px-x-0204000000_106'!M1006)</f>
        <v>0</v>
      </c>
      <c r="N1004" s="7">
        <f>IF('px-x-0204000000_106'!N1006="*",0,'px-x-0204000000_106'!N1006)</f>
        <v>0</v>
      </c>
      <c r="O1004" s="7">
        <f>IF('px-x-0204000000_106'!O1006="*",0,'px-x-0204000000_106'!O1006)</f>
        <v>37.692</v>
      </c>
      <c r="P1004" s="7">
        <f>IF('px-x-0204000000_106'!P1006="*",0,'px-x-0204000000_106'!P1006)</f>
        <v>33.837000000000003</v>
      </c>
      <c r="Q1004" s="7">
        <f>IF('px-x-0204000000_106'!Q1006="*",0,'px-x-0204000000_106'!Q1006)</f>
        <v>43.442999999999998</v>
      </c>
      <c r="R1004" s="7">
        <f>IF('px-x-0204000000_106'!R1006="*",0,'px-x-0204000000_106'!R1006)</f>
        <v>18.036000000000001</v>
      </c>
      <c r="S1004" s="7">
        <f>IF('px-x-0204000000_106'!S1006="*",0,'px-x-0204000000_106'!S1006)</f>
        <v>41.87</v>
      </c>
      <c r="T1004" s="7">
        <f>IF('px-x-0204000000_106'!T1006="*",0,'px-x-0204000000_106'!T1006)</f>
        <v>65.563000000000002</v>
      </c>
      <c r="U1004" s="7">
        <f>IF('px-x-0204000000_106'!U1006="*",0,'px-x-0204000000_106'!U1006)</f>
        <v>38.378999999999998</v>
      </c>
      <c r="V1004" s="7">
        <f>IF('px-x-0204000000_106'!V1006="*",0,'px-x-0204000000_106'!V1006)</f>
        <v>36.137999999999998</v>
      </c>
      <c r="W1004" s="7">
        <f>IF('px-x-0204000000_106'!W1006="*",0,'px-x-0204000000_106'!W1006)</f>
        <v>36.637</v>
      </c>
    </row>
    <row r="1005" spans="1:23" x14ac:dyDescent="0.3">
      <c r="A1005" s="2" t="str">
        <f>IF('px-x-0204000000_106'!A1007="",A1004,'px-x-0204000000_106'!A1007)</f>
        <v>TJ</v>
      </c>
      <c r="B1005" s="2" t="str">
        <f>IF('px-x-0204000000_106'!B1007="",B1004,'px-x-0204000000_106'!B1007)</f>
        <v>Terajoules</v>
      </c>
      <c r="C1005" s="2" t="str">
        <f>IF('px-x-0204000000_106'!C1007="",C1004,'px-x-0204000000_106'!C1007)</f>
        <v>44</v>
      </c>
      <c r="D1005" s="2" t="str">
        <f>SUBSTITUTE(IF('px-x-0204000000_106'!D1007="",D1004,'px-x-0204000000_106'!D1007),";",",")</f>
        <v>---- 61 Telecommunications</v>
      </c>
      <c r="E1005" s="2" t="s">
        <v>50</v>
      </c>
      <c r="F1005" s="2" t="s">
        <v>51</v>
      </c>
      <c r="G1005" s="7">
        <f>IF('px-x-0204000000_106'!G1007="*",0,'px-x-0204000000_106'!G1007)</f>
        <v>0</v>
      </c>
      <c r="H1005" s="7">
        <f>IF('px-x-0204000000_106'!H1007="*",0,'px-x-0204000000_106'!H1007)</f>
        <v>0</v>
      </c>
      <c r="I1005" s="7">
        <f>IF('px-x-0204000000_106'!I1007="*",0,'px-x-0204000000_106'!I1007)</f>
        <v>0</v>
      </c>
      <c r="J1005" s="7">
        <f>IF('px-x-0204000000_106'!J1007="*",0,'px-x-0204000000_106'!J1007)</f>
        <v>0</v>
      </c>
      <c r="K1005" s="7">
        <f>IF('px-x-0204000000_106'!K1007="*",0,'px-x-0204000000_106'!K1007)</f>
        <v>0</v>
      </c>
      <c r="L1005" s="7">
        <f>IF('px-x-0204000000_106'!L1007="*",0,'px-x-0204000000_106'!L1007)</f>
        <v>0</v>
      </c>
      <c r="M1005" s="7">
        <f>IF('px-x-0204000000_106'!M1007="*",0,'px-x-0204000000_106'!M1007)</f>
        <v>0</v>
      </c>
      <c r="N1005" s="7">
        <f>IF('px-x-0204000000_106'!N1007="*",0,'px-x-0204000000_106'!N1007)</f>
        <v>0</v>
      </c>
      <c r="O1005" s="7">
        <f>IF('px-x-0204000000_106'!O1007="*",0,'px-x-0204000000_106'!O1007)</f>
        <v>0</v>
      </c>
      <c r="P1005" s="7">
        <f>IF('px-x-0204000000_106'!P1007="*",0,'px-x-0204000000_106'!P1007)</f>
        <v>0</v>
      </c>
      <c r="Q1005" s="7">
        <f>IF('px-x-0204000000_106'!Q1007="*",0,'px-x-0204000000_106'!Q1007)</f>
        <v>0</v>
      </c>
      <c r="R1005" s="7">
        <f>IF('px-x-0204000000_106'!R1007="*",0,'px-x-0204000000_106'!R1007)</f>
        <v>0</v>
      </c>
      <c r="S1005" s="7">
        <f>IF('px-x-0204000000_106'!S1007="*",0,'px-x-0204000000_106'!S1007)</f>
        <v>0</v>
      </c>
      <c r="T1005" s="7">
        <f>IF('px-x-0204000000_106'!T1007="*",0,'px-x-0204000000_106'!T1007)</f>
        <v>0</v>
      </c>
      <c r="U1005" s="7">
        <f>IF('px-x-0204000000_106'!U1007="*",0,'px-x-0204000000_106'!U1007)</f>
        <v>0</v>
      </c>
      <c r="V1005" s="7">
        <f>IF('px-x-0204000000_106'!V1007="*",0,'px-x-0204000000_106'!V1007)</f>
        <v>0</v>
      </c>
      <c r="W1005" s="7">
        <f>IF('px-x-0204000000_106'!W1007="*",0,'px-x-0204000000_106'!W1007)</f>
        <v>0</v>
      </c>
    </row>
    <row r="1006" spans="1:23" x14ac:dyDescent="0.3">
      <c r="A1006" s="2" t="str">
        <f>IF('px-x-0204000000_106'!A1008="",A1005,'px-x-0204000000_106'!A1008)</f>
        <v>TJ</v>
      </c>
      <c r="B1006" s="2" t="str">
        <f>IF('px-x-0204000000_106'!B1008="",B1005,'px-x-0204000000_106'!B1008)</f>
        <v>Terajoules</v>
      </c>
      <c r="C1006" s="2" t="str">
        <f>IF('px-x-0204000000_106'!C1008="",C1005,'px-x-0204000000_106'!C1008)</f>
        <v>44</v>
      </c>
      <c r="D1006" s="2" t="str">
        <f>SUBSTITUTE(IF('px-x-0204000000_106'!D1008="",D1005,'px-x-0204000000_106'!D1008),";",",")</f>
        <v>---- 61 Telecommunications</v>
      </c>
      <c r="E1006" s="2" t="s">
        <v>52</v>
      </c>
      <c r="F1006" s="2" t="s">
        <v>53</v>
      </c>
      <c r="G1006" s="7">
        <f>IF('px-x-0204000000_106'!G1008="*",0,'px-x-0204000000_106'!G1008)</f>
        <v>0</v>
      </c>
      <c r="H1006" s="7">
        <f>IF('px-x-0204000000_106'!H1008="*",0,'px-x-0204000000_106'!H1008)</f>
        <v>0</v>
      </c>
      <c r="I1006" s="7">
        <f>IF('px-x-0204000000_106'!I1008="*",0,'px-x-0204000000_106'!I1008)</f>
        <v>0</v>
      </c>
      <c r="J1006" s="7">
        <f>IF('px-x-0204000000_106'!J1008="*",0,'px-x-0204000000_106'!J1008)</f>
        <v>0</v>
      </c>
      <c r="K1006" s="7">
        <f>IF('px-x-0204000000_106'!K1008="*",0,'px-x-0204000000_106'!K1008)</f>
        <v>0</v>
      </c>
      <c r="L1006" s="7">
        <f>IF('px-x-0204000000_106'!L1008="*",0,'px-x-0204000000_106'!L1008)</f>
        <v>0</v>
      </c>
      <c r="M1006" s="7">
        <f>IF('px-x-0204000000_106'!M1008="*",0,'px-x-0204000000_106'!M1008)</f>
        <v>0</v>
      </c>
      <c r="N1006" s="7">
        <f>IF('px-x-0204000000_106'!N1008="*",0,'px-x-0204000000_106'!N1008)</f>
        <v>0</v>
      </c>
      <c r="O1006" s="7">
        <f>IF('px-x-0204000000_106'!O1008="*",0,'px-x-0204000000_106'!O1008)</f>
        <v>59.896999999999998</v>
      </c>
      <c r="P1006" s="7">
        <f>IF('px-x-0204000000_106'!P1008="*",0,'px-x-0204000000_106'!P1008)</f>
        <v>63.243000000000002</v>
      </c>
      <c r="Q1006" s="7">
        <f>IF('px-x-0204000000_106'!Q1008="*",0,'px-x-0204000000_106'!Q1008)</f>
        <v>70.367999999999995</v>
      </c>
      <c r="R1006" s="7">
        <f>IF('px-x-0204000000_106'!R1008="*",0,'px-x-0204000000_106'!R1008)</f>
        <v>69.082999999999998</v>
      </c>
      <c r="S1006" s="7">
        <f>IF('px-x-0204000000_106'!S1008="*",0,'px-x-0204000000_106'!S1008)</f>
        <v>78.478999999999999</v>
      </c>
      <c r="T1006" s="7">
        <f>IF('px-x-0204000000_106'!T1008="*",0,'px-x-0204000000_106'!T1008)</f>
        <v>86.043000000000006</v>
      </c>
      <c r="U1006" s="7">
        <f>IF('px-x-0204000000_106'!U1008="*",0,'px-x-0204000000_106'!U1008)</f>
        <v>77.617000000000004</v>
      </c>
      <c r="V1006" s="7">
        <f>IF('px-x-0204000000_106'!V1008="*",0,'px-x-0204000000_106'!V1008)</f>
        <v>92.998999999999995</v>
      </c>
      <c r="W1006" s="7">
        <f>IF('px-x-0204000000_106'!W1008="*",0,'px-x-0204000000_106'!W1008)</f>
        <v>95.316000000000003</v>
      </c>
    </row>
    <row r="1007" spans="1:23" x14ac:dyDescent="0.3">
      <c r="A1007" s="2" t="str">
        <f>IF('px-x-0204000000_106'!A1009="",A1006,'px-x-0204000000_106'!A1009)</f>
        <v>TJ</v>
      </c>
      <c r="B1007" s="2" t="str">
        <f>IF('px-x-0204000000_106'!B1009="",B1006,'px-x-0204000000_106'!B1009)</f>
        <v>Terajoules</v>
      </c>
      <c r="C1007" s="2" t="str">
        <f>IF('px-x-0204000000_106'!C1009="",C1006,'px-x-0204000000_106'!C1009)</f>
        <v>44</v>
      </c>
      <c r="D1007" s="2" t="str">
        <f>SUBSTITUTE(IF('px-x-0204000000_106'!D1009="",D1006,'px-x-0204000000_106'!D1009),";",",")</f>
        <v>---- 61 Telecommunications</v>
      </c>
      <c r="E1007" s="2" t="s">
        <v>54</v>
      </c>
      <c r="F1007" s="2" t="s">
        <v>55</v>
      </c>
      <c r="G1007" s="7">
        <f>IF('px-x-0204000000_106'!G1009="*",0,'px-x-0204000000_106'!G1009)</f>
        <v>0</v>
      </c>
      <c r="H1007" s="7">
        <f>IF('px-x-0204000000_106'!H1009="*",0,'px-x-0204000000_106'!H1009)</f>
        <v>0</v>
      </c>
      <c r="I1007" s="7">
        <f>IF('px-x-0204000000_106'!I1009="*",0,'px-x-0204000000_106'!I1009)</f>
        <v>0</v>
      </c>
      <c r="J1007" s="7">
        <f>IF('px-x-0204000000_106'!J1009="*",0,'px-x-0204000000_106'!J1009)</f>
        <v>0</v>
      </c>
      <c r="K1007" s="7">
        <f>IF('px-x-0204000000_106'!K1009="*",0,'px-x-0204000000_106'!K1009)</f>
        <v>0</v>
      </c>
      <c r="L1007" s="7">
        <f>IF('px-x-0204000000_106'!L1009="*",0,'px-x-0204000000_106'!L1009)</f>
        <v>0</v>
      </c>
      <c r="M1007" s="7">
        <f>IF('px-x-0204000000_106'!M1009="*",0,'px-x-0204000000_106'!M1009)</f>
        <v>0</v>
      </c>
      <c r="N1007" s="7">
        <f>IF('px-x-0204000000_106'!N1009="*",0,'px-x-0204000000_106'!N1009)</f>
        <v>0</v>
      </c>
      <c r="O1007" s="7">
        <f>IF('px-x-0204000000_106'!O1009="*",0,'px-x-0204000000_106'!O1009)</f>
        <v>0</v>
      </c>
      <c r="P1007" s="7">
        <f>IF('px-x-0204000000_106'!P1009="*",0,'px-x-0204000000_106'!P1009)</f>
        <v>0</v>
      </c>
      <c r="Q1007" s="7">
        <f>IF('px-x-0204000000_106'!Q1009="*",0,'px-x-0204000000_106'!Q1009)</f>
        <v>0</v>
      </c>
      <c r="R1007" s="7">
        <f>IF('px-x-0204000000_106'!R1009="*",0,'px-x-0204000000_106'!R1009)</f>
        <v>0</v>
      </c>
      <c r="S1007" s="7">
        <f>IF('px-x-0204000000_106'!S1009="*",0,'px-x-0204000000_106'!S1009)</f>
        <v>0</v>
      </c>
      <c r="T1007" s="7">
        <f>IF('px-x-0204000000_106'!T1009="*",0,'px-x-0204000000_106'!T1009)</f>
        <v>0</v>
      </c>
      <c r="U1007" s="7">
        <f>IF('px-x-0204000000_106'!U1009="*",0,'px-x-0204000000_106'!U1009)</f>
        <v>0</v>
      </c>
      <c r="V1007" s="7">
        <f>IF('px-x-0204000000_106'!V1009="*",0,'px-x-0204000000_106'!V1009)</f>
        <v>0</v>
      </c>
      <c r="W1007" s="7">
        <f>IF('px-x-0204000000_106'!W1009="*",0,'px-x-0204000000_106'!W1009)</f>
        <v>0</v>
      </c>
    </row>
    <row r="1008" spans="1:23" x14ac:dyDescent="0.3">
      <c r="A1008" s="2" t="str">
        <f>IF('px-x-0204000000_106'!A1010="",A1007,'px-x-0204000000_106'!A1010)</f>
        <v>TJ</v>
      </c>
      <c r="B1008" s="2" t="str">
        <f>IF('px-x-0204000000_106'!B1010="",B1007,'px-x-0204000000_106'!B1010)</f>
        <v>Terajoules</v>
      </c>
      <c r="C1008" s="2" t="str">
        <f>IF('px-x-0204000000_106'!C1010="",C1007,'px-x-0204000000_106'!C1010)</f>
        <v>44</v>
      </c>
      <c r="D1008" s="2" t="str">
        <f>SUBSTITUTE(IF('px-x-0204000000_106'!D1010="",D1007,'px-x-0204000000_106'!D1010),";",",")</f>
        <v>---- 61 Telecommunications</v>
      </c>
      <c r="E1008" s="2" t="s">
        <v>56</v>
      </c>
      <c r="F1008" s="2" t="s">
        <v>57</v>
      </c>
      <c r="G1008" s="7">
        <f>IF('px-x-0204000000_106'!G1010="*",0,'px-x-0204000000_106'!G1010)</f>
        <v>0</v>
      </c>
      <c r="H1008" s="7">
        <f>IF('px-x-0204000000_106'!H1010="*",0,'px-x-0204000000_106'!H1010)</f>
        <v>0</v>
      </c>
      <c r="I1008" s="7">
        <f>IF('px-x-0204000000_106'!I1010="*",0,'px-x-0204000000_106'!I1010)</f>
        <v>0</v>
      </c>
      <c r="J1008" s="7">
        <f>IF('px-x-0204000000_106'!J1010="*",0,'px-x-0204000000_106'!J1010)</f>
        <v>0</v>
      </c>
      <c r="K1008" s="7">
        <f>IF('px-x-0204000000_106'!K1010="*",0,'px-x-0204000000_106'!K1010)</f>
        <v>0</v>
      </c>
      <c r="L1008" s="7">
        <f>IF('px-x-0204000000_106'!L1010="*",0,'px-x-0204000000_106'!L1010)</f>
        <v>0</v>
      </c>
      <c r="M1008" s="7">
        <f>IF('px-x-0204000000_106'!M1010="*",0,'px-x-0204000000_106'!M1010)</f>
        <v>0</v>
      </c>
      <c r="N1008" s="7">
        <f>IF('px-x-0204000000_106'!N1010="*",0,'px-x-0204000000_106'!N1010)</f>
        <v>0</v>
      </c>
      <c r="O1008" s="7">
        <f>IF('px-x-0204000000_106'!O1010="*",0,'px-x-0204000000_106'!O1010)</f>
        <v>49.578000000000003</v>
      </c>
      <c r="P1008" s="7">
        <f>IF('px-x-0204000000_106'!P1010="*",0,'px-x-0204000000_106'!P1010)</f>
        <v>52.234999999999999</v>
      </c>
      <c r="Q1008" s="7">
        <f>IF('px-x-0204000000_106'!Q1010="*",0,'px-x-0204000000_106'!Q1010)</f>
        <v>57.398000000000003</v>
      </c>
      <c r="R1008" s="7">
        <f>IF('px-x-0204000000_106'!R1010="*",0,'px-x-0204000000_106'!R1010)</f>
        <v>55.073999999999998</v>
      </c>
      <c r="S1008" s="7">
        <f>IF('px-x-0204000000_106'!S1010="*",0,'px-x-0204000000_106'!S1010)</f>
        <v>62.543999999999997</v>
      </c>
      <c r="T1008" s="7">
        <f>IF('px-x-0204000000_106'!T1010="*",0,'px-x-0204000000_106'!T1010)</f>
        <v>68.787000000000006</v>
      </c>
      <c r="U1008" s="7">
        <f>IF('px-x-0204000000_106'!U1010="*",0,'px-x-0204000000_106'!U1010)</f>
        <v>60.273000000000003</v>
      </c>
      <c r="V1008" s="7">
        <f>IF('px-x-0204000000_106'!V1010="*",0,'px-x-0204000000_106'!V1010)</f>
        <v>71.474999999999994</v>
      </c>
      <c r="W1008" s="7">
        <f>IF('px-x-0204000000_106'!W1010="*",0,'px-x-0204000000_106'!W1010)</f>
        <v>77.680000000000007</v>
      </c>
    </row>
    <row r="1009" spans="1:23" x14ac:dyDescent="0.3">
      <c r="A1009" s="2" t="str">
        <f>IF('px-x-0204000000_106'!A1011="",A1008,'px-x-0204000000_106'!A1011)</f>
        <v>TJ</v>
      </c>
      <c r="B1009" s="2" t="str">
        <f>IF('px-x-0204000000_106'!B1011="",B1008,'px-x-0204000000_106'!B1011)</f>
        <v>Terajoules</v>
      </c>
      <c r="C1009" s="2" t="str">
        <f>IF('px-x-0204000000_106'!C1011="",C1008,'px-x-0204000000_106'!C1011)</f>
        <v>44</v>
      </c>
      <c r="D1009" s="2" t="str">
        <f>SUBSTITUTE(IF('px-x-0204000000_106'!D1011="",D1008,'px-x-0204000000_106'!D1011),";",",")</f>
        <v>---- 61 Telecommunications</v>
      </c>
      <c r="E1009" s="2" t="s">
        <v>58</v>
      </c>
      <c r="F1009" s="2" t="s">
        <v>59</v>
      </c>
      <c r="G1009" s="7">
        <f>IF('px-x-0204000000_106'!G1011="*",0,'px-x-0204000000_106'!G1011)</f>
        <v>0</v>
      </c>
      <c r="H1009" s="7">
        <f>IF('px-x-0204000000_106'!H1011="*",0,'px-x-0204000000_106'!H1011)</f>
        <v>0</v>
      </c>
      <c r="I1009" s="7">
        <f>IF('px-x-0204000000_106'!I1011="*",0,'px-x-0204000000_106'!I1011)</f>
        <v>0</v>
      </c>
      <c r="J1009" s="7">
        <f>IF('px-x-0204000000_106'!J1011="*",0,'px-x-0204000000_106'!J1011)</f>
        <v>0</v>
      </c>
      <c r="K1009" s="7">
        <f>IF('px-x-0204000000_106'!K1011="*",0,'px-x-0204000000_106'!K1011)</f>
        <v>0</v>
      </c>
      <c r="L1009" s="7">
        <f>IF('px-x-0204000000_106'!L1011="*",0,'px-x-0204000000_106'!L1011)</f>
        <v>0</v>
      </c>
      <c r="M1009" s="7">
        <f>IF('px-x-0204000000_106'!M1011="*",0,'px-x-0204000000_106'!M1011)</f>
        <v>0</v>
      </c>
      <c r="N1009" s="7">
        <f>IF('px-x-0204000000_106'!N1011="*",0,'px-x-0204000000_106'!N1011)</f>
        <v>0</v>
      </c>
      <c r="O1009" s="7">
        <f>IF('px-x-0204000000_106'!O1011="*",0,'px-x-0204000000_106'!O1011)</f>
        <v>0.45200000000000001</v>
      </c>
      <c r="P1009" s="7">
        <f>IF('px-x-0204000000_106'!P1011="*",0,'px-x-0204000000_106'!P1011)</f>
        <v>0.31900000000000001</v>
      </c>
      <c r="Q1009" s="7">
        <f>IF('px-x-0204000000_106'!Q1011="*",0,'px-x-0204000000_106'!Q1011)</f>
        <v>0.41099999999999998</v>
      </c>
      <c r="R1009" s="7">
        <f>IF('px-x-0204000000_106'!R1011="*",0,'px-x-0204000000_106'!R1011)</f>
        <v>0.48299999999999998</v>
      </c>
      <c r="S1009" s="7">
        <f>IF('px-x-0204000000_106'!S1011="*",0,'px-x-0204000000_106'!S1011)</f>
        <v>0.504</v>
      </c>
      <c r="T1009" s="7">
        <f>IF('px-x-0204000000_106'!T1011="*",0,'px-x-0204000000_106'!T1011)</f>
        <v>0.47299999999999998</v>
      </c>
      <c r="U1009" s="7">
        <f>IF('px-x-0204000000_106'!U1011="*",0,'px-x-0204000000_106'!U1011)</f>
        <v>0.82399999999999995</v>
      </c>
      <c r="V1009" s="7">
        <f>IF('px-x-0204000000_106'!V1011="*",0,'px-x-0204000000_106'!V1011)</f>
        <v>1.7010000000000001</v>
      </c>
      <c r="W1009" s="7">
        <f>IF('px-x-0204000000_106'!W1011="*",0,'px-x-0204000000_106'!W1011)</f>
        <v>3.0430000000000001</v>
      </c>
    </row>
    <row r="1010" spans="1:23" x14ac:dyDescent="0.3">
      <c r="A1010" s="2" t="str">
        <f>IF('px-x-0204000000_106'!A1012="",A1009,'px-x-0204000000_106'!A1012)</f>
        <v>TJ</v>
      </c>
      <c r="B1010" s="2" t="str">
        <f>IF('px-x-0204000000_106'!B1012="",B1009,'px-x-0204000000_106'!B1012)</f>
        <v>Terajoules</v>
      </c>
      <c r="C1010" s="2" t="str">
        <f>IF('px-x-0204000000_106'!C1012="",C1009,'px-x-0204000000_106'!C1012)</f>
        <v>44</v>
      </c>
      <c r="D1010" s="2" t="str">
        <f>SUBSTITUTE(IF('px-x-0204000000_106'!D1012="",D1009,'px-x-0204000000_106'!D1012),";",",")</f>
        <v>---- 61 Telecommunications</v>
      </c>
      <c r="E1010" s="2" t="s">
        <v>60</v>
      </c>
      <c r="F1010" s="2" t="s">
        <v>61</v>
      </c>
      <c r="G1010" s="7">
        <f>IF('px-x-0204000000_106'!G1012="*",0,'px-x-0204000000_106'!G1012)</f>
        <v>0</v>
      </c>
      <c r="H1010" s="7">
        <f>IF('px-x-0204000000_106'!H1012="*",0,'px-x-0204000000_106'!H1012)</f>
        <v>0</v>
      </c>
      <c r="I1010" s="7">
        <f>IF('px-x-0204000000_106'!I1012="*",0,'px-x-0204000000_106'!I1012)</f>
        <v>0</v>
      </c>
      <c r="J1010" s="7">
        <f>IF('px-x-0204000000_106'!J1012="*",0,'px-x-0204000000_106'!J1012)</f>
        <v>0</v>
      </c>
      <c r="K1010" s="7">
        <f>IF('px-x-0204000000_106'!K1012="*",0,'px-x-0204000000_106'!K1012)</f>
        <v>0</v>
      </c>
      <c r="L1010" s="7">
        <f>IF('px-x-0204000000_106'!L1012="*",0,'px-x-0204000000_106'!L1012)</f>
        <v>0</v>
      </c>
      <c r="M1010" s="7">
        <f>IF('px-x-0204000000_106'!M1012="*",0,'px-x-0204000000_106'!M1012)</f>
        <v>0</v>
      </c>
      <c r="N1010" s="7">
        <f>IF('px-x-0204000000_106'!N1012="*",0,'px-x-0204000000_106'!N1012)</f>
        <v>0</v>
      </c>
      <c r="O1010" s="7">
        <f>IF('px-x-0204000000_106'!O1012="*",0,'px-x-0204000000_106'!O1012)</f>
        <v>9.8659999999999997</v>
      </c>
      <c r="P1010" s="7">
        <f>IF('px-x-0204000000_106'!P1012="*",0,'px-x-0204000000_106'!P1012)</f>
        <v>10.689</v>
      </c>
      <c r="Q1010" s="7">
        <f>IF('px-x-0204000000_106'!Q1012="*",0,'px-x-0204000000_106'!Q1012)</f>
        <v>12.558999999999999</v>
      </c>
      <c r="R1010" s="7">
        <f>IF('px-x-0204000000_106'!R1012="*",0,'px-x-0204000000_106'!R1012)</f>
        <v>13.526</v>
      </c>
      <c r="S1010" s="7">
        <f>IF('px-x-0204000000_106'!S1012="*",0,'px-x-0204000000_106'!S1012)</f>
        <v>15.43</v>
      </c>
      <c r="T1010" s="7">
        <f>IF('px-x-0204000000_106'!T1012="*",0,'px-x-0204000000_106'!T1012)</f>
        <v>16.782</v>
      </c>
      <c r="U1010" s="7">
        <f>IF('px-x-0204000000_106'!U1012="*",0,'px-x-0204000000_106'!U1012)</f>
        <v>16.52</v>
      </c>
      <c r="V1010" s="7">
        <f>IF('px-x-0204000000_106'!V1012="*",0,'px-x-0204000000_106'!V1012)</f>
        <v>19.823</v>
      </c>
      <c r="W1010" s="7">
        <f>IF('px-x-0204000000_106'!W1012="*",0,'px-x-0204000000_106'!W1012)</f>
        <v>14.593999999999999</v>
      </c>
    </row>
    <row r="1011" spans="1:23" x14ac:dyDescent="0.3">
      <c r="A1011" s="2" t="str">
        <f>IF('px-x-0204000000_106'!A1013="",A1010,'px-x-0204000000_106'!A1013)</f>
        <v>TJ</v>
      </c>
      <c r="B1011" s="2" t="str">
        <f>IF('px-x-0204000000_106'!B1013="",B1010,'px-x-0204000000_106'!B1013)</f>
        <v>Terajoules</v>
      </c>
      <c r="C1011" s="2" t="str">
        <f>IF('px-x-0204000000_106'!C1013="",C1010,'px-x-0204000000_106'!C1013)</f>
        <v>44</v>
      </c>
      <c r="D1011" s="2" t="str">
        <f>SUBSTITUTE(IF('px-x-0204000000_106'!D1013="",D1010,'px-x-0204000000_106'!D1013),";",",")</f>
        <v>---- 61 Telecommunications</v>
      </c>
      <c r="E1011" s="2" t="s">
        <v>62</v>
      </c>
      <c r="F1011" s="2" t="s">
        <v>63</v>
      </c>
      <c r="G1011" s="7">
        <f>IF('px-x-0204000000_106'!G1013="*",0,'px-x-0204000000_106'!G1013)</f>
        <v>0</v>
      </c>
      <c r="H1011" s="7">
        <f>IF('px-x-0204000000_106'!H1013="*",0,'px-x-0204000000_106'!H1013)</f>
        <v>0</v>
      </c>
      <c r="I1011" s="7">
        <f>IF('px-x-0204000000_106'!I1013="*",0,'px-x-0204000000_106'!I1013)</f>
        <v>0</v>
      </c>
      <c r="J1011" s="7">
        <f>IF('px-x-0204000000_106'!J1013="*",0,'px-x-0204000000_106'!J1013)</f>
        <v>0</v>
      </c>
      <c r="K1011" s="7">
        <f>IF('px-x-0204000000_106'!K1013="*",0,'px-x-0204000000_106'!K1013)</f>
        <v>0</v>
      </c>
      <c r="L1011" s="7">
        <f>IF('px-x-0204000000_106'!L1013="*",0,'px-x-0204000000_106'!L1013)</f>
        <v>0</v>
      </c>
      <c r="M1011" s="7">
        <f>IF('px-x-0204000000_106'!M1013="*",0,'px-x-0204000000_106'!M1013)</f>
        <v>0</v>
      </c>
      <c r="N1011" s="7">
        <f>IF('px-x-0204000000_106'!N1013="*",0,'px-x-0204000000_106'!N1013)</f>
        <v>0</v>
      </c>
      <c r="O1011" s="7">
        <f>IF('px-x-0204000000_106'!O1013="*",0,'px-x-0204000000_106'!O1013)</f>
        <v>0</v>
      </c>
      <c r="P1011" s="7">
        <f>IF('px-x-0204000000_106'!P1013="*",0,'px-x-0204000000_106'!P1013)</f>
        <v>0</v>
      </c>
      <c r="Q1011" s="7">
        <f>IF('px-x-0204000000_106'!Q1013="*",0,'px-x-0204000000_106'!Q1013)</f>
        <v>0</v>
      </c>
      <c r="R1011" s="7">
        <f>IF('px-x-0204000000_106'!R1013="*",0,'px-x-0204000000_106'!R1013)</f>
        <v>0</v>
      </c>
      <c r="S1011" s="7">
        <f>IF('px-x-0204000000_106'!S1013="*",0,'px-x-0204000000_106'!S1013)</f>
        <v>0</v>
      </c>
      <c r="T1011" s="7">
        <f>IF('px-x-0204000000_106'!T1013="*",0,'px-x-0204000000_106'!T1013)</f>
        <v>0</v>
      </c>
      <c r="U1011" s="7">
        <f>IF('px-x-0204000000_106'!U1013="*",0,'px-x-0204000000_106'!U1013)</f>
        <v>0</v>
      </c>
      <c r="V1011" s="7">
        <f>IF('px-x-0204000000_106'!V1013="*",0,'px-x-0204000000_106'!V1013)</f>
        <v>0</v>
      </c>
      <c r="W1011" s="7">
        <f>IF('px-x-0204000000_106'!W1013="*",0,'px-x-0204000000_106'!W1013)</f>
        <v>0</v>
      </c>
    </row>
    <row r="1012" spans="1:23" x14ac:dyDescent="0.3">
      <c r="A1012" s="2" t="str">
        <f>IF('px-x-0204000000_106'!A1014="",A1011,'px-x-0204000000_106'!A1014)</f>
        <v>TJ</v>
      </c>
      <c r="B1012" s="2" t="str">
        <f>IF('px-x-0204000000_106'!B1014="",B1011,'px-x-0204000000_106'!B1014)</f>
        <v>Terajoules</v>
      </c>
      <c r="C1012" s="2" t="str">
        <f>IF('px-x-0204000000_106'!C1014="",C1011,'px-x-0204000000_106'!C1014)</f>
        <v>44</v>
      </c>
      <c r="D1012" s="2" t="str">
        <f>SUBSTITUTE(IF('px-x-0204000000_106'!D1014="",D1011,'px-x-0204000000_106'!D1014),";",",")</f>
        <v>---- 61 Telecommunications</v>
      </c>
      <c r="E1012" s="2" t="s">
        <v>64</v>
      </c>
      <c r="F1012" s="2" t="s">
        <v>65</v>
      </c>
      <c r="G1012" s="7">
        <f>IF('px-x-0204000000_106'!G1014="*",0,'px-x-0204000000_106'!G1014)</f>
        <v>0</v>
      </c>
      <c r="H1012" s="7">
        <f>IF('px-x-0204000000_106'!H1014="*",0,'px-x-0204000000_106'!H1014)</f>
        <v>0</v>
      </c>
      <c r="I1012" s="7">
        <f>IF('px-x-0204000000_106'!I1014="*",0,'px-x-0204000000_106'!I1014)</f>
        <v>0</v>
      </c>
      <c r="J1012" s="7">
        <f>IF('px-x-0204000000_106'!J1014="*",0,'px-x-0204000000_106'!J1014)</f>
        <v>0</v>
      </c>
      <c r="K1012" s="7">
        <f>IF('px-x-0204000000_106'!K1014="*",0,'px-x-0204000000_106'!K1014)</f>
        <v>0</v>
      </c>
      <c r="L1012" s="7">
        <f>IF('px-x-0204000000_106'!L1014="*",0,'px-x-0204000000_106'!L1014)</f>
        <v>0</v>
      </c>
      <c r="M1012" s="7">
        <f>IF('px-x-0204000000_106'!M1014="*",0,'px-x-0204000000_106'!M1014)</f>
        <v>0</v>
      </c>
      <c r="N1012" s="7">
        <f>IF('px-x-0204000000_106'!N1014="*",0,'px-x-0204000000_106'!N1014)</f>
        <v>0</v>
      </c>
      <c r="O1012" s="7">
        <f>IF('px-x-0204000000_106'!O1014="*",0,'px-x-0204000000_106'!O1014)</f>
        <v>1407.2439999999999</v>
      </c>
      <c r="P1012" s="7">
        <f>IF('px-x-0204000000_106'!P1014="*",0,'px-x-0204000000_106'!P1014)</f>
        <v>1830.191</v>
      </c>
      <c r="Q1012" s="7">
        <f>IF('px-x-0204000000_106'!Q1014="*",0,'px-x-0204000000_106'!Q1014)</f>
        <v>1647.154</v>
      </c>
      <c r="R1012" s="7">
        <f>IF('px-x-0204000000_106'!R1014="*",0,'px-x-0204000000_106'!R1014)</f>
        <v>1314.59</v>
      </c>
      <c r="S1012" s="7">
        <f>IF('px-x-0204000000_106'!S1014="*",0,'px-x-0204000000_106'!S1014)</f>
        <v>1529.4</v>
      </c>
      <c r="T1012" s="7">
        <f>IF('px-x-0204000000_106'!T1014="*",0,'px-x-0204000000_106'!T1014)</f>
        <v>2348.962</v>
      </c>
      <c r="U1012" s="7">
        <f>IF('px-x-0204000000_106'!U1014="*",0,'px-x-0204000000_106'!U1014)</f>
        <v>1697.5239999999999</v>
      </c>
      <c r="V1012" s="7">
        <f>IF('px-x-0204000000_106'!V1014="*",0,'px-x-0204000000_106'!V1014)</f>
        <v>1907.182</v>
      </c>
      <c r="W1012" s="7">
        <f>IF('px-x-0204000000_106'!W1014="*",0,'px-x-0204000000_106'!W1014)</f>
        <v>2046.92</v>
      </c>
    </row>
    <row r="1013" spans="1:23" x14ac:dyDescent="0.3">
      <c r="A1013" s="2" t="str">
        <f>IF('px-x-0204000000_106'!A1015="",A1012,'px-x-0204000000_106'!A1015)</f>
        <v>TJ</v>
      </c>
      <c r="B1013" s="2" t="str">
        <f>IF('px-x-0204000000_106'!B1015="",B1012,'px-x-0204000000_106'!B1015)</f>
        <v>Terajoules</v>
      </c>
      <c r="C1013" s="2" t="str">
        <f>IF('px-x-0204000000_106'!C1015="",C1012,'px-x-0204000000_106'!C1015)</f>
        <v>44</v>
      </c>
      <c r="D1013" s="2" t="str">
        <f>SUBSTITUTE(IF('px-x-0204000000_106'!D1015="",D1012,'px-x-0204000000_106'!D1015),";",",")</f>
        <v>---- 61 Telecommunications</v>
      </c>
      <c r="E1013" s="2" t="s">
        <v>66</v>
      </c>
      <c r="F1013" s="2" t="s">
        <v>67</v>
      </c>
      <c r="G1013" s="7">
        <f>IF('px-x-0204000000_106'!G1015="*",0,'px-x-0204000000_106'!G1015)</f>
        <v>0</v>
      </c>
      <c r="H1013" s="7">
        <f>IF('px-x-0204000000_106'!H1015="*",0,'px-x-0204000000_106'!H1015)</f>
        <v>0</v>
      </c>
      <c r="I1013" s="7">
        <f>IF('px-x-0204000000_106'!I1015="*",0,'px-x-0204000000_106'!I1015)</f>
        <v>0</v>
      </c>
      <c r="J1013" s="7">
        <f>IF('px-x-0204000000_106'!J1015="*",0,'px-x-0204000000_106'!J1015)</f>
        <v>0</v>
      </c>
      <c r="K1013" s="7">
        <f>IF('px-x-0204000000_106'!K1015="*",0,'px-x-0204000000_106'!K1015)</f>
        <v>0</v>
      </c>
      <c r="L1013" s="7">
        <f>IF('px-x-0204000000_106'!L1015="*",0,'px-x-0204000000_106'!L1015)</f>
        <v>0</v>
      </c>
      <c r="M1013" s="7">
        <f>IF('px-x-0204000000_106'!M1015="*",0,'px-x-0204000000_106'!M1015)</f>
        <v>0</v>
      </c>
      <c r="N1013" s="7">
        <f>IF('px-x-0204000000_106'!N1015="*",0,'px-x-0204000000_106'!N1015)</f>
        <v>0</v>
      </c>
      <c r="O1013" s="7">
        <f>IF('px-x-0204000000_106'!O1015="*",0,'px-x-0204000000_106'!O1015)</f>
        <v>16.401</v>
      </c>
      <c r="P1013" s="7">
        <f>IF('px-x-0204000000_106'!P1015="*",0,'px-x-0204000000_106'!P1015)</f>
        <v>16.056000000000001</v>
      </c>
      <c r="Q1013" s="7">
        <f>IF('px-x-0204000000_106'!Q1015="*",0,'px-x-0204000000_106'!Q1015)</f>
        <v>18.370999999999999</v>
      </c>
      <c r="R1013" s="7">
        <f>IF('px-x-0204000000_106'!R1015="*",0,'px-x-0204000000_106'!R1015)</f>
        <v>21.013999999999999</v>
      </c>
      <c r="S1013" s="7">
        <f>IF('px-x-0204000000_106'!S1015="*",0,'px-x-0204000000_106'!S1015)</f>
        <v>24.4</v>
      </c>
      <c r="T1013" s="7">
        <f>IF('px-x-0204000000_106'!T1015="*",0,'px-x-0204000000_106'!T1015)</f>
        <v>23.337</v>
      </c>
      <c r="U1013" s="7">
        <f>IF('px-x-0204000000_106'!U1015="*",0,'px-x-0204000000_106'!U1015)</f>
        <v>20.498999999999999</v>
      </c>
      <c r="V1013" s="7">
        <f>IF('px-x-0204000000_106'!V1015="*",0,'px-x-0204000000_106'!V1015)</f>
        <v>28.530999999999999</v>
      </c>
      <c r="W1013" s="7">
        <f>IF('px-x-0204000000_106'!W1015="*",0,'px-x-0204000000_106'!W1015)</f>
        <v>36.771999999999998</v>
      </c>
    </row>
    <row r="1014" spans="1:23" x14ac:dyDescent="0.3">
      <c r="A1014" s="2" t="str">
        <f>IF('px-x-0204000000_106'!A1016="",A1013,'px-x-0204000000_106'!A1016)</f>
        <v>TJ</v>
      </c>
      <c r="B1014" s="2" t="str">
        <f>IF('px-x-0204000000_106'!B1016="",B1013,'px-x-0204000000_106'!B1016)</f>
        <v>Terajoules</v>
      </c>
      <c r="C1014" s="2" t="str">
        <f>IF('px-x-0204000000_106'!C1016="",C1013,'px-x-0204000000_106'!C1016)</f>
        <v>45</v>
      </c>
      <c r="D1014" s="2" t="str">
        <f>SUBSTITUTE(IF('px-x-0204000000_106'!D1016="",D1013,'px-x-0204000000_106'!D1016),";",",")</f>
        <v>---- 62-63 Computer programming and information service activities</v>
      </c>
      <c r="E1014" s="2" t="s">
        <v>22</v>
      </c>
      <c r="F1014" s="2" t="s">
        <v>23</v>
      </c>
      <c r="G1014" s="7">
        <f>IF('px-x-0204000000_106'!G1016="*",0,'px-x-0204000000_106'!G1016)</f>
        <v>0</v>
      </c>
      <c r="H1014" s="7">
        <f>IF('px-x-0204000000_106'!H1016="*",0,'px-x-0204000000_106'!H1016)</f>
        <v>0</v>
      </c>
      <c r="I1014" s="7">
        <f>IF('px-x-0204000000_106'!I1016="*",0,'px-x-0204000000_106'!I1016)</f>
        <v>0</v>
      </c>
      <c r="J1014" s="7">
        <f>IF('px-x-0204000000_106'!J1016="*",0,'px-x-0204000000_106'!J1016)</f>
        <v>0</v>
      </c>
      <c r="K1014" s="7">
        <f>IF('px-x-0204000000_106'!K1016="*",0,'px-x-0204000000_106'!K1016)</f>
        <v>0</v>
      </c>
      <c r="L1014" s="7">
        <f>IF('px-x-0204000000_106'!L1016="*",0,'px-x-0204000000_106'!L1016)</f>
        <v>0</v>
      </c>
      <c r="M1014" s="7">
        <f>IF('px-x-0204000000_106'!M1016="*",0,'px-x-0204000000_106'!M1016)</f>
        <v>0</v>
      </c>
      <c r="N1014" s="7">
        <f>IF('px-x-0204000000_106'!N1016="*",0,'px-x-0204000000_106'!N1016)</f>
        <v>0</v>
      </c>
      <c r="O1014" s="7">
        <f>IF('px-x-0204000000_106'!O1016="*",0,'px-x-0204000000_106'!O1016)</f>
        <v>3011.6109999999999</v>
      </c>
      <c r="P1014" s="7">
        <f>IF('px-x-0204000000_106'!P1016="*",0,'px-x-0204000000_106'!P1016)</f>
        <v>3121.145</v>
      </c>
      <c r="Q1014" s="7">
        <f>IF('px-x-0204000000_106'!Q1016="*",0,'px-x-0204000000_106'!Q1016)</f>
        <v>3819.3739999999998</v>
      </c>
      <c r="R1014" s="7">
        <f>IF('px-x-0204000000_106'!R1016="*",0,'px-x-0204000000_106'!R1016)</f>
        <v>3566.279</v>
      </c>
      <c r="S1014" s="7">
        <f>IF('px-x-0204000000_106'!S1016="*",0,'px-x-0204000000_106'!S1016)</f>
        <v>2970.9229999999998</v>
      </c>
      <c r="T1014" s="7">
        <f>IF('px-x-0204000000_106'!T1016="*",0,'px-x-0204000000_106'!T1016)</f>
        <v>2629.5050000000001</v>
      </c>
      <c r="U1014" s="7">
        <f>IF('px-x-0204000000_106'!U1016="*",0,'px-x-0204000000_106'!U1016)</f>
        <v>3064.2939999999999</v>
      </c>
      <c r="V1014" s="7">
        <f>IF('px-x-0204000000_106'!V1016="*",0,'px-x-0204000000_106'!V1016)</f>
        <v>2183.4470000000001</v>
      </c>
      <c r="W1014" s="7">
        <f>IF('px-x-0204000000_106'!W1016="*",0,'px-x-0204000000_106'!W1016)</f>
        <v>2655.1990000000001</v>
      </c>
    </row>
    <row r="1015" spans="1:23" x14ac:dyDescent="0.3">
      <c r="A1015" s="2" t="str">
        <f>IF('px-x-0204000000_106'!A1017="",A1014,'px-x-0204000000_106'!A1017)</f>
        <v>TJ</v>
      </c>
      <c r="B1015" s="2" t="str">
        <f>IF('px-x-0204000000_106'!B1017="",B1014,'px-x-0204000000_106'!B1017)</f>
        <v>Terajoules</v>
      </c>
      <c r="C1015" s="2" t="str">
        <f>IF('px-x-0204000000_106'!C1017="",C1014,'px-x-0204000000_106'!C1017)</f>
        <v>45</v>
      </c>
      <c r="D1015" s="2" t="str">
        <f>SUBSTITUTE(IF('px-x-0204000000_106'!D1017="",D1014,'px-x-0204000000_106'!D1017),";",",")</f>
        <v>---- 62-63 Computer programming and information service activities</v>
      </c>
      <c r="E1015" s="2" t="s">
        <v>24</v>
      </c>
      <c r="F1015" s="2" t="s">
        <v>25</v>
      </c>
      <c r="G1015" s="7">
        <f>IF('px-x-0204000000_106'!G1017="*",0,'px-x-0204000000_106'!G1017)</f>
        <v>0</v>
      </c>
      <c r="H1015" s="7">
        <f>IF('px-x-0204000000_106'!H1017="*",0,'px-x-0204000000_106'!H1017)</f>
        <v>0</v>
      </c>
      <c r="I1015" s="7">
        <f>IF('px-x-0204000000_106'!I1017="*",0,'px-x-0204000000_106'!I1017)</f>
        <v>0</v>
      </c>
      <c r="J1015" s="7">
        <f>IF('px-x-0204000000_106'!J1017="*",0,'px-x-0204000000_106'!J1017)</f>
        <v>0</v>
      </c>
      <c r="K1015" s="7">
        <f>IF('px-x-0204000000_106'!K1017="*",0,'px-x-0204000000_106'!K1017)</f>
        <v>0</v>
      </c>
      <c r="L1015" s="7">
        <f>IF('px-x-0204000000_106'!L1017="*",0,'px-x-0204000000_106'!L1017)</f>
        <v>0</v>
      </c>
      <c r="M1015" s="7">
        <f>IF('px-x-0204000000_106'!M1017="*",0,'px-x-0204000000_106'!M1017)</f>
        <v>0</v>
      </c>
      <c r="N1015" s="7">
        <f>IF('px-x-0204000000_106'!N1017="*",0,'px-x-0204000000_106'!N1017)</f>
        <v>0</v>
      </c>
      <c r="O1015" s="7">
        <f>IF('px-x-0204000000_106'!O1017="*",0,'px-x-0204000000_106'!O1017)</f>
        <v>1490.5239999999999</v>
      </c>
      <c r="P1015" s="7">
        <f>IF('px-x-0204000000_106'!P1017="*",0,'px-x-0204000000_106'!P1017)</f>
        <v>1675.5160000000001</v>
      </c>
      <c r="Q1015" s="7">
        <f>IF('px-x-0204000000_106'!Q1017="*",0,'px-x-0204000000_106'!Q1017)</f>
        <v>1976.845</v>
      </c>
      <c r="R1015" s="7">
        <f>IF('px-x-0204000000_106'!R1017="*",0,'px-x-0204000000_106'!R1017)</f>
        <v>1530.444</v>
      </c>
      <c r="S1015" s="7">
        <f>IF('px-x-0204000000_106'!S1017="*",0,'px-x-0204000000_106'!S1017)</f>
        <v>1443.62</v>
      </c>
      <c r="T1015" s="7">
        <f>IF('px-x-0204000000_106'!T1017="*",0,'px-x-0204000000_106'!T1017)</f>
        <v>1114.3689999999999</v>
      </c>
      <c r="U1015" s="7">
        <f>IF('px-x-0204000000_106'!U1017="*",0,'px-x-0204000000_106'!U1017)</f>
        <v>1173.7460000000001</v>
      </c>
      <c r="V1015" s="7">
        <f>IF('px-x-0204000000_106'!V1017="*",0,'px-x-0204000000_106'!V1017)</f>
        <v>819.096</v>
      </c>
      <c r="W1015" s="7">
        <f>IF('px-x-0204000000_106'!W1017="*",0,'px-x-0204000000_106'!W1017)</f>
        <v>1078.749</v>
      </c>
    </row>
    <row r="1016" spans="1:23" x14ac:dyDescent="0.3">
      <c r="A1016" s="2" t="str">
        <f>IF('px-x-0204000000_106'!A1018="",A1015,'px-x-0204000000_106'!A1018)</f>
        <v>TJ</v>
      </c>
      <c r="B1016" s="2" t="str">
        <f>IF('px-x-0204000000_106'!B1018="",B1015,'px-x-0204000000_106'!B1018)</f>
        <v>Terajoules</v>
      </c>
      <c r="C1016" s="2" t="str">
        <f>IF('px-x-0204000000_106'!C1018="",C1015,'px-x-0204000000_106'!C1018)</f>
        <v>45</v>
      </c>
      <c r="D1016" s="2" t="str">
        <f>SUBSTITUTE(IF('px-x-0204000000_106'!D1018="",D1015,'px-x-0204000000_106'!D1018),";",",")</f>
        <v>---- 62-63 Computer programming and information service activities</v>
      </c>
      <c r="E1016" s="2" t="s">
        <v>26</v>
      </c>
      <c r="F1016" s="2" t="s">
        <v>27</v>
      </c>
      <c r="G1016" s="7">
        <f>IF('px-x-0204000000_106'!G1018="*",0,'px-x-0204000000_106'!G1018)</f>
        <v>0</v>
      </c>
      <c r="H1016" s="7">
        <f>IF('px-x-0204000000_106'!H1018="*",0,'px-x-0204000000_106'!H1018)</f>
        <v>0</v>
      </c>
      <c r="I1016" s="7">
        <f>IF('px-x-0204000000_106'!I1018="*",0,'px-x-0204000000_106'!I1018)</f>
        <v>0</v>
      </c>
      <c r="J1016" s="7">
        <f>IF('px-x-0204000000_106'!J1018="*",0,'px-x-0204000000_106'!J1018)</f>
        <v>0</v>
      </c>
      <c r="K1016" s="7">
        <f>IF('px-x-0204000000_106'!K1018="*",0,'px-x-0204000000_106'!K1018)</f>
        <v>0</v>
      </c>
      <c r="L1016" s="7">
        <f>IF('px-x-0204000000_106'!L1018="*",0,'px-x-0204000000_106'!L1018)</f>
        <v>0</v>
      </c>
      <c r="M1016" s="7">
        <f>IF('px-x-0204000000_106'!M1018="*",0,'px-x-0204000000_106'!M1018)</f>
        <v>0</v>
      </c>
      <c r="N1016" s="7">
        <f>IF('px-x-0204000000_106'!N1018="*",0,'px-x-0204000000_106'!N1018)</f>
        <v>0</v>
      </c>
      <c r="O1016" s="7">
        <f>IF('px-x-0204000000_106'!O1018="*",0,'px-x-0204000000_106'!O1018)</f>
        <v>1358.171</v>
      </c>
      <c r="P1016" s="7">
        <f>IF('px-x-0204000000_106'!P1018="*",0,'px-x-0204000000_106'!P1018)</f>
        <v>1505.1959999999999</v>
      </c>
      <c r="Q1016" s="7">
        <f>IF('px-x-0204000000_106'!Q1018="*",0,'px-x-0204000000_106'!Q1018)</f>
        <v>1501.7090000000001</v>
      </c>
      <c r="R1016" s="7">
        <f>IF('px-x-0204000000_106'!R1018="*",0,'px-x-0204000000_106'!R1018)</f>
        <v>1086.6759999999999</v>
      </c>
      <c r="S1016" s="7">
        <f>IF('px-x-0204000000_106'!S1018="*",0,'px-x-0204000000_106'!S1018)</f>
        <v>1063.797</v>
      </c>
      <c r="T1016" s="7">
        <f>IF('px-x-0204000000_106'!T1018="*",0,'px-x-0204000000_106'!T1018)</f>
        <v>963.48199999999997</v>
      </c>
      <c r="U1016" s="7">
        <f>IF('px-x-0204000000_106'!U1018="*",0,'px-x-0204000000_106'!U1018)</f>
        <v>977.56500000000005</v>
      </c>
      <c r="V1016" s="7">
        <f>IF('px-x-0204000000_106'!V1018="*",0,'px-x-0204000000_106'!V1018)</f>
        <v>573.85799999999995</v>
      </c>
      <c r="W1016" s="7">
        <f>IF('px-x-0204000000_106'!W1018="*",0,'px-x-0204000000_106'!W1018)</f>
        <v>814.32899999999995</v>
      </c>
    </row>
    <row r="1017" spans="1:23" x14ac:dyDescent="0.3">
      <c r="A1017" s="2" t="str">
        <f>IF('px-x-0204000000_106'!A1019="",A1016,'px-x-0204000000_106'!A1019)</f>
        <v>TJ</v>
      </c>
      <c r="B1017" s="2" t="str">
        <f>IF('px-x-0204000000_106'!B1019="",B1016,'px-x-0204000000_106'!B1019)</f>
        <v>Terajoules</v>
      </c>
      <c r="C1017" s="2" t="str">
        <f>IF('px-x-0204000000_106'!C1019="",C1016,'px-x-0204000000_106'!C1019)</f>
        <v>45</v>
      </c>
      <c r="D1017" s="2" t="str">
        <f>SUBSTITUTE(IF('px-x-0204000000_106'!D1019="",D1016,'px-x-0204000000_106'!D1019),";",",")</f>
        <v>---- 62-63 Computer programming and information service activities</v>
      </c>
      <c r="E1017" s="2" t="s">
        <v>28</v>
      </c>
      <c r="F1017" s="2" t="s">
        <v>29</v>
      </c>
      <c r="G1017" s="7">
        <f>IF('px-x-0204000000_106'!G1019="*",0,'px-x-0204000000_106'!G1019)</f>
        <v>0</v>
      </c>
      <c r="H1017" s="7">
        <f>IF('px-x-0204000000_106'!H1019="*",0,'px-x-0204000000_106'!H1019)</f>
        <v>0</v>
      </c>
      <c r="I1017" s="7">
        <f>IF('px-x-0204000000_106'!I1019="*",0,'px-x-0204000000_106'!I1019)</f>
        <v>0</v>
      </c>
      <c r="J1017" s="7">
        <f>IF('px-x-0204000000_106'!J1019="*",0,'px-x-0204000000_106'!J1019)</f>
        <v>0</v>
      </c>
      <c r="K1017" s="7">
        <f>IF('px-x-0204000000_106'!K1019="*",0,'px-x-0204000000_106'!K1019)</f>
        <v>0</v>
      </c>
      <c r="L1017" s="7">
        <f>IF('px-x-0204000000_106'!L1019="*",0,'px-x-0204000000_106'!L1019)</f>
        <v>0</v>
      </c>
      <c r="M1017" s="7">
        <f>IF('px-x-0204000000_106'!M1019="*",0,'px-x-0204000000_106'!M1019)</f>
        <v>0</v>
      </c>
      <c r="N1017" s="7">
        <f>IF('px-x-0204000000_106'!N1019="*",0,'px-x-0204000000_106'!N1019)</f>
        <v>0</v>
      </c>
      <c r="O1017" s="7">
        <f>IF('px-x-0204000000_106'!O1019="*",0,'px-x-0204000000_106'!O1019)</f>
        <v>0</v>
      </c>
      <c r="P1017" s="7">
        <f>IF('px-x-0204000000_106'!P1019="*",0,'px-x-0204000000_106'!P1019)</f>
        <v>0</v>
      </c>
      <c r="Q1017" s="7">
        <f>IF('px-x-0204000000_106'!Q1019="*",0,'px-x-0204000000_106'!Q1019)</f>
        <v>0</v>
      </c>
      <c r="R1017" s="7">
        <f>IF('px-x-0204000000_106'!R1019="*",0,'px-x-0204000000_106'!R1019)</f>
        <v>0</v>
      </c>
      <c r="S1017" s="7">
        <f>IF('px-x-0204000000_106'!S1019="*",0,'px-x-0204000000_106'!S1019)</f>
        <v>0</v>
      </c>
      <c r="T1017" s="7">
        <f>IF('px-x-0204000000_106'!T1019="*",0,'px-x-0204000000_106'!T1019)</f>
        <v>0</v>
      </c>
      <c r="U1017" s="7">
        <f>IF('px-x-0204000000_106'!U1019="*",0,'px-x-0204000000_106'!U1019)</f>
        <v>0</v>
      </c>
      <c r="V1017" s="7">
        <f>IF('px-x-0204000000_106'!V1019="*",0,'px-x-0204000000_106'!V1019)</f>
        <v>0</v>
      </c>
      <c r="W1017" s="7">
        <f>IF('px-x-0204000000_106'!W1019="*",0,'px-x-0204000000_106'!W1019)</f>
        <v>0</v>
      </c>
    </row>
    <row r="1018" spans="1:23" x14ac:dyDescent="0.3">
      <c r="A1018" s="2" t="str">
        <f>IF('px-x-0204000000_106'!A1020="",A1017,'px-x-0204000000_106'!A1020)</f>
        <v>TJ</v>
      </c>
      <c r="B1018" s="2" t="str">
        <f>IF('px-x-0204000000_106'!B1020="",B1017,'px-x-0204000000_106'!B1020)</f>
        <v>Terajoules</v>
      </c>
      <c r="C1018" s="2" t="str">
        <f>IF('px-x-0204000000_106'!C1020="",C1017,'px-x-0204000000_106'!C1020)</f>
        <v>45</v>
      </c>
      <c r="D1018" s="2" t="str">
        <f>SUBSTITUTE(IF('px-x-0204000000_106'!D1020="",D1017,'px-x-0204000000_106'!D1020),";",",")</f>
        <v>---- 62-63 Computer programming and information service activities</v>
      </c>
      <c r="E1018" s="2" t="s">
        <v>30</v>
      </c>
      <c r="F1018" s="2" t="s">
        <v>31</v>
      </c>
      <c r="G1018" s="7">
        <f>IF('px-x-0204000000_106'!G1020="*",0,'px-x-0204000000_106'!G1020)</f>
        <v>0</v>
      </c>
      <c r="H1018" s="7">
        <f>IF('px-x-0204000000_106'!H1020="*",0,'px-x-0204000000_106'!H1020)</f>
        <v>0</v>
      </c>
      <c r="I1018" s="7">
        <f>IF('px-x-0204000000_106'!I1020="*",0,'px-x-0204000000_106'!I1020)</f>
        <v>0</v>
      </c>
      <c r="J1018" s="7">
        <f>IF('px-x-0204000000_106'!J1020="*",0,'px-x-0204000000_106'!J1020)</f>
        <v>0</v>
      </c>
      <c r="K1018" s="7">
        <f>IF('px-x-0204000000_106'!K1020="*",0,'px-x-0204000000_106'!K1020)</f>
        <v>0</v>
      </c>
      <c r="L1018" s="7">
        <f>IF('px-x-0204000000_106'!L1020="*",0,'px-x-0204000000_106'!L1020)</f>
        <v>0</v>
      </c>
      <c r="M1018" s="7">
        <f>IF('px-x-0204000000_106'!M1020="*",0,'px-x-0204000000_106'!M1020)</f>
        <v>0</v>
      </c>
      <c r="N1018" s="7">
        <f>IF('px-x-0204000000_106'!N1020="*",0,'px-x-0204000000_106'!N1020)</f>
        <v>0</v>
      </c>
      <c r="O1018" s="7">
        <f>IF('px-x-0204000000_106'!O1020="*",0,'px-x-0204000000_106'!O1020)</f>
        <v>824.76400000000001</v>
      </c>
      <c r="P1018" s="7">
        <f>IF('px-x-0204000000_106'!P1020="*",0,'px-x-0204000000_106'!P1020)</f>
        <v>973.09100000000001</v>
      </c>
      <c r="Q1018" s="7">
        <f>IF('px-x-0204000000_106'!Q1020="*",0,'px-x-0204000000_106'!Q1020)</f>
        <v>970.149</v>
      </c>
      <c r="R1018" s="7">
        <f>IF('px-x-0204000000_106'!R1020="*",0,'px-x-0204000000_106'!R1020)</f>
        <v>539.79700000000003</v>
      </c>
      <c r="S1018" s="7">
        <f>IF('px-x-0204000000_106'!S1020="*",0,'px-x-0204000000_106'!S1020)</f>
        <v>565.23299999999995</v>
      </c>
      <c r="T1018" s="7">
        <f>IF('px-x-0204000000_106'!T1020="*",0,'px-x-0204000000_106'!T1020)</f>
        <v>463.33100000000002</v>
      </c>
      <c r="U1018" s="7">
        <f>IF('px-x-0204000000_106'!U1020="*",0,'px-x-0204000000_106'!U1020)</f>
        <v>502.72699999999998</v>
      </c>
      <c r="V1018" s="7">
        <f>IF('px-x-0204000000_106'!V1020="*",0,'px-x-0204000000_106'!V1020)</f>
        <v>203.79300000000001</v>
      </c>
      <c r="W1018" s="7">
        <f>IF('px-x-0204000000_106'!W1020="*",0,'px-x-0204000000_106'!W1020)</f>
        <v>440.54500000000002</v>
      </c>
    </row>
    <row r="1019" spans="1:23" x14ac:dyDescent="0.3">
      <c r="A1019" s="2" t="str">
        <f>IF('px-x-0204000000_106'!A1021="",A1018,'px-x-0204000000_106'!A1021)</f>
        <v>TJ</v>
      </c>
      <c r="B1019" s="2" t="str">
        <f>IF('px-x-0204000000_106'!B1021="",B1018,'px-x-0204000000_106'!B1021)</f>
        <v>Terajoules</v>
      </c>
      <c r="C1019" s="2" t="str">
        <f>IF('px-x-0204000000_106'!C1021="",C1018,'px-x-0204000000_106'!C1021)</f>
        <v>45</v>
      </c>
      <c r="D1019" s="2" t="str">
        <f>SUBSTITUTE(IF('px-x-0204000000_106'!D1021="",D1018,'px-x-0204000000_106'!D1021),";",",")</f>
        <v>---- 62-63 Computer programming and information service activities</v>
      </c>
      <c r="E1019" s="2" t="s">
        <v>32</v>
      </c>
      <c r="F1019" s="2" t="s">
        <v>33</v>
      </c>
      <c r="G1019" s="7">
        <f>IF('px-x-0204000000_106'!G1021="*",0,'px-x-0204000000_106'!G1021)</f>
        <v>0</v>
      </c>
      <c r="H1019" s="7">
        <f>IF('px-x-0204000000_106'!H1021="*",0,'px-x-0204000000_106'!H1021)</f>
        <v>0</v>
      </c>
      <c r="I1019" s="7">
        <f>IF('px-x-0204000000_106'!I1021="*",0,'px-x-0204000000_106'!I1021)</f>
        <v>0</v>
      </c>
      <c r="J1019" s="7">
        <f>IF('px-x-0204000000_106'!J1021="*",0,'px-x-0204000000_106'!J1021)</f>
        <v>0</v>
      </c>
      <c r="K1019" s="7">
        <f>IF('px-x-0204000000_106'!K1021="*",0,'px-x-0204000000_106'!K1021)</f>
        <v>0</v>
      </c>
      <c r="L1019" s="7">
        <f>IF('px-x-0204000000_106'!L1021="*",0,'px-x-0204000000_106'!L1021)</f>
        <v>0</v>
      </c>
      <c r="M1019" s="7">
        <f>IF('px-x-0204000000_106'!M1021="*",0,'px-x-0204000000_106'!M1021)</f>
        <v>0</v>
      </c>
      <c r="N1019" s="7">
        <f>IF('px-x-0204000000_106'!N1021="*",0,'px-x-0204000000_106'!N1021)</f>
        <v>0</v>
      </c>
      <c r="O1019" s="7">
        <f>IF('px-x-0204000000_106'!O1021="*",0,'px-x-0204000000_106'!O1021)</f>
        <v>0</v>
      </c>
      <c r="P1019" s="7">
        <f>IF('px-x-0204000000_106'!P1021="*",0,'px-x-0204000000_106'!P1021)</f>
        <v>0</v>
      </c>
      <c r="Q1019" s="7">
        <f>IF('px-x-0204000000_106'!Q1021="*",0,'px-x-0204000000_106'!Q1021)</f>
        <v>0</v>
      </c>
      <c r="R1019" s="7">
        <f>IF('px-x-0204000000_106'!R1021="*",0,'px-x-0204000000_106'!R1021)</f>
        <v>0</v>
      </c>
      <c r="S1019" s="7">
        <f>IF('px-x-0204000000_106'!S1021="*",0,'px-x-0204000000_106'!S1021)</f>
        <v>0</v>
      </c>
      <c r="T1019" s="7">
        <f>IF('px-x-0204000000_106'!T1021="*",0,'px-x-0204000000_106'!T1021)</f>
        <v>0</v>
      </c>
      <c r="U1019" s="7">
        <f>IF('px-x-0204000000_106'!U1021="*",0,'px-x-0204000000_106'!U1021)</f>
        <v>0</v>
      </c>
      <c r="V1019" s="7">
        <f>IF('px-x-0204000000_106'!V1021="*",0,'px-x-0204000000_106'!V1021)</f>
        <v>0</v>
      </c>
      <c r="W1019" s="7">
        <f>IF('px-x-0204000000_106'!W1021="*",0,'px-x-0204000000_106'!W1021)</f>
        <v>0</v>
      </c>
    </row>
    <row r="1020" spans="1:23" x14ac:dyDescent="0.3">
      <c r="A1020" s="2" t="str">
        <f>IF('px-x-0204000000_106'!A1022="",A1019,'px-x-0204000000_106'!A1022)</f>
        <v>TJ</v>
      </c>
      <c r="B1020" s="2" t="str">
        <f>IF('px-x-0204000000_106'!B1022="",B1019,'px-x-0204000000_106'!B1022)</f>
        <v>Terajoules</v>
      </c>
      <c r="C1020" s="2" t="str">
        <f>IF('px-x-0204000000_106'!C1022="",C1019,'px-x-0204000000_106'!C1022)</f>
        <v>45</v>
      </c>
      <c r="D1020" s="2" t="str">
        <f>SUBSTITUTE(IF('px-x-0204000000_106'!D1022="",D1019,'px-x-0204000000_106'!D1022),";",",")</f>
        <v>---- 62-63 Computer programming and information service activities</v>
      </c>
      <c r="E1020" s="2" t="s">
        <v>34</v>
      </c>
      <c r="F1020" s="2" t="s">
        <v>35</v>
      </c>
      <c r="G1020" s="7">
        <f>IF('px-x-0204000000_106'!G1022="*",0,'px-x-0204000000_106'!G1022)</f>
        <v>0</v>
      </c>
      <c r="H1020" s="7">
        <f>IF('px-x-0204000000_106'!H1022="*",0,'px-x-0204000000_106'!H1022)</f>
        <v>0</v>
      </c>
      <c r="I1020" s="7">
        <f>IF('px-x-0204000000_106'!I1022="*",0,'px-x-0204000000_106'!I1022)</f>
        <v>0</v>
      </c>
      <c r="J1020" s="7">
        <f>IF('px-x-0204000000_106'!J1022="*",0,'px-x-0204000000_106'!J1022)</f>
        <v>0</v>
      </c>
      <c r="K1020" s="7">
        <f>IF('px-x-0204000000_106'!K1022="*",0,'px-x-0204000000_106'!K1022)</f>
        <v>0</v>
      </c>
      <c r="L1020" s="7">
        <f>IF('px-x-0204000000_106'!L1022="*",0,'px-x-0204000000_106'!L1022)</f>
        <v>0</v>
      </c>
      <c r="M1020" s="7">
        <f>IF('px-x-0204000000_106'!M1022="*",0,'px-x-0204000000_106'!M1022)</f>
        <v>0</v>
      </c>
      <c r="N1020" s="7">
        <f>IF('px-x-0204000000_106'!N1022="*",0,'px-x-0204000000_106'!N1022)</f>
        <v>0</v>
      </c>
      <c r="O1020" s="7">
        <f>IF('px-x-0204000000_106'!O1022="*",0,'px-x-0204000000_106'!O1022)</f>
        <v>382.24200000000002</v>
      </c>
      <c r="P1020" s="7">
        <f>IF('px-x-0204000000_106'!P1022="*",0,'px-x-0204000000_106'!P1022)</f>
        <v>375.45100000000002</v>
      </c>
      <c r="Q1020" s="7">
        <f>IF('px-x-0204000000_106'!Q1022="*",0,'px-x-0204000000_106'!Q1022)</f>
        <v>339.44</v>
      </c>
      <c r="R1020" s="7">
        <f>IF('px-x-0204000000_106'!R1022="*",0,'px-x-0204000000_106'!R1022)</f>
        <v>333.48899999999998</v>
      </c>
      <c r="S1020" s="7">
        <f>IF('px-x-0204000000_106'!S1022="*",0,'px-x-0204000000_106'!S1022)</f>
        <v>302.983</v>
      </c>
      <c r="T1020" s="7">
        <f>IF('px-x-0204000000_106'!T1022="*",0,'px-x-0204000000_106'!T1022)</f>
        <v>260.233</v>
      </c>
      <c r="U1020" s="7">
        <f>IF('px-x-0204000000_106'!U1022="*",0,'px-x-0204000000_106'!U1022)</f>
        <v>233.64</v>
      </c>
      <c r="V1020" s="7">
        <f>IF('px-x-0204000000_106'!V1022="*",0,'px-x-0204000000_106'!V1022)</f>
        <v>156.816</v>
      </c>
      <c r="W1020" s="7">
        <f>IF('px-x-0204000000_106'!W1022="*",0,'px-x-0204000000_106'!W1022)</f>
        <v>153.108</v>
      </c>
    </row>
    <row r="1021" spans="1:23" x14ac:dyDescent="0.3">
      <c r="A1021" s="2" t="str">
        <f>IF('px-x-0204000000_106'!A1023="",A1020,'px-x-0204000000_106'!A1023)</f>
        <v>TJ</v>
      </c>
      <c r="B1021" s="2" t="str">
        <f>IF('px-x-0204000000_106'!B1023="",B1020,'px-x-0204000000_106'!B1023)</f>
        <v>Terajoules</v>
      </c>
      <c r="C1021" s="2" t="str">
        <f>IF('px-x-0204000000_106'!C1023="",C1020,'px-x-0204000000_106'!C1023)</f>
        <v>45</v>
      </c>
      <c r="D1021" s="2" t="str">
        <f>SUBSTITUTE(IF('px-x-0204000000_106'!D1023="",D1020,'px-x-0204000000_106'!D1023),";",",")</f>
        <v>---- 62-63 Computer programming and information service activities</v>
      </c>
      <c r="E1021" s="2" t="s">
        <v>36</v>
      </c>
      <c r="F1021" s="2" t="s">
        <v>37</v>
      </c>
      <c r="G1021" s="7">
        <f>IF('px-x-0204000000_106'!G1023="*",0,'px-x-0204000000_106'!G1023)</f>
        <v>0</v>
      </c>
      <c r="H1021" s="7">
        <f>IF('px-x-0204000000_106'!H1023="*",0,'px-x-0204000000_106'!H1023)</f>
        <v>0</v>
      </c>
      <c r="I1021" s="7">
        <f>IF('px-x-0204000000_106'!I1023="*",0,'px-x-0204000000_106'!I1023)</f>
        <v>0</v>
      </c>
      <c r="J1021" s="7">
        <f>IF('px-x-0204000000_106'!J1023="*",0,'px-x-0204000000_106'!J1023)</f>
        <v>0</v>
      </c>
      <c r="K1021" s="7">
        <f>IF('px-x-0204000000_106'!K1023="*",0,'px-x-0204000000_106'!K1023)</f>
        <v>0</v>
      </c>
      <c r="L1021" s="7">
        <f>IF('px-x-0204000000_106'!L1023="*",0,'px-x-0204000000_106'!L1023)</f>
        <v>0</v>
      </c>
      <c r="M1021" s="7">
        <f>IF('px-x-0204000000_106'!M1023="*",0,'px-x-0204000000_106'!M1023)</f>
        <v>0</v>
      </c>
      <c r="N1021" s="7">
        <f>IF('px-x-0204000000_106'!N1023="*",0,'px-x-0204000000_106'!N1023)</f>
        <v>0</v>
      </c>
      <c r="O1021" s="7">
        <f>IF('px-x-0204000000_106'!O1023="*",0,'px-x-0204000000_106'!O1023)</f>
        <v>147.35</v>
      </c>
      <c r="P1021" s="7">
        <f>IF('px-x-0204000000_106'!P1023="*",0,'px-x-0204000000_106'!P1023)</f>
        <v>153.23699999999999</v>
      </c>
      <c r="Q1021" s="7">
        <f>IF('px-x-0204000000_106'!Q1023="*",0,'px-x-0204000000_106'!Q1023)</f>
        <v>188.69900000000001</v>
      </c>
      <c r="R1021" s="7">
        <f>IF('px-x-0204000000_106'!R1023="*",0,'px-x-0204000000_106'!R1023)</f>
        <v>209.94800000000001</v>
      </c>
      <c r="S1021" s="7">
        <f>IF('px-x-0204000000_106'!S1023="*",0,'px-x-0204000000_106'!S1023)</f>
        <v>192.61199999999999</v>
      </c>
      <c r="T1021" s="7">
        <f>IF('px-x-0204000000_106'!T1023="*",0,'px-x-0204000000_106'!T1023)</f>
        <v>236.864</v>
      </c>
      <c r="U1021" s="7">
        <f>IF('px-x-0204000000_106'!U1023="*",0,'px-x-0204000000_106'!U1023)</f>
        <v>238.208</v>
      </c>
      <c r="V1021" s="7">
        <f>IF('px-x-0204000000_106'!V1023="*",0,'px-x-0204000000_106'!V1023)</f>
        <v>210.82900000000001</v>
      </c>
      <c r="W1021" s="7">
        <f>IF('px-x-0204000000_106'!W1023="*",0,'px-x-0204000000_106'!W1023)</f>
        <v>218.8</v>
      </c>
    </row>
    <row r="1022" spans="1:23" x14ac:dyDescent="0.3">
      <c r="A1022" s="2" t="str">
        <f>IF('px-x-0204000000_106'!A1024="",A1021,'px-x-0204000000_106'!A1024)</f>
        <v>TJ</v>
      </c>
      <c r="B1022" s="2" t="str">
        <f>IF('px-x-0204000000_106'!B1024="",B1021,'px-x-0204000000_106'!B1024)</f>
        <v>Terajoules</v>
      </c>
      <c r="C1022" s="2" t="str">
        <f>IF('px-x-0204000000_106'!C1024="",C1021,'px-x-0204000000_106'!C1024)</f>
        <v>45</v>
      </c>
      <c r="D1022" s="2" t="str">
        <f>SUBSTITUTE(IF('px-x-0204000000_106'!D1024="",D1021,'px-x-0204000000_106'!D1024),";",",")</f>
        <v>---- 62-63 Computer programming and information service activities</v>
      </c>
      <c r="E1022" s="2" t="s">
        <v>38</v>
      </c>
      <c r="F1022" s="2" t="s">
        <v>39</v>
      </c>
      <c r="G1022" s="7">
        <f>IF('px-x-0204000000_106'!G1024="*",0,'px-x-0204000000_106'!G1024)</f>
        <v>0</v>
      </c>
      <c r="H1022" s="7">
        <f>IF('px-x-0204000000_106'!H1024="*",0,'px-x-0204000000_106'!H1024)</f>
        <v>0</v>
      </c>
      <c r="I1022" s="7">
        <f>IF('px-x-0204000000_106'!I1024="*",0,'px-x-0204000000_106'!I1024)</f>
        <v>0</v>
      </c>
      <c r="J1022" s="7">
        <f>IF('px-x-0204000000_106'!J1024="*",0,'px-x-0204000000_106'!J1024)</f>
        <v>0</v>
      </c>
      <c r="K1022" s="7">
        <f>IF('px-x-0204000000_106'!K1024="*",0,'px-x-0204000000_106'!K1024)</f>
        <v>0</v>
      </c>
      <c r="L1022" s="7">
        <f>IF('px-x-0204000000_106'!L1024="*",0,'px-x-0204000000_106'!L1024)</f>
        <v>0</v>
      </c>
      <c r="M1022" s="7">
        <f>IF('px-x-0204000000_106'!M1024="*",0,'px-x-0204000000_106'!M1024)</f>
        <v>0</v>
      </c>
      <c r="N1022" s="7">
        <f>IF('px-x-0204000000_106'!N1024="*",0,'px-x-0204000000_106'!N1024)</f>
        <v>0</v>
      </c>
      <c r="O1022" s="7">
        <f>IF('px-x-0204000000_106'!O1024="*",0,'px-x-0204000000_106'!O1024)</f>
        <v>1.4999999999999999E-2</v>
      </c>
      <c r="P1022" s="7">
        <f>IF('px-x-0204000000_106'!P1024="*",0,'px-x-0204000000_106'!P1024)</f>
        <v>1.4E-2</v>
      </c>
      <c r="Q1022" s="7">
        <f>IF('px-x-0204000000_106'!Q1024="*",0,'px-x-0204000000_106'!Q1024)</f>
        <v>1.4999999999999999E-2</v>
      </c>
      <c r="R1022" s="7">
        <f>IF('px-x-0204000000_106'!R1024="*",0,'px-x-0204000000_106'!R1024)</f>
        <v>1.4999999999999999E-2</v>
      </c>
      <c r="S1022" s="7">
        <f>IF('px-x-0204000000_106'!S1024="*",0,'px-x-0204000000_106'!S1024)</f>
        <v>1.4E-2</v>
      </c>
      <c r="T1022" s="7">
        <f>IF('px-x-0204000000_106'!T1024="*",0,'px-x-0204000000_106'!T1024)</f>
        <v>1.4E-2</v>
      </c>
      <c r="U1022" s="7">
        <f>IF('px-x-0204000000_106'!U1024="*",0,'px-x-0204000000_106'!U1024)</f>
        <v>1.4E-2</v>
      </c>
      <c r="V1022" s="7">
        <f>IF('px-x-0204000000_106'!V1024="*",0,'px-x-0204000000_106'!V1024)</f>
        <v>1.2E-2</v>
      </c>
      <c r="W1022" s="7">
        <f>IF('px-x-0204000000_106'!W1024="*",0,'px-x-0204000000_106'!W1024)</f>
        <v>1.2E-2</v>
      </c>
    </row>
    <row r="1023" spans="1:23" x14ac:dyDescent="0.3">
      <c r="A1023" s="2" t="str">
        <f>IF('px-x-0204000000_106'!A1025="",A1022,'px-x-0204000000_106'!A1025)</f>
        <v>TJ</v>
      </c>
      <c r="B1023" s="2" t="str">
        <f>IF('px-x-0204000000_106'!B1025="",B1022,'px-x-0204000000_106'!B1025)</f>
        <v>Terajoules</v>
      </c>
      <c r="C1023" s="2" t="str">
        <f>IF('px-x-0204000000_106'!C1025="",C1022,'px-x-0204000000_106'!C1025)</f>
        <v>45</v>
      </c>
      <c r="D1023" s="2" t="str">
        <f>SUBSTITUTE(IF('px-x-0204000000_106'!D1025="",D1022,'px-x-0204000000_106'!D1025),";",",")</f>
        <v>---- 62-63 Computer programming and information service activities</v>
      </c>
      <c r="E1023" s="2" t="s">
        <v>40</v>
      </c>
      <c r="F1023" s="2" t="s">
        <v>41</v>
      </c>
      <c r="G1023" s="7">
        <f>IF('px-x-0204000000_106'!G1025="*",0,'px-x-0204000000_106'!G1025)</f>
        <v>0</v>
      </c>
      <c r="H1023" s="7">
        <f>IF('px-x-0204000000_106'!H1025="*",0,'px-x-0204000000_106'!H1025)</f>
        <v>0</v>
      </c>
      <c r="I1023" s="7">
        <f>IF('px-x-0204000000_106'!I1025="*",0,'px-x-0204000000_106'!I1025)</f>
        <v>0</v>
      </c>
      <c r="J1023" s="7">
        <f>IF('px-x-0204000000_106'!J1025="*",0,'px-x-0204000000_106'!J1025)</f>
        <v>0</v>
      </c>
      <c r="K1023" s="7">
        <f>IF('px-x-0204000000_106'!K1025="*",0,'px-x-0204000000_106'!K1025)</f>
        <v>0</v>
      </c>
      <c r="L1023" s="7">
        <f>IF('px-x-0204000000_106'!L1025="*",0,'px-x-0204000000_106'!L1025)</f>
        <v>0</v>
      </c>
      <c r="M1023" s="7">
        <f>IF('px-x-0204000000_106'!M1025="*",0,'px-x-0204000000_106'!M1025)</f>
        <v>0</v>
      </c>
      <c r="N1023" s="7">
        <f>IF('px-x-0204000000_106'!N1025="*",0,'px-x-0204000000_106'!N1025)</f>
        <v>0</v>
      </c>
      <c r="O1023" s="7">
        <f>IF('px-x-0204000000_106'!O1025="*",0,'px-x-0204000000_106'!O1025)</f>
        <v>0</v>
      </c>
      <c r="P1023" s="7">
        <f>IF('px-x-0204000000_106'!P1025="*",0,'px-x-0204000000_106'!P1025)</f>
        <v>0</v>
      </c>
      <c r="Q1023" s="7">
        <f>IF('px-x-0204000000_106'!Q1025="*",0,'px-x-0204000000_106'!Q1025)</f>
        <v>0</v>
      </c>
      <c r="R1023" s="7">
        <f>IF('px-x-0204000000_106'!R1025="*",0,'px-x-0204000000_106'!R1025)</f>
        <v>0</v>
      </c>
      <c r="S1023" s="7">
        <f>IF('px-x-0204000000_106'!S1025="*",0,'px-x-0204000000_106'!S1025)</f>
        <v>0</v>
      </c>
      <c r="T1023" s="7">
        <f>IF('px-x-0204000000_106'!T1025="*",0,'px-x-0204000000_106'!T1025)</f>
        <v>0</v>
      </c>
      <c r="U1023" s="7">
        <f>IF('px-x-0204000000_106'!U1025="*",0,'px-x-0204000000_106'!U1025)</f>
        <v>0</v>
      </c>
      <c r="V1023" s="7">
        <f>IF('px-x-0204000000_106'!V1025="*",0,'px-x-0204000000_106'!V1025)</f>
        <v>0</v>
      </c>
      <c r="W1023" s="7">
        <f>IF('px-x-0204000000_106'!W1025="*",0,'px-x-0204000000_106'!W1025)</f>
        <v>0</v>
      </c>
    </row>
    <row r="1024" spans="1:23" x14ac:dyDescent="0.3">
      <c r="A1024" s="2" t="str">
        <f>IF('px-x-0204000000_106'!A1026="",A1023,'px-x-0204000000_106'!A1026)</f>
        <v>TJ</v>
      </c>
      <c r="B1024" s="2" t="str">
        <f>IF('px-x-0204000000_106'!B1026="",B1023,'px-x-0204000000_106'!B1026)</f>
        <v>Terajoules</v>
      </c>
      <c r="C1024" s="2" t="str">
        <f>IF('px-x-0204000000_106'!C1026="",C1023,'px-x-0204000000_106'!C1026)</f>
        <v>45</v>
      </c>
      <c r="D1024" s="2" t="str">
        <f>SUBSTITUTE(IF('px-x-0204000000_106'!D1026="",D1023,'px-x-0204000000_106'!D1026),";",",")</f>
        <v>---- 62-63 Computer programming and information service activities</v>
      </c>
      <c r="E1024" s="2" t="s">
        <v>42</v>
      </c>
      <c r="F1024" s="2" t="s">
        <v>43</v>
      </c>
      <c r="G1024" s="7">
        <f>IF('px-x-0204000000_106'!G1026="*",0,'px-x-0204000000_106'!G1026)</f>
        <v>0</v>
      </c>
      <c r="H1024" s="7">
        <f>IF('px-x-0204000000_106'!H1026="*",0,'px-x-0204000000_106'!H1026)</f>
        <v>0</v>
      </c>
      <c r="I1024" s="7">
        <f>IF('px-x-0204000000_106'!I1026="*",0,'px-x-0204000000_106'!I1026)</f>
        <v>0</v>
      </c>
      <c r="J1024" s="7">
        <f>IF('px-x-0204000000_106'!J1026="*",0,'px-x-0204000000_106'!J1026)</f>
        <v>0</v>
      </c>
      <c r="K1024" s="7">
        <f>IF('px-x-0204000000_106'!K1026="*",0,'px-x-0204000000_106'!K1026)</f>
        <v>0</v>
      </c>
      <c r="L1024" s="7">
        <f>IF('px-x-0204000000_106'!L1026="*",0,'px-x-0204000000_106'!L1026)</f>
        <v>0</v>
      </c>
      <c r="M1024" s="7">
        <f>IF('px-x-0204000000_106'!M1026="*",0,'px-x-0204000000_106'!M1026)</f>
        <v>0</v>
      </c>
      <c r="N1024" s="7">
        <f>IF('px-x-0204000000_106'!N1026="*",0,'px-x-0204000000_106'!N1026)</f>
        <v>0</v>
      </c>
      <c r="O1024" s="7">
        <f>IF('px-x-0204000000_106'!O1026="*",0,'px-x-0204000000_106'!O1026)</f>
        <v>8.1000000000000003E-2</v>
      </c>
      <c r="P1024" s="7">
        <f>IF('px-x-0204000000_106'!P1026="*",0,'px-x-0204000000_106'!P1026)</f>
        <v>8.5000000000000006E-2</v>
      </c>
      <c r="Q1024" s="7">
        <f>IF('px-x-0204000000_106'!Q1026="*",0,'px-x-0204000000_106'!Q1026)</f>
        <v>7.9000000000000001E-2</v>
      </c>
      <c r="R1024" s="7">
        <f>IF('px-x-0204000000_106'!R1026="*",0,'px-x-0204000000_106'!R1026)</f>
        <v>7.9000000000000001E-2</v>
      </c>
      <c r="S1024" s="7">
        <f>IF('px-x-0204000000_106'!S1026="*",0,'px-x-0204000000_106'!S1026)</f>
        <v>7.4999999999999997E-2</v>
      </c>
      <c r="T1024" s="7">
        <f>IF('px-x-0204000000_106'!T1026="*",0,'px-x-0204000000_106'!T1026)</f>
        <v>7.4999999999999997E-2</v>
      </c>
      <c r="U1024" s="7">
        <f>IF('px-x-0204000000_106'!U1026="*",0,'px-x-0204000000_106'!U1026)</f>
        <v>6.7000000000000004E-2</v>
      </c>
      <c r="V1024" s="7">
        <f>IF('px-x-0204000000_106'!V1026="*",0,'px-x-0204000000_106'!V1026)</f>
        <v>6.8000000000000005E-2</v>
      </c>
      <c r="W1024" s="7">
        <f>IF('px-x-0204000000_106'!W1026="*",0,'px-x-0204000000_106'!W1026)</f>
        <v>5.1999999999999998E-2</v>
      </c>
    </row>
    <row r="1025" spans="1:23" x14ac:dyDescent="0.3">
      <c r="A1025" s="2" t="str">
        <f>IF('px-x-0204000000_106'!A1027="",A1024,'px-x-0204000000_106'!A1027)</f>
        <v>TJ</v>
      </c>
      <c r="B1025" s="2" t="str">
        <f>IF('px-x-0204000000_106'!B1027="",B1024,'px-x-0204000000_106'!B1027)</f>
        <v>Terajoules</v>
      </c>
      <c r="C1025" s="2" t="str">
        <f>IF('px-x-0204000000_106'!C1027="",C1024,'px-x-0204000000_106'!C1027)</f>
        <v>45</v>
      </c>
      <c r="D1025" s="2" t="str">
        <f>SUBSTITUTE(IF('px-x-0204000000_106'!D1027="",D1024,'px-x-0204000000_106'!D1027),";",",")</f>
        <v>---- 62-63 Computer programming and information service activities</v>
      </c>
      <c r="E1025" s="2" t="s">
        <v>44</v>
      </c>
      <c r="F1025" s="2" t="s">
        <v>45</v>
      </c>
      <c r="G1025" s="7">
        <f>IF('px-x-0204000000_106'!G1027="*",0,'px-x-0204000000_106'!G1027)</f>
        <v>0</v>
      </c>
      <c r="H1025" s="7">
        <f>IF('px-x-0204000000_106'!H1027="*",0,'px-x-0204000000_106'!H1027)</f>
        <v>0</v>
      </c>
      <c r="I1025" s="7">
        <f>IF('px-x-0204000000_106'!I1027="*",0,'px-x-0204000000_106'!I1027)</f>
        <v>0</v>
      </c>
      <c r="J1025" s="7">
        <f>IF('px-x-0204000000_106'!J1027="*",0,'px-x-0204000000_106'!J1027)</f>
        <v>0</v>
      </c>
      <c r="K1025" s="7">
        <f>IF('px-x-0204000000_106'!K1027="*",0,'px-x-0204000000_106'!K1027)</f>
        <v>0</v>
      </c>
      <c r="L1025" s="7">
        <f>IF('px-x-0204000000_106'!L1027="*",0,'px-x-0204000000_106'!L1027)</f>
        <v>0</v>
      </c>
      <c r="M1025" s="7">
        <f>IF('px-x-0204000000_106'!M1027="*",0,'px-x-0204000000_106'!M1027)</f>
        <v>0</v>
      </c>
      <c r="N1025" s="7">
        <f>IF('px-x-0204000000_106'!N1027="*",0,'px-x-0204000000_106'!N1027)</f>
        <v>0</v>
      </c>
      <c r="O1025" s="7">
        <f>IF('px-x-0204000000_106'!O1027="*",0,'px-x-0204000000_106'!O1027)</f>
        <v>3.718</v>
      </c>
      <c r="P1025" s="7">
        <f>IF('px-x-0204000000_106'!P1027="*",0,'px-x-0204000000_106'!P1027)</f>
        <v>3.3170000000000002</v>
      </c>
      <c r="Q1025" s="7">
        <f>IF('px-x-0204000000_106'!Q1027="*",0,'px-x-0204000000_106'!Q1027)</f>
        <v>3.3279999999999998</v>
      </c>
      <c r="R1025" s="7">
        <f>IF('px-x-0204000000_106'!R1027="*",0,'px-x-0204000000_106'!R1027)</f>
        <v>3.3460000000000001</v>
      </c>
      <c r="S1025" s="7">
        <f>IF('px-x-0204000000_106'!S1027="*",0,'px-x-0204000000_106'!S1027)</f>
        <v>2.88</v>
      </c>
      <c r="T1025" s="7">
        <f>IF('px-x-0204000000_106'!T1027="*",0,'px-x-0204000000_106'!T1027)</f>
        <v>2.964</v>
      </c>
      <c r="U1025" s="7">
        <f>IF('px-x-0204000000_106'!U1027="*",0,'px-x-0204000000_106'!U1027)</f>
        <v>2.9079999999999999</v>
      </c>
      <c r="V1025" s="7">
        <f>IF('px-x-0204000000_106'!V1027="*",0,'px-x-0204000000_106'!V1027)</f>
        <v>2.339</v>
      </c>
      <c r="W1025" s="7">
        <f>IF('px-x-0204000000_106'!W1027="*",0,'px-x-0204000000_106'!W1027)</f>
        <v>1.8120000000000001</v>
      </c>
    </row>
    <row r="1026" spans="1:23" x14ac:dyDescent="0.3">
      <c r="A1026" s="2" t="str">
        <f>IF('px-x-0204000000_106'!A1028="",A1025,'px-x-0204000000_106'!A1028)</f>
        <v>TJ</v>
      </c>
      <c r="B1026" s="2" t="str">
        <f>IF('px-x-0204000000_106'!B1028="",B1025,'px-x-0204000000_106'!B1028)</f>
        <v>Terajoules</v>
      </c>
      <c r="C1026" s="2" t="str">
        <f>IF('px-x-0204000000_106'!C1028="",C1025,'px-x-0204000000_106'!C1028)</f>
        <v>45</v>
      </c>
      <c r="D1026" s="2" t="str">
        <f>SUBSTITUTE(IF('px-x-0204000000_106'!D1028="",D1025,'px-x-0204000000_106'!D1028),";",",")</f>
        <v>---- 62-63 Computer programming and information service activities</v>
      </c>
      <c r="E1026" s="2" t="s">
        <v>46</v>
      </c>
      <c r="F1026" s="2" t="s">
        <v>47</v>
      </c>
      <c r="G1026" s="7">
        <f>IF('px-x-0204000000_106'!G1028="*",0,'px-x-0204000000_106'!G1028)</f>
        <v>0</v>
      </c>
      <c r="H1026" s="7">
        <f>IF('px-x-0204000000_106'!H1028="*",0,'px-x-0204000000_106'!H1028)</f>
        <v>0</v>
      </c>
      <c r="I1026" s="7">
        <f>IF('px-x-0204000000_106'!I1028="*",0,'px-x-0204000000_106'!I1028)</f>
        <v>0</v>
      </c>
      <c r="J1026" s="7">
        <f>IF('px-x-0204000000_106'!J1028="*",0,'px-x-0204000000_106'!J1028)</f>
        <v>0</v>
      </c>
      <c r="K1026" s="7">
        <f>IF('px-x-0204000000_106'!K1028="*",0,'px-x-0204000000_106'!K1028)</f>
        <v>0</v>
      </c>
      <c r="L1026" s="7">
        <f>IF('px-x-0204000000_106'!L1028="*",0,'px-x-0204000000_106'!L1028)</f>
        <v>0</v>
      </c>
      <c r="M1026" s="7">
        <f>IF('px-x-0204000000_106'!M1028="*",0,'px-x-0204000000_106'!M1028)</f>
        <v>0</v>
      </c>
      <c r="N1026" s="7">
        <f>IF('px-x-0204000000_106'!N1028="*",0,'px-x-0204000000_106'!N1028)</f>
        <v>0</v>
      </c>
      <c r="O1026" s="7">
        <f>IF('px-x-0204000000_106'!O1028="*",0,'px-x-0204000000_106'!O1028)</f>
        <v>0</v>
      </c>
      <c r="P1026" s="7">
        <f>IF('px-x-0204000000_106'!P1028="*",0,'px-x-0204000000_106'!P1028)</f>
        <v>0</v>
      </c>
      <c r="Q1026" s="7">
        <f>IF('px-x-0204000000_106'!Q1028="*",0,'px-x-0204000000_106'!Q1028)</f>
        <v>0</v>
      </c>
      <c r="R1026" s="7">
        <f>IF('px-x-0204000000_106'!R1028="*",0,'px-x-0204000000_106'!R1028)</f>
        <v>0</v>
      </c>
      <c r="S1026" s="7">
        <f>IF('px-x-0204000000_106'!S1028="*",0,'px-x-0204000000_106'!S1028)</f>
        <v>0</v>
      </c>
      <c r="T1026" s="7">
        <f>IF('px-x-0204000000_106'!T1028="*",0,'px-x-0204000000_106'!T1028)</f>
        <v>0</v>
      </c>
      <c r="U1026" s="7">
        <f>IF('px-x-0204000000_106'!U1028="*",0,'px-x-0204000000_106'!U1028)</f>
        <v>0</v>
      </c>
      <c r="V1026" s="7">
        <f>IF('px-x-0204000000_106'!V1028="*",0,'px-x-0204000000_106'!V1028)</f>
        <v>0</v>
      </c>
      <c r="W1026" s="7">
        <f>IF('px-x-0204000000_106'!W1028="*",0,'px-x-0204000000_106'!W1028)</f>
        <v>0</v>
      </c>
    </row>
    <row r="1027" spans="1:23" x14ac:dyDescent="0.3">
      <c r="A1027" s="2" t="str">
        <f>IF('px-x-0204000000_106'!A1029="",A1026,'px-x-0204000000_106'!A1029)</f>
        <v>TJ</v>
      </c>
      <c r="B1027" s="2" t="str">
        <f>IF('px-x-0204000000_106'!B1029="",B1026,'px-x-0204000000_106'!B1029)</f>
        <v>Terajoules</v>
      </c>
      <c r="C1027" s="2" t="str">
        <f>IF('px-x-0204000000_106'!C1029="",C1026,'px-x-0204000000_106'!C1029)</f>
        <v>45</v>
      </c>
      <c r="D1027" s="2" t="str">
        <f>SUBSTITUTE(IF('px-x-0204000000_106'!D1029="",D1026,'px-x-0204000000_106'!D1029),";",",")</f>
        <v>---- 62-63 Computer programming and information service activities</v>
      </c>
      <c r="E1027" s="2" t="s">
        <v>48</v>
      </c>
      <c r="F1027" s="2" t="s">
        <v>49</v>
      </c>
      <c r="G1027" s="7">
        <f>IF('px-x-0204000000_106'!G1029="*",0,'px-x-0204000000_106'!G1029)</f>
        <v>0</v>
      </c>
      <c r="H1027" s="7">
        <f>IF('px-x-0204000000_106'!H1029="*",0,'px-x-0204000000_106'!H1029)</f>
        <v>0</v>
      </c>
      <c r="I1027" s="7">
        <f>IF('px-x-0204000000_106'!I1029="*",0,'px-x-0204000000_106'!I1029)</f>
        <v>0</v>
      </c>
      <c r="J1027" s="7">
        <f>IF('px-x-0204000000_106'!J1029="*",0,'px-x-0204000000_106'!J1029)</f>
        <v>0</v>
      </c>
      <c r="K1027" s="7">
        <f>IF('px-x-0204000000_106'!K1029="*",0,'px-x-0204000000_106'!K1029)</f>
        <v>0</v>
      </c>
      <c r="L1027" s="7">
        <f>IF('px-x-0204000000_106'!L1029="*",0,'px-x-0204000000_106'!L1029)</f>
        <v>0</v>
      </c>
      <c r="M1027" s="7">
        <f>IF('px-x-0204000000_106'!M1029="*",0,'px-x-0204000000_106'!M1029)</f>
        <v>0</v>
      </c>
      <c r="N1027" s="7">
        <f>IF('px-x-0204000000_106'!N1029="*",0,'px-x-0204000000_106'!N1029)</f>
        <v>0</v>
      </c>
      <c r="O1027" s="7">
        <f>IF('px-x-0204000000_106'!O1029="*",0,'px-x-0204000000_106'!O1029)</f>
        <v>132.35300000000001</v>
      </c>
      <c r="P1027" s="7">
        <f>IF('px-x-0204000000_106'!P1029="*",0,'px-x-0204000000_106'!P1029)</f>
        <v>170.32</v>
      </c>
      <c r="Q1027" s="7">
        <f>IF('px-x-0204000000_106'!Q1029="*",0,'px-x-0204000000_106'!Q1029)</f>
        <v>475.13600000000002</v>
      </c>
      <c r="R1027" s="7">
        <f>IF('px-x-0204000000_106'!R1029="*",0,'px-x-0204000000_106'!R1029)</f>
        <v>443.76799999999997</v>
      </c>
      <c r="S1027" s="7">
        <f>IF('px-x-0204000000_106'!S1029="*",0,'px-x-0204000000_106'!S1029)</f>
        <v>379.82299999999998</v>
      </c>
      <c r="T1027" s="7">
        <f>IF('px-x-0204000000_106'!T1029="*",0,'px-x-0204000000_106'!T1029)</f>
        <v>150.887</v>
      </c>
      <c r="U1027" s="7">
        <f>IF('px-x-0204000000_106'!U1029="*",0,'px-x-0204000000_106'!U1029)</f>
        <v>196.18100000000001</v>
      </c>
      <c r="V1027" s="7">
        <f>IF('px-x-0204000000_106'!V1029="*",0,'px-x-0204000000_106'!V1029)</f>
        <v>245.238</v>
      </c>
      <c r="W1027" s="7">
        <f>IF('px-x-0204000000_106'!W1029="*",0,'px-x-0204000000_106'!W1029)</f>
        <v>264.42</v>
      </c>
    </row>
    <row r="1028" spans="1:23" x14ac:dyDescent="0.3">
      <c r="A1028" s="2" t="str">
        <f>IF('px-x-0204000000_106'!A1030="",A1027,'px-x-0204000000_106'!A1030)</f>
        <v>TJ</v>
      </c>
      <c r="B1028" s="2" t="str">
        <f>IF('px-x-0204000000_106'!B1030="",B1027,'px-x-0204000000_106'!B1030)</f>
        <v>Terajoules</v>
      </c>
      <c r="C1028" s="2" t="str">
        <f>IF('px-x-0204000000_106'!C1030="",C1027,'px-x-0204000000_106'!C1030)</f>
        <v>45</v>
      </c>
      <c r="D1028" s="2" t="str">
        <f>SUBSTITUTE(IF('px-x-0204000000_106'!D1030="",D1027,'px-x-0204000000_106'!D1030),";",",")</f>
        <v>---- 62-63 Computer programming and information service activities</v>
      </c>
      <c r="E1028" s="2" t="s">
        <v>50</v>
      </c>
      <c r="F1028" s="2" t="s">
        <v>51</v>
      </c>
      <c r="G1028" s="7">
        <f>IF('px-x-0204000000_106'!G1030="*",0,'px-x-0204000000_106'!G1030)</f>
        <v>0</v>
      </c>
      <c r="H1028" s="7">
        <f>IF('px-x-0204000000_106'!H1030="*",0,'px-x-0204000000_106'!H1030)</f>
        <v>0</v>
      </c>
      <c r="I1028" s="7">
        <f>IF('px-x-0204000000_106'!I1030="*",0,'px-x-0204000000_106'!I1030)</f>
        <v>0</v>
      </c>
      <c r="J1028" s="7">
        <f>IF('px-x-0204000000_106'!J1030="*",0,'px-x-0204000000_106'!J1030)</f>
        <v>0</v>
      </c>
      <c r="K1028" s="7">
        <f>IF('px-x-0204000000_106'!K1030="*",0,'px-x-0204000000_106'!K1030)</f>
        <v>0</v>
      </c>
      <c r="L1028" s="7">
        <f>IF('px-x-0204000000_106'!L1030="*",0,'px-x-0204000000_106'!L1030)</f>
        <v>0</v>
      </c>
      <c r="M1028" s="7">
        <f>IF('px-x-0204000000_106'!M1030="*",0,'px-x-0204000000_106'!M1030)</f>
        <v>0</v>
      </c>
      <c r="N1028" s="7">
        <f>IF('px-x-0204000000_106'!N1030="*",0,'px-x-0204000000_106'!N1030)</f>
        <v>0</v>
      </c>
      <c r="O1028" s="7">
        <f>IF('px-x-0204000000_106'!O1030="*",0,'px-x-0204000000_106'!O1030)</f>
        <v>0</v>
      </c>
      <c r="P1028" s="7">
        <f>IF('px-x-0204000000_106'!P1030="*",0,'px-x-0204000000_106'!P1030)</f>
        <v>0</v>
      </c>
      <c r="Q1028" s="7">
        <f>IF('px-x-0204000000_106'!Q1030="*",0,'px-x-0204000000_106'!Q1030)</f>
        <v>0</v>
      </c>
      <c r="R1028" s="7">
        <f>IF('px-x-0204000000_106'!R1030="*",0,'px-x-0204000000_106'!R1030)</f>
        <v>0</v>
      </c>
      <c r="S1028" s="7">
        <f>IF('px-x-0204000000_106'!S1030="*",0,'px-x-0204000000_106'!S1030)</f>
        <v>0</v>
      </c>
      <c r="T1028" s="7">
        <f>IF('px-x-0204000000_106'!T1030="*",0,'px-x-0204000000_106'!T1030)</f>
        <v>0</v>
      </c>
      <c r="U1028" s="7">
        <f>IF('px-x-0204000000_106'!U1030="*",0,'px-x-0204000000_106'!U1030)</f>
        <v>0</v>
      </c>
      <c r="V1028" s="7">
        <f>IF('px-x-0204000000_106'!V1030="*",0,'px-x-0204000000_106'!V1030)</f>
        <v>0</v>
      </c>
      <c r="W1028" s="7">
        <f>IF('px-x-0204000000_106'!W1030="*",0,'px-x-0204000000_106'!W1030)</f>
        <v>0</v>
      </c>
    </row>
    <row r="1029" spans="1:23" x14ac:dyDescent="0.3">
      <c r="A1029" s="2" t="str">
        <f>IF('px-x-0204000000_106'!A1031="",A1028,'px-x-0204000000_106'!A1031)</f>
        <v>TJ</v>
      </c>
      <c r="B1029" s="2" t="str">
        <f>IF('px-x-0204000000_106'!B1031="",B1028,'px-x-0204000000_106'!B1031)</f>
        <v>Terajoules</v>
      </c>
      <c r="C1029" s="2" t="str">
        <f>IF('px-x-0204000000_106'!C1031="",C1028,'px-x-0204000000_106'!C1031)</f>
        <v>45</v>
      </c>
      <c r="D1029" s="2" t="str">
        <f>SUBSTITUTE(IF('px-x-0204000000_106'!D1031="",D1028,'px-x-0204000000_106'!D1031),";",",")</f>
        <v>---- 62-63 Computer programming and information service activities</v>
      </c>
      <c r="E1029" s="2" t="s">
        <v>52</v>
      </c>
      <c r="F1029" s="2" t="s">
        <v>53</v>
      </c>
      <c r="G1029" s="7">
        <f>IF('px-x-0204000000_106'!G1031="*",0,'px-x-0204000000_106'!G1031)</f>
        <v>0</v>
      </c>
      <c r="H1029" s="7">
        <f>IF('px-x-0204000000_106'!H1031="*",0,'px-x-0204000000_106'!H1031)</f>
        <v>0</v>
      </c>
      <c r="I1029" s="7">
        <f>IF('px-x-0204000000_106'!I1031="*",0,'px-x-0204000000_106'!I1031)</f>
        <v>0</v>
      </c>
      <c r="J1029" s="7">
        <f>IF('px-x-0204000000_106'!J1031="*",0,'px-x-0204000000_106'!J1031)</f>
        <v>0</v>
      </c>
      <c r="K1029" s="7">
        <f>IF('px-x-0204000000_106'!K1031="*",0,'px-x-0204000000_106'!K1031)</f>
        <v>0</v>
      </c>
      <c r="L1029" s="7">
        <f>IF('px-x-0204000000_106'!L1031="*",0,'px-x-0204000000_106'!L1031)</f>
        <v>0</v>
      </c>
      <c r="M1029" s="7">
        <f>IF('px-x-0204000000_106'!M1031="*",0,'px-x-0204000000_106'!M1031)</f>
        <v>0</v>
      </c>
      <c r="N1029" s="7">
        <f>IF('px-x-0204000000_106'!N1031="*",0,'px-x-0204000000_106'!N1031)</f>
        <v>0</v>
      </c>
      <c r="O1029" s="7">
        <f>IF('px-x-0204000000_106'!O1031="*",0,'px-x-0204000000_106'!O1031)</f>
        <v>194.19399999999999</v>
      </c>
      <c r="P1029" s="7">
        <f>IF('px-x-0204000000_106'!P1031="*",0,'px-x-0204000000_106'!P1031)</f>
        <v>211.11099999999999</v>
      </c>
      <c r="Q1029" s="7">
        <f>IF('px-x-0204000000_106'!Q1031="*",0,'px-x-0204000000_106'!Q1031)</f>
        <v>240.262</v>
      </c>
      <c r="R1029" s="7">
        <f>IF('px-x-0204000000_106'!R1031="*",0,'px-x-0204000000_106'!R1031)</f>
        <v>221.745</v>
      </c>
      <c r="S1029" s="7">
        <f>IF('px-x-0204000000_106'!S1031="*",0,'px-x-0204000000_106'!S1031)</f>
        <v>258.779</v>
      </c>
      <c r="T1029" s="7">
        <f>IF('px-x-0204000000_106'!T1031="*",0,'px-x-0204000000_106'!T1031)</f>
        <v>291.64100000000002</v>
      </c>
      <c r="U1029" s="7">
        <f>IF('px-x-0204000000_106'!U1031="*",0,'px-x-0204000000_106'!U1031)</f>
        <v>258.73099999999999</v>
      </c>
      <c r="V1029" s="7">
        <f>IF('px-x-0204000000_106'!V1031="*",0,'px-x-0204000000_106'!V1031)</f>
        <v>283.83499999999998</v>
      </c>
      <c r="W1029" s="7">
        <f>IF('px-x-0204000000_106'!W1031="*",0,'px-x-0204000000_106'!W1031)</f>
        <v>289.447</v>
      </c>
    </row>
    <row r="1030" spans="1:23" x14ac:dyDescent="0.3">
      <c r="A1030" s="2" t="str">
        <f>IF('px-x-0204000000_106'!A1032="",A1029,'px-x-0204000000_106'!A1032)</f>
        <v>TJ</v>
      </c>
      <c r="B1030" s="2" t="str">
        <f>IF('px-x-0204000000_106'!B1032="",B1029,'px-x-0204000000_106'!B1032)</f>
        <v>Terajoules</v>
      </c>
      <c r="C1030" s="2" t="str">
        <f>IF('px-x-0204000000_106'!C1032="",C1029,'px-x-0204000000_106'!C1032)</f>
        <v>45</v>
      </c>
      <c r="D1030" s="2" t="str">
        <f>SUBSTITUTE(IF('px-x-0204000000_106'!D1032="",D1029,'px-x-0204000000_106'!D1032),";",",")</f>
        <v>---- 62-63 Computer programming and information service activities</v>
      </c>
      <c r="E1030" s="2" t="s">
        <v>54</v>
      </c>
      <c r="F1030" s="2" t="s">
        <v>55</v>
      </c>
      <c r="G1030" s="7">
        <f>IF('px-x-0204000000_106'!G1032="*",0,'px-x-0204000000_106'!G1032)</f>
        <v>0</v>
      </c>
      <c r="H1030" s="7">
        <f>IF('px-x-0204000000_106'!H1032="*",0,'px-x-0204000000_106'!H1032)</f>
        <v>0</v>
      </c>
      <c r="I1030" s="7">
        <f>IF('px-x-0204000000_106'!I1032="*",0,'px-x-0204000000_106'!I1032)</f>
        <v>0</v>
      </c>
      <c r="J1030" s="7">
        <f>IF('px-x-0204000000_106'!J1032="*",0,'px-x-0204000000_106'!J1032)</f>
        <v>0</v>
      </c>
      <c r="K1030" s="7">
        <f>IF('px-x-0204000000_106'!K1032="*",0,'px-x-0204000000_106'!K1032)</f>
        <v>0</v>
      </c>
      <c r="L1030" s="7">
        <f>IF('px-x-0204000000_106'!L1032="*",0,'px-x-0204000000_106'!L1032)</f>
        <v>0</v>
      </c>
      <c r="M1030" s="7">
        <f>IF('px-x-0204000000_106'!M1032="*",0,'px-x-0204000000_106'!M1032)</f>
        <v>0</v>
      </c>
      <c r="N1030" s="7">
        <f>IF('px-x-0204000000_106'!N1032="*",0,'px-x-0204000000_106'!N1032)</f>
        <v>0</v>
      </c>
      <c r="O1030" s="7">
        <f>IF('px-x-0204000000_106'!O1032="*",0,'px-x-0204000000_106'!O1032)</f>
        <v>0</v>
      </c>
      <c r="P1030" s="7">
        <f>IF('px-x-0204000000_106'!P1032="*",0,'px-x-0204000000_106'!P1032)</f>
        <v>0</v>
      </c>
      <c r="Q1030" s="7">
        <f>IF('px-x-0204000000_106'!Q1032="*",0,'px-x-0204000000_106'!Q1032)</f>
        <v>0</v>
      </c>
      <c r="R1030" s="7">
        <f>IF('px-x-0204000000_106'!R1032="*",0,'px-x-0204000000_106'!R1032)</f>
        <v>0</v>
      </c>
      <c r="S1030" s="7">
        <f>IF('px-x-0204000000_106'!S1032="*",0,'px-x-0204000000_106'!S1032)</f>
        <v>0</v>
      </c>
      <c r="T1030" s="7">
        <f>IF('px-x-0204000000_106'!T1032="*",0,'px-x-0204000000_106'!T1032)</f>
        <v>0</v>
      </c>
      <c r="U1030" s="7">
        <f>IF('px-x-0204000000_106'!U1032="*",0,'px-x-0204000000_106'!U1032)</f>
        <v>0</v>
      </c>
      <c r="V1030" s="7">
        <f>IF('px-x-0204000000_106'!V1032="*",0,'px-x-0204000000_106'!V1032)</f>
        <v>0</v>
      </c>
      <c r="W1030" s="7">
        <f>IF('px-x-0204000000_106'!W1032="*",0,'px-x-0204000000_106'!W1032)</f>
        <v>0</v>
      </c>
    </row>
    <row r="1031" spans="1:23" x14ac:dyDescent="0.3">
      <c r="A1031" s="2" t="str">
        <f>IF('px-x-0204000000_106'!A1033="",A1030,'px-x-0204000000_106'!A1033)</f>
        <v>TJ</v>
      </c>
      <c r="B1031" s="2" t="str">
        <f>IF('px-x-0204000000_106'!B1033="",B1030,'px-x-0204000000_106'!B1033)</f>
        <v>Terajoules</v>
      </c>
      <c r="C1031" s="2" t="str">
        <f>IF('px-x-0204000000_106'!C1033="",C1030,'px-x-0204000000_106'!C1033)</f>
        <v>45</v>
      </c>
      <c r="D1031" s="2" t="str">
        <f>SUBSTITUTE(IF('px-x-0204000000_106'!D1033="",D1030,'px-x-0204000000_106'!D1033),";",",")</f>
        <v>---- 62-63 Computer programming and information service activities</v>
      </c>
      <c r="E1031" s="2" t="s">
        <v>56</v>
      </c>
      <c r="F1031" s="2" t="s">
        <v>57</v>
      </c>
      <c r="G1031" s="7">
        <f>IF('px-x-0204000000_106'!G1033="*",0,'px-x-0204000000_106'!G1033)</f>
        <v>0</v>
      </c>
      <c r="H1031" s="7">
        <f>IF('px-x-0204000000_106'!H1033="*",0,'px-x-0204000000_106'!H1033)</f>
        <v>0</v>
      </c>
      <c r="I1031" s="7">
        <f>IF('px-x-0204000000_106'!I1033="*",0,'px-x-0204000000_106'!I1033)</f>
        <v>0</v>
      </c>
      <c r="J1031" s="7">
        <f>IF('px-x-0204000000_106'!J1033="*",0,'px-x-0204000000_106'!J1033)</f>
        <v>0</v>
      </c>
      <c r="K1031" s="7">
        <f>IF('px-x-0204000000_106'!K1033="*",0,'px-x-0204000000_106'!K1033)</f>
        <v>0</v>
      </c>
      <c r="L1031" s="7">
        <f>IF('px-x-0204000000_106'!L1033="*",0,'px-x-0204000000_106'!L1033)</f>
        <v>0</v>
      </c>
      <c r="M1031" s="7">
        <f>IF('px-x-0204000000_106'!M1033="*",0,'px-x-0204000000_106'!M1033)</f>
        <v>0</v>
      </c>
      <c r="N1031" s="7">
        <f>IF('px-x-0204000000_106'!N1033="*",0,'px-x-0204000000_106'!N1033)</f>
        <v>0</v>
      </c>
      <c r="O1031" s="7">
        <f>IF('px-x-0204000000_106'!O1033="*",0,'px-x-0204000000_106'!O1033)</f>
        <v>161.27099999999999</v>
      </c>
      <c r="P1031" s="7">
        <f>IF('px-x-0204000000_106'!P1033="*",0,'px-x-0204000000_106'!P1033)</f>
        <v>174.74199999999999</v>
      </c>
      <c r="Q1031" s="7">
        <f>IF('px-x-0204000000_106'!Q1033="*",0,'px-x-0204000000_106'!Q1033)</f>
        <v>196.28899999999999</v>
      </c>
      <c r="R1031" s="7">
        <f>IF('px-x-0204000000_106'!R1033="*",0,'px-x-0204000000_106'!R1033)</f>
        <v>177.14500000000001</v>
      </c>
      <c r="S1031" s="7">
        <f>IF('px-x-0204000000_106'!S1033="*",0,'px-x-0204000000_106'!S1033)</f>
        <v>206.68799999999999</v>
      </c>
      <c r="T1031" s="7">
        <f>IF('px-x-0204000000_106'!T1033="*",0,'px-x-0204000000_106'!T1033)</f>
        <v>233.625</v>
      </c>
      <c r="U1031" s="7">
        <f>IF('px-x-0204000000_106'!U1033="*",0,'px-x-0204000000_106'!U1033)</f>
        <v>201.60599999999999</v>
      </c>
      <c r="V1031" s="7">
        <f>IF('px-x-0204000000_106'!V1033="*",0,'px-x-0204000000_106'!V1033)</f>
        <v>219.197</v>
      </c>
      <c r="W1031" s="7">
        <f>IF('px-x-0204000000_106'!W1033="*",0,'px-x-0204000000_106'!W1033)</f>
        <v>237.72399999999999</v>
      </c>
    </row>
    <row r="1032" spans="1:23" x14ac:dyDescent="0.3">
      <c r="A1032" s="2" t="str">
        <f>IF('px-x-0204000000_106'!A1034="",A1031,'px-x-0204000000_106'!A1034)</f>
        <v>TJ</v>
      </c>
      <c r="B1032" s="2" t="str">
        <f>IF('px-x-0204000000_106'!B1034="",B1031,'px-x-0204000000_106'!B1034)</f>
        <v>Terajoules</v>
      </c>
      <c r="C1032" s="2" t="str">
        <f>IF('px-x-0204000000_106'!C1034="",C1031,'px-x-0204000000_106'!C1034)</f>
        <v>45</v>
      </c>
      <c r="D1032" s="2" t="str">
        <f>SUBSTITUTE(IF('px-x-0204000000_106'!D1034="",D1031,'px-x-0204000000_106'!D1034),";",",")</f>
        <v>---- 62-63 Computer programming and information service activities</v>
      </c>
      <c r="E1032" s="2" t="s">
        <v>58</v>
      </c>
      <c r="F1032" s="2" t="s">
        <v>59</v>
      </c>
      <c r="G1032" s="7">
        <f>IF('px-x-0204000000_106'!G1034="*",0,'px-x-0204000000_106'!G1034)</f>
        <v>0</v>
      </c>
      <c r="H1032" s="7">
        <f>IF('px-x-0204000000_106'!H1034="*",0,'px-x-0204000000_106'!H1034)</f>
        <v>0</v>
      </c>
      <c r="I1032" s="7">
        <f>IF('px-x-0204000000_106'!I1034="*",0,'px-x-0204000000_106'!I1034)</f>
        <v>0</v>
      </c>
      <c r="J1032" s="7">
        <f>IF('px-x-0204000000_106'!J1034="*",0,'px-x-0204000000_106'!J1034)</f>
        <v>0</v>
      </c>
      <c r="K1032" s="7">
        <f>IF('px-x-0204000000_106'!K1034="*",0,'px-x-0204000000_106'!K1034)</f>
        <v>0</v>
      </c>
      <c r="L1032" s="7">
        <f>IF('px-x-0204000000_106'!L1034="*",0,'px-x-0204000000_106'!L1034)</f>
        <v>0</v>
      </c>
      <c r="M1032" s="7">
        <f>IF('px-x-0204000000_106'!M1034="*",0,'px-x-0204000000_106'!M1034)</f>
        <v>0</v>
      </c>
      <c r="N1032" s="7">
        <f>IF('px-x-0204000000_106'!N1034="*",0,'px-x-0204000000_106'!N1034)</f>
        <v>0</v>
      </c>
      <c r="O1032" s="7">
        <f>IF('px-x-0204000000_106'!O1034="*",0,'px-x-0204000000_106'!O1034)</f>
        <v>0.78900000000000003</v>
      </c>
      <c r="P1032" s="7">
        <f>IF('px-x-0204000000_106'!P1034="*",0,'px-x-0204000000_106'!P1034)</f>
        <v>0.56599999999999995</v>
      </c>
      <c r="Q1032" s="7">
        <f>IF('px-x-0204000000_106'!Q1034="*",0,'px-x-0204000000_106'!Q1034)</f>
        <v>0.97</v>
      </c>
      <c r="R1032" s="7">
        <f>IF('px-x-0204000000_106'!R1034="*",0,'px-x-0204000000_106'!R1034)</f>
        <v>1.042</v>
      </c>
      <c r="S1032" s="7">
        <f>IF('px-x-0204000000_106'!S1034="*",0,'px-x-0204000000_106'!S1034)</f>
        <v>1.0409999999999999</v>
      </c>
      <c r="T1032" s="7">
        <f>IF('px-x-0204000000_106'!T1034="*",0,'px-x-0204000000_106'!T1034)</f>
        <v>0.95699999999999996</v>
      </c>
      <c r="U1032" s="7">
        <f>IF('px-x-0204000000_106'!U1034="*",0,'px-x-0204000000_106'!U1034)</f>
        <v>1.81</v>
      </c>
      <c r="V1032" s="7">
        <f>IF('px-x-0204000000_106'!V1034="*",0,'px-x-0204000000_106'!V1034)</f>
        <v>3.7810000000000001</v>
      </c>
      <c r="W1032" s="7">
        <f>IF('px-x-0204000000_106'!W1034="*",0,'px-x-0204000000_106'!W1034)</f>
        <v>6.665</v>
      </c>
    </row>
    <row r="1033" spans="1:23" x14ac:dyDescent="0.3">
      <c r="A1033" s="2" t="str">
        <f>IF('px-x-0204000000_106'!A1035="",A1032,'px-x-0204000000_106'!A1035)</f>
        <v>TJ</v>
      </c>
      <c r="B1033" s="2" t="str">
        <f>IF('px-x-0204000000_106'!B1035="",B1032,'px-x-0204000000_106'!B1035)</f>
        <v>Terajoules</v>
      </c>
      <c r="C1033" s="2" t="str">
        <f>IF('px-x-0204000000_106'!C1035="",C1032,'px-x-0204000000_106'!C1035)</f>
        <v>45</v>
      </c>
      <c r="D1033" s="2" t="str">
        <f>SUBSTITUTE(IF('px-x-0204000000_106'!D1035="",D1032,'px-x-0204000000_106'!D1035),";",",")</f>
        <v>---- 62-63 Computer programming and information service activities</v>
      </c>
      <c r="E1033" s="2" t="s">
        <v>60</v>
      </c>
      <c r="F1033" s="2" t="s">
        <v>61</v>
      </c>
      <c r="G1033" s="7">
        <f>IF('px-x-0204000000_106'!G1035="*",0,'px-x-0204000000_106'!G1035)</f>
        <v>0</v>
      </c>
      <c r="H1033" s="7">
        <f>IF('px-x-0204000000_106'!H1035="*",0,'px-x-0204000000_106'!H1035)</f>
        <v>0</v>
      </c>
      <c r="I1033" s="7">
        <f>IF('px-x-0204000000_106'!I1035="*",0,'px-x-0204000000_106'!I1035)</f>
        <v>0</v>
      </c>
      <c r="J1033" s="7">
        <f>IF('px-x-0204000000_106'!J1035="*",0,'px-x-0204000000_106'!J1035)</f>
        <v>0</v>
      </c>
      <c r="K1033" s="7">
        <f>IF('px-x-0204000000_106'!K1035="*",0,'px-x-0204000000_106'!K1035)</f>
        <v>0</v>
      </c>
      <c r="L1033" s="7">
        <f>IF('px-x-0204000000_106'!L1035="*",0,'px-x-0204000000_106'!L1035)</f>
        <v>0</v>
      </c>
      <c r="M1033" s="7">
        <f>IF('px-x-0204000000_106'!M1035="*",0,'px-x-0204000000_106'!M1035)</f>
        <v>0</v>
      </c>
      <c r="N1033" s="7">
        <f>IF('px-x-0204000000_106'!N1035="*",0,'px-x-0204000000_106'!N1035)</f>
        <v>0</v>
      </c>
      <c r="O1033" s="7">
        <f>IF('px-x-0204000000_106'!O1035="*",0,'px-x-0204000000_106'!O1035)</f>
        <v>32.134</v>
      </c>
      <c r="P1033" s="7">
        <f>IF('px-x-0204000000_106'!P1035="*",0,'px-x-0204000000_106'!P1035)</f>
        <v>35.802999999999997</v>
      </c>
      <c r="Q1033" s="7">
        <f>IF('px-x-0204000000_106'!Q1035="*",0,'px-x-0204000000_106'!Q1035)</f>
        <v>43.002000000000002</v>
      </c>
      <c r="R1033" s="7">
        <f>IF('px-x-0204000000_106'!R1035="*",0,'px-x-0204000000_106'!R1035)</f>
        <v>43.558</v>
      </c>
      <c r="S1033" s="7">
        <f>IF('px-x-0204000000_106'!S1035="*",0,'px-x-0204000000_106'!S1035)</f>
        <v>51.05</v>
      </c>
      <c r="T1033" s="7">
        <f>IF('px-x-0204000000_106'!T1035="*",0,'px-x-0204000000_106'!T1035)</f>
        <v>57.06</v>
      </c>
      <c r="U1033" s="7">
        <f>IF('px-x-0204000000_106'!U1035="*",0,'px-x-0204000000_106'!U1035)</f>
        <v>55.314999999999998</v>
      </c>
      <c r="V1033" s="7">
        <f>IF('px-x-0204000000_106'!V1035="*",0,'px-x-0204000000_106'!V1035)</f>
        <v>60.856999999999999</v>
      </c>
      <c r="W1033" s="7">
        <f>IF('px-x-0204000000_106'!W1035="*",0,'px-x-0204000000_106'!W1035)</f>
        <v>45.058</v>
      </c>
    </row>
    <row r="1034" spans="1:23" x14ac:dyDescent="0.3">
      <c r="A1034" s="2" t="str">
        <f>IF('px-x-0204000000_106'!A1036="",A1033,'px-x-0204000000_106'!A1036)</f>
        <v>TJ</v>
      </c>
      <c r="B1034" s="2" t="str">
        <f>IF('px-x-0204000000_106'!B1036="",B1033,'px-x-0204000000_106'!B1036)</f>
        <v>Terajoules</v>
      </c>
      <c r="C1034" s="2" t="str">
        <f>IF('px-x-0204000000_106'!C1036="",C1033,'px-x-0204000000_106'!C1036)</f>
        <v>45</v>
      </c>
      <c r="D1034" s="2" t="str">
        <f>SUBSTITUTE(IF('px-x-0204000000_106'!D1036="",D1033,'px-x-0204000000_106'!D1036),";",",")</f>
        <v>---- 62-63 Computer programming and information service activities</v>
      </c>
      <c r="E1034" s="2" t="s">
        <v>62</v>
      </c>
      <c r="F1034" s="2" t="s">
        <v>63</v>
      </c>
      <c r="G1034" s="7">
        <f>IF('px-x-0204000000_106'!G1036="*",0,'px-x-0204000000_106'!G1036)</f>
        <v>0</v>
      </c>
      <c r="H1034" s="7">
        <f>IF('px-x-0204000000_106'!H1036="*",0,'px-x-0204000000_106'!H1036)</f>
        <v>0</v>
      </c>
      <c r="I1034" s="7">
        <f>IF('px-x-0204000000_106'!I1036="*",0,'px-x-0204000000_106'!I1036)</f>
        <v>0</v>
      </c>
      <c r="J1034" s="7">
        <f>IF('px-x-0204000000_106'!J1036="*",0,'px-x-0204000000_106'!J1036)</f>
        <v>0</v>
      </c>
      <c r="K1034" s="7">
        <f>IF('px-x-0204000000_106'!K1036="*",0,'px-x-0204000000_106'!K1036)</f>
        <v>0</v>
      </c>
      <c r="L1034" s="7">
        <f>IF('px-x-0204000000_106'!L1036="*",0,'px-x-0204000000_106'!L1036)</f>
        <v>0</v>
      </c>
      <c r="M1034" s="7">
        <f>IF('px-x-0204000000_106'!M1036="*",0,'px-x-0204000000_106'!M1036)</f>
        <v>0</v>
      </c>
      <c r="N1034" s="7">
        <f>IF('px-x-0204000000_106'!N1036="*",0,'px-x-0204000000_106'!N1036)</f>
        <v>0</v>
      </c>
      <c r="O1034" s="7">
        <f>IF('px-x-0204000000_106'!O1036="*",0,'px-x-0204000000_106'!O1036)</f>
        <v>0</v>
      </c>
      <c r="P1034" s="7">
        <f>IF('px-x-0204000000_106'!P1036="*",0,'px-x-0204000000_106'!P1036)</f>
        <v>0</v>
      </c>
      <c r="Q1034" s="7">
        <f>IF('px-x-0204000000_106'!Q1036="*",0,'px-x-0204000000_106'!Q1036)</f>
        <v>0</v>
      </c>
      <c r="R1034" s="7">
        <f>IF('px-x-0204000000_106'!R1036="*",0,'px-x-0204000000_106'!R1036)</f>
        <v>0</v>
      </c>
      <c r="S1034" s="7">
        <f>IF('px-x-0204000000_106'!S1036="*",0,'px-x-0204000000_106'!S1036)</f>
        <v>0</v>
      </c>
      <c r="T1034" s="7">
        <f>IF('px-x-0204000000_106'!T1036="*",0,'px-x-0204000000_106'!T1036)</f>
        <v>0</v>
      </c>
      <c r="U1034" s="7">
        <f>IF('px-x-0204000000_106'!U1036="*",0,'px-x-0204000000_106'!U1036)</f>
        <v>0</v>
      </c>
      <c r="V1034" s="7">
        <f>IF('px-x-0204000000_106'!V1036="*",0,'px-x-0204000000_106'!V1036)</f>
        <v>0</v>
      </c>
      <c r="W1034" s="7">
        <f>IF('px-x-0204000000_106'!W1036="*",0,'px-x-0204000000_106'!W1036)</f>
        <v>0</v>
      </c>
    </row>
    <row r="1035" spans="1:23" x14ac:dyDescent="0.3">
      <c r="A1035" s="2" t="str">
        <f>IF('px-x-0204000000_106'!A1037="",A1034,'px-x-0204000000_106'!A1037)</f>
        <v>TJ</v>
      </c>
      <c r="B1035" s="2" t="str">
        <f>IF('px-x-0204000000_106'!B1037="",B1034,'px-x-0204000000_106'!B1037)</f>
        <v>Terajoules</v>
      </c>
      <c r="C1035" s="2" t="str">
        <f>IF('px-x-0204000000_106'!C1037="",C1034,'px-x-0204000000_106'!C1037)</f>
        <v>45</v>
      </c>
      <c r="D1035" s="2" t="str">
        <f>SUBSTITUTE(IF('px-x-0204000000_106'!D1037="",D1034,'px-x-0204000000_106'!D1037),";",",")</f>
        <v>---- 62-63 Computer programming and information service activities</v>
      </c>
      <c r="E1035" s="2" t="s">
        <v>64</v>
      </c>
      <c r="F1035" s="2" t="s">
        <v>65</v>
      </c>
      <c r="G1035" s="7">
        <f>IF('px-x-0204000000_106'!G1037="*",0,'px-x-0204000000_106'!G1037)</f>
        <v>0</v>
      </c>
      <c r="H1035" s="7">
        <f>IF('px-x-0204000000_106'!H1037="*",0,'px-x-0204000000_106'!H1037)</f>
        <v>0</v>
      </c>
      <c r="I1035" s="7">
        <f>IF('px-x-0204000000_106'!I1037="*",0,'px-x-0204000000_106'!I1037)</f>
        <v>0</v>
      </c>
      <c r="J1035" s="7">
        <f>IF('px-x-0204000000_106'!J1037="*",0,'px-x-0204000000_106'!J1037)</f>
        <v>0</v>
      </c>
      <c r="K1035" s="7">
        <f>IF('px-x-0204000000_106'!K1037="*",0,'px-x-0204000000_106'!K1037)</f>
        <v>0</v>
      </c>
      <c r="L1035" s="7">
        <f>IF('px-x-0204000000_106'!L1037="*",0,'px-x-0204000000_106'!L1037)</f>
        <v>0</v>
      </c>
      <c r="M1035" s="7">
        <f>IF('px-x-0204000000_106'!M1037="*",0,'px-x-0204000000_106'!M1037)</f>
        <v>0</v>
      </c>
      <c r="N1035" s="7">
        <f>IF('px-x-0204000000_106'!N1037="*",0,'px-x-0204000000_106'!N1037)</f>
        <v>0</v>
      </c>
      <c r="O1035" s="7">
        <f>IF('px-x-0204000000_106'!O1037="*",0,'px-x-0204000000_106'!O1037)</f>
        <v>1273.2080000000001</v>
      </c>
      <c r="P1035" s="7">
        <f>IF('px-x-0204000000_106'!P1037="*",0,'px-x-0204000000_106'!P1037)</f>
        <v>1180.463</v>
      </c>
      <c r="Q1035" s="7">
        <f>IF('px-x-0204000000_106'!Q1037="*",0,'px-x-0204000000_106'!Q1037)</f>
        <v>1539.0730000000001</v>
      </c>
      <c r="R1035" s="7">
        <f>IF('px-x-0204000000_106'!R1037="*",0,'px-x-0204000000_106'!R1037)</f>
        <v>1746.1769999999999</v>
      </c>
      <c r="S1035" s="7">
        <f>IF('px-x-0204000000_106'!S1037="*",0,'px-x-0204000000_106'!S1037)</f>
        <v>1187.5550000000001</v>
      </c>
      <c r="T1035" s="7">
        <f>IF('px-x-0204000000_106'!T1037="*",0,'px-x-0204000000_106'!T1037)</f>
        <v>1143.9190000000001</v>
      </c>
      <c r="U1035" s="7">
        <f>IF('px-x-0204000000_106'!U1037="*",0,'px-x-0204000000_106'!U1037)</f>
        <v>1562.98</v>
      </c>
      <c r="V1035" s="7">
        <f>IF('px-x-0204000000_106'!V1037="*",0,'px-x-0204000000_106'!V1037)</f>
        <v>992.75400000000002</v>
      </c>
      <c r="W1035" s="7">
        <f>IF('px-x-0204000000_106'!W1037="*",0,'px-x-0204000000_106'!W1037)</f>
        <v>1174.107</v>
      </c>
    </row>
    <row r="1036" spans="1:23" x14ac:dyDescent="0.3">
      <c r="A1036" s="2" t="str">
        <f>IF('px-x-0204000000_106'!A1038="",A1035,'px-x-0204000000_106'!A1038)</f>
        <v>TJ</v>
      </c>
      <c r="B1036" s="2" t="str">
        <f>IF('px-x-0204000000_106'!B1038="",B1035,'px-x-0204000000_106'!B1038)</f>
        <v>Terajoules</v>
      </c>
      <c r="C1036" s="2" t="str">
        <f>IF('px-x-0204000000_106'!C1038="",C1035,'px-x-0204000000_106'!C1038)</f>
        <v>45</v>
      </c>
      <c r="D1036" s="2" t="str">
        <f>SUBSTITUTE(IF('px-x-0204000000_106'!D1038="",D1035,'px-x-0204000000_106'!D1038),";",",")</f>
        <v>---- 62-63 Computer programming and information service activities</v>
      </c>
      <c r="E1036" s="2" t="s">
        <v>66</v>
      </c>
      <c r="F1036" s="2" t="s">
        <v>67</v>
      </c>
      <c r="G1036" s="7">
        <f>IF('px-x-0204000000_106'!G1038="*",0,'px-x-0204000000_106'!G1038)</f>
        <v>0</v>
      </c>
      <c r="H1036" s="7">
        <f>IF('px-x-0204000000_106'!H1038="*",0,'px-x-0204000000_106'!H1038)</f>
        <v>0</v>
      </c>
      <c r="I1036" s="7">
        <f>IF('px-x-0204000000_106'!I1038="*",0,'px-x-0204000000_106'!I1038)</f>
        <v>0</v>
      </c>
      <c r="J1036" s="7">
        <f>IF('px-x-0204000000_106'!J1038="*",0,'px-x-0204000000_106'!J1038)</f>
        <v>0</v>
      </c>
      <c r="K1036" s="7">
        <f>IF('px-x-0204000000_106'!K1038="*",0,'px-x-0204000000_106'!K1038)</f>
        <v>0</v>
      </c>
      <c r="L1036" s="7">
        <f>IF('px-x-0204000000_106'!L1038="*",0,'px-x-0204000000_106'!L1038)</f>
        <v>0</v>
      </c>
      <c r="M1036" s="7">
        <f>IF('px-x-0204000000_106'!M1038="*",0,'px-x-0204000000_106'!M1038)</f>
        <v>0</v>
      </c>
      <c r="N1036" s="7">
        <f>IF('px-x-0204000000_106'!N1038="*",0,'px-x-0204000000_106'!N1038)</f>
        <v>0</v>
      </c>
      <c r="O1036" s="7">
        <f>IF('px-x-0204000000_106'!O1038="*",0,'px-x-0204000000_106'!O1038)</f>
        <v>53.685000000000002</v>
      </c>
      <c r="P1036" s="7">
        <f>IF('px-x-0204000000_106'!P1038="*",0,'px-x-0204000000_106'!P1038)</f>
        <v>54.055</v>
      </c>
      <c r="Q1036" s="7">
        <f>IF('px-x-0204000000_106'!Q1038="*",0,'px-x-0204000000_106'!Q1038)</f>
        <v>63.194000000000003</v>
      </c>
      <c r="R1036" s="7">
        <f>IF('px-x-0204000000_106'!R1038="*",0,'px-x-0204000000_106'!R1038)</f>
        <v>67.912999999999997</v>
      </c>
      <c r="S1036" s="7">
        <f>IF('px-x-0204000000_106'!S1038="*",0,'px-x-0204000000_106'!S1038)</f>
        <v>80.97</v>
      </c>
      <c r="T1036" s="7">
        <f>IF('px-x-0204000000_106'!T1038="*",0,'px-x-0204000000_106'!T1038)</f>
        <v>79.575999999999993</v>
      </c>
      <c r="U1036" s="7">
        <f>IF('px-x-0204000000_106'!U1038="*",0,'px-x-0204000000_106'!U1038)</f>
        <v>68.837999999999994</v>
      </c>
      <c r="V1036" s="7">
        <f>IF('px-x-0204000000_106'!V1038="*",0,'px-x-0204000000_106'!V1038)</f>
        <v>87.762</v>
      </c>
      <c r="W1036" s="7">
        <f>IF('px-x-0204000000_106'!W1038="*",0,'px-x-0204000000_106'!W1038)</f>
        <v>112.89700000000001</v>
      </c>
    </row>
    <row r="1037" spans="1:23" x14ac:dyDescent="0.3">
      <c r="A1037" s="2" t="str">
        <f>IF('px-x-0204000000_106'!A1039="",A1036,'px-x-0204000000_106'!A1039)</f>
        <v>TJ</v>
      </c>
      <c r="B1037" s="2" t="str">
        <f>IF('px-x-0204000000_106'!B1039="",B1036,'px-x-0204000000_106'!B1039)</f>
        <v>Terajoules</v>
      </c>
      <c r="C1037" s="2" t="str">
        <f>IF('px-x-0204000000_106'!C1039="",C1036,'px-x-0204000000_106'!C1039)</f>
        <v>46</v>
      </c>
      <c r="D1037" s="2" t="str">
        <f>SUBSTITUTE(IF('px-x-0204000000_106'!D1039="",D1036,'px-x-0204000000_106'!D1039),";",",")</f>
        <v>--- 64-66 Financial and insurance activities</v>
      </c>
      <c r="E1037" s="2" t="s">
        <v>22</v>
      </c>
      <c r="F1037" s="2" t="s">
        <v>23</v>
      </c>
      <c r="G1037" s="7">
        <f>IF('px-x-0204000000_106'!G1039="*",0,'px-x-0204000000_106'!G1039)</f>
        <v>10674.48</v>
      </c>
      <c r="H1037" s="7">
        <f>IF('px-x-0204000000_106'!H1039="*",0,'px-x-0204000000_106'!H1039)</f>
        <v>11492.448</v>
      </c>
      <c r="I1037" s="7">
        <f>IF('px-x-0204000000_106'!I1039="*",0,'px-x-0204000000_106'!I1039)</f>
        <v>11292.749</v>
      </c>
      <c r="J1037" s="7">
        <f>IF('px-x-0204000000_106'!J1039="*",0,'px-x-0204000000_106'!J1039)</f>
        <v>11432.379000000001</v>
      </c>
      <c r="K1037" s="7">
        <f>IF('px-x-0204000000_106'!K1039="*",0,'px-x-0204000000_106'!K1039)</f>
        <v>11789.565000000001</v>
      </c>
      <c r="L1037" s="7">
        <f>IF('px-x-0204000000_106'!L1039="*",0,'px-x-0204000000_106'!L1039)</f>
        <v>12075.367</v>
      </c>
      <c r="M1037" s="7">
        <f>IF('px-x-0204000000_106'!M1039="*",0,'px-x-0204000000_106'!M1039)</f>
        <v>11792.322</v>
      </c>
      <c r="N1037" s="7">
        <f>IF('px-x-0204000000_106'!N1039="*",0,'px-x-0204000000_106'!N1039)</f>
        <v>10541.544</v>
      </c>
      <c r="O1037" s="7">
        <f>IF('px-x-0204000000_106'!O1039="*",0,'px-x-0204000000_106'!O1039)</f>
        <v>10356.668</v>
      </c>
      <c r="P1037" s="7">
        <f>IF('px-x-0204000000_106'!P1039="*",0,'px-x-0204000000_106'!P1039)</f>
        <v>10559.975</v>
      </c>
      <c r="Q1037" s="7">
        <f>IF('px-x-0204000000_106'!Q1039="*",0,'px-x-0204000000_106'!Q1039)</f>
        <v>10994.04</v>
      </c>
      <c r="R1037" s="7">
        <f>IF('px-x-0204000000_106'!R1039="*",0,'px-x-0204000000_106'!R1039)</f>
        <v>10407.001</v>
      </c>
      <c r="S1037" s="7">
        <f>IF('px-x-0204000000_106'!S1039="*",0,'px-x-0204000000_106'!S1039)</f>
        <v>10011.695</v>
      </c>
      <c r="T1037" s="7">
        <f>IF('px-x-0204000000_106'!T1039="*",0,'px-x-0204000000_106'!T1039)</f>
        <v>9855.69</v>
      </c>
      <c r="U1037" s="7">
        <f>IF('px-x-0204000000_106'!U1039="*",0,'px-x-0204000000_106'!U1039)</f>
        <v>8952.5409999999993</v>
      </c>
      <c r="V1037" s="7">
        <f>IF('px-x-0204000000_106'!V1039="*",0,'px-x-0204000000_106'!V1039)</f>
        <v>7872.1570000000002</v>
      </c>
      <c r="W1037" s="7">
        <f>IF('px-x-0204000000_106'!W1039="*",0,'px-x-0204000000_106'!W1039)</f>
        <v>8331.866</v>
      </c>
    </row>
    <row r="1038" spans="1:23" x14ac:dyDescent="0.3">
      <c r="A1038" s="2" t="str">
        <f>IF('px-x-0204000000_106'!A1040="",A1037,'px-x-0204000000_106'!A1040)</f>
        <v>TJ</v>
      </c>
      <c r="B1038" s="2" t="str">
        <f>IF('px-x-0204000000_106'!B1040="",B1037,'px-x-0204000000_106'!B1040)</f>
        <v>Terajoules</v>
      </c>
      <c r="C1038" s="2" t="str">
        <f>IF('px-x-0204000000_106'!C1040="",C1037,'px-x-0204000000_106'!C1040)</f>
        <v>46</v>
      </c>
      <c r="D1038" s="2" t="str">
        <f>SUBSTITUTE(IF('px-x-0204000000_106'!D1040="",D1037,'px-x-0204000000_106'!D1040),";",",")</f>
        <v>--- 64-66 Financial and insurance activities</v>
      </c>
      <c r="E1038" s="2" t="s">
        <v>24</v>
      </c>
      <c r="F1038" s="2" t="s">
        <v>25</v>
      </c>
      <c r="G1038" s="7">
        <f>IF('px-x-0204000000_106'!G1040="*",0,'px-x-0204000000_106'!G1040)</f>
        <v>5550.6970000000001</v>
      </c>
      <c r="H1038" s="7">
        <f>IF('px-x-0204000000_106'!H1040="*",0,'px-x-0204000000_106'!H1040)</f>
        <v>5993.3509999999997</v>
      </c>
      <c r="I1038" s="7">
        <f>IF('px-x-0204000000_106'!I1040="*",0,'px-x-0204000000_106'!I1040)</f>
        <v>5852.82</v>
      </c>
      <c r="J1038" s="7">
        <f>IF('px-x-0204000000_106'!J1040="*",0,'px-x-0204000000_106'!J1040)</f>
        <v>6022.08</v>
      </c>
      <c r="K1038" s="7">
        <f>IF('px-x-0204000000_106'!K1040="*",0,'px-x-0204000000_106'!K1040)</f>
        <v>5775.2510000000002</v>
      </c>
      <c r="L1038" s="7">
        <f>IF('px-x-0204000000_106'!L1040="*",0,'px-x-0204000000_106'!L1040)</f>
        <v>6112.4350000000004</v>
      </c>
      <c r="M1038" s="7">
        <f>IF('px-x-0204000000_106'!M1040="*",0,'px-x-0204000000_106'!M1040)</f>
        <v>5977.7969999999996</v>
      </c>
      <c r="N1038" s="7">
        <f>IF('px-x-0204000000_106'!N1040="*",0,'px-x-0204000000_106'!N1040)</f>
        <v>4952.2629999999999</v>
      </c>
      <c r="O1038" s="7">
        <f>IF('px-x-0204000000_106'!O1040="*",0,'px-x-0204000000_106'!O1040)</f>
        <v>4985.2489999999998</v>
      </c>
      <c r="P1038" s="7">
        <f>IF('px-x-0204000000_106'!P1040="*",0,'px-x-0204000000_106'!P1040)</f>
        <v>4881.5349999999999</v>
      </c>
      <c r="Q1038" s="7">
        <f>IF('px-x-0204000000_106'!Q1040="*",0,'px-x-0204000000_106'!Q1040)</f>
        <v>5152.8010000000004</v>
      </c>
      <c r="R1038" s="7">
        <f>IF('px-x-0204000000_106'!R1040="*",0,'px-x-0204000000_106'!R1040)</f>
        <v>4761.83</v>
      </c>
      <c r="S1038" s="7">
        <f>IF('px-x-0204000000_106'!S1040="*",0,'px-x-0204000000_106'!S1040)</f>
        <v>4651.6570000000002</v>
      </c>
      <c r="T1038" s="7">
        <f>IF('px-x-0204000000_106'!T1040="*",0,'px-x-0204000000_106'!T1040)</f>
        <v>4551.2049999999999</v>
      </c>
      <c r="U1038" s="7">
        <f>IF('px-x-0204000000_106'!U1040="*",0,'px-x-0204000000_106'!U1040)</f>
        <v>3750.1120000000001</v>
      </c>
      <c r="V1038" s="7">
        <f>IF('px-x-0204000000_106'!V1040="*",0,'px-x-0204000000_106'!V1040)</f>
        <v>3148.24</v>
      </c>
      <c r="W1038" s="7">
        <f>IF('px-x-0204000000_106'!W1040="*",0,'px-x-0204000000_106'!W1040)</f>
        <v>3629.6089999999999</v>
      </c>
    </row>
    <row r="1039" spans="1:23" x14ac:dyDescent="0.3">
      <c r="A1039" s="2" t="str">
        <f>IF('px-x-0204000000_106'!A1041="",A1038,'px-x-0204000000_106'!A1041)</f>
        <v>TJ</v>
      </c>
      <c r="B1039" s="2" t="str">
        <f>IF('px-x-0204000000_106'!B1041="",B1038,'px-x-0204000000_106'!B1041)</f>
        <v>Terajoules</v>
      </c>
      <c r="C1039" s="2" t="str">
        <f>IF('px-x-0204000000_106'!C1041="",C1038,'px-x-0204000000_106'!C1041)</f>
        <v>46</v>
      </c>
      <c r="D1039" s="2" t="str">
        <f>SUBSTITUTE(IF('px-x-0204000000_106'!D1041="",D1038,'px-x-0204000000_106'!D1041),";",",")</f>
        <v>--- 64-66 Financial and insurance activities</v>
      </c>
      <c r="E1039" s="2" t="s">
        <v>26</v>
      </c>
      <c r="F1039" s="2" t="s">
        <v>27</v>
      </c>
      <c r="G1039" s="7">
        <f>IF('px-x-0204000000_106'!G1041="*",0,'px-x-0204000000_106'!G1041)</f>
        <v>4441.58</v>
      </c>
      <c r="H1039" s="7">
        <f>IF('px-x-0204000000_106'!H1041="*",0,'px-x-0204000000_106'!H1041)</f>
        <v>4811.549</v>
      </c>
      <c r="I1039" s="7">
        <f>IF('px-x-0204000000_106'!I1041="*",0,'px-x-0204000000_106'!I1041)</f>
        <v>4725.3469999999998</v>
      </c>
      <c r="J1039" s="7">
        <f>IF('px-x-0204000000_106'!J1041="*",0,'px-x-0204000000_106'!J1041)</f>
        <v>4618.8519999999999</v>
      </c>
      <c r="K1039" s="7">
        <f>IF('px-x-0204000000_106'!K1041="*",0,'px-x-0204000000_106'!K1041)</f>
        <v>4162.7359999999999</v>
      </c>
      <c r="L1039" s="7">
        <f>IF('px-x-0204000000_106'!L1041="*",0,'px-x-0204000000_106'!L1041)</f>
        <v>4452.299</v>
      </c>
      <c r="M1039" s="7">
        <f>IF('px-x-0204000000_106'!M1041="*",0,'px-x-0204000000_106'!M1041)</f>
        <v>4492.03</v>
      </c>
      <c r="N1039" s="7">
        <f>IF('px-x-0204000000_106'!N1041="*",0,'px-x-0204000000_106'!N1041)</f>
        <v>3779.864</v>
      </c>
      <c r="O1039" s="7">
        <f>IF('px-x-0204000000_106'!O1041="*",0,'px-x-0204000000_106'!O1041)</f>
        <v>3517.1219999999998</v>
      </c>
      <c r="P1039" s="7">
        <f>IF('px-x-0204000000_106'!P1041="*",0,'px-x-0204000000_106'!P1041)</f>
        <v>3438.2550000000001</v>
      </c>
      <c r="Q1039" s="7">
        <f>IF('px-x-0204000000_106'!Q1041="*",0,'px-x-0204000000_106'!Q1041)</f>
        <v>3397.8679999999999</v>
      </c>
      <c r="R1039" s="7">
        <f>IF('px-x-0204000000_106'!R1041="*",0,'px-x-0204000000_106'!R1041)</f>
        <v>3176.7020000000002</v>
      </c>
      <c r="S1039" s="7">
        <f>IF('px-x-0204000000_106'!S1041="*",0,'px-x-0204000000_106'!S1041)</f>
        <v>2961.3760000000002</v>
      </c>
      <c r="T1039" s="7">
        <f>IF('px-x-0204000000_106'!T1041="*",0,'px-x-0204000000_106'!T1041)</f>
        <v>3057.2240000000002</v>
      </c>
      <c r="U1039" s="7">
        <f>IF('px-x-0204000000_106'!U1041="*",0,'px-x-0204000000_106'!U1041)</f>
        <v>2369.826</v>
      </c>
      <c r="V1039" s="7">
        <f>IF('px-x-0204000000_106'!V1041="*",0,'px-x-0204000000_106'!V1041)</f>
        <v>2006.3610000000001</v>
      </c>
      <c r="W1039" s="7">
        <f>IF('px-x-0204000000_106'!W1041="*",0,'px-x-0204000000_106'!W1041)</f>
        <v>2425.279</v>
      </c>
    </row>
    <row r="1040" spans="1:23" x14ac:dyDescent="0.3">
      <c r="A1040" s="2" t="str">
        <f>IF('px-x-0204000000_106'!A1042="",A1039,'px-x-0204000000_106'!A1042)</f>
        <v>TJ</v>
      </c>
      <c r="B1040" s="2" t="str">
        <f>IF('px-x-0204000000_106'!B1042="",B1039,'px-x-0204000000_106'!B1042)</f>
        <v>Terajoules</v>
      </c>
      <c r="C1040" s="2" t="str">
        <f>IF('px-x-0204000000_106'!C1042="",C1039,'px-x-0204000000_106'!C1042)</f>
        <v>46</v>
      </c>
      <c r="D1040" s="2" t="str">
        <f>SUBSTITUTE(IF('px-x-0204000000_106'!D1042="",D1039,'px-x-0204000000_106'!D1042),";",",")</f>
        <v>--- 64-66 Financial and insurance activities</v>
      </c>
      <c r="E1040" s="2" t="s">
        <v>28</v>
      </c>
      <c r="F1040" s="2" t="s">
        <v>29</v>
      </c>
      <c r="G1040" s="7">
        <f>IF('px-x-0204000000_106'!G1042="*",0,'px-x-0204000000_106'!G1042)</f>
        <v>0</v>
      </c>
      <c r="H1040" s="7">
        <f>IF('px-x-0204000000_106'!H1042="*",0,'px-x-0204000000_106'!H1042)</f>
        <v>0</v>
      </c>
      <c r="I1040" s="7">
        <f>IF('px-x-0204000000_106'!I1042="*",0,'px-x-0204000000_106'!I1042)</f>
        <v>0</v>
      </c>
      <c r="J1040" s="7">
        <f>IF('px-x-0204000000_106'!J1042="*",0,'px-x-0204000000_106'!J1042)</f>
        <v>0</v>
      </c>
      <c r="K1040" s="7">
        <f>IF('px-x-0204000000_106'!K1042="*",0,'px-x-0204000000_106'!K1042)</f>
        <v>0</v>
      </c>
      <c r="L1040" s="7">
        <f>IF('px-x-0204000000_106'!L1042="*",0,'px-x-0204000000_106'!L1042)</f>
        <v>0</v>
      </c>
      <c r="M1040" s="7">
        <f>IF('px-x-0204000000_106'!M1042="*",0,'px-x-0204000000_106'!M1042)</f>
        <v>0</v>
      </c>
      <c r="N1040" s="7">
        <f>IF('px-x-0204000000_106'!N1042="*",0,'px-x-0204000000_106'!N1042)</f>
        <v>0</v>
      </c>
      <c r="O1040" s="7">
        <f>IF('px-x-0204000000_106'!O1042="*",0,'px-x-0204000000_106'!O1042)</f>
        <v>0</v>
      </c>
      <c r="P1040" s="7">
        <f>IF('px-x-0204000000_106'!P1042="*",0,'px-x-0204000000_106'!P1042)</f>
        <v>0</v>
      </c>
      <c r="Q1040" s="7">
        <f>IF('px-x-0204000000_106'!Q1042="*",0,'px-x-0204000000_106'!Q1042)</f>
        <v>0</v>
      </c>
      <c r="R1040" s="7">
        <f>IF('px-x-0204000000_106'!R1042="*",0,'px-x-0204000000_106'!R1042)</f>
        <v>0</v>
      </c>
      <c r="S1040" s="7">
        <f>IF('px-x-0204000000_106'!S1042="*",0,'px-x-0204000000_106'!S1042)</f>
        <v>0</v>
      </c>
      <c r="T1040" s="7">
        <f>IF('px-x-0204000000_106'!T1042="*",0,'px-x-0204000000_106'!T1042)</f>
        <v>0</v>
      </c>
      <c r="U1040" s="7">
        <f>IF('px-x-0204000000_106'!U1042="*",0,'px-x-0204000000_106'!U1042)</f>
        <v>0</v>
      </c>
      <c r="V1040" s="7">
        <f>IF('px-x-0204000000_106'!V1042="*",0,'px-x-0204000000_106'!V1042)</f>
        <v>0</v>
      </c>
      <c r="W1040" s="7">
        <f>IF('px-x-0204000000_106'!W1042="*",0,'px-x-0204000000_106'!W1042)</f>
        <v>0</v>
      </c>
    </row>
    <row r="1041" spans="1:23" x14ac:dyDescent="0.3">
      <c r="A1041" s="2" t="str">
        <f>IF('px-x-0204000000_106'!A1043="",A1040,'px-x-0204000000_106'!A1043)</f>
        <v>TJ</v>
      </c>
      <c r="B1041" s="2" t="str">
        <f>IF('px-x-0204000000_106'!B1043="",B1040,'px-x-0204000000_106'!B1043)</f>
        <v>Terajoules</v>
      </c>
      <c r="C1041" s="2" t="str">
        <f>IF('px-x-0204000000_106'!C1043="",C1040,'px-x-0204000000_106'!C1043)</f>
        <v>46</v>
      </c>
      <c r="D1041" s="2" t="str">
        <f>SUBSTITUTE(IF('px-x-0204000000_106'!D1043="",D1040,'px-x-0204000000_106'!D1043),";",",")</f>
        <v>--- 64-66 Financial and insurance activities</v>
      </c>
      <c r="E1041" s="2" t="s">
        <v>30</v>
      </c>
      <c r="F1041" s="2" t="s">
        <v>31</v>
      </c>
      <c r="G1041" s="7">
        <f>IF('px-x-0204000000_106'!G1043="*",0,'px-x-0204000000_106'!G1043)</f>
        <v>2647.6489999999999</v>
      </c>
      <c r="H1041" s="7">
        <f>IF('px-x-0204000000_106'!H1043="*",0,'px-x-0204000000_106'!H1043)</f>
        <v>2878.6170000000002</v>
      </c>
      <c r="I1041" s="7">
        <f>IF('px-x-0204000000_106'!I1043="*",0,'px-x-0204000000_106'!I1043)</f>
        <v>2567.393</v>
      </c>
      <c r="J1041" s="7">
        <f>IF('px-x-0204000000_106'!J1043="*",0,'px-x-0204000000_106'!J1043)</f>
        <v>2567.8209999999999</v>
      </c>
      <c r="K1041" s="7">
        <f>IF('px-x-0204000000_106'!K1043="*",0,'px-x-0204000000_106'!K1043)</f>
        <v>2276.598</v>
      </c>
      <c r="L1041" s="7">
        <f>IF('px-x-0204000000_106'!L1043="*",0,'px-x-0204000000_106'!L1043)</f>
        <v>2679.5929999999998</v>
      </c>
      <c r="M1041" s="7">
        <f>IF('px-x-0204000000_106'!M1043="*",0,'px-x-0204000000_106'!M1043)</f>
        <v>2851.2919999999999</v>
      </c>
      <c r="N1041" s="7">
        <f>IF('px-x-0204000000_106'!N1043="*",0,'px-x-0204000000_106'!N1043)</f>
        <v>2072.98</v>
      </c>
      <c r="O1041" s="7">
        <f>IF('px-x-0204000000_106'!O1043="*",0,'px-x-0204000000_106'!O1043)</f>
        <v>1811.683</v>
      </c>
      <c r="P1041" s="7">
        <f>IF('px-x-0204000000_106'!P1043="*",0,'px-x-0204000000_106'!P1043)</f>
        <v>1719.7180000000001</v>
      </c>
      <c r="Q1041" s="7">
        <f>IF('px-x-0204000000_106'!Q1043="*",0,'px-x-0204000000_106'!Q1043)</f>
        <v>1707.3720000000001</v>
      </c>
      <c r="R1041" s="7">
        <f>IF('px-x-0204000000_106'!R1043="*",0,'px-x-0204000000_106'!R1043)</f>
        <v>1500.0830000000001</v>
      </c>
      <c r="S1041" s="7">
        <f>IF('px-x-0204000000_106'!S1043="*",0,'px-x-0204000000_106'!S1043)</f>
        <v>1460.626</v>
      </c>
      <c r="T1041" s="7">
        <f>IF('px-x-0204000000_106'!T1043="*",0,'px-x-0204000000_106'!T1043)</f>
        <v>1595.81</v>
      </c>
      <c r="U1041" s="7">
        <f>IF('px-x-0204000000_106'!U1043="*",0,'px-x-0204000000_106'!U1043)</f>
        <v>1040.588</v>
      </c>
      <c r="V1041" s="7">
        <f>IF('px-x-0204000000_106'!V1043="*",0,'px-x-0204000000_106'!V1043)</f>
        <v>920.78200000000004</v>
      </c>
      <c r="W1041" s="7">
        <f>IF('px-x-0204000000_106'!W1043="*",0,'px-x-0204000000_106'!W1043)</f>
        <v>1324.8630000000001</v>
      </c>
    </row>
    <row r="1042" spans="1:23" x14ac:dyDescent="0.3">
      <c r="A1042" s="2" t="str">
        <f>IF('px-x-0204000000_106'!A1044="",A1041,'px-x-0204000000_106'!A1044)</f>
        <v>TJ</v>
      </c>
      <c r="B1042" s="2" t="str">
        <f>IF('px-x-0204000000_106'!B1044="",B1041,'px-x-0204000000_106'!B1044)</f>
        <v>Terajoules</v>
      </c>
      <c r="C1042" s="2" t="str">
        <f>IF('px-x-0204000000_106'!C1044="",C1041,'px-x-0204000000_106'!C1044)</f>
        <v>46</v>
      </c>
      <c r="D1042" s="2" t="str">
        <f>SUBSTITUTE(IF('px-x-0204000000_106'!D1044="",D1041,'px-x-0204000000_106'!D1044),";",",")</f>
        <v>--- 64-66 Financial and insurance activities</v>
      </c>
      <c r="E1042" s="2" t="s">
        <v>32</v>
      </c>
      <c r="F1042" s="2" t="s">
        <v>33</v>
      </c>
      <c r="G1042" s="7">
        <f>IF('px-x-0204000000_106'!G1044="*",0,'px-x-0204000000_106'!G1044)</f>
        <v>0</v>
      </c>
      <c r="H1042" s="7">
        <f>IF('px-x-0204000000_106'!H1044="*",0,'px-x-0204000000_106'!H1044)</f>
        <v>0</v>
      </c>
      <c r="I1042" s="7">
        <f>IF('px-x-0204000000_106'!I1044="*",0,'px-x-0204000000_106'!I1044)</f>
        <v>0</v>
      </c>
      <c r="J1042" s="7">
        <f>IF('px-x-0204000000_106'!J1044="*",0,'px-x-0204000000_106'!J1044)</f>
        <v>0</v>
      </c>
      <c r="K1042" s="7">
        <f>IF('px-x-0204000000_106'!K1044="*",0,'px-x-0204000000_106'!K1044)</f>
        <v>0</v>
      </c>
      <c r="L1042" s="7">
        <f>IF('px-x-0204000000_106'!L1044="*",0,'px-x-0204000000_106'!L1044)</f>
        <v>0</v>
      </c>
      <c r="M1042" s="7">
        <f>IF('px-x-0204000000_106'!M1044="*",0,'px-x-0204000000_106'!M1044)</f>
        <v>0</v>
      </c>
      <c r="N1042" s="7">
        <f>IF('px-x-0204000000_106'!N1044="*",0,'px-x-0204000000_106'!N1044)</f>
        <v>0</v>
      </c>
      <c r="O1042" s="7">
        <f>IF('px-x-0204000000_106'!O1044="*",0,'px-x-0204000000_106'!O1044)</f>
        <v>0</v>
      </c>
      <c r="P1042" s="7">
        <f>IF('px-x-0204000000_106'!P1044="*",0,'px-x-0204000000_106'!P1044)</f>
        <v>0</v>
      </c>
      <c r="Q1042" s="7">
        <f>IF('px-x-0204000000_106'!Q1044="*",0,'px-x-0204000000_106'!Q1044)</f>
        <v>0</v>
      </c>
      <c r="R1042" s="7">
        <f>IF('px-x-0204000000_106'!R1044="*",0,'px-x-0204000000_106'!R1044)</f>
        <v>0</v>
      </c>
      <c r="S1042" s="7">
        <f>IF('px-x-0204000000_106'!S1044="*",0,'px-x-0204000000_106'!S1044)</f>
        <v>0</v>
      </c>
      <c r="T1042" s="7">
        <f>IF('px-x-0204000000_106'!T1044="*",0,'px-x-0204000000_106'!T1044)</f>
        <v>0</v>
      </c>
      <c r="U1042" s="7">
        <f>IF('px-x-0204000000_106'!U1044="*",0,'px-x-0204000000_106'!U1044)</f>
        <v>0</v>
      </c>
      <c r="V1042" s="7">
        <f>IF('px-x-0204000000_106'!V1044="*",0,'px-x-0204000000_106'!V1044)</f>
        <v>0</v>
      </c>
      <c r="W1042" s="7">
        <f>IF('px-x-0204000000_106'!W1044="*",0,'px-x-0204000000_106'!W1044)</f>
        <v>0</v>
      </c>
    </row>
    <row r="1043" spans="1:23" x14ac:dyDescent="0.3">
      <c r="A1043" s="2" t="str">
        <f>IF('px-x-0204000000_106'!A1045="",A1042,'px-x-0204000000_106'!A1045)</f>
        <v>TJ</v>
      </c>
      <c r="B1043" s="2" t="str">
        <f>IF('px-x-0204000000_106'!B1045="",B1042,'px-x-0204000000_106'!B1045)</f>
        <v>Terajoules</v>
      </c>
      <c r="C1043" s="2" t="str">
        <f>IF('px-x-0204000000_106'!C1045="",C1042,'px-x-0204000000_106'!C1045)</f>
        <v>46</v>
      </c>
      <c r="D1043" s="2" t="str">
        <f>SUBSTITUTE(IF('px-x-0204000000_106'!D1045="",D1042,'px-x-0204000000_106'!D1045),";",",")</f>
        <v>--- 64-66 Financial and insurance activities</v>
      </c>
      <c r="E1043" s="2" t="s">
        <v>34</v>
      </c>
      <c r="F1043" s="2" t="s">
        <v>35</v>
      </c>
      <c r="G1043" s="7">
        <f>IF('px-x-0204000000_106'!G1045="*",0,'px-x-0204000000_106'!G1045)</f>
        <v>1611.413</v>
      </c>
      <c r="H1043" s="7">
        <f>IF('px-x-0204000000_106'!H1045="*",0,'px-x-0204000000_106'!H1045)</f>
        <v>1704.2809999999999</v>
      </c>
      <c r="I1043" s="7">
        <f>IF('px-x-0204000000_106'!I1045="*",0,'px-x-0204000000_106'!I1045)</f>
        <v>1890.106</v>
      </c>
      <c r="J1043" s="7">
        <f>IF('px-x-0204000000_106'!J1045="*",0,'px-x-0204000000_106'!J1045)</f>
        <v>1737.124</v>
      </c>
      <c r="K1043" s="7">
        <f>IF('px-x-0204000000_106'!K1045="*",0,'px-x-0204000000_106'!K1045)</f>
        <v>1565.921</v>
      </c>
      <c r="L1043" s="7">
        <f>IF('px-x-0204000000_106'!L1045="*",0,'px-x-0204000000_106'!L1045)</f>
        <v>1375.991</v>
      </c>
      <c r="M1043" s="7">
        <f>IF('px-x-0204000000_106'!M1045="*",0,'px-x-0204000000_106'!M1045)</f>
        <v>1210.222</v>
      </c>
      <c r="N1043" s="7">
        <f>IF('px-x-0204000000_106'!N1045="*",0,'px-x-0204000000_106'!N1045)</f>
        <v>1228.903</v>
      </c>
      <c r="O1043" s="7">
        <f>IF('px-x-0204000000_106'!O1045="*",0,'px-x-0204000000_106'!O1045)</f>
        <v>1182.941</v>
      </c>
      <c r="P1043" s="7">
        <f>IF('px-x-0204000000_106'!P1045="*",0,'px-x-0204000000_106'!P1045)</f>
        <v>1170.04</v>
      </c>
      <c r="Q1043" s="7">
        <f>IF('px-x-0204000000_106'!Q1045="*",0,'px-x-0204000000_106'!Q1045)</f>
        <v>1040.6110000000001</v>
      </c>
      <c r="R1043" s="7">
        <f>IF('px-x-0204000000_106'!R1045="*",0,'px-x-0204000000_106'!R1045)</f>
        <v>981.89300000000003</v>
      </c>
      <c r="S1043" s="7">
        <f>IF('px-x-0204000000_106'!S1045="*",0,'px-x-0204000000_106'!S1045)</f>
        <v>867.13300000000004</v>
      </c>
      <c r="T1043" s="7">
        <f>IF('px-x-0204000000_106'!T1045="*",0,'px-x-0204000000_106'!T1045)</f>
        <v>721.74199999999996</v>
      </c>
      <c r="U1043" s="7">
        <f>IF('px-x-0204000000_106'!U1045="*",0,'px-x-0204000000_106'!U1045)</f>
        <v>626.04499999999996</v>
      </c>
      <c r="V1043" s="7">
        <f>IF('px-x-0204000000_106'!V1045="*",0,'px-x-0204000000_106'!V1045)</f>
        <v>430.61099999999999</v>
      </c>
      <c r="W1043" s="7">
        <f>IF('px-x-0204000000_106'!W1045="*",0,'px-x-0204000000_106'!W1045)</f>
        <v>413.82299999999998</v>
      </c>
    </row>
    <row r="1044" spans="1:23" x14ac:dyDescent="0.3">
      <c r="A1044" s="2" t="str">
        <f>IF('px-x-0204000000_106'!A1046="",A1043,'px-x-0204000000_106'!A1046)</f>
        <v>TJ</v>
      </c>
      <c r="B1044" s="2" t="str">
        <f>IF('px-x-0204000000_106'!B1046="",B1043,'px-x-0204000000_106'!B1046)</f>
        <v>Terajoules</v>
      </c>
      <c r="C1044" s="2" t="str">
        <f>IF('px-x-0204000000_106'!C1046="",C1043,'px-x-0204000000_106'!C1046)</f>
        <v>46</v>
      </c>
      <c r="D1044" s="2" t="str">
        <f>SUBSTITUTE(IF('px-x-0204000000_106'!D1046="",D1043,'px-x-0204000000_106'!D1046),";",",")</f>
        <v>--- 64-66 Financial and insurance activities</v>
      </c>
      <c r="E1044" s="2" t="s">
        <v>36</v>
      </c>
      <c r="F1044" s="2" t="s">
        <v>37</v>
      </c>
      <c r="G1044" s="7">
        <f>IF('px-x-0204000000_106'!G1046="*",0,'px-x-0204000000_106'!G1046)</f>
        <v>172.09</v>
      </c>
      <c r="H1044" s="7">
        <f>IF('px-x-0204000000_106'!H1046="*",0,'px-x-0204000000_106'!H1046)</f>
        <v>218.62700000000001</v>
      </c>
      <c r="I1044" s="7">
        <f>IF('px-x-0204000000_106'!I1046="*",0,'px-x-0204000000_106'!I1046)</f>
        <v>257.09300000000002</v>
      </c>
      <c r="J1044" s="7">
        <f>IF('px-x-0204000000_106'!J1046="*",0,'px-x-0204000000_106'!J1046)</f>
        <v>300.416</v>
      </c>
      <c r="K1044" s="7">
        <f>IF('px-x-0204000000_106'!K1046="*",0,'px-x-0204000000_106'!K1046)</f>
        <v>307.30599999999998</v>
      </c>
      <c r="L1044" s="7">
        <f>IF('px-x-0204000000_106'!L1046="*",0,'px-x-0204000000_106'!L1046)</f>
        <v>384.36799999999999</v>
      </c>
      <c r="M1044" s="7">
        <f>IF('px-x-0204000000_106'!M1046="*",0,'px-x-0204000000_106'!M1046)</f>
        <v>418.387</v>
      </c>
      <c r="N1044" s="7">
        <f>IF('px-x-0204000000_106'!N1046="*",0,'px-x-0204000000_106'!N1046)</f>
        <v>467.23700000000002</v>
      </c>
      <c r="O1044" s="7">
        <f>IF('px-x-0204000000_106'!O1046="*",0,'px-x-0204000000_106'!O1046)</f>
        <v>512.42899999999997</v>
      </c>
      <c r="P1044" s="7">
        <f>IF('px-x-0204000000_106'!P1046="*",0,'px-x-0204000000_106'!P1046)</f>
        <v>539.52800000000002</v>
      </c>
      <c r="Q1044" s="7">
        <f>IF('px-x-0204000000_106'!Q1046="*",0,'px-x-0204000000_106'!Q1046)</f>
        <v>641.12</v>
      </c>
      <c r="R1044" s="7">
        <f>IF('px-x-0204000000_106'!R1046="*",0,'px-x-0204000000_106'!R1046)</f>
        <v>686.31299999999999</v>
      </c>
      <c r="S1044" s="7">
        <f>IF('px-x-0204000000_106'!S1046="*",0,'px-x-0204000000_106'!S1046)</f>
        <v>626.48500000000001</v>
      </c>
      <c r="T1044" s="7">
        <f>IF('px-x-0204000000_106'!T1046="*",0,'px-x-0204000000_106'!T1046)</f>
        <v>732.60199999999998</v>
      </c>
      <c r="U1044" s="7">
        <f>IF('px-x-0204000000_106'!U1046="*",0,'px-x-0204000000_106'!U1046)</f>
        <v>696.55799999999999</v>
      </c>
      <c r="V1044" s="7">
        <f>IF('px-x-0204000000_106'!V1046="*",0,'px-x-0204000000_106'!V1046)</f>
        <v>649.71400000000006</v>
      </c>
      <c r="W1044" s="7">
        <f>IF('px-x-0204000000_106'!W1046="*",0,'px-x-0204000000_106'!W1046)</f>
        <v>682.40300000000002</v>
      </c>
    </row>
    <row r="1045" spans="1:23" x14ac:dyDescent="0.3">
      <c r="A1045" s="2" t="str">
        <f>IF('px-x-0204000000_106'!A1047="",A1044,'px-x-0204000000_106'!A1047)</f>
        <v>TJ</v>
      </c>
      <c r="B1045" s="2" t="str">
        <f>IF('px-x-0204000000_106'!B1047="",B1044,'px-x-0204000000_106'!B1047)</f>
        <v>Terajoules</v>
      </c>
      <c r="C1045" s="2" t="str">
        <f>IF('px-x-0204000000_106'!C1047="",C1044,'px-x-0204000000_106'!C1047)</f>
        <v>46</v>
      </c>
      <c r="D1045" s="2" t="str">
        <f>SUBSTITUTE(IF('px-x-0204000000_106'!D1047="",D1044,'px-x-0204000000_106'!D1047),";",",")</f>
        <v>--- 64-66 Financial and insurance activities</v>
      </c>
      <c r="E1045" s="2" t="s">
        <v>38</v>
      </c>
      <c r="F1045" s="2" t="s">
        <v>39</v>
      </c>
      <c r="G1045" s="7">
        <f>IF('px-x-0204000000_106'!G1047="*",0,'px-x-0204000000_106'!G1047)</f>
        <v>0.21199999999999999</v>
      </c>
      <c r="H1045" s="7">
        <f>IF('px-x-0204000000_106'!H1047="*",0,'px-x-0204000000_106'!H1047)</f>
        <v>0.2</v>
      </c>
      <c r="I1045" s="7">
        <f>IF('px-x-0204000000_106'!I1047="*",0,'px-x-0204000000_106'!I1047)</f>
        <v>0.184</v>
      </c>
      <c r="J1045" s="7">
        <f>IF('px-x-0204000000_106'!J1047="*",0,'px-x-0204000000_106'!J1047)</f>
        <v>0.16600000000000001</v>
      </c>
      <c r="K1045" s="7">
        <f>IF('px-x-0204000000_106'!K1047="*",0,'px-x-0204000000_106'!K1047)</f>
        <v>0.156</v>
      </c>
      <c r="L1045" s="7">
        <f>IF('px-x-0204000000_106'!L1047="*",0,'px-x-0204000000_106'!L1047)</f>
        <v>0.158</v>
      </c>
      <c r="M1045" s="7">
        <f>IF('px-x-0204000000_106'!M1047="*",0,'px-x-0204000000_106'!M1047)</f>
        <v>0.16600000000000001</v>
      </c>
      <c r="N1045" s="7">
        <f>IF('px-x-0204000000_106'!N1047="*",0,'px-x-0204000000_106'!N1047)</f>
        <v>0.17799999999999999</v>
      </c>
      <c r="O1045" s="7">
        <f>IF('px-x-0204000000_106'!O1047="*",0,'px-x-0204000000_106'!O1047)</f>
        <v>0.17899999999999999</v>
      </c>
      <c r="P1045" s="7">
        <f>IF('px-x-0204000000_106'!P1047="*",0,'px-x-0204000000_106'!P1047)</f>
        <v>0.16600000000000001</v>
      </c>
      <c r="Q1045" s="7">
        <f>IF('px-x-0204000000_106'!Q1047="*",0,'px-x-0204000000_106'!Q1047)</f>
        <v>0.17199999999999999</v>
      </c>
      <c r="R1045" s="7">
        <f>IF('px-x-0204000000_106'!R1047="*",0,'px-x-0204000000_106'!R1047)</f>
        <v>0.17799999999999999</v>
      </c>
      <c r="S1045" s="7">
        <f>IF('px-x-0204000000_106'!S1047="*",0,'px-x-0204000000_106'!S1047)</f>
        <v>0.16900000000000001</v>
      </c>
      <c r="T1045" s="7">
        <f>IF('px-x-0204000000_106'!T1047="*",0,'px-x-0204000000_106'!T1047)</f>
        <v>0.16900000000000001</v>
      </c>
      <c r="U1045" s="7">
        <f>IF('px-x-0204000000_106'!U1047="*",0,'px-x-0204000000_106'!U1047)</f>
        <v>0.16800000000000001</v>
      </c>
      <c r="V1045" s="7">
        <f>IF('px-x-0204000000_106'!V1047="*",0,'px-x-0204000000_106'!V1047)</f>
        <v>0.13900000000000001</v>
      </c>
      <c r="W1045" s="7">
        <f>IF('px-x-0204000000_106'!W1047="*",0,'px-x-0204000000_106'!W1047)</f>
        <v>0.14299999999999999</v>
      </c>
    </row>
    <row r="1046" spans="1:23" x14ac:dyDescent="0.3">
      <c r="A1046" s="2" t="str">
        <f>IF('px-x-0204000000_106'!A1048="",A1045,'px-x-0204000000_106'!A1048)</f>
        <v>TJ</v>
      </c>
      <c r="B1046" s="2" t="str">
        <f>IF('px-x-0204000000_106'!B1048="",B1045,'px-x-0204000000_106'!B1048)</f>
        <v>Terajoules</v>
      </c>
      <c r="C1046" s="2" t="str">
        <f>IF('px-x-0204000000_106'!C1048="",C1045,'px-x-0204000000_106'!C1048)</f>
        <v>46</v>
      </c>
      <c r="D1046" s="2" t="str">
        <f>SUBSTITUTE(IF('px-x-0204000000_106'!D1048="",D1045,'px-x-0204000000_106'!D1048),";",",")</f>
        <v>--- 64-66 Financial and insurance activities</v>
      </c>
      <c r="E1046" s="2" t="s">
        <v>40</v>
      </c>
      <c r="F1046" s="2" t="s">
        <v>41</v>
      </c>
      <c r="G1046" s="7">
        <f>IF('px-x-0204000000_106'!G1048="*",0,'px-x-0204000000_106'!G1048)</f>
        <v>0</v>
      </c>
      <c r="H1046" s="7">
        <f>IF('px-x-0204000000_106'!H1048="*",0,'px-x-0204000000_106'!H1048)</f>
        <v>0</v>
      </c>
      <c r="I1046" s="7">
        <f>IF('px-x-0204000000_106'!I1048="*",0,'px-x-0204000000_106'!I1048)</f>
        <v>0</v>
      </c>
      <c r="J1046" s="7">
        <f>IF('px-x-0204000000_106'!J1048="*",0,'px-x-0204000000_106'!J1048)</f>
        <v>0</v>
      </c>
      <c r="K1046" s="7">
        <f>IF('px-x-0204000000_106'!K1048="*",0,'px-x-0204000000_106'!K1048)</f>
        <v>0</v>
      </c>
      <c r="L1046" s="7">
        <f>IF('px-x-0204000000_106'!L1048="*",0,'px-x-0204000000_106'!L1048)</f>
        <v>0</v>
      </c>
      <c r="M1046" s="7">
        <f>IF('px-x-0204000000_106'!M1048="*",0,'px-x-0204000000_106'!M1048)</f>
        <v>0</v>
      </c>
      <c r="N1046" s="7">
        <f>IF('px-x-0204000000_106'!N1048="*",0,'px-x-0204000000_106'!N1048)</f>
        <v>0</v>
      </c>
      <c r="O1046" s="7">
        <f>IF('px-x-0204000000_106'!O1048="*",0,'px-x-0204000000_106'!O1048)</f>
        <v>0</v>
      </c>
      <c r="P1046" s="7">
        <f>IF('px-x-0204000000_106'!P1048="*",0,'px-x-0204000000_106'!P1048)</f>
        <v>0</v>
      </c>
      <c r="Q1046" s="7">
        <f>IF('px-x-0204000000_106'!Q1048="*",0,'px-x-0204000000_106'!Q1048)</f>
        <v>0</v>
      </c>
      <c r="R1046" s="7">
        <f>IF('px-x-0204000000_106'!R1048="*",0,'px-x-0204000000_106'!R1048)</f>
        <v>0</v>
      </c>
      <c r="S1046" s="7">
        <f>IF('px-x-0204000000_106'!S1048="*",0,'px-x-0204000000_106'!S1048)</f>
        <v>0</v>
      </c>
      <c r="T1046" s="7">
        <f>IF('px-x-0204000000_106'!T1048="*",0,'px-x-0204000000_106'!T1048)</f>
        <v>0</v>
      </c>
      <c r="U1046" s="7">
        <f>IF('px-x-0204000000_106'!U1048="*",0,'px-x-0204000000_106'!U1048)</f>
        <v>0</v>
      </c>
      <c r="V1046" s="7">
        <f>IF('px-x-0204000000_106'!V1048="*",0,'px-x-0204000000_106'!V1048)</f>
        <v>0</v>
      </c>
      <c r="W1046" s="7">
        <f>IF('px-x-0204000000_106'!W1048="*",0,'px-x-0204000000_106'!W1048)</f>
        <v>0</v>
      </c>
    </row>
    <row r="1047" spans="1:23" x14ac:dyDescent="0.3">
      <c r="A1047" s="2" t="str">
        <f>IF('px-x-0204000000_106'!A1049="",A1046,'px-x-0204000000_106'!A1049)</f>
        <v>TJ</v>
      </c>
      <c r="B1047" s="2" t="str">
        <f>IF('px-x-0204000000_106'!B1049="",B1046,'px-x-0204000000_106'!B1049)</f>
        <v>Terajoules</v>
      </c>
      <c r="C1047" s="2" t="str">
        <f>IF('px-x-0204000000_106'!C1049="",C1046,'px-x-0204000000_106'!C1049)</f>
        <v>46</v>
      </c>
      <c r="D1047" s="2" t="str">
        <f>SUBSTITUTE(IF('px-x-0204000000_106'!D1049="",D1046,'px-x-0204000000_106'!D1049),";",",")</f>
        <v>--- 64-66 Financial and insurance activities</v>
      </c>
      <c r="E1047" s="2" t="s">
        <v>42</v>
      </c>
      <c r="F1047" s="2" t="s">
        <v>43</v>
      </c>
      <c r="G1047" s="7">
        <f>IF('px-x-0204000000_106'!G1049="*",0,'px-x-0204000000_106'!G1049)</f>
        <v>0</v>
      </c>
      <c r="H1047" s="7">
        <f>IF('px-x-0204000000_106'!H1049="*",0,'px-x-0204000000_106'!H1049)</f>
        <v>0</v>
      </c>
      <c r="I1047" s="7">
        <f>IF('px-x-0204000000_106'!I1049="*",0,'px-x-0204000000_106'!I1049)</f>
        <v>0</v>
      </c>
      <c r="J1047" s="7">
        <f>IF('px-x-0204000000_106'!J1049="*",0,'px-x-0204000000_106'!J1049)</f>
        <v>0</v>
      </c>
      <c r="K1047" s="7">
        <f>IF('px-x-0204000000_106'!K1049="*",0,'px-x-0204000000_106'!K1049)</f>
        <v>0</v>
      </c>
      <c r="L1047" s="7">
        <f>IF('px-x-0204000000_106'!L1049="*",0,'px-x-0204000000_106'!L1049)</f>
        <v>0</v>
      </c>
      <c r="M1047" s="7">
        <f>IF('px-x-0204000000_106'!M1049="*",0,'px-x-0204000000_106'!M1049)</f>
        <v>0</v>
      </c>
      <c r="N1047" s="7">
        <f>IF('px-x-0204000000_106'!N1049="*",0,'px-x-0204000000_106'!N1049)</f>
        <v>0</v>
      </c>
      <c r="O1047" s="7">
        <f>IF('px-x-0204000000_106'!O1049="*",0,'px-x-0204000000_106'!O1049)</f>
        <v>0</v>
      </c>
      <c r="P1047" s="7">
        <f>IF('px-x-0204000000_106'!P1049="*",0,'px-x-0204000000_106'!P1049)</f>
        <v>0</v>
      </c>
      <c r="Q1047" s="7">
        <f>IF('px-x-0204000000_106'!Q1049="*",0,'px-x-0204000000_106'!Q1049)</f>
        <v>0</v>
      </c>
      <c r="R1047" s="7">
        <f>IF('px-x-0204000000_106'!R1049="*",0,'px-x-0204000000_106'!R1049)</f>
        <v>0</v>
      </c>
      <c r="S1047" s="7">
        <f>IF('px-x-0204000000_106'!S1049="*",0,'px-x-0204000000_106'!S1049)</f>
        <v>0</v>
      </c>
      <c r="T1047" s="7">
        <f>IF('px-x-0204000000_106'!T1049="*",0,'px-x-0204000000_106'!T1049)</f>
        <v>0</v>
      </c>
      <c r="U1047" s="7">
        <f>IF('px-x-0204000000_106'!U1049="*",0,'px-x-0204000000_106'!U1049)</f>
        <v>0</v>
      </c>
      <c r="V1047" s="7">
        <f>IF('px-x-0204000000_106'!V1049="*",0,'px-x-0204000000_106'!V1049)</f>
        <v>0</v>
      </c>
      <c r="W1047" s="7">
        <f>IF('px-x-0204000000_106'!W1049="*",0,'px-x-0204000000_106'!W1049)</f>
        <v>0</v>
      </c>
    </row>
    <row r="1048" spans="1:23" x14ac:dyDescent="0.3">
      <c r="A1048" s="2" t="str">
        <f>IF('px-x-0204000000_106'!A1050="",A1047,'px-x-0204000000_106'!A1050)</f>
        <v>TJ</v>
      </c>
      <c r="B1048" s="2" t="str">
        <f>IF('px-x-0204000000_106'!B1050="",B1047,'px-x-0204000000_106'!B1050)</f>
        <v>Terajoules</v>
      </c>
      <c r="C1048" s="2" t="str">
        <f>IF('px-x-0204000000_106'!C1050="",C1047,'px-x-0204000000_106'!C1050)</f>
        <v>46</v>
      </c>
      <c r="D1048" s="2" t="str">
        <f>SUBSTITUTE(IF('px-x-0204000000_106'!D1050="",D1047,'px-x-0204000000_106'!D1050),";",",")</f>
        <v>--- 64-66 Financial and insurance activities</v>
      </c>
      <c r="E1048" s="2" t="s">
        <v>44</v>
      </c>
      <c r="F1048" s="2" t="s">
        <v>45</v>
      </c>
      <c r="G1048" s="7">
        <f>IF('px-x-0204000000_106'!G1050="*",0,'px-x-0204000000_106'!G1050)</f>
        <v>10.217000000000001</v>
      </c>
      <c r="H1048" s="7">
        <f>IF('px-x-0204000000_106'!H1050="*",0,'px-x-0204000000_106'!H1050)</f>
        <v>9.8249999999999993</v>
      </c>
      <c r="I1048" s="7">
        <f>IF('px-x-0204000000_106'!I1050="*",0,'px-x-0204000000_106'!I1050)</f>
        <v>10.571999999999999</v>
      </c>
      <c r="J1048" s="7">
        <f>IF('px-x-0204000000_106'!J1050="*",0,'px-x-0204000000_106'!J1050)</f>
        <v>13.326000000000001</v>
      </c>
      <c r="K1048" s="7">
        <f>IF('px-x-0204000000_106'!K1050="*",0,'px-x-0204000000_106'!K1050)</f>
        <v>12.756</v>
      </c>
      <c r="L1048" s="7">
        <f>IF('px-x-0204000000_106'!L1050="*",0,'px-x-0204000000_106'!L1050)</f>
        <v>12.189</v>
      </c>
      <c r="M1048" s="7">
        <f>IF('px-x-0204000000_106'!M1050="*",0,'px-x-0204000000_106'!M1050)</f>
        <v>11.962999999999999</v>
      </c>
      <c r="N1048" s="7">
        <f>IF('px-x-0204000000_106'!N1050="*",0,'px-x-0204000000_106'!N1050)</f>
        <v>10.566000000000001</v>
      </c>
      <c r="O1048" s="7">
        <f>IF('px-x-0204000000_106'!O1050="*",0,'px-x-0204000000_106'!O1050)</f>
        <v>9.89</v>
      </c>
      <c r="P1048" s="7">
        <f>IF('px-x-0204000000_106'!P1050="*",0,'px-x-0204000000_106'!P1050)</f>
        <v>8.8030000000000008</v>
      </c>
      <c r="Q1048" s="7">
        <f>IF('px-x-0204000000_106'!Q1050="*",0,'px-x-0204000000_106'!Q1050)</f>
        <v>8.593</v>
      </c>
      <c r="R1048" s="7">
        <f>IF('px-x-0204000000_106'!R1050="*",0,'px-x-0204000000_106'!R1050)</f>
        <v>8.2349999999999994</v>
      </c>
      <c r="S1048" s="7">
        <f>IF('px-x-0204000000_106'!S1050="*",0,'px-x-0204000000_106'!S1050)</f>
        <v>6.9640000000000004</v>
      </c>
      <c r="T1048" s="7">
        <f>IF('px-x-0204000000_106'!T1050="*",0,'px-x-0204000000_106'!T1050)</f>
        <v>6.9009999999999998</v>
      </c>
      <c r="U1048" s="7">
        <f>IF('px-x-0204000000_106'!U1050="*",0,'px-x-0204000000_106'!U1050)</f>
        <v>6.4669999999999996</v>
      </c>
      <c r="V1048" s="7">
        <f>IF('px-x-0204000000_106'!V1050="*",0,'px-x-0204000000_106'!V1050)</f>
        <v>5.1150000000000002</v>
      </c>
      <c r="W1048" s="7">
        <f>IF('px-x-0204000000_106'!W1050="*",0,'px-x-0204000000_106'!W1050)</f>
        <v>4.0469999999999997</v>
      </c>
    </row>
    <row r="1049" spans="1:23" x14ac:dyDescent="0.3">
      <c r="A1049" s="2" t="str">
        <f>IF('px-x-0204000000_106'!A1051="",A1048,'px-x-0204000000_106'!A1051)</f>
        <v>TJ</v>
      </c>
      <c r="B1049" s="2" t="str">
        <f>IF('px-x-0204000000_106'!B1051="",B1048,'px-x-0204000000_106'!B1051)</f>
        <v>Terajoules</v>
      </c>
      <c r="C1049" s="2" t="str">
        <f>IF('px-x-0204000000_106'!C1051="",C1048,'px-x-0204000000_106'!C1051)</f>
        <v>46</v>
      </c>
      <c r="D1049" s="2" t="str">
        <f>SUBSTITUTE(IF('px-x-0204000000_106'!D1051="",D1048,'px-x-0204000000_106'!D1051),";",",")</f>
        <v>--- 64-66 Financial and insurance activities</v>
      </c>
      <c r="E1049" s="2" t="s">
        <v>46</v>
      </c>
      <c r="F1049" s="2" t="s">
        <v>47</v>
      </c>
      <c r="G1049" s="7">
        <f>IF('px-x-0204000000_106'!G1051="*",0,'px-x-0204000000_106'!G1051)</f>
        <v>0</v>
      </c>
      <c r="H1049" s="7">
        <f>IF('px-x-0204000000_106'!H1051="*",0,'px-x-0204000000_106'!H1051)</f>
        <v>0</v>
      </c>
      <c r="I1049" s="7">
        <f>IF('px-x-0204000000_106'!I1051="*",0,'px-x-0204000000_106'!I1051)</f>
        <v>0</v>
      </c>
      <c r="J1049" s="7">
        <f>IF('px-x-0204000000_106'!J1051="*",0,'px-x-0204000000_106'!J1051)</f>
        <v>0</v>
      </c>
      <c r="K1049" s="7">
        <f>IF('px-x-0204000000_106'!K1051="*",0,'px-x-0204000000_106'!K1051)</f>
        <v>0</v>
      </c>
      <c r="L1049" s="7">
        <f>IF('px-x-0204000000_106'!L1051="*",0,'px-x-0204000000_106'!L1051)</f>
        <v>0</v>
      </c>
      <c r="M1049" s="7">
        <f>IF('px-x-0204000000_106'!M1051="*",0,'px-x-0204000000_106'!M1051)</f>
        <v>0</v>
      </c>
      <c r="N1049" s="7">
        <f>IF('px-x-0204000000_106'!N1051="*",0,'px-x-0204000000_106'!N1051)</f>
        <v>0</v>
      </c>
      <c r="O1049" s="7">
        <f>IF('px-x-0204000000_106'!O1051="*",0,'px-x-0204000000_106'!O1051)</f>
        <v>0</v>
      </c>
      <c r="P1049" s="7">
        <f>IF('px-x-0204000000_106'!P1051="*",0,'px-x-0204000000_106'!P1051)</f>
        <v>0</v>
      </c>
      <c r="Q1049" s="7">
        <f>IF('px-x-0204000000_106'!Q1051="*",0,'px-x-0204000000_106'!Q1051)</f>
        <v>0</v>
      </c>
      <c r="R1049" s="7">
        <f>IF('px-x-0204000000_106'!R1051="*",0,'px-x-0204000000_106'!R1051)</f>
        <v>0</v>
      </c>
      <c r="S1049" s="7">
        <f>IF('px-x-0204000000_106'!S1051="*",0,'px-x-0204000000_106'!S1051)</f>
        <v>0</v>
      </c>
      <c r="T1049" s="7">
        <f>IF('px-x-0204000000_106'!T1051="*",0,'px-x-0204000000_106'!T1051)</f>
        <v>0</v>
      </c>
      <c r="U1049" s="7">
        <f>IF('px-x-0204000000_106'!U1051="*",0,'px-x-0204000000_106'!U1051)</f>
        <v>0</v>
      </c>
      <c r="V1049" s="7">
        <f>IF('px-x-0204000000_106'!V1051="*",0,'px-x-0204000000_106'!V1051)</f>
        <v>0</v>
      </c>
      <c r="W1049" s="7">
        <f>IF('px-x-0204000000_106'!W1051="*",0,'px-x-0204000000_106'!W1051)</f>
        <v>0</v>
      </c>
    </row>
    <row r="1050" spans="1:23" x14ac:dyDescent="0.3">
      <c r="A1050" s="2" t="str">
        <f>IF('px-x-0204000000_106'!A1052="",A1049,'px-x-0204000000_106'!A1052)</f>
        <v>TJ</v>
      </c>
      <c r="B1050" s="2" t="str">
        <f>IF('px-x-0204000000_106'!B1052="",B1049,'px-x-0204000000_106'!B1052)</f>
        <v>Terajoules</v>
      </c>
      <c r="C1050" s="2" t="str">
        <f>IF('px-x-0204000000_106'!C1052="",C1049,'px-x-0204000000_106'!C1052)</f>
        <v>46</v>
      </c>
      <c r="D1050" s="2" t="str">
        <f>SUBSTITUTE(IF('px-x-0204000000_106'!D1052="",D1049,'px-x-0204000000_106'!D1052),";",",")</f>
        <v>--- 64-66 Financial and insurance activities</v>
      </c>
      <c r="E1050" s="2" t="s">
        <v>48</v>
      </c>
      <c r="F1050" s="2" t="s">
        <v>49</v>
      </c>
      <c r="G1050" s="7">
        <f>IF('px-x-0204000000_106'!G1052="*",0,'px-x-0204000000_106'!G1052)</f>
        <v>1109.116</v>
      </c>
      <c r="H1050" s="7">
        <f>IF('px-x-0204000000_106'!H1052="*",0,'px-x-0204000000_106'!H1052)</f>
        <v>1181.8019999999999</v>
      </c>
      <c r="I1050" s="7">
        <f>IF('px-x-0204000000_106'!I1052="*",0,'px-x-0204000000_106'!I1052)</f>
        <v>1127.473</v>
      </c>
      <c r="J1050" s="7">
        <f>IF('px-x-0204000000_106'!J1052="*",0,'px-x-0204000000_106'!J1052)</f>
        <v>1403.2280000000001</v>
      </c>
      <c r="K1050" s="7">
        <f>IF('px-x-0204000000_106'!K1052="*",0,'px-x-0204000000_106'!K1052)</f>
        <v>1612.5139999999999</v>
      </c>
      <c r="L1050" s="7">
        <f>IF('px-x-0204000000_106'!L1052="*",0,'px-x-0204000000_106'!L1052)</f>
        <v>1660.136</v>
      </c>
      <c r="M1050" s="7">
        <f>IF('px-x-0204000000_106'!M1052="*",0,'px-x-0204000000_106'!M1052)</f>
        <v>1485.7670000000001</v>
      </c>
      <c r="N1050" s="7">
        <f>IF('px-x-0204000000_106'!N1052="*",0,'px-x-0204000000_106'!N1052)</f>
        <v>1172.4000000000001</v>
      </c>
      <c r="O1050" s="7">
        <f>IF('px-x-0204000000_106'!O1052="*",0,'px-x-0204000000_106'!O1052)</f>
        <v>1468.127</v>
      </c>
      <c r="P1050" s="7">
        <f>IF('px-x-0204000000_106'!P1052="*",0,'px-x-0204000000_106'!P1052)</f>
        <v>1443.28</v>
      </c>
      <c r="Q1050" s="7">
        <f>IF('px-x-0204000000_106'!Q1052="*",0,'px-x-0204000000_106'!Q1052)</f>
        <v>1754.934</v>
      </c>
      <c r="R1050" s="7">
        <f>IF('px-x-0204000000_106'!R1052="*",0,'px-x-0204000000_106'!R1052)</f>
        <v>1585.1279999999999</v>
      </c>
      <c r="S1050" s="7">
        <f>IF('px-x-0204000000_106'!S1052="*",0,'px-x-0204000000_106'!S1052)</f>
        <v>1690.2809999999999</v>
      </c>
      <c r="T1050" s="7">
        <f>IF('px-x-0204000000_106'!T1052="*",0,'px-x-0204000000_106'!T1052)</f>
        <v>1493.981</v>
      </c>
      <c r="U1050" s="7">
        <f>IF('px-x-0204000000_106'!U1052="*",0,'px-x-0204000000_106'!U1052)</f>
        <v>1380.2860000000001</v>
      </c>
      <c r="V1050" s="7">
        <f>IF('px-x-0204000000_106'!V1052="*",0,'px-x-0204000000_106'!V1052)</f>
        <v>1141.8789999999999</v>
      </c>
      <c r="W1050" s="7">
        <f>IF('px-x-0204000000_106'!W1052="*",0,'px-x-0204000000_106'!W1052)</f>
        <v>1204.33</v>
      </c>
    </row>
    <row r="1051" spans="1:23" x14ac:dyDescent="0.3">
      <c r="A1051" s="2" t="str">
        <f>IF('px-x-0204000000_106'!A1053="",A1050,'px-x-0204000000_106'!A1053)</f>
        <v>TJ</v>
      </c>
      <c r="B1051" s="2" t="str">
        <f>IF('px-x-0204000000_106'!B1053="",B1050,'px-x-0204000000_106'!B1053)</f>
        <v>Terajoules</v>
      </c>
      <c r="C1051" s="2" t="str">
        <f>IF('px-x-0204000000_106'!C1053="",C1050,'px-x-0204000000_106'!C1053)</f>
        <v>46</v>
      </c>
      <c r="D1051" s="2" t="str">
        <f>SUBSTITUTE(IF('px-x-0204000000_106'!D1053="",D1050,'px-x-0204000000_106'!D1053),";",",")</f>
        <v>--- 64-66 Financial and insurance activities</v>
      </c>
      <c r="E1051" s="2" t="s">
        <v>50</v>
      </c>
      <c r="F1051" s="2" t="s">
        <v>51</v>
      </c>
      <c r="G1051" s="7">
        <f>IF('px-x-0204000000_106'!G1053="*",0,'px-x-0204000000_106'!G1053)</f>
        <v>0</v>
      </c>
      <c r="H1051" s="7">
        <f>IF('px-x-0204000000_106'!H1053="*",0,'px-x-0204000000_106'!H1053)</f>
        <v>0</v>
      </c>
      <c r="I1051" s="7">
        <f>IF('px-x-0204000000_106'!I1053="*",0,'px-x-0204000000_106'!I1053)</f>
        <v>0</v>
      </c>
      <c r="J1051" s="7">
        <f>IF('px-x-0204000000_106'!J1053="*",0,'px-x-0204000000_106'!J1053)</f>
        <v>0</v>
      </c>
      <c r="K1051" s="7">
        <f>IF('px-x-0204000000_106'!K1053="*",0,'px-x-0204000000_106'!K1053)</f>
        <v>0</v>
      </c>
      <c r="L1051" s="7">
        <f>IF('px-x-0204000000_106'!L1053="*",0,'px-x-0204000000_106'!L1053)</f>
        <v>0</v>
      </c>
      <c r="M1051" s="7">
        <f>IF('px-x-0204000000_106'!M1053="*",0,'px-x-0204000000_106'!M1053)</f>
        <v>0</v>
      </c>
      <c r="N1051" s="7">
        <f>IF('px-x-0204000000_106'!N1053="*",0,'px-x-0204000000_106'!N1053)</f>
        <v>0</v>
      </c>
      <c r="O1051" s="7">
        <f>IF('px-x-0204000000_106'!O1053="*",0,'px-x-0204000000_106'!O1053)</f>
        <v>0</v>
      </c>
      <c r="P1051" s="7">
        <f>IF('px-x-0204000000_106'!P1053="*",0,'px-x-0204000000_106'!P1053)</f>
        <v>0</v>
      </c>
      <c r="Q1051" s="7">
        <f>IF('px-x-0204000000_106'!Q1053="*",0,'px-x-0204000000_106'!Q1053)</f>
        <v>0</v>
      </c>
      <c r="R1051" s="7">
        <f>IF('px-x-0204000000_106'!R1053="*",0,'px-x-0204000000_106'!R1053)</f>
        <v>0</v>
      </c>
      <c r="S1051" s="7">
        <f>IF('px-x-0204000000_106'!S1053="*",0,'px-x-0204000000_106'!S1053)</f>
        <v>0</v>
      </c>
      <c r="T1051" s="7">
        <f>IF('px-x-0204000000_106'!T1053="*",0,'px-x-0204000000_106'!T1053)</f>
        <v>0</v>
      </c>
      <c r="U1051" s="7">
        <f>IF('px-x-0204000000_106'!U1053="*",0,'px-x-0204000000_106'!U1053)</f>
        <v>0</v>
      </c>
      <c r="V1051" s="7">
        <f>IF('px-x-0204000000_106'!V1053="*",0,'px-x-0204000000_106'!V1053)</f>
        <v>0</v>
      </c>
      <c r="W1051" s="7">
        <f>IF('px-x-0204000000_106'!W1053="*",0,'px-x-0204000000_106'!W1053)</f>
        <v>0</v>
      </c>
    </row>
    <row r="1052" spans="1:23" x14ac:dyDescent="0.3">
      <c r="A1052" s="2" t="str">
        <f>IF('px-x-0204000000_106'!A1054="",A1051,'px-x-0204000000_106'!A1054)</f>
        <v>TJ</v>
      </c>
      <c r="B1052" s="2" t="str">
        <f>IF('px-x-0204000000_106'!B1054="",B1051,'px-x-0204000000_106'!B1054)</f>
        <v>Terajoules</v>
      </c>
      <c r="C1052" s="2" t="str">
        <f>IF('px-x-0204000000_106'!C1054="",C1051,'px-x-0204000000_106'!C1054)</f>
        <v>46</v>
      </c>
      <c r="D1052" s="2" t="str">
        <f>SUBSTITUTE(IF('px-x-0204000000_106'!D1054="",D1051,'px-x-0204000000_106'!D1054),";",",")</f>
        <v>--- 64-66 Financial and insurance activities</v>
      </c>
      <c r="E1052" s="2" t="s">
        <v>52</v>
      </c>
      <c r="F1052" s="2" t="s">
        <v>53</v>
      </c>
      <c r="G1052" s="7">
        <f>IF('px-x-0204000000_106'!G1054="*",0,'px-x-0204000000_106'!G1054)</f>
        <v>356.10899999999998</v>
      </c>
      <c r="H1052" s="7">
        <f>IF('px-x-0204000000_106'!H1054="*",0,'px-x-0204000000_106'!H1054)</f>
        <v>400.97899999999998</v>
      </c>
      <c r="I1052" s="7">
        <f>IF('px-x-0204000000_106'!I1054="*",0,'px-x-0204000000_106'!I1054)</f>
        <v>400.24700000000001</v>
      </c>
      <c r="J1052" s="7">
        <f>IF('px-x-0204000000_106'!J1054="*",0,'px-x-0204000000_106'!J1054)</f>
        <v>429.23700000000002</v>
      </c>
      <c r="K1052" s="7">
        <f>IF('px-x-0204000000_106'!K1054="*",0,'px-x-0204000000_106'!K1054)</f>
        <v>439.48500000000001</v>
      </c>
      <c r="L1052" s="7">
        <f>IF('px-x-0204000000_106'!L1054="*",0,'px-x-0204000000_106'!L1054)</f>
        <v>467.44799999999998</v>
      </c>
      <c r="M1052" s="7">
        <f>IF('px-x-0204000000_106'!M1054="*",0,'px-x-0204000000_106'!M1054)</f>
        <v>497.78699999999998</v>
      </c>
      <c r="N1052" s="7">
        <f>IF('px-x-0204000000_106'!N1054="*",0,'px-x-0204000000_106'!N1054)</f>
        <v>505.43099999999998</v>
      </c>
      <c r="O1052" s="7">
        <f>IF('px-x-0204000000_106'!O1054="*",0,'px-x-0204000000_106'!O1054)</f>
        <v>589.471</v>
      </c>
      <c r="P1052" s="7">
        <f>IF('px-x-0204000000_106'!P1054="*",0,'px-x-0204000000_106'!P1054)</f>
        <v>645.59500000000003</v>
      </c>
      <c r="Q1052" s="7">
        <f>IF('px-x-0204000000_106'!Q1054="*",0,'px-x-0204000000_106'!Q1054)</f>
        <v>722.27099999999996</v>
      </c>
      <c r="R1052" s="7">
        <f>IF('px-x-0204000000_106'!R1054="*",0,'px-x-0204000000_106'!R1054)</f>
        <v>640.41099999999994</v>
      </c>
      <c r="S1052" s="7">
        <f>IF('px-x-0204000000_106'!S1054="*",0,'px-x-0204000000_106'!S1054)</f>
        <v>725.82500000000005</v>
      </c>
      <c r="T1052" s="7">
        <f>IF('px-x-0204000000_106'!T1054="*",0,'px-x-0204000000_106'!T1054)</f>
        <v>791.08399999999995</v>
      </c>
      <c r="U1052" s="7">
        <f>IF('px-x-0204000000_106'!U1054="*",0,'px-x-0204000000_106'!U1054)</f>
        <v>677.09</v>
      </c>
      <c r="V1052" s="7">
        <f>IF('px-x-0204000000_106'!V1054="*",0,'px-x-0204000000_106'!V1054)</f>
        <v>755.01499999999999</v>
      </c>
      <c r="W1052" s="7">
        <f>IF('px-x-0204000000_106'!W1054="*",0,'px-x-0204000000_106'!W1054)</f>
        <v>758.53499999999997</v>
      </c>
    </row>
    <row r="1053" spans="1:23" x14ac:dyDescent="0.3">
      <c r="A1053" s="2" t="str">
        <f>IF('px-x-0204000000_106'!A1055="",A1052,'px-x-0204000000_106'!A1055)</f>
        <v>TJ</v>
      </c>
      <c r="B1053" s="2" t="str">
        <f>IF('px-x-0204000000_106'!B1055="",B1052,'px-x-0204000000_106'!B1055)</f>
        <v>Terajoules</v>
      </c>
      <c r="C1053" s="2" t="str">
        <f>IF('px-x-0204000000_106'!C1055="",C1052,'px-x-0204000000_106'!C1055)</f>
        <v>46</v>
      </c>
      <c r="D1053" s="2" t="str">
        <f>SUBSTITUTE(IF('px-x-0204000000_106'!D1055="",D1052,'px-x-0204000000_106'!D1055),";",",")</f>
        <v>--- 64-66 Financial and insurance activities</v>
      </c>
      <c r="E1053" s="2" t="s">
        <v>54</v>
      </c>
      <c r="F1053" s="2" t="s">
        <v>55</v>
      </c>
      <c r="G1053" s="7">
        <f>IF('px-x-0204000000_106'!G1055="*",0,'px-x-0204000000_106'!G1055)</f>
        <v>0</v>
      </c>
      <c r="H1053" s="7">
        <f>IF('px-x-0204000000_106'!H1055="*",0,'px-x-0204000000_106'!H1055)</f>
        <v>0</v>
      </c>
      <c r="I1053" s="7">
        <f>IF('px-x-0204000000_106'!I1055="*",0,'px-x-0204000000_106'!I1055)</f>
        <v>0</v>
      </c>
      <c r="J1053" s="7">
        <f>IF('px-x-0204000000_106'!J1055="*",0,'px-x-0204000000_106'!J1055)</f>
        <v>0</v>
      </c>
      <c r="K1053" s="7">
        <f>IF('px-x-0204000000_106'!K1055="*",0,'px-x-0204000000_106'!K1055)</f>
        <v>0</v>
      </c>
      <c r="L1053" s="7">
        <f>IF('px-x-0204000000_106'!L1055="*",0,'px-x-0204000000_106'!L1055)</f>
        <v>0</v>
      </c>
      <c r="M1053" s="7">
        <f>IF('px-x-0204000000_106'!M1055="*",0,'px-x-0204000000_106'!M1055)</f>
        <v>0</v>
      </c>
      <c r="N1053" s="7">
        <f>IF('px-x-0204000000_106'!N1055="*",0,'px-x-0204000000_106'!N1055)</f>
        <v>0</v>
      </c>
      <c r="O1053" s="7">
        <f>IF('px-x-0204000000_106'!O1055="*",0,'px-x-0204000000_106'!O1055)</f>
        <v>0</v>
      </c>
      <c r="P1053" s="7">
        <f>IF('px-x-0204000000_106'!P1055="*",0,'px-x-0204000000_106'!P1055)</f>
        <v>0</v>
      </c>
      <c r="Q1053" s="7">
        <f>IF('px-x-0204000000_106'!Q1055="*",0,'px-x-0204000000_106'!Q1055)</f>
        <v>0</v>
      </c>
      <c r="R1053" s="7">
        <f>IF('px-x-0204000000_106'!R1055="*",0,'px-x-0204000000_106'!R1055)</f>
        <v>0</v>
      </c>
      <c r="S1053" s="7">
        <f>IF('px-x-0204000000_106'!S1055="*",0,'px-x-0204000000_106'!S1055)</f>
        <v>0</v>
      </c>
      <c r="T1053" s="7">
        <f>IF('px-x-0204000000_106'!T1055="*",0,'px-x-0204000000_106'!T1055)</f>
        <v>0</v>
      </c>
      <c r="U1053" s="7">
        <f>IF('px-x-0204000000_106'!U1055="*",0,'px-x-0204000000_106'!U1055)</f>
        <v>0</v>
      </c>
      <c r="V1053" s="7">
        <f>IF('px-x-0204000000_106'!V1055="*",0,'px-x-0204000000_106'!V1055)</f>
        <v>0</v>
      </c>
      <c r="W1053" s="7">
        <f>IF('px-x-0204000000_106'!W1055="*",0,'px-x-0204000000_106'!W1055)</f>
        <v>0</v>
      </c>
    </row>
    <row r="1054" spans="1:23" x14ac:dyDescent="0.3">
      <c r="A1054" s="2" t="str">
        <f>IF('px-x-0204000000_106'!A1056="",A1053,'px-x-0204000000_106'!A1056)</f>
        <v>TJ</v>
      </c>
      <c r="B1054" s="2" t="str">
        <f>IF('px-x-0204000000_106'!B1056="",B1053,'px-x-0204000000_106'!B1056)</f>
        <v>Terajoules</v>
      </c>
      <c r="C1054" s="2" t="str">
        <f>IF('px-x-0204000000_106'!C1056="",C1053,'px-x-0204000000_106'!C1056)</f>
        <v>46</v>
      </c>
      <c r="D1054" s="2" t="str">
        <f>SUBSTITUTE(IF('px-x-0204000000_106'!D1056="",D1053,'px-x-0204000000_106'!D1056),";",",")</f>
        <v>--- 64-66 Financial and insurance activities</v>
      </c>
      <c r="E1054" s="2" t="s">
        <v>56</v>
      </c>
      <c r="F1054" s="2" t="s">
        <v>57</v>
      </c>
      <c r="G1054" s="7">
        <f>IF('px-x-0204000000_106'!G1056="*",0,'px-x-0204000000_106'!G1056)</f>
        <v>303.30799999999999</v>
      </c>
      <c r="H1054" s="7">
        <f>IF('px-x-0204000000_106'!H1056="*",0,'px-x-0204000000_106'!H1056)</f>
        <v>342.06799999999998</v>
      </c>
      <c r="I1054" s="7">
        <f>IF('px-x-0204000000_106'!I1056="*",0,'px-x-0204000000_106'!I1056)</f>
        <v>338.56200000000001</v>
      </c>
      <c r="J1054" s="7">
        <f>IF('px-x-0204000000_106'!J1056="*",0,'px-x-0204000000_106'!J1056)</f>
        <v>363.98899999999998</v>
      </c>
      <c r="K1054" s="7">
        <f>IF('px-x-0204000000_106'!K1056="*",0,'px-x-0204000000_106'!K1056)</f>
        <v>371.99200000000002</v>
      </c>
      <c r="L1054" s="7">
        <f>IF('px-x-0204000000_106'!L1056="*",0,'px-x-0204000000_106'!L1056)</f>
        <v>393.89</v>
      </c>
      <c r="M1054" s="7">
        <f>IF('px-x-0204000000_106'!M1056="*",0,'px-x-0204000000_106'!M1056)</f>
        <v>420.84699999999998</v>
      </c>
      <c r="N1054" s="7">
        <f>IF('px-x-0204000000_106'!N1056="*",0,'px-x-0204000000_106'!N1056)</f>
        <v>420.06</v>
      </c>
      <c r="O1054" s="7">
        <f>IF('px-x-0204000000_106'!O1056="*",0,'px-x-0204000000_106'!O1056)</f>
        <v>489.346</v>
      </c>
      <c r="P1054" s="7">
        <f>IF('px-x-0204000000_106'!P1056="*",0,'px-x-0204000000_106'!P1056)</f>
        <v>534.274</v>
      </c>
      <c r="Q1054" s="7">
        <f>IF('px-x-0204000000_106'!Q1056="*",0,'px-x-0204000000_106'!Q1056)</f>
        <v>589.97</v>
      </c>
      <c r="R1054" s="7">
        <f>IF('px-x-0204000000_106'!R1056="*",0,'px-x-0204000000_106'!R1056)</f>
        <v>511.505</v>
      </c>
      <c r="S1054" s="7">
        <f>IF('px-x-0204000000_106'!S1056="*",0,'px-x-0204000000_106'!S1056)</f>
        <v>579.60599999999999</v>
      </c>
      <c r="T1054" s="7">
        <f>IF('px-x-0204000000_106'!T1056="*",0,'px-x-0204000000_106'!T1056)</f>
        <v>633.649</v>
      </c>
      <c r="U1054" s="7">
        <f>IF('px-x-0204000000_106'!U1056="*",0,'px-x-0204000000_106'!U1056)</f>
        <v>527.41499999999996</v>
      </c>
      <c r="V1054" s="7">
        <f>IF('px-x-0204000000_106'!V1056="*",0,'px-x-0204000000_106'!V1056)</f>
        <v>582.37900000000002</v>
      </c>
      <c r="W1054" s="7">
        <f>IF('px-x-0204000000_106'!W1056="*",0,'px-x-0204000000_106'!W1056)</f>
        <v>621.91800000000001</v>
      </c>
    </row>
    <row r="1055" spans="1:23" x14ac:dyDescent="0.3">
      <c r="A1055" s="2" t="str">
        <f>IF('px-x-0204000000_106'!A1057="",A1054,'px-x-0204000000_106'!A1057)</f>
        <v>TJ</v>
      </c>
      <c r="B1055" s="2" t="str">
        <f>IF('px-x-0204000000_106'!B1057="",B1054,'px-x-0204000000_106'!B1057)</f>
        <v>Terajoules</v>
      </c>
      <c r="C1055" s="2" t="str">
        <f>IF('px-x-0204000000_106'!C1057="",C1054,'px-x-0204000000_106'!C1057)</f>
        <v>46</v>
      </c>
      <c r="D1055" s="2" t="str">
        <f>SUBSTITUTE(IF('px-x-0204000000_106'!D1057="",D1054,'px-x-0204000000_106'!D1057),";",",")</f>
        <v>--- 64-66 Financial and insurance activities</v>
      </c>
      <c r="E1055" s="2" t="s">
        <v>58</v>
      </c>
      <c r="F1055" s="2" t="s">
        <v>59</v>
      </c>
      <c r="G1055" s="7">
        <f>IF('px-x-0204000000_106'!G1057="*",0,'px-x-0204000000_106'!G1057)</f>
        <v>0.19400000000000001</v>
      </c>
      <c r="H1055" s="7">
        <f>IF('px-x-0204000000_106'!H1057="*",0,'px-x-0204000000_106'!H1057)</f>
        <v>0.24</v>
      </c>
      <c r="I1055" s="7">
        <f>IF('px-x-0204000000_106'!I1057="*",0,'px-x-0204000000_106'!I1057)</f>
        <v>0.22600000000000001</v>
      </c>
      <c r="J1055" s="7">
        <f>IF('px-x-0204000000_106'!J1057="*",0,'px-x-0204000000_106'!J1057)</f>
        <v>0.34300000000000003</v>
      </c>
      <c r="K1055" s="7">
        <f>IF('px-x-0204000000_106'!K1057="*",0,'px-x-0204000000_106'!K1057)</f>
        <v>0.498</v>
      </c>
      <c r="L1055" s="7">
        <f>IF('px-x-0204000000_106'!L1057="*",0,'px-x-0204000000_106'!L1057)</f>
        <v>1.3520000000000001</v>
      </c>
      <c r="M1055" s="7">
        <f>IF('px-x-0204000000_106'!M1057="*",0,'px-x-0204000000_106'!M1057)</f>
        <v>1.966</v>
      </c>
      <c r="N1055" s="7">
        <f>IF('px-x-0204000000_106'!N1057="*",0,'px-x-0204000000_106'!N1057)</f>
        <v>2.3839999999999999</v>
      </c>
      <c r="O1055" s="7">
        <f>IF('px-x-0204000000_106'!O1057="*",0,'px-x-0204000000_106'!O1057)</f>
        <v>2.7429999999999999</v>
      </c>
      <c r="P1055" s="7">
        <f>IF('px-x-0204000000_106'!P1057="*",0,'px-x-0204000000_106'!P1057)</f>
        <v>1.99</v>
      </c>
      <c r="Q1055" s="7">
        <f>IF('px-x-0204000000_106'!Q1057="*",0,'px-x-0204000000_106'!Q1057)</f>
        <v>3.214</v>
      </c>
      <c r="R1055" s="7">
        <f>IF('px-x-0204000000_106'!R1057="*",0,'px-x-0204000000_106'!R1057)</f>
        <v>3.2810000000000001</v>
      </c>
      <c r="S1055" s="7">
        <f>IF('px-x-0204000000_106'!S1057="*",0,'px-x-0204000000_106'!S1057)</f>
        <v>3.222</v>
      </c>
      <c r="T1055" s="7">
        <f>IF('px-x-0204000000_106'!T1057="*",0,'px-x-0204000000_106'!T1057)</f>
        <v>2.8410000000000002</v>
      </c>
      <c r="U1055" s="7">
        <f>IF('px-x-0204000000_106'!U1057="*",0,'px-x-0204000000_106'!U1057)</f>
        <v>5.117</v>
      </c>
      <c r="V1055" s="7">
        <f>IF('px-x-0204000000_106'!V1057="*",0,'px-x-0204000000_106'!V1057)</f>
        <v>11.114000000000001</v>
      </c>
      <c r="W1055" s="7">
        <f>IF('px-x-0204000000_106'!W1057="*",0,'px-x-0204000000_106'!W1057)</f>
        <v>19.779</v>
      </c>
    </row>
    <row r="1056" spans="1:23" x14ac:dyDescent="0.3">
      <c r="A1056" s="2" t="str">
        <f>IF('px-x-0204000000_106'!A1058="",A1055,'px-x-0204000000_106'!A1058)</f>
        <v>TJ</v>
      </c>
      <c r="B1056" s="2" t="str">
        <f>IF('px-x-0204000000_106'!B1058="",B1055,'px-x-0204000000_106'!B1058)</f>
        <v>Terajoules</v>
      </c>
      <c r="C1056" s="2" t="str">
        <f>IF('px-x-0204000000_106'!C1058="",C1055,'px-x-0204000000_106'!C1058)</f>
        <v>46</v>
      </c>
      <c r="D1056" s="2" t="str">
        <f>SUBSTITUTE(IF('px-x-0204000000_106'!D1058="",D1055,'px-x-0204000000_106'!D1058),";",",")</f>
        <v>--- 64-66 Financial and insurance activities</v>
      </c>
      <c r="E1056" s="2" t="s">
        <v>60</v>
      </c>
      <c r="F1056" s="2" t="s">
        <v>61</v>
      </c>
      <c r="G1056" s="7">
        <f>IF('px-x-0204000000_106'!G1058="*",0,'px-x-0204000000_106'!G1058)</f>
        <v>52.606999999999999</v>
      </c>
      <c r="H1056" s="7">
        <f>IF('px-x-0204000000_106'!H1058="*",0,'px-x-0204000000_106'!H1058)</f>
        <v>58.670999999999999</v>
      </c>
      <c r="I1056" s="7">
        <f>IF('px-x-0204000000_106'!I1058="*",0,'px-x-0204000000_106'!I1058)</f>
        <v>61.457999999999998</v>
      </c>
      <c r="J1056" s="7">
        <f>IF('px-x-0204000000_106'!J1058="*",0,'px-x-0204000000_106'!J1058)</f>
        <v>64.905000000000001</v>
      </c>
      <c r="K1056" s="7">
        <f>IF('px-x-0204000000_106'!K1058="*",0,'px-x-0204000000_106'!K1058)</f>
        <v>66.995000000000005</v>
      </c>
      <c r="L1056" s="7">
        <f>IF('px-x-0204000000_106'!L1058="*",0,'px-x-0204000000_106'!L1058)</f>
        <v>72.206000000000003</v>
      </c>
      <c r="M1056" s="7">
        <f>IF('px-x-0204000000_106'!M1058="*",0,'px-x-0204000000_106'!M1058)</f>
        <v>74.974000000000004</v>
      </c>
      <c r="N1056" s="7">
        <f>IF('px-x-0204000000_106'!N1058="*",0,'px-x-0204000000_106'!N1058)</f>
        <v>82.986999999999995</v>
      </c>
      <c r="O1056" s="7">
        <f>IF('px-x-0204000000_106'!O1058="*",0,'px-x-0204000000_106'!O1058)</f>
        <v>97.382000000000005</v>
      </c>
      <c r="P1056" s="7">
        <f>IF('px-x-0204000000_106'!P1058="*",0,'px-x-0204000000_106'!P1058)</f>
        <v>109.331</v>
      </c>
      <c r="Q1056" s="7">
        <f>IF('px-x-0204000000_106'!Q1058="*",0,'px-x-0204000000_106'!Q1058)</f>
        <v>129.08799999999999</v>
      </c>
      <c r="R1056" s="7">
        <f>IF('px-x-0204000000_106'!R1058="*",0,'px-x-0204000000_106'!R1058)</f>
        <v>125.624</v>
      </c>
      <c r="S1056" s="7">
        <f>IF('px-x-0204000000_106'!S1058="*",0,'px-x-0204000000_106'!S1058)</f>
        <v>142.99700000000001</v>
      </c>
      <c r="T1056" s="7">
        <f>IF('px-x-0204000000_106'!T1058="*",0,'px-x-0204000000_106'!T1058)</f>
        <v>154.59299999999999</v>
      </c>
      <c r="U1056" s="7">
        <f>IF('px-x-0204000000_106'!U1058="*",0,'px-x-0204000000_106'!U1058)</f>
        <v>144.55799999999999</v>
      </c>
      <c r="V1056" s="7">
        <f>IF('px-x-0204000000_106'!V1058="*",0,'px-x-0204000000_106'!V1058)</f>
        <v>161.52199999999999</v>
      </c>
      <c r="W1056" s="7">
        <f>IF('px-x-0204000000_106'!W1058="*",0,'px-x-0204000000_106'!W1058)</f>
        <v>116.83799999999999</v>
      </c>
    </row>
    <row r="1057" spans="1:23" x14ac:dyDescent="0.3">
      <c r="A1057" s="2" t="str">
        <f>IF('px-x-0204000000_106'!A1059="",A1056,'px-x-0204000000_106'!A1059)</f>
        <v>TJ</v>
      </c>
      <c r="B1057" s="2" t="str">
        <f>IF('px-x-0204000000_106'!B1059="",B1056,'px-x-0204000000_106'!B1059)</f>
        <v>Terajoules</v>
      </c>
      <c r="C1057" s="2" t="str">
        <f>IF('px-x-0204000000_106'!C1059="",C1056,'px-x-0204000000_106'!C1059)</f>
        <v>46</v>
      </c>
      <c r="D1057" s="2" t="str">
        <f>SUBSTITUTE(IF('px-x-0204000000_106'!D1059="",D1056,'px-x-0204000000_106'!D1059),";",",")</f>
        <v>--- 64-66 Financial and insurance activities</v>
      </c>
      <c r="E1057" s="2" t="s">
        <v>62</v>
      </c>
      <c r="F1057" s="2" t="s">
        <v>63</v>
      </c>
      <c r="G1057" s="7">
        <f>IF('px-x-0204000000_106'!G1059="*",0,'px-x-0204000000_106'!G1059)</f>
        <v>0</v>
      </c>
      <c r="H1057" s="7">
        <f>IF('px-x-0204000000_106'!H1059="*",0,'px-x-0204000000_106'!H1059)</f>
        <v>0</v>
      </c>
      <c r="I1057" s="7">
        <f>IF('px-x-0204000000_106'!I1059="*",0,'px-x-0204000000_106'!I1059)</f>
        <v>0</v>
      </c>
      <c r="J1057" s="7">
        <f>IF('px-x-0204000000_106'!J1059="*",0,'px-x-0204000000_106'!J1059)</f>
        <v>0</v>
      </c>
      <c r="K1057" s="7">
        <f>IF('px-x-0204000000_106'!K1059="*",0,'px-x-0204000000_106'!K1059)</f>
        <v>0</v>
      </c>
      <c r="L1057" s="7">
        <f>IF('px-x-0204000000_106'!L1059="*",0,'px-x-0204000000_106'!L1059)</f>
        <v>0</v>
      </c>
      <c r="M1057" s="7">
        <f>IF('px-x-0204000000_106'!M1059="*",0,'px-x-0204000000_106'!M1059)</f>
        <v>0</v>
      </c>
      <c r="N1057" s="7">
        <f>IF('px-x-0204000000_106'!N1059="*",0,'px-x-0204000000_106'!N1059)</f>
        <v>0</v>
      </c>
      <c r="O1057" s="7">
        <f>IF('px-x-0204000000_106'!O1059="*",0,'px-x-0204000000_106'!O1059)</f>
        <v>0</v>
      </c>
      <c r="P1057" s="7">
        <f>IF('px-x-0204000000_106'!P1059="*",0,'px-x-0204000000_106'!P1059)</f>
        <v>0</v>
      </c>
      <c r="Q1057" s="7">
        <f>IF('px-x-0204000000_106'!Q1059="*",0,'px-x-0204000000_106'!Q1059)</f>
        <v>0</v>
      </c>
      <c r="R1057" s="7">
        <f>IF('px-x-0204000000_106'!R1059="*",0,'px-x-0204000000_106'!R1059)</f>
        <v>0</v>
      </c>
      <c r="S1057" s="7">
        <f>IF('px-x-0204000000_106'!S1059="*",0,'px-x-0204000000_106'!S1059)</f>
        <v>0</v>
      </c>
      <c r="T1057" s="7">
        <f>IF('px-x-0204000000_106'!T1059="*",0,'px-x-0204000000_106'!T1059)</f>
        <v>0</v>
      </c>
      <c r="U1057" s="7">
        <f>IF('px-x-0204000000_106'!U1059="*",0,'px-x-0204000000_106'!U1059)</f>
        <v>0</v>
      </c>
      <c r="V1057" s="7">
        <f>IF('px-x-0204000000_106'!V1059="*",0,'px-x-0204000000_106'!V1059)</f>
        <v>0</v>
      </c>
      <c r="W1057" s="7">
        <f>IF('px-x-0204000000_106'!W1059="*",0,'px-x-0204000000_106'!W1059)</f>
        <v>0</v>
      </c>
    </row>
    <row r="1058" spans="1:23" x14ac:dyDescent="0.3">
      <c r="A1058" s="2" t="str">
        <f>IF('px-x-0204000000_106'!A1060="",A1057,'px-x-0204000000_106'!A1060)</f>
        <v>TJ</v>
      </c>
      <c r="B1058" s="2" t="str">
        <f>IF('px-x-0204000000_106'!B1060="",B1057,'px-x-0204000000_106'!B1060)</f>
        <v>Terajoules</v>
      </c>
      <c r="C1058" s="2" t="str">
        <f>IF('px-x-0204000000_106'!C1060="",C1057,'px-x-0204000000_106'!C1060)</f>
        <v>46</v>
      </c>
      <c r="D1058" s="2" t="str">
        <f>SUBSTITUTE(IF('px-x-0204000000_106'!D1060="",D1057,'px-x-0204000000_106'!D1060),";",",")</f>
        <v>--- 64-66 Financial and insurance activities</v>
      </c>
      <c r="E1058" s="2" t="s">
        <v>64</v>
      </c>
      <c r="F1058" s="2" t="s">
        <v>65</v>
      </c>
      <c r="G1058" s="7">
        <f>IF('px-x-0204000000_106'!G1060="*",0,'px-x-0204000000_106'!G1060)</f>
        <v>4523.7719999999999</v>
      </c>
      <c r="H1058" s="7">
        <f>IF('px-x-0204000000_106'!H1060="*",0,'px-x-0204000000_106'!H1060)</f>
        <v>4844.8549999999996</v>
      </c>
      <c r="I1058" s="7">
        <f>IF('px-x-0204000000_106'!I1060="*",0,'px-x-0204000000_106'!I1060)</f>
        <v>4787.2510000000002</v>
      </c>
      <c r="J1058" s="7">
        <f>IF('px-x-0204000000_106'!J1060="*",0,'px-x-0204000000_106'!J1060)</f>
        <v>4768.6049999999996</v>
      </c>
      <c r="K1058" s="7">
        <f>IF('px-x-0204000000_106'!K1060="*",0,'px-x-0204000000_106'!K1060)</f>
        <v>5264.9669999999996</v>
      </c>
      <c r="L1058" s="7">
        <f>IF('px-x-0204000000_106'!L1060="*",0,'px-x-0204000000_106'!L1060)</f>
        <v>5343.8040000000001</v>
      </c>
      <c r="M1058" s="7">
        <f>IF('px-x-0204000000_106'!M1060="*",0,'px-x-0204000000_106'!M1060)</f>
        <v>5196.674</v>
      </c>
      <c r="N1058" s="7">
        <f>IF('px-x-0204000000_106'!N1060="*",0,'px-x-0204000000_106'!N1060)</f>
        <v>4844.6400000000003</v>
      </c>
      <c r="O1058" s="7">
        <f>IF('px-x-0204000000_106'!O1060="*",0,'px-x-0204000000_106'!O1060)</f>
        <v>4651.7709999999997</v>
      </c>
      <c r="P1058" s="7">
        <f>IF('px-x-0204000000_106'!P1060="*",0,'px-x-0204000000_106'!P1060)</f>
        <v>4730.6099999999997</v>
      </c>
      <c r="Q1058" s="7">
        <f>IF('px-x-0204000000_106'!Q1060="*",0,'px-x-0204000000_106'!Q1060)</f>
        <v>4830.9489999999996</v>
      </c>
      <c r="R1058" s="7">
        <f>IF('px-x-0204000000_106'!R1060="*",0,'px-x-0204000000_106'!R1060)</f>
        <v>4743.9759999999997</v>
      </c>
      <c r="S1058" s="7">
        <f>IF('px-x-0204000000_106'!S1060="*",0,'px-x-0204000000_106'!S1060)</f>
        <v>4370.7489999999998</v>
      </c>
      <c r="T1058" s="7">
        <f>IF('px-x-0204000000_106'!T1060="*",0,'px-x-0204000000_106'!T1060)</f>
        <v>4173.3649999999998</v>
      </c>
      <c r="U1058" s="7">
        <f>IF('px-x-0204000000_106'!U1060="*",0,'px-x-0204000000_106'!U1060)</f>
        <v>4274.7569999999996</v>
      </c>
      <c r="V1058" s="7">
        <f>IF('px-x-0204000000_106'!V1060="*",0,'px-x-0204000000_106'!V1060)</f>
        <v>3658.223</v>
      </c>
      <c r="W1058" s="7">
        <f>IF('px-x-0204000000_106'!W1060="*",0,'px-x-0204000000_106'!W1060)</f>
        <v>3648.5219999999999</v>
      </c>
    </row>
    <row r="1059" spans="1:23" x14ac:dyDescent="0.3">
      <c r="A1059" s="2" t="str">
        <f>IF('px-x-0204000000_106'!A1061="",A1058,'px-x-0204000000_106'!A1061)</f>
        <v>TJ</v>
      </c>
      <c r="B1059" s="2" t="str">
        <f>IF('px-x-0204000000_106'!B1061="",B1058,'px-x-0204000000_106'!B1061)</f>
        <v>Terajoules</v>
      </c>
      <c r="C1059" s="2" t="str">
        <f>IF('px-x-0204000000_106'!C1061="",C1058,'px-x-0204000000_106'!C1061)</f>
        <v>46</v>
      </c>
      <c r="D1059" s="2" t="str">
        <f>SUBSTITUTE(IF('px-x-0204000000_106'!D1061="",D1058,'px-x-0204000000_106'!D1061),";",",")</f>
        <v>--- 64-66 Financial and insurance activities</v>
      </c>
      <c r="E1059" s="2" t="s">
        <v>66</v>
      </c>
      <c r="F1059" s="2" t="s">
        <v>67</v>
      </c>
      <c r="G1059" s="7">
        <f>IF('px-x-0204000000_106'!G1061="*",0,'px-x-0204000000_106'!G1061)</f>
        <v>243.90199999999999</v>
      </c>
      <c r="H1059" s="7">
        <f>IF('px-x-0204000000_106'!H1061="*",0,'px-x-0204000000_106'!H1061)</f>
        <v>253.26300000000001</v>
      </c>
      <c r="I1059" s="7">
        <f>IF('px-x-0204000000_106'!I1061="*",0,'px-x-0204000000_106'!I1061)</f>
        <v>252.43199999999999</v>
      </c>
      <c r="J1059" s="7">
        <f>IF('px-x-0204000000_106'!J1061="*",0,'px-x-0204000000_106'!J1061)</f>
        <v>212.45699999999999</v>
      </c>
      <c r="K1059" s="7">
        <f>IF('px-x-0204000000_106'!K1061="*",0,'px-x-0204000000_106'!K1061)</f>
        <v>309.863</v>
      </c>
      <c r="L1059" s="7">
        <f>IF('px-x-0204000000_106'!L1061="*",0,'px-x-0204000000_106'!L1061)</f>
        <v>151.68</v>
      </c>
      <c r="M1059" s="7">
        <f>IF('px-x-0204000000_106'!M1061="*",0,'px-x-0204000000_106'!M1061)</f>
        <v>120.06399999999999</v>
      </c>
      <c r="N1059" s="7">
        <f>IF('px-x-0204000000_106'!N1061="*",0,'px-x-0204000000_106'!N1061)</f>
        <v>239.21</v>
      </c>
      <c r="O1059" s="7">
        <f>IF('px-x-0204000000_106'!O1061="*",0,'px-x-0204000000_106'!O1061)</f>
        <v>130.17699999999999</v>
      </c>
      <c r="P1059" s="7">
        <f>IF('px-x-0204000000_106'!P1061="*",0,'px-x-0204000000_106'!P1061)</f>
        <v>302.23500000000001</v>
      </c>
      <c r="Q1059" s="7">
        <f>IF('px-x-0204000000_106'!Q1061="*",0,'px-x-0204000000_106'!Q1061)</f>
        <v>288.01799999999997</v>
      </c>
      <c r="R1059" s="7">
        <f>IF('px-x-0204000000_106'!R1061="*",0,'px-x-0204000000_106'!R1061)</f>
        <v>260.78399999999999</v>
      </c>
      <c r="S1059" s="7">
        <f>IF('px-x-0204000000_106'!S1061="*",0,'px-x-0204000000_106'!S1061)</f>
        <v>263.464</v>
      </c>
      <c r="T1059" s="7">
        <f>IF('px-x-0204000000_106'!T1061="*",0,'px-x-0204000000_106'!T1061)</f>
        <v>340.036</v>
      </c>
      <c r="U1059" s="7">
        <f>IF('px-x-0204000000_106'!U1061="*",0,'px-x-0204000000_106'!U1061)</f>
        <v>250.58099999999999</v>
      </c>
      <c r="V1059" s="7">
        <f>IF('px-x-0204000000_106'!V1061="*",0,'px-x-0204000000_106'!V1061)</f>
        <v>310.678</v>
      </c>
      <c r="W1059" s="7">
        <f>IF('px-x-0204000000_106'!W1061="*",0,'px-x-0204000000_106'!W1061)</f>
        <v>295.2</v>
      </c>
    </row>
    <row r="1060" spans="1:23" x14ac:dyDescent="0.3">
      <c r="A1060" s="2" t="str">
        <f>IF('px-x-0204000000_106'!A1062="",A1059,'px-x-0204000000_106'!A1062)</f>
        <v>TJ</v>
      </c>
      <c r="B1060" s="2" t="str">
        <f>IF('px-x-0204000000_106'!B1062="",B1059,'px-x-0204000000_106'!B1062)</f>
        <v>Terajoules</v>
      </c>
      <c r="C1060" s="2" t="str">
        <f>IF('px-x-0204000000_106'!C1062="",C1059,'px-x-0204000000_106'!C1062)</f>
        <v>47</v>
      </c>
      <c r="D1060" s="2" t="str">
        <f>SUBSTITUTE(IF('px-x-0204000000_106'!D1062="",D1059,'px-x-0204000000_106'!D1062),";",",")</f>
        <v>---- 64 Financial service activities</v>
      </c>
      <c r="E1060" s="2" t="s">
        <v>22</v>
      </c>
      <c r="F1060" s="2" t="s">
        <v>23</v>
      </c>
      <c r="G1060" s="7">
        <f>IF('px-x-0204000000_106'!G1062="*",0,'px-x-0204000000_106'!G1062)</f>
        <v>0</v>
      </c>
      <c r="H1060" s="7">
        <f>IF('px-x-0204000000_106'!H1062="*",0,'px-x-0204000000_106'!H1062)</f>
        <v>0</v>
      </c>
      <c r="I1060" s="7">
        <f>IF('px-x-0204000000_106'!I1062="*",0,'px-x-0204000000_106'!I1062)</f>
        <v>0</v>
      </c>
      <c r="J1060" s="7">
        <f>IF('px-x-0204000000_106'!J1062="*",0,'px-x-0204000000_106'!J1062)</f>
        <v>0</v>
      </c>
      <c r="K1060" s="7">
        <f>IF('px-x-0204000000_106'!K1062="*",0,'px-x-0204000000_106'!K1062)</f>
        <v>0</v>
      </c>
      <c r="L1060" s="7">
        <f>IF('px-x-0204000000_106'!L1062="*",0,'px-x-0204000000_106'!L1062)</f>
        <v>0</v>
      </c>
      <c r="M1060" s="7">
        <f>IF('px-x-0204000000_106'!M1062="*",0,'px-x-0204000000_106'!M1062)</f>
        <v>0</v>
      </c>
      <c r="N1060" s="7">
        <f>IF('px-x-0204000000_106'!N1062="*",0,'px-x-0204000000_106'!N1062)</f>
        <v>0</v>
      </c>
      <c r="O1060" s="7">
        <f>IF('px-x-0204000000_106'!O1062="*",0,'px-x-0204000000_106'!O1062)</f>
        <v>8064.402</v>
      </c>
      <c r="P1060" s="7">
        <f>IF('px-x-0204000000_106'!P1062="*",0,'px-x-0204000000_106'!P1062)</f>
        <v>8269.991</v>
      </c>
      <c r="Q1060" s="7">
        <f>IF('px-x-0204000000_106'!Q1062="*",0,'px-x-0204000000_106'!Q1062)</f>
        <v>8505.7170000000006</v>
      </c>
      <c r="R1060" s="7">
        <f>IF('px-x-0204000000_106'!R1062="*",0,'px-x-0204000000_106'!R1062)</f>
        <v>8175.32</v>
      </c>
      <c r="S1060" s="7">
        <f>IF('px-x-0204000000_106'!S1062="*",0,'px-x-0204000000_106'!S1062)</f>
        <v>7674.0370000000003</v>
      </c>
      <c r="T1060" s="7">
        <f>IF('px-x-0204000000_106'!T1062="*",0,'px-x-0204000000_106'!T1062)</f>
        <v>7426.8130000000001</v>
      </c>
      <c r="U1060" s="7">
        <f>IF('px-x-0204000000_106'!U1062="*",0,'px-x-0204000000_106'!U1062)</f>
        <v>6814.3389999999999</v>
      </c>
      <c r="V1060" s="7">
        <f>IF('px-x-0204000000_106'!V1062="*",0,'px-x-0204000000_106'!V1062)</f>
        <v>5775.384</v>
      </c>
      <c r="W1060" s="7">
        <f>IF('px-x-0204000000_106'!W1062="*",0,'px-x-0204000000_106'!W1062)</f>
        <v>6398.1189999999997</v>
      </c>
    </row>
    <row r="1061" spans="1:23" x14ac:dyDescent="0.3">
      <c r="A1061" s="2" t="str">
        <f>IF('px-x-0204000000_106'!A1063="",A1060,'px-x-0204000000_106'!A1063)</f>
        <v>TJ</v>
      </c>
      <c r="B1061" s="2" t="str">
        <f>IF('px-x-0204000000_106'!B1063="",B1060,'px-x-0204000000_106'!B1063)</f>
        <v>Terajoules</v>
      </c>
      <c r="C1061" s="2" t="str">
        <f>IF('px-x-0204000000_106'!C1063="",C1060,'px-x-0204000000_106'!C1063)</f>
        <v>47</v>
      </c>
      <c r="D1061" s="2" t="str">
        <f>SUBSTITUTE(IF('px-x-0204000000_106'!D1063="",D1060,'px-x-0204000000_106'!D1063),";",",")</f>
        <v>---- 64 Financial service activities</v>
      </c>
      <c r="E1061" s="2" t="s">
        <v>24</v>
      </c>
      <c r="F1061" s="2" t="s">
        <v>25</v>
      </c>
      <c r="G1061" s="7">
        <f>IF('px-x-0204000000_106'!G1063="*",0,'px-x-0204000000_106'!G1063)</f>
        <v>0</v>
      </c>
      <c r="H1061" s="7">
        <f>IF('px-x-0204000000_106'!H1063="*",0,'px-x-0204000000_106'!H1063)</f>
        <v>0</v>
      </c>
      <c r="I1061" s="7">
        <f>IF('px-x-0204000000_106'!I1063="*",0,'px-x-0204000000_106'!I1063)</f>
        <v>0</v>
      </c>
      <c r="J1061" s="7">
        <f>IF('px-x-0204000000_106'!J1063="*",0,'px-x-0204000000_106'!J1063)</f>
        <v>0</v>
      </c>
      <c r="K1061" s="7">
        <f>IF('px-x-0204000000_106'!K1063="*",0,'px-x-0204000000_106'!K1063)</f>
        <v>0</v>
      </c>
      <c r="L1061" s="7">
        <f>IF('px-x-0204000000_106'!L1063="*",0,'px-x-0204000000_106'!L1063)</f>
        <v>0</v>
      </c>
      <c r="M1061" s="7">
        <f>IF('px-x-0204000000_106'!M1063="*",0,'px-x-0204000000_106'!M1063)</f>
        <v>0</v>
      </c>
      <c r="N1061" s="7">
        <f>IF('px-x-0204000000_106'!N1063="*",0,'px-x-0204000000_106'!N1063)</f>
        <v>0</v>
      </c>
      <c r="O1061" s="7">
        <f>IF('px-x-0204000000_106'!O1063="*",0,'px-x-0204000000_106'!O1063)</f>
        <v>3737.93</v>
      </c>
      <c r="P1061" s="7">
        <f>IF('px-x-0204000000_106'!P1063="*",0,'px-x-0204000000_106'!P1063)</f>
        <v>3638.1080000000002</v>
      </c>
      <c r="Q1061" s="7">
        <f>IF('px-x-0204000000_106'!Q1063="*",0,'px-x-0204000000_106'!Q1063)</f>
        <v>3774.2510000000002</v>
      </c>
      <c r="R1061" s="7">
        <f>IF('px-x-0204000000_106'!R1063="*",0,'px-x-0204000000_106'!R1063)</f>
        <v>3576.2130000000002</v>
      </c>
      <c r="S1061" s="7">
        <f>IF('px-x-0204000000_106'!S1063="*",0,'px-x-0204000000_106'!S1063)</f>
        <v>3438.7759999999998</v>
      </c>
      <c r="T1061" s="7">
        <f>IF('px-x-0204000000_106'!T1063="*",0,'px-x-0204000000_106'!T1063)</f>
        <v>3241.9929999999999</v>
      </c>
      <c r="U1061" s="7">
        <f>IF('px-x-0204000000_106'!U1063="*",0,'px-x-0204000000_106'!U1063)</f>
        <v>2623.1860000000001</v>
      </c>
      <c r="V1061" s="7">
        <f>IF('px-x-0204000000_106'!V1063="*",0,'px-x-0204000000_106'!V1063)</f>
        <v>2125.4009999999998</v>
      </c>
      <c r="W1061" s="7">
        <f>IF('px-x-0204000000_106'!W1063="*",0,'px-x-0204000000_106'!W1063)</f>
        <v>2691.431</v>
      </c>
    </row>
    <row r="1062" spans="1:23" x14ac:dyDescent="0.3">
      <c r="A1062" s="2" t="str">
        <f>IF('px-x-0204000000_106'!A1064="",A1061,'px-x-0204000000_106'!A1064)</f>
        <v>TJ</v>
      </c>
      <c r="B1062" s="2" t="str">
        <f>IF('px-x-0204000000_106'!B1064="",B1061,'px-x-0204000000_106'!B1064)</f>
        <v>Terajoules</v>
      </c>
      <c r="C1062" s="2" t="str">
        <f>IF('px-x-0204000000_106'!C1064="",C1061,'px-x-0204000000_106'!C1064)</f>
        <v>47</v>
      </c>
      <c r="D1062" s="2" t="str">
        <f>SUBSTITUTE(IF('px-x-0204000000_106'!D1064="",D1061,'px-x-0204000000_106'!D1064),";",",")</f>
        <v>---- 64 Financial service activities</v>
      </c>
      <c r="E1062" s="2" t="s">
        <v>26</v>
      </c>
      <c r="F1062" s="2" t="s">
        <v>27</v>
      </c>
      <c r="G1062" s="7">
        <f>IF('px-x-0204000000_106'!G1064="*",0,'px-x-0204000000_106'!G1064)</f>
        <v>0</v>
      </c>
      <c r="H1062" s="7">
        <f>IF('px-x-0204000000_106'!H1064="*",0,'px-x-0204000000_106'!H1064)</f>
        <v>0</v>
      </c>
      <c r="I1062" s="7">
        <f>IF('px-x-0204000000_106'!I1064="*",0,'px-x-0204000000_106'!I1064)</f>
        <v>0</v>
      </c>
      <c r="J1062" s="7">
        <f>IF('px-x-0204000000_106'!J1064="*",0,'px-x-0204000000_106'!J1064)</f>
        <v>0</v>
      </c>
      <c r="K1062" s="7">
        <f>IF('px-x-0204000000_106'!K1064="*",0,'px-x-0204000000_106'!K1064)</f>
        <v>0</v>
      </c>
      <c r="L1062" s="7">
        <f>IF('px-x-0204000000_106'!L1064="*",0,'px-x-0204000000_106'!L1064)</f>
        <v>0</v>
      </c>
      <c r="M1062" s="7">
        <f>IF('px-x-0204000000_106'!M1064="*",0,'px-x-0204000000_106'!M1064)</f>
        <v>0</v>
      </c>
      <c r="N1062" s="7">
        <f>IF('px-x-0204000000_106'!N1064="*",0,'px-x-0204000000_106'!N1064)</f>
        <v>0</v>
      </c>
      <c r="O1062" s="7">
        <f>IF('px-x-0204000000_106'!O1064="*",0,'px-x-0204000000_106'!O1064)</f>
        <v>2620.9209999999998</v>
      </c>
      <c r="P1062" s="7">
        <f>IF('px-x-0204000000_106'!P1064="*",0,'px-x-0204000000_106'!P1064)</f>
        <v>2498.886</v>
      </c>
      <c r="Q1062" s="7">
        <f>IF('px-x-0204000000_106'!Q1064="*",0,'px-x-0204000000_106'!Q1064)</f>
        <v>2438.7739999999999</v>
      </c>
      <c r="R1062" s="7">
        <f>IF('px-x-0204000000_106'!R1064="*",0,'px-x-0204000000_106'!R1064)</f>
        <v>2296.37</v>
      </c>
      <c r="S1062" s="7">
        <f>IF('px-x-0204000000_106'!S1064="*",0,'px-x-0204000000_106'!S1064)</f>
        <v>2089.7330000000002</v>
      </c>
      <c r="T1062" s="7">
        <f>IF('px-x-0204000000_106'!T1064="*",0,'px-x-0204000000_106'!T1064)</f>
        <v>2094.9319999999998</v>
      </c>
      <c r="U1062" s="7">
        <f>IF('px-x-0204000000_106'!U1064="*",0,'px-x-0204000000_106'!U1064)</f>
        <v>1535.952</v>
      </c>
      <c r="V1062" s="7">
        <f>IF('px-x-0204000000_106'!V1064="*",0,'px-x-0204000000_106'!V1064)</f>
        <v>1258.31</v>
      </c>
      <c r="W1062" s="7">
        <f>IF('px-x-0204000000_106'!W1064="*",0,'px-x-0204000000_106'!W1064)</f>
        <v>1760.8340000000001</v>
      </c>
    </row>
    <row r="1063" spans="1:23" x14ac:dyDescent="0.3">
      <c r="A1063" s="2" t="str">
        <f>IF('px-x-0204000000_106'!A1065="",A1062,'px-x-0204000000_106'!A1065)</f>
        <v>TJ</v>
      </c>
      <c r="B1063" s="2" t="str">
        <f>IF('px-x-0204000000_106'!B1065="",B1062,'px-x-0204000000_106'!B1065)</f>
        <v>Terajoules</v>
      </c>
      <c r="C1063" s="2" t="str">
        <f>IF('px-x-0204000000_106'!C1065="",C1062,'px-x-0204000000_106'!C1065)</f>
        <v>47</v>
      </c>
      <c r="D1063" s="2" t="str">
        <f>SUBSTITUTE(IF('px-x-0204000000_106'!D1065="",D1062,'px-x-0204000000_106'!D1065),";",",")</f>
        <v>---- 64 Financial service activities</v>
      </c>
      <c r="E1063" s="2" t="s">
        <v>28</v>
      </c>
      <c r="F1063" s="2" t="s">
        <v>29</v>
      </c>
      <c r="G1063" s="7">
        <f>IF('px-x-0204000000_106'!G1065="*",0,'px-x-0204000000_106'!G1065)</f>
        <v>0</v>
      </c>
      <c r="H1063" s="7">
        <f>IF('px-x-0204000000_106'!H1065="*",0,'px-x-0204000000_106'!H1065)</f>
        <v>0</v>
      </c>
      <c r="I1063" s="7">
        <f>IF('px-x-0204000000_106'!I1065="*",0,'px-x-0204000000_106'!I1065)</f>
        <v>0</v>
      </c>
      <c r="J1063" s="7">
        <f>IF('px-x-0204000000_106'!J1065="*",0,'px-x-0204000000_106'!J1065)</f>
        <v>0</v>
      </c>
      <c r="K1063" s="7">
        <f>IF('px-x-0204000000_106'!K1065="*",0,'px-x-0204000000_106'!K1065)</f>
        <v>0</v>
      </c>
      <c r="L1063" s="7">
        <f>IF('px-x-0204000000_106'!L1065="*",0,'px-x-0204000000_106'!L1065)</f>
        <v>0</v>
      </c>
      <c r="M1063" s="7">
        <f>IF('px-x-0204000000_106'!M1065="*",0,'px-x-0204000000_106'!M1065)</f>
        <v>0</v>
      </c>
      <c r="N1063" s="7">
        <f>IF('px-x-0204000000_106'!N1065="*",0,'px-x-0204000000_106'!N1065)</f>
        <v>0</v>
      </c>
      <c r="O1063" s="7">
        <f>IF('px-x-0204000000_106'!O1065="*",0,'px-x-0204000000_106'!O1065)</f>
        <v>0</v>
      </c>
      <c r="P1063" s="7">
        <f>IF('px-x-0204000000_106'!P1065="*",0,'px-x-0204000000_106'!P1065)</f>
        <v>0</v>
      </c>
      <c r="Q1063" s="7">
        <f>IF('px-x-0204000000_106'!Q1065="*",0,'px-x-0204000000_106'!Q1065)</f>
        <v>0</v>
      </c>
      <c r="R1063" s="7">
        <f>IF('px-x-0204000000_106'!R1065="*",0,'px-x-0204000000_106'!R1065)</f>
        <v>0</v>
      </c>
      <c r="S1063" s="7">
        <f>IF('px-x-0204000000_106'!S1065="*",0,'px-x-0204000000_106'!S1065)</f>
        <v>0</v>
      </c>
      <c r="T1063" s="7">
        <f>IF('px-x-0204000000_106'!T1065="*",0,'px-x-0204000000_106'!T1065)</f>
        <v>0</v>
      </c>
      <c r="U1063" s="7">
        <f>IF('px-x-0204000000_106'!U1065="*",0,'px-x-0204000000_106'!U1065)</f>
        <v>0</v>
      </c>
      <c r="V1063" s="7">
        <f>IF('px-x-0204000000_106'!V1065="*",0,'px-x-0204000000_106'!V1065)</f>
        <v>0</v>
      </c>
      <c r="W1063" s="7">
        <f>IF('px-x-0204000000_106'!W1065="*",0,'px-x-0204000000_106'!W1065)</f>
        <v>0</v>
      </c>
    </row>
    <row r="1064" spans="1:23" x14ac:dyDescent="0.3">
      <c r="A1064" s="2" t="str">
        <f>IF('px-x-0204000000_106'!A1066="",A1063,'px-x-0204000000_106'!A1066)</f>
        <v>TJ</v>
      </c>
      <c r="B1064" s="2" t="str">
        <f>IF('px-x-0204000000_106'!B1066="",B1063,'px-x-0204000000_106'!B1066)</f>
        <v>Terajoules</v>
      </c>
      <c r="C1064" s="2" t="str">
        <f>IF('px-x-0204000000_106'!C1066="",C1063,'px-x-0204000000_106'!C1066)</f>
        <v>47</v>
      </c>
      <c r="D1064" s="2" t="str">
        <f>SUBSTITUTE(IF('px-x-0204000000_106'!D1066="",D1063,'px-x-0204000000_106'!D1066),";",",")</f>
        <v>---- 64 Financial service activities</v>
      </c>
      <c r="E1064" s="2" t="s">
        <v>30</v>
      </c>
      <c r="F1064" s="2" t="s">
        <v>31</v>
      </c>
      <c r="G1064" s="7">
        <f>IF('px-x-0204000000_106'!G1066="*",0,'px-x-0204000000_106'!G1066)</f>
        <v>0</v>
      </c>
      <c r="H1064" s="7">
        <f>IF('px-x-0204000000_106'!H1066="*",0,'px-x-0204000000_106'!H1066)</f>
        <v>0</v>
      </c>
      <c r="I1064" s="7">
        <f>IF('px-x-0204000000_106'!I1066="*",0,'px-x-0204000000_106'!I1066)</f>
        <v>0</v>
      </c>
      <c r="J1064" s="7">
        <f>IF('px-x-0204000000_106'!J1066="*",0,'px-x-0204000000_106'!J1066)</f>
        <v>0</v>
      </c>
      <c r="K1064" s="7">
        <f>IF('px-x-0204000000_106'!K1066="*",0,'px-x-0204000000_106'!K1066)</f>
        <v>0</v>
      </c>
      <c r="L1064" s="7">
        <f>IF('px-x-0204000000_106'!L1066="*",0,'px-x-0204000000_106'!L1066)</f>
        <v>0</v>
      </c>
      <c r="M1064" s="7">
        <f>IF('px-x-0204000000_106'!M1066="*",0,'px-x-0204000000_106'!M1066)</f>
        <v>0</v>
      </c>
      <c r="N1064" s="7">
        <f>IF('px-x-0204000000_106'!N1066="*",0,'px-x-0204000000_106'!N1066)</f>
        <v>0</v>
      </c>
      <c r="O1064" s="7">
        <f>IF('px-x-0204000000_106'!O1066="*",0,'px-x-0204000000_106'!O1066)</f>
        <v>1448.4849999999999</v>
      </c>
      <c r="P1064" s="7">
        <f>IF('px-x-0204000000_106'!P1066="*",0,'px-x-0204000000_106'!P1066)</f>
        <v>1330.7180000000001</v>
      </c>
      <c r="Q1064" s="7">
        <f>IF('px-x-0204000000_106'!Q1066="*",0,'px-x-0204000000_106'!Q1066)</f>
        <v>1295.7929999999999</v>
      </c>
      <c r="R1064" s="7">
        <f>IF('px-x-0204000000_106'!R1066="*",0,'px-x-0204000000_106'!R1066)</f>
        <v>1168.296</v>
      </c>
      <c r="S1064" s="7">
        <f>IF('px-x-0204000000_106'!S1066="*",0,'px-x-0204000000_106'!S1066)</f>
        <v>1094.1790000000001</v>
      </c>
      <c r="T1064" s="7">
        <f>IF('px-x-0204000000_106'!T1066="*",0,'px-x-0204000000_106'!T1066)</f>
        <v>1137.693</v>
      </c>
      <c r="U1064" s="7">
        <f>IF('px-x-0204000000_106'!U1066="*",0,'px-x-0204000000_106'!U1066)</f>
        <v>668.96</v>
      </c>
      <c r="V1064" s="7">
        <f>IF('px-x-0204000000_106'!V1066="*",0,'px-x-0204000000_106'!V1066)</f>
        <v>560.02099999999996</v>
      </c>
      <c r="W1064" s="7">
        <f>IF('px-x-0204000000_106'!W1066="*",0,'px-x-0204000000_106'!W1066)</f>
        <v>1055.383</v>
      </c>
    </row>
    <row r="1065" spans="1:23" x14ac:dyDescent="0.3">
      <c r="A1065" s="2" t="str">
        <f>IF('px-x-0204000000_106'!A1067="",A1064,'px-x-0204000000_106'!A1067)</f>
        <v>TJ</v>
      </c>
      <c r="B1065" s="2" t="str">
        <f>IF('px-x-0204000000_106'!B1067="",B1064,'px-x-0204000000_106'!B1067)</f>
        <v>Terajoules</v>
      </c>
      <c r="C1065" s="2" t="str">
        <f>IF('px-x-0204000000_106'!C1067="",C1064,'px-x-0204000000_106'!C1067)</f>
        <v>47</v>
      </c>
      <c r="D1065" s="2" t="str">
        <f>SUBSTITUTE(IF('px-x-0204000000_106'!D1067="",D1064,'px-x-0204000000_106'!D1067),";",",")</f>
        <v>---- 64 Financial service activities</v>
      </c>
      <c r="E1065" s="2" t="s">
        <v>32</v>
      </c>
      <c r="F1065" s="2" t="s">
        <v>33</v>
      </c>
      <c r="G1065" s="7">
        <f>IF('px-x-0204000000_106'!G1067="*",0,'px-x-0204000000_106'!G1067)</f>
        <v>0</v>
      </c>
      <c r="H1065" s="7">
        <f>IF('px-x-0204000000_106'!H1067="*",0,'px-x-0204000000_106'!H1067)</f>
        <v>0</v>
      </c>
      <c r="I1065" s="7">
        <f>IF('px-x-0204000000_106'!I1067="*",0,'px-x-0204000000_106'!I1067)</f>
        <v>0</v>
      </c>
      <c r="J1065" s="7">
        <f>IF('px-x-0204000000_106'!J1067="*",0,'px-x-0204000000_106'!J1067)</f>
        <v>0</v>
      </c>
      <c r="K1065" s="7">
        <f>IF('px-x-0204000000_106'!K1067="*",0,'px-x-0204000000_106'!K1067)</f>
        <v>0</v>
      </c>
      <c r="L1065" s="7">
        <f>IF('px-x-0204000000_106'!L1067="*",0,'px-x-0204000000_106'!L1067)</f>
        <v>0</v>
      </c>
      <c r="M1065" s="7">
        <f>IF('px-x-0204000000_106'!M1067="*",0,'px-x-0204000000_106'!M1067)</f>
        <v>0</v>
      </c>
      <c r="N1065" s="7">
        <f>IF('px-x-0204000000_106'!N1067="*",0,'px-x-0204000000_106'!N1067)</f>
        <v>0</v>
      </c>
      <c r="O1065" s="7">
        <f>IF('px-x-0204000000_106'!O1067="*",0,'px-x-0204000000_106'!O1067)</f>
        <v>0</v>
      </c>
      <c r="P1065" s="7">
        <f>IF('px-x-0204000000_106'!P1067="*",0,'px-x-0204000000_106'!P1067)</f>
        <v>0</v>
      </c>
      <c r="Q1065" s="7">
        <f>IF('px-x-0204000000_106'!Q1067="*",0,'px-x-0204000000_106'!Q1067)</f>
        <v>0</v>
      </c>
      <c r="R1065" s="7">
        <f>IF('px-x-0204000000_106'!R1067="*",0,'px-x-0204000000_106'!R1067)</f>
        <v>0</v>
      </c>
      <c r="S1065" s="7">
        <f>IF('px-x-0204000000_106'!S1067="*",0,'px-x-0204000000_106'!S1067)</f>
        <v>0</v>
      </c>
      <c r="T1065" s="7">
        <f>IF('px-x-0204000000_106'!T1067="*",0,'px-x-0204000000_106'!T1067)</f>
        <v>0</v>
      </c>
      <c r="U1065" s="7">
        <f>IF('px-x-0204000000_106'!U1067="*",0,'px-x-0204000000_106'!U1067)</f>
        <v>0</v>
      </c>
      <c r="V1065" s="7">
        <f>IF('px-x-0204000000_106'!V1067="*",0,'px-x-0204000000_106'!V1067)</f>
        <v>0</v>
      </c>
      <c r="W1065" s="7">
        <f>IF('px-x-0204000000_106'!W1067="*",0,'px-x-0204000000_106'!W1067)</f>
        <v>0</v>
      </c>
    </row>
    <row r="1066" spans="1:23" x14ac:dyDescent="0.3">
      <c r="A1066" s="2" t="str">
        <f>IF('px-x-0204000000_106'!A1068="",A1065,'px-x-0204000000_106'!A1068)</f>
        <v>TJ</v>
      </c>
      <c r="B1066" s="2" t="str">
        <f>IF('px-x-0204000000_106'!B1068="",B1065,'px-x-0204000000_106'!B1068)</f>
        <v>Terajoules</v>
      </c>
      <c r="C1066" s="2" t="str">
        <f>IF('px-x-0204000000_106'!C1068="",C1065,'px-x-0204000000_106'!C1068)</f>
        <v>47</v>
      </c>
      <c r="D1066" s="2" t="str">
        <f>SUBSTITUTE(IF('px-x-0204000000_106'!D1068="",D1065,'px-x-0204000000_106'!D1068),";",",")</f>
        <v>---- 64 Financial service activities</v>
      </c>
      <c r="E1066" s="2" t="s">
        <v>34</v>
      </c>
      <c r="F1066" s="2" t="s">
        <v>35</v>
      </c>
      <c r="G1066" s="7">
        <f>IF('px-x-0204000000_106'!G1068="*",0,'px-x-0204000000_106'!G1068)</f>
        <v>0</v>
      </c>
      <c r="H1066" s="7">
        <f>IF('px-x-0204000000_106'!H1068="*",0,'px-x-0204000000_106'!H1068)</f>
        <v>0</v>
      </c>
      <c r="I1066" s="7">
        <f>IF('px-x-0204000000_106'!I1068="*",0,'px-x-0204000000_106'!I1068)</f>
        <v>0</v>
      </c>
      <c r="J1066" s="7">
        <f>IF('px-x-0204000000_106'!J1068="*",0,'px-x-0204000000_106'!J1068)</f>
        <v>0</v>
      </c>
      <c r="K1066" s="7">
        <f>IF('px-x-0204000000_106'!K1068="*",0,'px-x-0204000000_106'!K1068)</f>
        <v>0</v>
      </c>
      <c r="L1066" s="7">
        <f>IF('px-x-0204000000_106'!L1068="*",0,'px-x-0204000000_106'!L1068)</f>
        <v>0</v>
      </c>
      <c r="M1066" s="7">
        <f>IF('px-x-0204000000_106'!M1068="*",0,'px-x-0204000000_106'!M1068)</f>
        <v>0</v>
      </c>
      <c r="N1066" s="7">
        <f>IF('px-x-0204000000_106'!N1068="*",0,'px-x-0204000000_106'!N1068)</f>
        <v>0</v>
      </c>
      <c r="O1066" s="7">
        <f>IF('px-x-0204000000_106'!O1068="*",0,'px-x-0204000000_106'!O1068)</f>
        <v>825.63099999999997</v>
      </c>
      <c r="P1066" s="7">
        <f>IF('px-x-0204000000_106'!P1068="*",0,'px-x-0204000000_106'!P1068)</f>
        <v>807.99199999999996</v>
      </c>
      <c r="Q1066" s="7">
        <f>IF('px-x-0204000000_106'!Q1068="*",0,'px-x-0204000000_106'!Q1068)</f>
        <v>715.10500000000002</v>
      </c>
      <c r="R1066" s="7">
        <f>IF('px-x-0204000000_106'!R1068="*",0,'px-x-0204000000_106'!R1068)</f>
        <v>672.12699999999995</v>
      </c>
      <c r="S1066" s="7">
        <f>IF('px-x-0204000000_106'!S1068="*",0,'px-x-0204000000_106'!S1068)</f>
        <v>586.96600000000001</v>
      </c>
      <c r="T1066" s="7">
        <f>IF('px-x-0204000000_106'!T1068="*",0,'px-x-0204000000_106'!T1068)</f>
        <v>482.66699999999997</v>
      </c>
      <c r="U1066" s="7">
        <f>IF('px-x-0204000000_106'!U1068="*",0,'px-x-0204000000_106'!U1068)</f>
        <v>416.649</v>
      </c>
      <c r="V1066" s="7">
        <f>IF('px-x-0204000000_106'!V1068="*",0,'px-x-0204000000_106'!V1068)</f>
        <v>285.221</v>
      </c>
      <c r="W1066" s="7">
        <f>IF('px-x-0204000000_106'!W1068="*",0,'px-x-0204000000_106'!W1068)</f>
        <v>273.99200000000002</v>
      </c>
    </row>
    <row r="1067" spans="1:23" x14ac:dyDescent="0.3">
      <c r="A1067" s="2" t="str">
        <f>IF('px-x-0204000000_106'!A1069="",A1066,'px-x-0204000000_106'!A1069)</f>
        <v>TJ</v>
      </c>
      <c r="B1067" s="2" t="str">
        <f>IF('px-x-0204000000_106'!B1069="",B1066,'px-x-0204000000_106'!B1069)</f>
        <v>Terajoules</v>
      </c>
      <c r="C1067" s="2" t="str">
        <f>IF('px-x-0204000000_106'!C1069="",C1066,'px-x-0204000000_106'!C1069)</f>
        <v>47</v>
      </c>
      <c r="D1067" s="2" t="str">
        <f>SUBSTITUTE(IF('px-x-0204000000_106'!D1069="",D1066,'px-x-0204000000_106'!D1069),";",",")</f>
        <v>---- 64 Financial service activities</v>
      </c>
      <c r="E1067" s="2" t="s">
        <v>36</v>
      </c>
      <c r="F1067" s="2" t="s">
        <v>37</v>
      </c>
      <c r="G1067" s="7">
        <f>IF('px-x-0204000000_106'!G1069="*",0,'px-x-0204000000_106'!G1069)</f>
        <v>0</v>
      </c>
      <c r="H1067" s="7">
        <f>IF('px-x-0204000000_106'!H1069="*",0,'px-x-0204000000_106'!H1069)</f>
        <v>0</v>
      </c>
      <c r="I1067" s="7">
        <f>IF('px-x-0204000000_106'!I1069="*",0,'px-x-0204000000_106'!I1069)</f>
        <v>0</v>
      </c>
      <c r="J1067" s="7">
        <f>IF('px-x-0204000000_106'!J1069="*",0,'px-x-0204000000_106'!J1069)</f>
        <v>0</v>
      </c>
      <c r="K1067" s="7">
        <f>IF('px-x-0204000000_106'!K1069="*",0,'px-x-0204000000_106'!K1069)</f>
        <v>0</v>
      </c>
      <c r="L1067" s="7">
        <f>IF('px-x-0204000000_106'!L1069="*",0,'px-x-0204000000_106'!L1069)</f>
        <v>0</v>
      </c>
      <c r="M1067" s="7">
        <f>IF('px-x-0204000000_106'!M1069="*",0,'px-x-0204000000_106'!M1069)</f>
        <v>0</v>
      </c>
      <c r="N1067" s="7">
        <f>IF('px-x-0204000000_106'!N1069="*",0,'px-x-0204000000_106'!N1069)</f>
        <v>0</v>
      </c>
      <c r="O1067" s="7">
        <f>IF('px-x-0204000000_106'!O1069="*",0,'px-x-0204000000_106'!O1069)</f>
        <v>340.00400000000002</v>
      </c>
      <c r="P1067" s="7">
        <f>IF('px-x-0204000000_106'!P1069="*",0,'px-x-0204000000_106'!P1069)</f>
        <v>354.19200000000001</v>
      </c>
      <c r="Q1067" s="7">
        <f>IF('px-x-0204000000_106'!Q1069="*",0,'px-x-0204000000_106'!Q1069)</f>
        <v>422.06400000000002</v>
      </c>
      <c r="R1067" s="7">
        <f>IF('px-x-0204000000_106'!R1069="*",0,'px-x-0204000000_106'!R1069)</f>
        <v>450.40600000000001</v>
      </c>
      <c r="S1067" s="7">
        <f>IF('px-x-0204000000_106'!S1069="*",0,'px-x-0204000000_106'!S1069)</f>
        <v>403.96800000000002</v>
      </c>
      <c r="T1067" s="7">
        <f>IF('px-x-0204000000_106'!T1069="*",0,'px-x-0204000000_106'!T1069)</f>
        <v>470.05</v>
      </c>
      <c r="U1067" s="7">
        <f>IF('px-x-0204000000_106'!U1069="*",0,'px-x-0204000000_106'!U1069)</f>
        <v>446.125</v>
      </c>
      <c r="V1067" s="7">
        <f>IF('px-x-0204000000_106'!V1069="*",0,'px-x-0204000000_106'!V1069)</f>
        <v>409.77699999999999</v>
      </c>
      <c r="W1067" s="7">
        <f>IF('px-x-0204000000_106'!W1069="*",0,'px-x-0204000000_106'!W1069)</f>
        <v>428.86399999999998</v>
      </c>
    </row>
    <row r="1068" spans="1:23" x14ac:dyDescent="0.3">
      <c r="A1068" s="2" t="str">
        <f>IF('px-x-0204000000_106'!A1070="",A1067,'px-x-0204000000_106'!A1070)</f>
        <v>TJ</v>
      </c>
      <c r="B1068" s="2" t="str">
        <f>IF('px-x-0204000000_106'!B1070="",B1067,'px-x-0204000000_106'!B1070)</f>
        <v>Terajoules</v>
      </c>
      <c r="C1068" s="2" t="str">
        <f>IF('px-x-0204000000_106'!C1070="",C1067,'px-x-0204000000_106'!C1070)</f>
        <v>47</v>
      </c>
      <c r="D1068" s="2" t="str">
        <f>SUBSTITUTE(IF('px-x-0204000000_106'!D1070="",D1067,'px-x-0204000000_106'!D1070),";",",")</f>
        <v>---- 64 Financial service activities</v>
      </c>
      <c r="E1068" s="2" t="s">
        <v>38</v>
      </c>
      <c r="F1068" s="2" t="s">
        <v>39</v>
      </c>
      <c r="G1068" s="7">
        <f>IF('px-x-0204000000_106'!G1070="*",0,'px-x-0204000000_106'!G1070)</f>
        <v>0</v>
      </c>
      <c r="H1068" s="7">
        <f>IF('px-x-0204000000_106'!H1070="*",0,'px-x-0204000000_106'!H1070)</f>
        <v>0</v>
      </c>
      <c r="I1068" s="7">
        <f>IF('px-x-0204000000_106'!I1070="*",0,'px-x-0204000000_106'!I1070)</f>
        <v>0</v>
      </c>
      <c r="J1068" s="7">
        <f>IF('px-x-0204000000_106'!J1070="*",0,'px-x-0204000000_106'!J1070)</f>
        <v>0</v>
      </c>
      <c r="K1068" s="7">
        <f>IF('px-x-0204000000_106'!K1070="*",0,'px-x-0204000000_106'!K1070)</f>
        <v>0</v>
      </c>
      <c r="L1068" s="7">
        <f>IF('px-x-0204000000_106'!L1070="*",0,'px-x-0204000000_106'!L1070)</f>
        <v>0</v>
      </c>
      <c r="M1068" s="7">
        <f>IF('px-x-0204000000_106'!M1070="*",0,'px-x-0204000000_106'!M1070)</f>
        <v>0</v>
      </c>
      <c r="N1068" s="7">
        <f>IF('px-x-0204000000_106'!N1070="*",0,'px-x-0204000000_106'!N1070)</f>
        <v>0</v>
      </c>
      <c r="O1068" s="7">
        <f>IF('px-x-0204000000_106'!O1070="*",0,'px-x-0204000000_106'!O1070)</f>
        <v>0</v>
      </c>
      <c r="P1068" s="7">
        <f>IF('px-x-0204000000_106'!P1070="*",0,'px-x-0204000000_106'!P1070)</f>
        <v>0</v>
      </c>
      <c r="Q1068" s="7">
        <f>IF('px-x-0204000000_106'!Q1070="*",0,'px-x-0204000000_106'!Q1070)</f>
        <v>0</v>
      </c>
      <c r="R1068" s="7">
        <f>IF('px-x-0204000000_106'!R1070="*",0,'px-x-0204000000_106'!R1070)</f>
        <v>0</v>
      </c>
      <c r="S1068" s="7">
        <f>IF('px-x-0204000000_106'!S1070="*",0,'px-x-0204000000_106'!S1070)</f>
        <v>0</v>
      </c>
      <c r="T1068" s="7">
        <f>IF('px-x-0204000000_106'!T1070="*",0,'px-x-0204000000_106'!T1070)</f>
        <v>0</v>
      </c>
      <c r="U1068" s="7">
        <f>IF('px-x-0204000000_106'!U1070="*",0,'px-x-0204000000_106'!U1070)</f>
        <v>0</v>
      </c>
      <c r="V1068" s="7">
        <f>IF('px-x-0204000000_106'!V1070="*",0,'px-x-0204000000_106'!V1070)</f>
        <v>0</v>
      </c>
      <c r="W1068" s="7">
        <f>IF('px-x-0204000000_106'!W1070="*",0,'px-x-0204000000_106'!W1070)</f>
        <v>0</v>
      </c>
    </row>
    <row r="1069" spans="1:23" x14ac:dyDescent="0.3">
      <c r="A1069" s="2" t="str">
        <f>IF('px-x-0204000000_106'!A1071="",A1068,'px-x-0204000000_106'!A1071)</f>
        <v>TJ</v>
      </c>
      <c r="B1069" s="2" t="str">
        <f>IF('px-x-0204000000_106'!B1071="",B1068,'px-x-0204000000_106'!B1071)</f>
        <v>Terajoules</v>
      </c>
      <c r="C1069" s="2" t="str">
        <f>IF('px-x-0204000000_106'!C1071="",C1068,'px-x-0204000000_106'!C1071)</f>
        <v>47</v>
      </c>
      <c r="D1069" s="2" t="str">
        <f>SUBSTITUTE(IF('px-x-0204000000_106'!D1071="",D1068,'px-x-0204000000_106'!D1071),";",",")</f>
        <v>---- 64 Financial service activities</v>
      </c>
      <c r="E1069" s="2" t="s">
        <v>40</v>
      </c>
      <c r="F1069" s="2" t="s">
        <v>41</v>
      </c>
      <c r="G1069" s="7">
        <f>IF('px-x-0204000000_106'!G1071="*",0,'px-x-0204000000_106'!G1071)</f>
        <v>0</v>
      </c>
      <c r="H1069" s="7">
        <f>IF('px-x-0204000000_106'!H1071="*",0,'px-x-0204000000_106'!H1071)</f>
        <v>0</v>
      </c>
      <c r="I1069" s="7">
        <f>IF('px-x-0204000000_106'!I1071="*",0,'px-x-0204000000_106'!I1071)</f>
        <v>0</v>
      </c>
      <c r="J1069" s="7">
        <f>IF('px-x-0204000000_106'!J1071="*",0,'px-x-0204000000_106'!J1071)</f>
        <v>0</v>
      </c>
      <c r="K1069" s="7">
        <f>IF('px-x-0204000000_106'!K1071="*",0,'px-x-0204000000_106'!K1071)</f>
        <v>0</v>
      </c>
      <c r="L1069" s="7">
        <f>IF('px-x-0204000000_106'!L1071="*",0,'px-x-0204000000_106'!L1071)</f>
        <v>0</v>
      </c>
      <c r="M1069" s="7">
        <f>IF('px-x-0204000000_106'!M1071="*",0,'px-x-0204000000_106'!M1071)</f>
        <v>0</v>
      </c>
      <c r="N1069" s="7">
        <f>IF('px-x-0204000000_106'!N1071="*",0,'px-x-0204000000_106'!N1071)</f>
        <v>0</v>
      </c>
      <c r="O1069" s="7">
        <f>IF('px-x-0204000000_106'!O1071="*",0,'px-x-0204000000_106'!O1071)</f>
        <v>0</v>
      </c>
      <c r="P1069" s="7">
        <f>IF('px-x-0204000000_106'!P1071="*",0,'px-x-0204000000_106'!P1071)</f>
        <v>0</v>
      </c>
      <c r="Q1069" s="7">
        <f>IF('px-x-0204000000_106'!Q1071="*",0,'px-x-0204000000_106'!Q1071)</f>
        <v>0</v>
      </c>
      <c r="R1069" s="7">
        <f>IF('px-x-0204000000_106'!R1071="*",0,'px-x-0204000000_106'!R1071)</f>
        <v>0</v>
      </c>
      <c r="S1069" s="7">
        <f>IF('px-x-0204000000_106'!S1071="*",0,'px-x-0204000000_106'!S1071)</f>
        <v>0</v>
      </c>
      <c r="T1069" s="7">
        <f>IF('px-x-0204000000_106'!T1071="*",0,'px-x-0204000000_106'!T1071)</f>
        <v>0</v>
      </c>
      <c r="U1069" s="7">
        <f>IF('px-x-0204000000_106'!U1071="*",0,'px-x-0204000000_106'!U1071)</f>
        <v>0</v>
      </c>
      <c r="V1069" s="7">
        <f>IF('px-x-0204000000_106'!V1071="*",0,'px-x-0204000000_106'!V1071)</f>
        <v>0</v>
      </c>
      <c r="W1069" s="7">
        <f>IF('px-x-0204000000_106'!W1071="*",0,'px-x-0204000000_106'!W1071)</f>
        <v>0</v>
      </c>
    </row>
    <row r="1070" spans="1:23" x14ac:dyDescent="0.3">
      <c r="A1070" s="2" t="str">
        <f>IF('px-x-0204000000_106'!A1072="",A1069,'px-x-0204000000_106'!A1072)</f>
        <v>TJ</v>
      </c>
      <c r="B1070" s="2" t="str">
        <f>IF('px-x-0204000000_106'!B1072="",B1069,'px-x-0204000000_106'!B1072)</f>
        <v>Terajoules</v>
      </c>
      <c r="C1070" s="2" t="str">
        <f>IF('px-x-0204000000_106'!C1072="",C1069,'px-x-0204000000_106'!C1072)</f>
        <v>47</v>
      </c>
      <c r="D1070" s="2" t="str">
        <f>SUBSTITUTE(IF('px-x-0204000000_106'!D1072="",D1069,'px-x-0204000000_106'!D1072),";",",")</f>
        <v>---- 64 Financial service activities</v>
      </c>
      <c r="E1070" s="2" t="s">
        <v>42</v>
      </c>
      <c r="F1070" s="2" t="s">
        <v>43</v>
      </c>
      <c r="G1070" s="7">
        <f>IF('px-x-0204000000_106'!G1072="*",0,'px-x-0204000000_106'!G1072)</f>
        <v>0</v>
      </c>
      <c r="H1070" s="7">
        <f>IF('px-x-0204000000_106'!H1072="*",0,'px-x-0204000000_106'!H1072)</f>
        <v>0</v>
      </c>
      <c r="I1070" s="7">
        <f>IF('px-x-0204000000_106'!I1072="*",0,'px-x-0204000000_106'!I1072)</f>
        <v>0</v>
      </c>
      <c r="J1070" s="7">
        <f>IF('px-x-0204000000_106'!J1072="*",0,'px-x-0204000000_106'!J1072)</f>
        <v>0</v>
      </c>
      <c r="K1070" s="7">
        <f>IF('px-x-0204000000_106'!K1072="*",0,'px-x-0204000000_106'!K1072)</f>
        <v>0</v>
      </c>
      <c r="L1070" s="7">
        <f>IF('px-x-0204000000_106'!L1072="*",0,'px-x-0204000000_106'!L1072)</f>
        <v>0</v>
      </c>
      <c r="M1070" s="7">
        <f>IF('px-x-0204000000_106'!M1072="*",0,'px-x-0204000000_106'!M1072)</f>
        <v>0</v>
      </c>
      <c r="N1070" s="7">
        <f>IF('px-x-0204000000_106'!N1072="*",0,'px-x-0204000000_106'!N1072)</f>
        <v>0</v>
      </c>
      <c r="O1070" s="7">
        <f>IF('px-x-0204000000_106'!O1072="*",0,'px-x-0204000000_106'!O1072)</f>
        <v>0</v>
      </c>
      <c r="P1070" s="7">
        <f>IF('px-x-0204000000_106'!P1072="*",0,'px-x-0204000000_106'!P1072)</f>
        <v>0</v>
      </c>
      <c r="Q1070" s="7">
        <f>IF('px-x-0204000000_106'!Q1072="*",0,'px-x-0204000000_106'!Q1072)</f>
        <v>0</v>
      </c>
      <c r="R1070" s="7">
        <f>IF('px-x-0204000000_106'!R1072="*",0,'px-x-0204000000_106'!R1072)</f>
        <v>0</v>
      </c>
      <c r="S1070" s="7">
        <f>IF('px-x-0204000000_106'!S1072="*",0,'px-x-0204000000_106'!S1072)</f>
        <v>0</v>
      </c>
      <c r="T1070" s="7">
        <f>IF('px-x-0204000000_106'!T1072="*",0,'px-x-0204000000_106'!T1072)</f>
        <v>0</v>
      </c>
      <c r="U1070" s="7">
        <f>IF('px-x-0204000000_106'!U1072="*",0,'px-x-0204000000_106'!U1072)</f>
        <v>0</v>
      </c>
      <c r="V1070" s="7">
        <f>IF('px-x-0204000000_106'!V1072="*",0,'px-x-0204000000_106'!V1072)</f>
        <v>0</v>
      </c>
      <c r="W1070" s="7">
        <f>IF('px-x-0204000000_106'!W1072="*",0,'px-x-0204000000_106'!W1072)</f>
        <v>0</v>
      </c>
    </row>
    <row r="1071" spans="1:23" x14ac:dyDescent="0.3">
      <c r="A1071" s="2" t="str">
        <f>IF('px-x-0204000000_106'!A1073="",A1070,'px-x-0204000000_106'!A1073)</f>
        <v>TJ</v>
      </c>
      <c r="B1071" s="2" t="str">
        <f>IF('px-x-0204000000_106'!B1073="",B1070,'px-x-0204000000_106'!B1073)</f>
        <v>Terajoules</v>
      </c>
      <c r="C1071" s="2" t="str">
        <f>IF('px-x-0204000000_106'!C1073="",C1070,'px-x-0204000000_106'!C1073)</f>
        <v>47</v>
      </c>
      <c r="D1071" s="2" t="str">
        <f>SUBSTITUTE(IF('px-x-0204000000_106'!D1073="",D1070,'px-x-0204000000_106'!D1073),";",",")</f>
        <v>---- 64 Financial service activities</v>
      </c>
      <c r="E1071" s="2" t="s">
        <v>44</v>
      </c>
      <c r="F1071" s="2" t="s">
        <v>45</v>
      </c>
      <c r="G1071" s="7">
        <f>IF('px-x-0204000000_106'!G1073="*",0,'px-x-0204000000_106'!G1073)</f>
        <v>0</v>
      </c>
      <c r="H1071" s="7">
        <f>IF('px-x-0204000000_106'!H1073="*",0,'px-x-0204000000_106'!H1073)</f>
        <v>0</v>
      </c>
      <c r="I1071" s="7">
        <f>IF('px-x-0204000000_106'!I1073="*",0,'px-x-0204000000_106'!I1073)</f>
        <v>0</v>
      </c>
      <c r="J1071" s="7">
        <f>IF('px-x-0204000000_106'!J1073="*",0,'px-x-0204000000_106'!J1073)</f>
        <v>0</v>
      </c>
      <c r="K1071" s="7">
        <f>IF('px-x-0204000000_106'!K1073="*",0,'px-x-0204000000_106'!K1073)</f>
        <v>0</v>
      </c>
      <c r="L1071" s="7">
        <f>IF('px-x-0204000000_106'!L1073="*",0,'px-x-0204000000_106'!L1073)</f>
        <v>0</v>
      </c>
      <c r="M1071" s="7">
        <f>IF('px-x-0204000000_106'!M1073="*",0,'px-x-0204000000_106'!M1073)</f>
        <v>0</v>
      </c>
      <c r="N1071" s="7">
        <f>IF('px-x-0204000000_106'!N1073="*",0,'px-x-0204000000_106'!N1073)</f>
        <v>0</v>
      </c>
      <c r="O1071" s="7">
        <f>IF('px-x-0204000000_106'!O1073="*",0,'px-x-0204000000_106'!O1073)</f>
        <v>6.8</v>
      </c>
      <c r="P1071" s="7">
        <f>IF('px-x-0204000000_106'!P1073="*",0,'px-x-0204000000_106'!P1073)</f>
        <v>5.9850000000000003</v>
      </c>
      <c r="Q1071" s="7">
        <f>IF('px-x-0204000000_106'!Q1073="*",0,'px-x-0204000000_106'!Q1073)</f>
        <v>5.8109999999999999</v>
      </c>
      <c r="R1071" s="7">
        <f>IF('px-x-0204000000_106'!R1073="*",0,'px-x-0204000000_106'!R1073)</f>
        <v>5.5419999999999998</v>
      </c>
      <c r="S1071" s="7">
        <f>IF('px-x-0204000000_106'!S1073="*",0,'px-x-0204000000_106'!S1073)</f>
        <v>4.62</v>
      </c>
      <c r="T1071" s="7">
        <f>IF('px-x-0204000000_106'!T1073="*",0,'px-x-0204000000_106'!T1073)</f>
        <v>4.5209999999999999</v>
      </c>
      <c r="U1071" s="7">
        <f>IF('px-x-0204000000_106'!U1073="*",0,'px-x-0204000000_106'!U1073)</f>
        <v>4.2190000000000003</v>
      </c>
      <c r="V1071" s="7">
        <f>IF('px-x-0204000000_106'!V1073="*",0,'px-x-0204000000_106'!V1073)</f>
        <v>3.2909999999999999</v>
      </c>
      <c r="W1071" s="7">
        <f>IF('px-x-0204000000_106'!W1073="*",0,'px-x-0204000000_106'!W1073)</f>
        <v>2.5950000000000002</v>
      </c>
    </row>
    <row r="1072" spans="1:23" x14ac:dyDescent="0.3">
      <c r="A1072" s="2" t="str">
        <f>IF('px-x-0204000000_106'!A1074="",A1071,'px-x-0204000000_106'!A1074)</f>
        <v>TJ</v>
      </c>
      <c r="B1072" s="2" t="str">
        <f>IF('px-x-0204000000_106'!B1074="",B1071,'px-x-0204000000_106'!B1074)</f>
        <v>Terajoules</v>
      </c>
      <c r="C1072" s="2" t="str">
        <f>IF('px-x-0204000000_106'!C1074="",C1071,'px-x-0204000000_106'!C1074)</f>
        <v>47</v>
      </c>
      <c r="D1072" s="2" t="str">
        <f>SUBSTITUTE(IF('px-x-0204000000_106'!D1074="",D1071,'px-x-0204000000_106'!D1074),";",",")</f>
        <v>---- 64 Financial service activities</v>
      </c>
      <c r="E1072" s="2" t="s">
        <v>46</v>
      </c>
      <c r="F1072" s="2" t="s">
        <v>47</v>
      </c>
      <c r="G1072" s="7">
        <f>IF('px-x-0204000000_106'!G1074="*",0,'px-x-0204000000_106'!G1074)</f>
        <v>0</v>
      </c>
      <c r="H1072" s="7">
        <f>IF('px-x-0204000000_106'!H1074="*",0,'px-x-0204000000_106'!H1074)</f>
        <v>0</v>
      </c>
      <c r="I1072" s="7">
        <f>IF('px-x-0204000000_106'!I1074="*",0,'px-x-0204000000_106'!I1074)</f>
        <v>0</v>
      </c>
      <c r="J1072" s="7">
        <f>IF('px-x-0204000000_106'!J1074="*",0,'px-x-0204000000_106'!J1074)</f>
        <v>0</v>
      </c>
      <c r="K1072" s="7">
        <f>IF('px-x-0204000000_106'!K1074="*",0,'px-x-0204000000_106'!K1074)</f>
        <v>0</v>
      </c>
      <c r="L1072" s="7">
        <f>IF('px-x-0204000000_106'!L1074="*",0,'px-x-0204000000_106'!L1074)</f>
        <v>0</v>
      </c>
      <c r="M1072" s="7">
        <f>IF('px-x-0204000000_106'!M1074="*",0,'px-x-0204000000_106'!M1074)</f>
        <v>0</v>
      </c>
      <c r="N1072" s="7">
        <f>IF('px-x-0204000000_106'!N1074="*",0,'px-x-0204000000_106'!N1074)</f>
        <v>0</v>
      </c>
      <c r="O1072" s="7">
        <f>IF('px-x-0204000000_106'!O1074="*",0,'px-x-0204000000_106'!O1074)</f>
        <v>0</v>
      </c>
      <c r="P1072" s="7">
        <f>IF('px-x-0204000000_106'!P1074="*",0,'px-x-0204000000_106'!P1074)</f>
        <v>0</v>
      </c>
      <c r="Q1072" s="7">
        <f>IF('px-x-0204000000_106'!Q1074="*",0,'px-x-0204000000_106'!Q1074)</f>
        <v>0</v>
      </c>
      <c r="R1072" s="7">
        <f>IF('px-x-0204000000_106'!R1074="*",0,'px-x-0204000000_106'!R1074)</f>
        <v>0</v>
      </c>
      <c r="S1072" s="7">
        <f>IF('px-x-0204000000_106'!S1074="*",0,'px-x-0204000000_106'!S1074)</f>
        <v>0</v>
      </c>
      <c r="T1072" s="7">
        <f>IF('px-x-0204000000_106'!T1074="*",0,'px-x-0204000000_106'!T1074)</f>
        <v>0</v>
      </c>
      <c r="U1072" s="7">
        <f>IF('px-x-0204000000_106'!U1074="*",0,'px-x-0204000000_106'!U1074)</f>
        <v>0</v>
      </c>
      <c r="V1072" s="7">
        <f>IF('px-x-0204000000_106'!V1074="*",0,'px-x-0204000000_106'!V1074)</f>
        <v>0</v>
      </c>
      <c r="W1072" s="7">
        <f>IF('px-x-0204000000_106'!W1074="*",0,'px-x-0204000000_106'!W1074)</f>
        <v>0</v>
      </c>
    </row>
    <row r="1073" spans="1:23" x14ac:dyDescent="0.3">
      <c r="A1073" s="2" t="str">
        <f>IF('px-x-0204000000_106'!A1075="",A1072,'px-x-0204000000_106'!A1075)</f>
        <v>TJ</v>
      </c>
      <c r="B1073" s="2" t="str">
        <f>IF('px-x-0204000000_106'!B1075="",B1072,'px-x-0204000000_106'!B1075)</f>
        <v>Terajoules</v>
      </c>
      <c r="C1073" s="2" t="str">
        <f>IF('px-x-0204000000_106'!C1075="",C1072,'px-x-0204000000_106'!C1075)</f>
        <v>47</v>
      </c>
      <c r="D1073" s="2" t="str">
        <f>SUBSTITUTE(IF('px-x-0204000000_106'!D1075="",D1072,'px-x-0204000000_106'!D1075),";",",")</f>
        <v>---- 64 Financial service activities</v>
      </c>
      <c r="E1073" s="2" t="s">
        <v>48</v>
      </c>
      <c r="F1073" s="2" t="s">
        <v>49</v>
      </c>
      <c r="G1073" s="7">
        <f>IF('px-x-0204000000_106'!G1075="*",0,'px-x-0204000000_106'!G1075)</f>
        <v>0</v>
      </c>
      <c r="H1073" s="7">
        <f>IF('px-x-0204000000_106'!H1075="*",0,'px-x-0204000000_106'!H1075)</f>
        <v>0</v>
      </c>
      <c r="I1073" s="7">
        <f>IF('px-x-0204000000_106'!I1075="*",0,'px-x-0204000000_106'!I1075)</f>
        <v>0</v>
      </c>
      <c r="J1073" s="7">
        <f>IF('px-x-0204000000_106'!J1075="*",0,'px-x-0204000000_106'!J1075)</f>
        <v>0</v>
      </c>
      <c r="K1073" s="7">
        <f>IF('px-x-0204000000_106'!K1075="*",0,'px-x-0204000000_106'!K1075)</f>
        <v>0</v>
      </c>
      <c r="L1073" s="7">
        <f>IF('px-x-0204000000_106'!L1075="*",0,'px-x-0204000000_106'!L1075)</f>
        <v>0</v>
      </c>
      <c r="M1073" s="7">
        <f>IF('px-x-0204000000_106'!M1075="*",0,'px-x-0204000000_106'!M1075)</f>
        <v>0</v>
      </c>
      <c r="N1073" s="7">
        <f>IF('px-x-0204000000_106'!N1075="*",0,'px-x-0204000000_106'!N1075)</f>
        <v>0</v>
      </c>
      <c r="O1073" s="7">
        <f>IF('px-x-0204000000_106'!O1075="*",0,'px-x-0204000000_106'!O1075)</f>
        <v>1117.009</v>
      </c>
      <c r="P1073" s="7">
        <f>IF('px-x-0204000000_106'!P1075="*",0,'px-x-0204000000_106'!P1075)</f>
        <v>1139.222</v>
      </c>
      <c r="Q1073" s="7">
        <f>IF('px-x-0204000000_106'!Q1075="*",0,'px-x-0204000000_106'!Q1075)</f>
        <v>1335.4780000000001</v>
      </c>
      <c r="R1073" s="7">
        <f>IF('px-x-0204000000_106'!R1075="*",0,'px-x-0204000000_106'!R1075)</f>
        <v>1279.8430000000001</v>
      </c>
      <c r="S1073" s="7">
        <f>IF('px-x-0204000000_106'!S1075="*",0,'px-x-0204000000_106'!S1075)</f>
        <v>1349.0429999999999</v>
      </c>
      <c r="T1073" s="7">
        <f>IF('px-x-0204000000_106'!T1075="*",0,'px-x-0204000000_106'!T1075)</f>
        <v>1147.0619999999999</v>
      </c>
      <c r="U1073" s="7">
        <f>IF('px-x-0204000000_106'!U1075="*",0,'px-x-0204000000_106'!U1075)</f>
        <v>1087.2339999999999</v>
      </c>
      <c r="V1073" s="7">
        <f>IF('px-x-0204000000_106'!V1075="*",0,'px-x-0204000000_106'!V1075)</f>
        <v>867.09100000000001</v>
      </c>
      <c r="W1073" s="7">
        <f>IF('px-x-0204000000_106'!W1075="*",0,'px-x-0204000000_106'!W1075)</f>
        <v>930.59699999999998</v>
      </c>
    </row>
    <row r="1074" spans="1:23" x14ac:dyDescent="0.3">
      <c r="A1074" s="2" t="str">
        <f>IF('px-x-0204000000_106'!A1076="",A1073,'px-x-0204000000_106'!A1076)</f>
        <v>TJ</v>
      </c>
      <c r="B1074" s="2" t="str">
        <f>IF('px-x-0204000000_106'!B1076="",B1073,'px-x-0204000000_106'!B1076)</f>
        <v>Terajoules</v>
      </c>
      <c r="C1074" s="2" t="str">
        <f>IF('px-x-0204000000_106'!C1076="",C1073,'px-x-0204000000_106'!C1076)</f>
        <v>47</v>
      </c>
      <c r="D1074" s="2" t="str">
        <f>SUBSTITUTE(IF('px-x-0204000000_106'!D1076="",D1073,'px-x-0204000000_106'!D1076),";",",")</f>
        <v>---- 64 Financial service activities</v>
      </c>
      <c r="E1074" s="2" t="s">
        <v>50</v>
      </c>
      <c r="F1074" s="2" t="s">
        <v>51</v>
      </c>
      <c r="G1074" s="7">
        <f>IF('px-x-0204000000_106'!G1076="*",0,'px-x-0204000000_106'!G1076)</f>
        <v>0</v>
      </c>
      <c r="H1074" s="7">
        <f>IF('px-x-0204000000_106'!H1076="*",0,'px-x-0204000000_106'!H1076)</f>
        <v>0</v>
      </c>
      <c r="I1074" s="7">
        <f>IF('px-x-0204000000_106'!I1076="*",0,'px-x-0204000000_106'!I1076)</f>
        <v>0</v>
      </c>
      <c r="J1074" s="7">
        <f>IF('px-x-0204000000_106'!J1076="*",0,'px-x-0204000000_106'!J1076)</f>
        <v>0</v>
      </c>
      <c r="K1074" s="7">
        <f>IF('px-x-0204000000_106'!K1076="*",0,'px-x-0204000000_106'!K1076)</f>
        <v>0</v>
      </c>
      <c r="L1074" s="7">
        <f>IF('px-x-0204000000_106'!L1076="*",0,'px-x-0204000000_106'!L1076)</f>
        <v>0</v>
      </c>
      <c r="M1074" s="7">
        <f>IF('px-x-0204000000_106'!M1076="*",0,'px-x-0204000000_106'!M1076)</f>
        <v>0</v>
      </c>
      <c r="N1074" s="7">
        <f>IF('px-x-0204000000_106'!N1076="*",0,'px-x-0204000000_106'!N1076)</f>
        <v>0</v>
      </c>
      <c r="O1074" s="7">
        <f>IF('px-x-0204000000_106'!O1076="*",0,'px-x-0204000000_106'!O1076)</f>
        <v>0</v>
      </c>
      <c r="P1074" s="7">
        <f>IF('px-x-0204000000_106'!P1076="*",0,'px-x-0204000000_106'!P1076)</f>
        <v>0</v>
      </c>
      <c r="Q1074" s="7">
        <f>IF('px-x-0204000000_106'!Q1076="*",0,'px-x-0204000000_106'!Q1076)</f>
        <v>0</v>
      </c>
      <c r="R1074" s="7">
        <f>IF('px-x-0204000000_106'!R1076="*",0,'px-x-0204000000_106'!R1076)</f>
        <v>0</v>
      </c>
      <c r="S1074" s="7">
        <f>IF('px-x-0204000000_106'!S1076="*",0,'px-x-0204000000_106'!S1076)</f>
        <v>0</v>
      </c>
      <c r="T1074" s="7">
        <f>IF('px-x-0204000000_106'!T1076="*",0,'px-x-0204000000_106'!T1076)</f>
        <v>0</v>
      </c>
      <c r="U1074" s="7">
        <f>IF('px-x-0204000000_106'!U1076="*",0,'px-x-0204000000_106'!U1076)</f>
        <v>0</v>
      </c>
      <c r="V1074" s="7">
        <f>IF('px-x-0204000000_106'!V1076="*",0,'px-x-0204000000_106'!V1076)</f>
        <v>0</v>
      </c>
      <c r="W1074" s="7">
        <f>IF('px-x-0204000000_106'!W1076="*",0,'px-x-0204000000_106'!W1076)</f>
        <v>0</v>
      </c>
    </row>
    <row r="1075" spans="1:23" x14ac:dyDescent="0.3">
      <c r="A1075" s="2" t="str">
        <f>IF('px-x-0204000000_106'!A1077="",A1074,'px-x-0204000000_106'!A1077)</f>
        <v>TJ</v>
      </c>
      <c r="B1075" s="2" t="str">
        <f>IF('px-x-0204000000_106'!B1077="",B1074,'px-x-0204000000_106'!B1077)</f>
        <v>Terajoules</v>
      </c>
      <c r="C1075" s="2" t="str">
        <f>IF('px-x-0204000000_106'!C1077="",C1074,'px-x-0204000000_106'!C1077)</f>
        <v>47</v>
      </c>
      <c r="D1075" s="2" t="str">
        <f>SUBSTITUTE(IF('px-x-0204000000_106'!D1077="",D1074,'px-x-0204000000_106'!D1077),";",",")</f>
        <v>---- 64 Financial service activities</v>
      </c>
      <c r="E1075" s="2" t="s">
        <v>52</v>
      </c>
      <c r="F1075" s="2" t="s">
        <v>53</v>
      </c>
      <c r="G1075" s="7">
        <f>IF('px-x-0204000000_106'!G1077="*",0,'px-x-0204000000_106'!G1077)</f>
        <v>0</v>
      </c>
      <c r="H1075" s="7">
        <f>IF('px-x-0204000000_106'!H1077="*",0,'px-x-0204000000_106'!H1077)</f>
        <v>0</v>
      </c>
      <c r="I1075" s="7">
        <f>IF('px-x-0204000000_106'!I1077="*",0,'px-x-0204000000_106'!I1077)</f>
        <v>0</v>
      </c>
      <c r="J1075" s="7">
        <f>IF('px-x-0204000000_106'!J1077="*",0,'px-x-0204000000_106'!J1077)</f>
        <v>0</v>
      </c>
      <c r="K1075" s="7">
        <f>IF('px-x-0204000000_106'!K1077="*",0,'px-x-0204000000_106'!K1077)</f>
        <v>0</v>
      </c>
      <c r="L1075" s="7">
        <f>IF('px-x-0204000000_106'!L1077="*",0,'px-x-0204000000_106'!L1077)</f>
        <v>0</v>
      </c>
      <c r="M1075" s="7">
        <f>IF('px-x-0204000000_106'!M1077="*",0,'px-x-0204000000_106'!M1077)</f>
        <v>0</v>
      </c>
      <c r="N1075" s="7">
        <f>IF('px-x-0204000000_106'!N1077="*",0,'px-x-0204000000_106'!N1077)</f>
        <v>0</v>
      </c>
      <c r="O1075" s="7">
        <f>IF('px-x-0204000000_106'!O1077="*",0,'px-x-0204000000_106'!O1077)</f>
        <v>413.14400000000001</v>
      </c>
      <c r="P1075" s="7">
        <f>IF('px-x-0204000000_106'!P1077="*",0,'px-x-0204000000_106'!P1077)</f>
        <v>447.7</v>
      </c>
      <c r="Q1075" s="7">
        <f>IF('px-x-0204000000_106'!Q1077="*",0,'px-x-0204000000_106'!Q1077)</f>
        <v>498.52699999999999</v>
      </c>
      <c r="R1075" s="7">
        <f>IF('px-x-0204000000_106'!R1077="*",0,'px-x-0204000000_106'!R1077)</f>
        <v>440.28500000000003</v>
      </c>
      <c r="S1075" s="7">
        <f>IF('px-x-0204000000_106'!S1077="*",0,'px-x-0204000000_106'!S1077)</f>
        <v>493.58499999999998</v>
      </c>
      <c r="T1075" s="7">
        <f>IF('px-x-0204000000_106'!T1077="*",0,'px-x-0204000000_106'!T1077)</f>
        <v>531.77700000000004</v>
      </c>
      <c r="U1075" s="7">
        <f>IF('px-x-0204000000_106'!U1077="*",0,'px-x-0204000000_106'!U1077)</f>
        <v>453.08300000000003</v>
      </c>
      <c r="V1075" s="7">
        <f>IF('px-x-0204000000_106'!V1077="*",0,'px-x-0204000000_106'!V1077)</f>
        <v>503.721</v>
      </c>
      <c r="W1075" s="7">
        <f>IF('px-x-0204000000_106'!W1077="*",0,'px-x-0204000000_106'!W1077)</f>
        <v>505.53</v>
      </c>
    </row>
    <row r="1076" spans="1:23" x14ac:dyDescent="0.3">
      <c r="A1076" s="2" t="str">
        <f>IF('px-x-0204000000_106'!A1078="",A1075,'px-x-0204000000_106'!A1078)</f>
        <v>TJ</v>
      </c>
      <c r="B1076" s="2" t="str">
        <f>IF('px-x-0204000000_106'!B1078="",B1075,'px-x-0204000000_106'!B1078)</f>
        <v>Terajoules</v>
      </c>
      <c r="C1076" s="2" t="str">
        <f>IF('px-x-0204000000_106'!C1078="",C1075,'px-x-0204000000_106'!C1078)</f>
        <v>47</v>
      </c>
      <c r="D1076" s="2" t="str">
        <f>SUBSTITUTE(IF('px-x-0204000000_106'!D1078="",D1075,'px-x-0204000000_106'!D1078),";",",")</f>
        <v>---- 64 Financial service activities</v>
      </c>
      <c r="E1076" s="2" t="s">
        <v>54</v>
      </c>
      <c r="F1076" s="2" t="s">
        <v>55</v>
      </c>
      <c r="G1076" s="7">
        <f>IF('px-x-0204000000_106'!G1078="*",0,'px-x-0204000000_106'!G1078)</f>
        <v>0</v>
      </c>
      <c r="H1076" s="7">
        <f>IF('px-x-0204000000_106'!H1078="*",0,'px-x-0204000000_106'!H1078)</f>
        <v>0</v>
      </c>
      <c r="I1076" s="7">
        <f>IF('px-x-0204000000_106'!I1078="*",0,'px-x-0204000000_106'!I1078)</f>
        <v>0</v>
      </c>
      <c r="J1076" s="7">
        <f>IF('px-x-0204000000_106'!J1078="*",0,'px-x-0204000000_106'!J1078)</f>
        <v>0</v>
      </c>
      <c r="K1076" s="7">
        <f>IF('px-x-0204000000_106'!K1078="*",0,'px-x-0204000000_106'!K1078)</f>
        <v>0</v>
      </c>
      <c r="L1076" s="7">
        <f>IF('px-x-0204000000_106'!L1078="*",0,'px-x-0204000000_106'!L1078)</f>
        <v>0</v>
      </c>
      <c r="M1076" s="7">
        <f>IF('px-x-0204000000_106'!M1078="*",0,'px-x-0204000000_106'!M1078)</f>
        <v>0</v>
      </c>
      <c r="N1076" s="7">
        <f>IF('px-x-0204000000_106'!N1078="*",0,'px-x-0204000000_106'!N1078)</f>
        <v>0</v>
      </c>
      <c r="O1076" s="7">
        <f>IF('px-x-0204000000_106'!O1078="*",0,'px-x-0204000000_106'!O1078)</f>
        <v>0</v>
      </c>
      <c r="P1076" s="7">
        <f>IF('px-x-0204000000_106'!P1078="*",0,'px-x-0204000000_106'!P1078)</f>
        <v>0</v>
      </c>
      <c r="Q1076" s="7">
        <f>IF('px-x-0204000000_106'!Q1078="*",0,'px-x-0204000000_106'!Q1078)</f>
        <v>0</v>
      </c>
      <c r="R1076" s="7">
        <f>IF('px-x-0204000000_106'!R1078="*",0,'px-x-0204000000_106'!R1078)</f>
        <v>0</v>
      </c>
      <c r="S1076" s="7">
        <f>IF('px-x-0204000000_106'!S1078="*",0,'px-x-0204000000_106'!S1078)</f>
        <v>0</v>
      </c>
      <c r="T1076" s="7">
        <f>IF('px-x-0204000000_106'!T1078="*",0,'px-x-0204000000_106'!T1078)</f>
        <v>0</v>
      </c>
      <c r="U1076" s="7">
        <f>IF('px-x-0204000000_106'!U1078="*",0,'px-x-0204000000_106'!U1078)</f>
        <v>0</v>
      </c>
      <c r="V1076" s="7">
        <f>IF('px-x-0204000000_106'!V1078="*",0,'px-x-0204000000_106'!V1078)</f>
        <v>0</v>
      </c>
      <c r="W1076" s="7">
        <f>IF('px-x-0204000000_106'!W1078="*",0,'px-x-0204000000_106'!W1078)</f>
        <v>0</v>
      </c>
    </row>
    <row r="1077" spans="1:23" x14ac:dyDescent="0.3">
      <c r="A1077" s="2" t="str">
        <f>IF('px-x-0204000000_106'!A1079="",A1076,'px-x-0204000000_106'!A1079)</f>
        <v>TJ</v>
      </c>
      <c r="B1077" s="2" t="str">
        <f>IF('px-x-0204000000_106'!B1079="",B1076,'px-x-0204000000_106'!B1079)</f>
        <v>Terajoules</v>
      </c>
      <c r="C1077" s="2" t="str">
        <f>IF('px-x-0204000000_106'!C1079="",C1076,'px-x-0204000000_106'!C1079)</f>
        <v>47</v>
      </c>
      <c r="D1077" s="2" t="str">
        <f>SUBSTITUTE(IF('px-x-0204000000_106'!D1079="",D1076,'px-x-0204000000_106'!D1079),";",",")</f>
        <v>---- 64 Financial service activities</v>
      </c>
      <c r="E1077" s="2" t="s">
        <v>56</v>
      </c>
      <c r="F1077" s="2" t="s">
        <v>57</v>
      </c>
      <c r="G1077" s="7">
        <f>IF('px-x-0204000000_106'!G1079="*",0,'px-x-0204000000_106'!G1079)</f>
        <v>0</v>
      </c>
      <c r="H1077" s="7">
        <f>IF('px-x-0204000000_106'!H1079="*",0,'px-x-0204000000_106'!H1079)</f>
        <v>0</v>
      </c>
      <c r="I1077" s="7">
        <f>IF('px-x-0204000000_106'!I1079="*",0,'px-x-0204000000_106'!I1079)</f>
        <v>0</v>
      </c>
      <c r="J1077" s="7">
        <f>IF('px-x-0204000000_106'!J1079="*",0,'px-x-0204000000_106'!J1079)</f>
        <v>0</v>
      </c>
      <c r="K1077" s="7">
        <f>IF('px-x-0204000000_106'!K1079="*",0,'px-x-0204000000_106'!K1079)</f>
        <v>0</v>
      </c>
      <c r="L1077" s="7">
        <f>IF('px-x-0204000000_106'!L1079="*",0,'px-x-0204000000_106'!L1079)</f>
        <v>0</v>
      </c>
      <c r="M1077" s="7">
        <f>IF('px-x-0204000000_106'!M1079="*",0,'px-x-0204000000_106'!M1079)</f>
        <v>0</v>
      </c>
      <c r="N1077" s="7">
        <f>IF('px-x-0204000000_106'!N1079="*",0,'px-x-0204000000_106'!N1079)</f>
        <v>0</v>
      </c>
      <c r="O1077" s="7">
        <f>IF('px-x-0204000000_106'!O1079="*",0,'px-x-0204000000_106'!O1079)</f>
        <v>343.053</v>
      </c>
      <c r="P1077" s="7">
        <f>IF('px-x-0204000000_106'!P1079="*",0,'px-x-0204000000_106'!P1079)</f>
        <v>370.56299999999999</v>
      </c>
      <c r="Q1077" s="7">
        <f>IF('px-x-0204000000_106'!Q1079="*",0,'px-x-0204000000_106'!Q1079)</f>
        <v>407.27600000000001</v>
      </c>
      <c r="R1077" s="7">
        <f>IF('px-x-0204000000_106'!R1079="*",0,'px-x-0204000000_106'!R1079)</f>
        <v>351.721</v>
      </c>
      <c r="S1077" s="7">
        <f>IF('px-x-0204000000_106'!S1079="*",0,'px-x-0204000000_106'!S1079)</f>
        <v>394.21499999999997</v>
      </c>
      <c r="T1077" s="7">
        <f>IF('px-x-0204000000_106'!T1079="*",0,'px-x-0204000000_106'!T1079)</f>
        <v>425.99900000000002</v>
      </c>
      <c r="U1077" s="7">
        <f>IF('px-x-0204000000_106'!U1079="*",0,'px-x-0204000000_106'!U1079)</f>
        <v>353.01100000000002</v>
      </c>
      <c r="V1077" s="7">
        <f>IF('px-x-0204000000_106'!V1079="*",0,'px-x-0204000000_106'!V1079)</f>
        <v>388.76499999999999</v>
      </c>
      <c r="W1077" s="7">
        <f>IF('px-x-0204000000_106'!W1079="*",0,'px-x-0204000000_106'!W1079)</f>
        <v>414.94200000000001</v>
      </c>
    </row>
    <row r="1078" spans="1:23" x14ac:dyDescent="0.3">
      <c r="A1078" s="2" t="str">
        <f>IF('px-x-0204000000_106'!A1080="",A1077,'px-x-0204000000_106'!A1080)</f>
        <v>TJ</v>
      </c>
      <c r="B1078" s="2" t="str">
        <f>IF('px-x-0204000000_106'!B1080="",B1077,'px-x-0204000000_106'!B1080)</f>
        <v>Terajoules</v>
      </c>
      <c r="C1078" s="2" t="str">
        <f>IF('px-x-0204000000_106'!C1080="",C1077,'px-x-0204000000_106'!C1080)</f>
        <v>47</v>
      </c>
      <c r="D1078" s="2" t="str">
        <f>SUBSTITUTE(IF('px-x-0204000000_106'!D1080="",D1077,'px-x-0204000000_106'!D1080),";",",")</f>
        <v>---- 64 Financial service activities</v>
      </c>
      <c r="E1078" s="2" t="s">
        <v>58</v>
      </c>
      <c r="F1078" s="2" t="s">
        <v>59</v>
      </c>
      <c r="G1078" s="7">
        <f>IF('px-x-0204000000_106'!G1080="*",0,'px-x-0204000000_106'!G1080)</f>
        <v>0</v>
      </c>
      <c r="H1078" s="7">
        <f>IF('px-x-0204000000_106'!H1080="*",0,'px-x-0204000000_106'!H1080)</f>
        <v>0</v>
      </c>
      <c r="I1078" s="7">
        <f>IF('px-x-0204000000_106'!I1080="*",0,'px-x-0204000000_106'!I1080)</f>
        <v>0</v>
      </c>
      <c r="J1078" s="7">
        <f>IF('px-x-0204000000_106'!J1080="*",0,'px-x-0204000000_106'!J1080)</f>
        <v>0</v>
      </c>
      <c r="K1078" s="7">
        <f>IF('px-x-0204000000_106'!K1080="*",0,'px-x-0204000000_106'!K1080)</f>
        <v>0</v>
      </c>
      <c r="L1078" s="7">
        <f>IF('px-x-0204000000_106'!L1080="*",0,'px-x-0204000000_106'!L1080)</f>
        <v>0</v>
      </c>
      <c r="M1078" s="7">
        <f>IF('px-x-0204000000_106'!M1080="*",0,'px-x-0204000000_106'!M1080)</f>
        <v>0</v>
      </c>
      <c r="N1078" s="7">
        <f>IF('px-x-0204000000_106'!N1080="*",0,'px-x-0204000000_106'!N1080)</f>
        <v>0</v>
      </c>
      <c r="O1078" s="7">
        <f>IF('px-x-0204000000_106'!O1080="*",0,'px-x-0204000000_106'!O1080)</f>
        <v>1.8220000000000001</v>
      </c>
      <c r="P1078" s="7">
        <f>IF('px-x-0204000000_106'!P1080="*",0,'px-x-0204000000_106'!P1080)</f>
        <v>1.3069999999999999</v>
      </c>
      <c r="Q1078" s="7">
        <f>IF('px-x-0204000000_106'!Q1080="*",0,'px-x-0204000000_106'!Q1080)</f>
        <v>2.1360000000000001</v>
      </c>
      <c r="R1078" s="7">
        <f>IF('px-x-0204000000_106'!R1080="*",0,'px-x-0204000000_106'!R1080)</f>
        <v>2.1819999999999999</v>
      </c>
      <c r="S1078" s="7">
        <f>IF('px-x-0204000000_106'!S1080="*",0,'px-x-0204000000_106'!S1080)</f>
        <v>2.1120000000000001</v>
      </c>
      <c r="T1078" s="7">
        <f>IF('px-x-0204000000_106'!T1080="*",0,'px-x-0204000000_106'!T1080)</f>
        <v>1.845</v>
      </c>
      <c r="U1078" s="7">
        <f>IF('px-x-0204000000_106'!U1080="*",0,'px-x-0204000000_106'!U1080)</f>
        <v>3.3170000000000002</v>
      </c>
      <c r="V1078" s="7">
        <f>IF('px-x-0204000000_106'!V1080="*",0,'px-x-0204000000_106'!V1080)</f>
        <v>7.133</v>
      </c>
      <c r="W1078" s="7">
        <f>IF('px-x-0204000000_106'!W1080="*",0,'px-x-0204000000_106'!W1080)</f>
        <v>12.632999999999999</v>
      </c>
    </row>
    <row r="1079" spans="1:23" x14ac:dyDescent="0.3">
      <c r="A1079" s="2" t="str">
        <f>IF('px-x-0204000000_106'!A1081="",A1078,'px-x-0204000000_106'!A1081)</f>
        <v>TJ</v>
      </c>
      <c r="B1079" s="2" t="str">
        <f>IF('px-x-0204000000_106'!B1081="",B1078,'px-x-0204000000_106'!B1081)</f>
        <v>Terajoules</v>
      </c>
      <c r="C1079" s="2" t="str">
        <f>IF('px-x-0204000000_106'!C1081="",C1078,'px-x-0204000000_106'!C1081)</f>
        <v>47</v>
      </c>
      <c r="D1079" s="2" t="str">
        <f>SUBSTITUTE(IF('px-x-0204000000_106'!D1081="",D1078,'px-x-0204000000_106'!D1081),";",",")</f>
        <v>---- 64 Financial service activities</v>
      </c>
      <c r="E1079" s="2" t="s">
        <v>60</v>
      </c>
      <c r="F1079" s="2" t="s">
        <v>61</v>
      </c>
      <c r="G1079" s="7">
        <f>IF('px-x-0204000000_106'!G1081="*",0,'px-x-0204000000_106'!G1081)</f>
        <v>0</v>
      </c>
      <c r="H1079" s="7">
        <f>IF('px-x-0204000000_106'!H1081="*",0,'px-x-0204000000_106'!H1081)</f>
        <v>0</v>
      </c>
      <c r="I1079" s="7">
        <f>IF('px-x-0204000000_106'!I1081="*",0,'px-x-0204000000_106'!I1081)</f>
        <v>0</v>
      </c>
      <c r="J1079" s="7">
        <f>IF('px-x-0204000000_106'!J1081="*",0,'px-x-0204000000_106'!J1081)</f>
        <v>0</v>
      </c>
      <c r="K1079" s="7">
        <f>IF('px-x-0204000000_106'!K1081="*",0,'px-x-0204000000_106'!K1081)</f>
        <v>0</v>
      </c>
      <c r="L1079" s="7">
        <f>IF('px-x-0204000000_106'!L1081="*",0,'px-x-0204000000_106'!L1081)</f>
        <v>0</v>
      </c>
      <c r="M1079" s="7">
        <f>IF('px-x-0204000000_106'!M1081="*",0,'px-x-0204000000_106'!M1081)</f>
        <v>0</v>
      </c>
      <c r="N1079" s="7">
        <f>IF('px-x-0204000000_106'!N1081="*",0,'px-x-0204000000_106'!N1081)</f>
        <v>0</v>
      </c>
      <c r="O1079" s="7">
        <f>IF('px-x-0204000000_106'!O1081="*",0,'px-x-0204000000_106'!O1081)</f>
        <v>68.269000000000005</v>
      </c>
      <c r="P1079" s="7">
        <f>IF('px-x-0204000000_106'!P1081="*",0,'px-x-0204000000_106'!P1081)</f>
        <v>75.83</v>
      </c>
      <c r="Q1079" s="7">
        <f>IF('px-x-0204000000_106'!Q1081="*",0,'px-x-0204000000_106'!Q1081)</f>
        <v>89.114000000000004</v>
      </c>
      <c r="R1079" s="7">
        <f>IF('px-x-0204000000_106'!R1081="*",0,'px-x-0204000000_106'!R1081)</f>
        <v>86.382000000000005</v>
      </c>
      <c r="S1079" s="7">
        <f>IF('px-x-0204000000_106'!S1081="*",0,'px-x-0204000000_106'!S1081)</f>
        <v>97.257999999999996</v>
      </c>
      <c r="T1079" s="7">
        <f>IF('px-x-0204000000_106'!T1081="*",0,'px-x-0204000000_106'!T1081)</f>
        <v>103.932</v>
      </c>
      <c r="U1079" s="7">
        <f>IF('px-x-0204000000_106'!U1081="*",0,'px-x-0204000000_106'!U1081)</f>
        <v>96.756</v>
      </c>
      <c r="V1079" s="7">
        <f>IF('px-x-0204000000_106'!V1081="*",0,'px-x-0204000000_106'!V1081)</f>
        <v>107.824</v>
      </c>
      <c r="W1079" s="7">
        <f>IF('px-x-0204000000_106'!W1081="*",0,'px-x-0204000000_106'!W1081)</f>
        <v>77.953999999999994</v>
      </c>
    </row>
    <row r="1080" spans="1:23" x14ac:dyDescent="0.3">
      <c r="A1080" s="2" t="str">
        <f>IF('px-x-0204000000_106'!A1082="",A1079,'px-x-0204000000_106'!A1082)</f>
        <v>TJ</v>
      </c>
      <c r="B1080" s="2" t="str">
        <f>IF('px-x-0204000000_106'!B1082="",B1079,'px-x-0204000000_106'!B1082)</f>
        <v>Terajoules</v>
      </c>
      <c r="C1080" s="2" t="str">
        <f>IF('px-x-0204000000_106'!C1082="",C1079,'px-x-0204000000_106'!C1082)</f>
        <v>47</v>
      </c>
      <c r="D1080" s="2" t="str">
        <f>SUBSTITUTE(IF('px-x-0204000000_106'!D1082="",D1079,'px-x-0204000000_106'!D1082),";",",")</f>
        <v>---- 64 Financial service activities</v>
      </c>
      <c r="E1080" s="2" t="s">
        <v>62</v>
      </c>
      <c r="F1080" s="2" t="s">
        <v>63</v>
      </c>
      <c r="G1080" s="7">
        <f>IF('px-x-0204000000_106'!G1082="*",0,'px-x-0204000000_106'!G1082)</f>
        <v>0</v>
      </c>
      <c r="H1080" s="7">
        <f>IF('px-x-0204000000_106'!H1082="*",0,'px-x-0204000000_106'!H1082)</f>
        <v>0</v>
      </c>
      <c r="I1080" s="7">
        <f>IF('px-x-0204000000_106'!I1082="*",0,'px-x-0204000000_106'!I1082)</f>
        <v>0</v>
      </c>
      <c r="J1080" s="7">
        <f>IF('px-x-0204000000_106'!J1082="*",0,'px-x-0204000000_106'!J1082)</f>
        <v>0</v>
      </c>
      <c r="K1080" s="7">
        <f>IF('px-x-0204000000_106'!K1082="*",0,'px-x-0204000000_106'!K1082)</f>
        <v>0</v>
      </c>
      <c r="L1080" s="7">
        <f>IF('px-x-0204000000_106'!L1082="*",0,'px-x-0204000000_106'!L1082)</f>
        <v>0</v>
      </c>
      <c r="M1080" s="7">
        <f>IF('px-x-0204000000_106'!M1082="*",0,'px-x-0204000000_106'!M1082)</f>
        <v>0</v>
      </c>
      <c r="N1080" s="7">
        <f>IF('px-x-0204000000_106'!N1082="*",0,'px-x-0204000000_106'!N1082)</f>
        <v>0</v>
      </c>
      <c r="O1080" s="7">
        <f>IF('px-x-0204000000_106'!O1082="*",0,'px-x-0204000000_106'!O1082)</f>
        <v>0</v>
      </c>
      <c r="P1080" s="7">
        <f>IF('px-x-0204000000_106'!P1082="*",0,'px-x-0204000000_106'!P1082)</f>
        <v>0</v>
      </c>
      <c r="Q1080" s="7">
        <f>IF('px-x-0204000000_106'!Q1082="*",0,'px-x-0204000000_106'!Q1082)</f>
        <v>0</v>
      </c>
      <c r="R1080" s="7">
        <f>IF('px-x-0204000000_106'!R1082="*",0,'px-x-0204000000_106'!R1082)</f>
        <v>0</v>
      </c>
      <c r="S1080" s="7">
        <f>IF('px-x-0204000000_106'!S1082="*",0,'px-x-0204000000_106'!S1082)</f>
        <v>0</v>
      </c>
      <c r="T1080" s="7">
        <f>IF('px-x-0204000000_106'!T1082="*",0,'px-x-0204000000_106'!T1082)</f>
        <v>0</v>
      </c>
      <c r="U1080" s="7">
        <f>IF('px-x-0204000000_106'!U1082="*",0,'px-x-0204000000_106'!U1082)</f>
        <v>0</v>
      </c>
      <c r="V1080" s="7">
        <f>IF('px-x-0204000000_106'!V1082="*",0,'px-x-0204000000_106'!V1082)</f>
        <v>0</v>
      </c>
      <c r="W1080" s="7">
        <f>IF('px-x-0204000000_106'!W1082="*",0,'px-x-0204000000_106'!W1082)</f>
        <v>0</v>
      </c>
    </row>
    <row r="1081" spans="1:23" x14ac:dyDescent="0.3">
      <c r="A1081" s="2" t="str">
        <f>IF('px-x-0204000000_106'!A1083="",A1080,'px-x-0204000000_106'!A1083)</f>
        <v>TJ</v>
      </c>
      <c r="B1081" s="2" t="str">
        <f>IF('px-x-0204000000_106'!B1083="",B1080,'px-x-0204000000_106'!B1083)</f>
        <v>Terajoules</v>
      </c>
      <c r="C1081" s="2" t="str">
        <f>IF('px-x-0204000000_106'!C1083="",C1080,'px-x-0204000000_106'!C1083)</f>
        <v>47</v>
      </c>
      <c r="D1081" s="2" t="str">
        <f>SUBSTITUTE(IF('px-x-0204000000_106'!D1083="",D1080,'px-x-0204000000_106'!D1083),";",",")</f>
        <v>---- 64 Financial service activities</v>
      </c>
      <c r="E1081" s="2" t="s">
        <v>64</v>
      </c>
      <c r="F1081" s="2" t="s">
        <v>65</v>
      </c>
      <c r="G1081" s="7">
        <f>IF('px-x-0204000000_106'!G1083="*",0,'px-x-0204000000_106'!G1083)</f>
        <v>0</v>
      </c>
      <c r="H1081" s="7">
        <f>IF('px-x-0204000000_106'!H1083="*",0,'px-x-0204000000_106'!H1083)</f>
        <v>0</v>
      </c>
      <c r="I1081" s="7">
        <f>IF('px-x-0204000000_106'!I1083="*",0,'px-x-0204000000_106'!I1083)</f>
        <v>0</v>
      </c>
      <c r="J1081" s="7">
        <f>IF('px-x-0204000000_106'!J1083="*",0,'px-x-0204000000_106'!J1083)</f>
        <v>0</v>
      </c>
      <c r="K1081" s="7">
        <f>IF('px-x-0204000000_106'!K1083="*",0,'px-x-0204000000_106'!K1083)</f>
        <v>0</v>
      </c>
      <c r="L1081" s="7">
        <f>IF('px-x-0204000000_106'!L1083="*",0,'px-x-0204000000_106'!L1083)</f>
        <v>0</v>
      </c>
      <c r="M1081" s="7">
        <f>IF('px-x-0204000000_106'!M1083="*",0,'px-x-0204000000_106'!M1083)</f>
        <v>0</v>
      </c>
      <c r="N1081" s="7">
        <f>IF('px-x-0204000000_106'!N1083="*",0,'px-x-0204000000_106'!N1083)</f>
        <v>0</v>
      </c>
      <c r="O1081" s="7">
        <f>IF('px-x-0204000000_106'!O1083="*",0,'px-x-0204000000_106'!O1083)</f>
        <v>3825.567</v>
      </c>
      <c r="P1081" s="7">
        <f>IF('px-x-0204000000_106'!P1083="*",0,'px-x-0204000000_106'!P1083)</f>
        <v>3978.6120000000001</v>
      </c>
      <c r="Q1081" s="7">
        <f>IF('px-x-0204000000_106'!Q1083="*",0,'px-x-0204000000_106'!Q1083)</f>
        <v>4038.6039999999998</v>
      </c>
      <c r="R1081" s="7">
        <f>IF('px-x-0204000000_106'!R1083="*",0,'px-x-0204000000_106'!R1083)</f>
        <v>3983.9059999999999</v>
      </c>
      <c r="S1081" s="7">
        <f>IF('px-x-0204000000_106'!S1083="*",0,'px-x-0204000000_106'!S1083)</f>
        <v>3567.23</v>
      </c>
      <c r="T1081" s="7">
        <f>IF('px-x-0204000000_106'!T1083="*",0,'px-x-0204000000_106'!T1083)</f>
        <v>3429.3560000000002</v>
      </c>
      <c r="U1081" s="7">
        <f>IF('px-x-0204000000_106'!U1083="*",0,'px-x-0204000000_106'!U1083)</f>
        <v>3574.3130000000001</v>
      </c>
      <c r="V1081" s="7">
        <f>IF('px-x-0204000000_106'!V1083="*",0,'px-x-0204000000_106'!V1083)</f>
        <v>2943.6390000000001</v>
      </c>
      <c r="W1081" s="7">
        <f>IF('px-x-0204000000_106'!W1083="*",0,'px-x-0204000000_106'!W1083)</f>
        <v>3009.8330000000001</v>
      </c>
    </row>
    <row r="1082" spans="1:23" x14ac:dyDescent="0.3">
      <c r="A1082" s="2" t="str">
        <f>IF('px-x-0204000000_106'!A1084="",A1081,'px-x-0204000000_106'!A1084)</f>
        <v>TJ</v>
      </c>
      <c r="B1082" s="2" t="str">
        <f>IF('px-x-0204000000_106'!B1084="",B1081,'px-x-0204000000_106'!B1084)</f>
        <v>Terajoules</v>
      </c>
      <c r="C1082" s="2" t="str">
        <f>IF('px-x-0204000000_106'!C1084="",C1081,'px-x-0204000000_106'!C1084)</f>
        <v>47</v>
      </c>
      <c r="D1082" s="2" t="str">
        <f>SUBSTITUTE(IF('px-x-0204000000_106'!D1084="",D1081,'px-x-0204000000_106'!D1084),";",",")</f>
        <v>---- 64 Financial service activities</v>
      </c>
      <c r="E1082" s="2" t="s">
        <v>66</v>
      </c>
      <c r="F1082" s="2" t="s">
        <v>67</v>
      </c>
      <c r="G1082" s="7">
        <f>IF('px-x-0204000000_106'!G1084="*",0,'px-x-0204000000_106'!G1084)</f>
        <v>0</v>
      </c>
      <c r="H1082" s="7">
        <f>IF('px-x-0204000000_106'!H1084="*",0,'px-x-0204000000_106'!H1084)</f>
        <v>0</v>
      </c>
      <c r="I1082" s="7">
        <f>IF('px-x-0204000000_106'!I1084="*",0,'px-x-0204000000_106'!I1084)</f>
        <v>0</v>
      </c>
      <c r="J1082" s="7">
        <f>IF('px-x-0204000000_106'!J1084="*",0,'px-x-0204000000_106'!J1084)</f>
        <v>0</v>
      </c>
      <c r="K1082" s="7">
        <f>IF('px-x-0204000000_106'!K1084="*",0,'px-x-0204000000_106'!K1084)</f>
        <v>0</v>
      </c>
      <c r="L1082" s="7">
        <f>IF('px-x-0204000000_106'!L1084="*",0,'px-x-0204000000_106'!L1084)</f>
        <v>0</v>
      </c>
      <c r="M1082" s="7">
        <f>IF('px-x-0204000000_106'!M1084="*",0,'px-x-0204000000_106'!M1084)</f>
        <v>0</v>
      </c>
      <c r="N1082" s="7">
        <f>IF('px-x-0204000000_106'!N1084="*",0,'px-x-0204000000_106'!N1084)</f>
        <v>0</v>
      </c>
      <c r="O1082" s="7">
        <f>IF('px-x-0204000000_106'!O1084="*",0,'px-x-0204000000_106'!O1084)</f>
        <v>87.760999999999996</v>
      </c>
      <c r="P1082" s="7">
        <f>IF('px-x-0204000000_106'!P1084="*",0,'px-x-0204000000_106'!P1084)</f>
        <v>205.571</v>
      </c>
      <c r="Q1082" s="7">
        <f>IF('px-x-0204000000_106'!Q1084="*",0,'px-x-0204000000_106'!Q1084)</f>
        <v>194.33500000000001</v>
      </c>
      <c r="R1082" s="7">
        <f>IF('px-x-0204000000_106'!R1084="*",0,'px-x-0204000000_106'!R1084)</f>
        <v>174.917</v>
      </c>
      <c r="S1082" s="7">
        <f>IF('px-x-0204000000_106'!S1084="*",0,'px-x-0204000000_106'!S1084)</f>
        <v>174.44499999999999</v>
      </c>
      <c r="T1082" s="7">
        <f>IF('px-x-0204000000_106'!T1084="*",0,'px-x-0204000000_106'!T1084)</f>
        <v>223.68700000000001</v>
      </c>
      <c r="U1082" s="7">
        <f>IF('px-x-0204000000_106'!U1084="*",0,'px-x-0204000000_106'!U1084)</f>
        <v>163.75700000000001</v>
      </c>
      <c r="V1082" s="7">
        <f>IF('px-x-0204000000_106'!V1084="*",0,'px-x-0204000000_106'!V1084)</f>
        <v>202.62299999999999</v>
      </c>
      <c r="W1082" s="7">
        <f>IF('px-x-0204000000_106'!W1084="*",0,'px-x-0204000000_106'!W1084)</f>
        <v>191.32400000000001</v>
      </c>
    </row>
    <row r="1083" spans="1:23" x14ac:dyDescent="0.3">
      <c r="A1083" s="2" t="str">
        <f>IF('px-x-0204000000_106'!A1085="",A1082,'px-x-0204000000_106'!A1085)</f>
        <v>TJ</v>
      </c>
      <c r="B1083" s="2" t="str">
        <f>IF('px-x-0204000000_106'!B1085="",B1082,'px-x-0204000000_106'!B1085)</f>
        <v>Terajoules</v>
      </c>
      <c r="C1083" s="2" t="str">
        <f>IF('px-x-0204000000_106'!C1085="",C1082,'px-x-0204000000_106'!C1085)</f>
        <v>48</v>
      </c>
      <c r="D1083" s="2" t="str">
        <f>SUBSTITUTE(IF('px-x-0204000000_106'!D1085="",D1082,'px-x-0204000000_106'!D1085),";",",")</f>
        <v>---- 65 Insurance services</v>
      </c>
      <c r="E1083" s="2" t="s">
        <v>22</v>
      </c>
      <c r="F1083" s="2" t="s">
        <v>23</v>
      </c>
      <c r="G1083" s="7">
        <f>IF('px-x-0204000000_106'!G1085="*",0,'px-x-0204000000_106'!G1085)</f>
        <v>0</v>
      </c>
      <c r="H1083" s="7">
        <f>IF('px-x-0204000000_106'!H1085="*",0,'px-x-0204000000_106'!H1085)</f>
        <v>0</v>
      </c>
      <c r="I1083" s="7">
        <f>IF('px-x-0204000000_106'!I1085="*",0,'px-x-0204000000_106'!I1085)</f>
        <v>0</v>
      </c>
      <c r="J1083" s="7">
        <f>IF('px-x-0204000000_106'!J1085="*",0,'px-x-0204000000_106'!J1085)</f>
        <v>0</v>
      </c>
      <c r="K1083" s="7">
        <f>IF('px-x-0204000000_106'!K1085="*",0,'px-x-0204000000_106'!K1085)</f>
        <v>0</v>
      </c>
      <c r="L1083" s="7">
        <f>IF('px-x-0204000000_106'!L1085="*",0,'px-x-0204000000_106'!L1085)</f>
        <v>0</v>
      </c>
      <c r="M1083" s="7">
        <f>IF('px-x-0204000000_106'!M1085="*",0,'px-x-0204000000_106'!M1085)</f>
        <v>0</v>
      </c>
      <c r="N1083" s="7">
        <f>IF('px-x-0204000000_106'!N1085="*",0,'px-x-0204000000_106'!N1085)</f>
        <v>0</v>
      </c>
      <c r="O1083" s="7">
        <f>IF('px-x-0204000000_106'!O1085="*",0,'px-x-0204000000_106'!O1085)</f>
        <v>2292.2660000000001</v>
      </c>
      <c r="P1083" s="7">
        <f>IF('px-x-0204000000_106'!P1085="*",0,'px-x-0204000000_106'!P1085)</f>
        <v>2289.9839999999999</v>
      </c>
      <c r="Q1083" s="7">
        <f>IF('px-x-0204000000_106'!Q1085="*",0,'px-x-0204000000_106'!Q1085)</f>
        <v>2488.3229999999999</v>
      </c>
      <c r="R1083" s="7">
        <f>IF('px-x-0204000000_106'!R1085="*",0,'px-x-0204000000_106'!R1085)</f>
        <v>2231.6799999999998</v>
      </c>
      <c r="S1083" s="7">
        <f>IF('px-x-0204000000_106'!S1085="*",0,'px-x-0204000000_106'!S1085)</f>
        <v>2337.6590000000001</v>
      </c>
      <c r="T1083" s="7">
        <f>IF('px-x-0204000000_106'!T1085="*",0,'px-x-0204000000_106'!T1085)</f>
        <v>2428.877</v>
      </c>
      <c r="U1083" s="7">
        <f>IF('px-x-0204000000_106'!U1085="*",0,'px-x-0204000000_106'!U1085)</f>
        <v>2138.201</v>
      </c>
      <c r="V1083" s="7">
        <f>IF('px-x-0204000000_106'!V1085="*",0,'px-x-0204000000_106'!V1085)</f>
        <v>2096.7730000000001</v>
      </c>
      <c r="W1083" s="7">
        <f>IF('px-x-0204000000_106'!W1085="*",0,'px-x-0204000000_106'!W1085)</f>
        <v>1933.7470000000001</v>
      </c>
    </row>
    <row r="1084" spans="1:23" x14ac:dyDescent="0.3">
      <c r="A1084" s="2" t="str">
        <f>IF('px-x-0204000000_106'!A1086="",A1083,'px-x-0204000000_106'!A1086)</f>
        <v>TJ</v>
      </c>
      <c r="B1084" s="2" t="str">
        <f>IF('px-x-0204000000_106'!B1086="",B1083,'px-x-0204000000_106'!B1086)</f>
        <v>Terajoules</v>
      </c>
      <c r="C1084" s="2" t="str">
        <f>IF('px-x-0204000000_106'!C1086="",C1083,'px-x-0204000000_106'!C1086)</f>
        <v>48</v>
      </c>
      <c r="D1084" s="2" t="str">
        <f>SUBSTITUTE(IF('px-x-0204000000_106'!D1086="",D1083,'px-x-0204000000_106'!D1086),";",",")</f>
        <v>---- 65 Insurance services</v>
      </c>
      <c r="E1084" s="2" t="s">
        <v>24</v>
      </c>
      <c r="F1084" s="2" t="s">
        <v>25</v>
      </c>
      <c r="G1084" s="7">
        <f>IF('px-x-0204000000_106'!G1086="*",0,'px-x-0204000000_106'!G1086)</f>
        <v>0</v>
      </c>
      <c r="H1084" s="7">
        <f>IF('px-x-0204000000_106'!H1086="*",0,'px-x-0204000000_106'!H1086)</f>
        <v>0</v>
      </c>
      <c r="I1084" s="7">
        <f>IF('px-x-0204000000_106'!I1086="*",0,'px-x-0204000000_106'!I1086)</f>
        <v>0</v>
      </c>
      <c r="J1084" s="7">
        <f>IF('px-x-0204000000_106'!J1086="*",0,'px-x-0204000000_106'!J1086)</f>
        <v>0</v>
      </c>
      <c r="K1084" s="7">
        <f>IF('px-x-0204000000_106'!K1086="*",0,'px-x-0204000000_106'!K1086)</f>
        <v>0</v>
      </c>
      <c r="L1084" s="7">
        <f>IF('px-x-0204000000_106'!L1086="*",0,'px-x-0204000000_106'!L1086)</f>
        <v>0</v>
      </c>
      <c r="M1084" s="7">
        <f>IF('px-x-0204000000_106'!M1086="*",0,'px-x-0204000000_106'!M1086)</f>
        <v>0</v>
      </c>
      <c r="N1084" s="7">
        <f>IF('px-x-0204000000_106'!N1086="*",0,'px-x-0204000000_106'!N1086)</f>
        <v>0</v>
      </c>
      <c r="O1084" s="7">
        <f>IF('px-x-0204000000_106'!O1086="*",0,'px-x-0204000000_106'!O1086)</f>
        <v>1247.319</v>
      </c>
      <c r="P1084" s="7">
        <f>IF('px-x-0204000000_106'!P1086="*",0,'px-x-0204000000_106'!P1086)</f>
        <v>1243.4269999999999</v>
      </c>
      <c r="Q1084" s="7">
        <f>IF('px-x-0204000000_106'!Q1086="*",0,'px-x-0204000000_106'!Q1086)</f>
        <v>1378.55</v>
      </c>
      <c r="R1084" s="7">
        <f>IF('px-x-0204000000_106'!R1086="*",0,'px-x-0204000000_106'!R1086)</f>
        <v>1185.617</v>
      </c>
      <c r="S1084" s="7">
        <f>IF('px-x-0204000000_106'!S1086="*",0,'px-x-0204000000_106'!S1086)</f>
        <v>1212.8800000000001</v>
      </c>
      <c r="T1084" s="7">
        <f>IF('px-x-0204000000_106'!T1086="*",0,'px-x-0204000000_106'!T1086)</f>
        <v>1309.212</v>
      </c>
      <c r="U1084" s="7">
        <f>IF('px-x-0204000000_106'!U1086="*",0,'px-x-0204000000_106'!U1086)</f>
        <v>1126.9259999999999</v>
      </c>
      <c r="V1084" s="7">
        <f>IF('px-x-0204000000_106'!V1086="*",0,'px-x-0204000000_106'!V1086)</f>
        <v>1022.8390000000001</v>
      </c>
      <c r="W1084" s="7">
        <f>IF('px-x-0204000000_106'!W1086="*",0,'px-x-0204000000_106'!W1086)</f>
        <v>938.178</v>
      </c>
    </row>
    <row r="1085" spans="1:23" x14ac:dyDescent="0.3">
      <c r="A1085" s="2" t="str">
        <f>IF('px-x-0204000000_106'!A1087="",A1084,'px-x-0204000000_106'!A1087)</f>
        <v>TJ</v>
      </c>
      <c r="B1085" s="2" t="str">
        <f>IF('px-x-0204000000_106'!B1087="",B1084,'px-x-0204000000_106'!B1087)</f>
        <v>Terajoules</v>
      </c>
      <c r="C1085" s="2" t="str">
        <f>IF('px-x-0204000000_106'!C1087="",C1084,'px-x-0204000000_106'!C1087)</f>
        <v>48</v>
      </c>
      <c r="D1085" s="2" t="str">
        <f>SUBSTITUTE(IF('px-x-0204000000_106'!D1087="",D1084,'px-x-0204000000_106'!D1087),";",",")</f>
        <v>---- 65 Insurance services</v>
      </c>
      <c r="E1085" s="2" t="s">
        <v>26</v>
      </c>
      <c r="F1085" s="2" t="s">
        <v>27</v>
      </c>
      <c r="G1085" s="7">
        <f>IF('px-x-0204000000_106'!G1087="*",0,'px-x-0204000000_106'!G1087)</f>
        <v>0</v>
      </c>
      <c r="H1085" s="7">
        <f>IF('px-x-0204000000_106'!H1087="*",0,'px-x-0204000000_106'!H1087)</f>
        <v>0</v>
      </c>
      <c r="I1085" s="7">
        <f>IF('px-x-0204000000_106'!I1087="*",0,'px-x-0204000000_106'!I1087)</f>
        <v>0</v>
      </c>
      <c r="J1085" s="7">
        <f>IF('px-x-0204000000_106'!J1087="*",0,'px-x-0204000000_106'!J1087)</f>
        <v>0</v>
      </c>
      <c r="K1085" s="7">
        <f>IF('px-x-0204000000_106'!K1087="*",0,'px-x-0204000000_106'!K1087)</f>
        <v>0</v>
      </c>
      <c r="L1085" s="7">
        <f>IF('px-x-0204000000_106'!L1087="*",0,'px-x-0204000000_106'!L1087)</f>
        <v>0</v>
      </c>
      <c r="M1085" s="7">
        <f>IF('px-x-0204000000_106'!M1087="*",0,'px-x-0204000000_106'!M1087)</f>
        <v>0</v>
      </c>
      <c r="N1085" s="7">
        <f>IF('px-x-0204000000_106'!N1087="*",0,'px-x-0204000000_106'!N1087)</f>
        <v>0</v>
      </c>
      <c r="O1085" s="7">
        <f>IF('px-x-0204000000_106'!O1087="*",0,'px-x-0204000000_106'!O1087)</f>
        <v>896.202</v>
      </c>
      <c r="P1085" s="7">
        <f>IF('px-x-0204000000_106'!P1087="*",0,'px-x-0204000000_106'!P1087)</f>
        <v>939.36900000000003</v>
      </c>
      <c r="Q1085" s="7">
        <f>IF('px-x-0204000000_106'!Q1087="*",0,'px-x-0204000000_106'!Q1087)</f>
        <v>959.09400000000005</v>
      </c>
      <c r="R1085" s="7">
        <f>IF('px-x-0204000000_106'!R1087="*",0,'px-x-0204000000_106'!R1087)</f>
        <v>880.33100000000002</v>
      </c>
      <c r="S1085" s="7">
        <f>IF('px-x-0204000000_106'!S1087="*",0,'px-x-0204000000_106'!S1087)</f>
        <v>871.64300000000003</v>
      </c>
      <c r="T1085" s="7">
        <f>IF('px-x-0204000000_106'!T1087="*",0,'px-x-0204000000_106'!T1087)</f>
        <v>962.29300000000001</v>
      </c>
      <c r="U1085" s="7">
        <f>IF('px-x-0204000000_106'!U1087="*",0,'px-x-0204000000_106'!U1087)</f>
        <v>833.87400000000002</v>
      </c>
      <c r="V1085" s="7">
        <f>IF('px-x-0204000000_106'!V1087="*",0,'px-x-0204000000_106'!V1087)</f>
        <v>748.05</v>
      </c>
      <c r="W1085" s="7">
        <f>IF('px-x-0204000000_106'!W1087="*",0,'px-x-0204000000_106'!W1087)</f>
        <v>664.44500000000005</v>
      </c>
    </row>
    <row r="1086" spans="1:23" x14ac:dyDescent="0.3">
      <c r="A1086" s="2" t="str">
        <f>IF('px-x-0204000000_106'!A1088="",A1085,'px-x-0204000000_106'!A1088)</f>
        <v>TJ</v>
      </c>
      <c r="B1086" s="2" t="str">
        <f>IF('px-x-0204000000_106'!B1088="",B1085,'px-x-0204000000_106'!B1088)</f>
        <v>Terajoules</v>
      </c>
      <c r="C1086" s="2" t="str">
        <f>IF('px-x-0204000000_106'!C1088="",C1085,'px-x-0204000000_106'!C1088)</f>
        <v>48</v>
      </c>
      <c r="D1086" s="2" t="str">
        <f>SUBSTITUTE(IF('px-x-0204000000_106'!D1088="",D1085,'px-x-0204000000_106'!D1088),";",",")</f>
        <v>---- 65 Insurance services</v>
      </c>
      <c r="E1086" s="2" t="s">
        <v>28</v>
      </c>
      <c r="F1086" s="2" t="s">
        <v>29</v>
      </c>
      <c r="G1086" s="7">
        <f>IF('px-x-0204000000_106'!G1088="*",0,'px-x-0204000000_106'!G1088)</f>
        <v>0</v>
      </c>
      <c r="H1086" s="7">
        <f>IF('px-x-0204000000_106'!H1088="*",0,'px-x-0204000000_106'!H1088)</f>
        <v>0</v>
      </c>
      <c r="I1086" s="7">
        <f>IF('px-x-0204000000_106'!I1088="*",0,'px-x-0204000000_106'!I1088)</f>
        <v>0</v>
      </c>
      <c r="J1086" s="7">
        <f>IF('px-x-0204000000_106'!J1088="*",0,'px-x-0204000000_106'!J1088)</f>
        <v>0</v>
      </c>
      <c r="K1086" s="7">
        <f>IF('px-x-0204000000_106'!K1088="*",0,'px-x-0204000000_106'!K1088)</f>
        <v>0</v>
      </c>
      <c r="L1086" s="7">
        <f>IF('px-x-0204000000_106'!L1088="*",0,'px-x-0204000000_106'!L1088)</f>
        <v>0</v>
      </c>
      <c r="M1086" s="7">
        <f>IF('px-x-0204000000_106'!M1088="*",0,'px-x-0204000000_106'!M1088)</f>
        <v>0</v>
      </c>
      <c r="N1086" s="7">
        <f>IF('px-x-0204000000_106'!N1088="*",0,'px-x-0204000000_106'!N1088)</f>
        <v>0</v>
      </c>
      <c r="O1086" s="7">
        <f>IF('px-x-0204000000_106'!O1088="*",0,'px-x-0204000000_106'!O1088)</f>
        <v>0</v>
      </c>
      <c r="P1086" s="7">
        <f>IF('px-x-0204000000_106'!P1088="*",0,'px-x-0204000000_106'!P1088)</f>
        <v>0</v>
      </c>
      <c r="Q1086" s="7">
        <f>IF('px-x-0204000000_106'!Q1088="*",0,'px-x-0204000000_106'!Q1088)</f>
        <v>0</v>
      </c>
      <c r="R1086" s="7">
        <f>IF('px-x-0204000000_106'!R1088="*",0,'px-x-0204000000_106'!R1088)</f>
        <v>0</v>
      </c>
      <c r="S1086" s="7">
        <f>IF('px-x-0204000000_106'!S1088="*",0,'px-x-0204000000_106'!S1088)</f>
        <v>0</v>
      </c>
      <c r="T1086" s="7">
        <f>IF('px-x-0204000000_106'!T1088="*",0,'px-x-0204000000_106'!T1088)</f>
        <v>0</v>
      </c>
      <c r="U1086" s="7">
        <f>IF('px-x-0204000000_106'!U1088="*",0,'px-x-0204000000_106'!U1088)</f>
        <v>0</v>
      </c>
      <c r="V1086" s="7">
        <f>IF('px-x-0204000000_106'!V1088="*",0,'px-x-0204000000_106'!V1088)</f>
        <v>0</v>
      </c>
      <c r="W1086" s="7">
        <f>IF('px-x-0204000000_106'!W1088="*",0,'px-x-0204000000_106'!W1088)</f>
        <v>0</v>
      </c>
    </row>
    <row r="1087" spans="1:23" x14ac:dyDescent="0.3">
      <c r="A1087" s="2" t="str">
        <f>IF('px-x-0204000000_106'!A1089="",A1086,'px-x-0204000000_106'!A1089)</f>
        <v>TJ</v>
      </c>
      <c r="B1087" s="2" t="str">
        <f>IF('px-x-0204000000_106'!B1089="",B1086,'px-x-0204000000_106'!B1089)</f>
        <v>Terajoules</v>
      </c>
      <c r="C1087" s="2" t="str">
        <f>IF('px-x-0204000000_106'!C1089="",C1086,'px-x-0204000000_106'!C1089)</f>
        <v>48</v>
      </c>
      <c r="D1087" s="2" t="str">
        <f>SUBSTITUTE(IF('px-x-0204000000_106'!D1089="",D1086,'px-x-0204000000_106'!D1089),";",",")</f>
        <v>---- 65 Insurance services</v>
      </c>
      <c r="E1087" s="2" t="s">
        <v>30</v>
      </c>
      <c r="F1087" s="2" t="s">
        <v>31</v>
      </c>
      <c r="G1087" s="7">
        <f>IF('px-x-0204000000_106'!G1089="*",0,'px-x-0204000000_106'!G1089)</f>
        <v>0</v>
      </c>
      <c r="H1087" s="7">
        <f>IF('px-x-0204000000_106'!H1089="*",0,'px-x-0204000000_106'!H1089)</f>
        <v>0</v>
      </c>
      <c r="I1087" s="7">
        <f>IF('px-x-0204000000_106'!I1089="*",0,'px-x-0204000000_106'!I1089)</f>
        <v>0</v>
      </c>
      <c r="J1087" s="7">
        <f>IF('px-x-0204000000_106'!J1089="*",0,'px-x-0204000000_106'!J1089)</f>
        <v>0</v>
      </c>
      <c r="K1087" s="7">
        <f>IF('px-x-0204000000_106'!K1089="*",0,'px-x-0204000000_106'!K1089)</f>
        <v>0</v>
      </c>
      <c r="L1087" s="7">
        <f>IF('px-x-0204000000_106'!L1089="*",0,'px-x-0204000000_106'!L1089)</f>
        <v>0</v>
      </c>
      <c r="M1087" s="7">
        <f>IF('px-x-0204000000_106'!M1089="*",0,'px-x-0204000000_106'!M1089)</f>
        <v>0</v>
      </c>
      <c r="N1087" s="7">
        <f>IF('px-x-0204000000_106'!N1089="*",0,'px-x-0204000000_106'!N1089)</f>
        <v>0</v>
      </c>
      <c r="O1087" s="7">
        <f>IF('px-x-0204000000_106'!O1089="*",0,'px-x-0204000000_106'!O1089)</f>
        <v>363.19900000000001</v>
      </c>
      <c r="P1087" s="7">
        <f>IF('px-x-0204000000_106'!P1089="*",0,'px-x-0204000000_106'!P1089)</f>
        <v>389.00099999999998</v>
      </c>
      <c r="Q1087" s="7">
        <f>IF('px-x-0204000000_106'!Q1089="*",0,'px-x-0204000000_106'!Q1089)</f>
        <v>411.57799999999997</v>
      </c>
      <c r="R1087" s="7">
        <f>IF('px-x-0204000000_106'!R1089="*",0,'px-x-0204000000_106'!R1089)</f>
        <v>331.78699999999998</v>
      </c>
      <c r="S1087" s="7">
        <f>IF('px-x-0204000000_106'!S1089="*",0,'px-x-0204000000_106'!S1089)</f>
        <v>366.447</v>
      </c>
      <c r="T1087" s="7">
        <f>IF('px-x-0204000000_106'!T1089="*",0,'px-x-0204000000_106'!T1089)</f>
        <v>458.11700000000002</v>
      </c>
      <c r="U1087" s="7">
        <f>IF('px-x-0204000000_106'!U1089="*",0,'px-x-0204000000_106'!U1089)</f>
        <v>371.62799999999999</v>
      </c>
      <c r="V1087" s="7">
        <f>IF('px-x-0204000000_106'!V1089="*",0,'px-x-0204000000_106'!V1089)</f>
        <v>360.76100000000002</v>
      </c>
      <c r="W1087" s="7">
        <f>IF('px-x-0204000000_106'!W1089="*",0,'px-x-0204000000_106'!W1089)</f>
        <v>269.48</v>
      </c>
    </row>
    <row r="1088" spans="1:23" x14ac:dyDescent="0.3">
      <c r="A1088" s="2" t="str">
        <f>IF('px-x-0204000000_106'!A1090="",A1087,'px-x-0204000000_106'!A1090)</f>
        <v>TJ</v>
      </c>
      <c r="B1088" s="2" t="str">
        <f>IF('px-x-0204000000_106'!B1090="",B1087,'px-x-0204000000_106'!B1090)</f>
        <v>Terajoules</v>
      </c>
      <c r="C1088" s="2" t="str">
        <f>IF('px-x-0204000000_106'!C1090="",C1087,'px-x-0204000000_106'!C1090)</f>
        <v>48</v>
      </c>
      <c r="D1088" s="2" t="str">
        <f>SUBSTITUTE(IF('px-x-0204000000_106'!D1090="",D1087,'px-x-0204000000_106'!D1090),";",",")</f>
        <v>---- 65 Insurance services</v>
      </c>
      <c r="E1088" s="2" t="s">
        <v>32</v>
      </c>
      <c r="F1088" s="2" t="s">
        <v>33</v>
      </c>
      <c r="G1088" s="7">
        <f>IF('px-x-0204000000_106'!G1090="*",0,'px-x-0204000000_106'!G1090)</f>
        <v>0</v>
      </c>
      <c r="H1088" s="7">
        <f>IF('px-x-0204000000_106'!H1090="*",0,'px-x-0204000000_106'!H1090)</f>
        <v>0</v>
      </c>
      <c r="I1088" s="7">
        <f>IF('px-x-0204000000_106'!I1090="*",0,'px-x-0204000000_106'!I1090)</f>
        <v>0</v>
      </c>
      <c r="J1088" s="7">
        <f>IF('px-x-0204000000_106'!J1090="*",0,'px-x-0204000000_106'!J1090)</f>
        <v>0</v>
      </c>
      <c r="K1088" s="7">
        <f>IF('px-x-0204000000_106'!K1090="*",0,'px-x-0204000000_106'!K1090)</f>
        <v>0</v>
      </c>
      <c r="L1088" s="7">
        <f>IF('px-x-0204000000_106'!L1090="*",0,'px-x-0204000000_106'!L1090)</f>
        <v>0</v>
      </c>
      <c r="M1088" s="7">
        <f>IF('px-x-0204000000_106'!M1090="*",0,'px-x-0204000000_106'!M1090)</f>
        <v>0</v>
      </c>
      <c r="N1088" s="7">
        <f>IF('px-x-0204000000_106'!N1090="*",0,'px-x-0204000000_106'!N1090)</f>
        <v>0</v>
      </c>
      <c r="O1088" s="7">
        <f>IF('px-x-0204000000_106'!O1090="*",0,'px-x-0204000000_106'!O1090)</f>
        <v>0</v>
      </c>
      <c r="P1088" s="7">
        <f>IF('px-x-0204000000_106'!P1090="*",0,'px-x-0204000000_106'!P1090)</f>
        <v>0</v>
      </c>
      <c r="Q1088" s="7">
        <f>IF('px-x-0204000000_106'!Q1090="*",0,'px-x-0204000000_106'!Q1090)</f>
        <v>0</v>
      </c>
      <c r="R1088" s="7">
        <f>IF('px-x-0204000000_106'!R1090="*",0,'px-x-0204000000_106'!R1090)</f>
        <v>0</v>
      </c>
      <c r="S1088" s="7">
        <f>IF('px-x-0204000000_106'!S1090="*",0,'px-x-0204000000_106'!S1090)</f>
        <v>0</v>
      </c>
      <c r="T1088" s="7">
        <f>IF('px-x-0204000000_106'!T1090="*",0,'px-x-0204000000_106'!T1090)</f>
        <v>0</v>
      </c>
      <c r="U1088" s="7">
        <f>IF('px-x-0204000000_106'!U1090="*",0,'px-x-0204000000_106'!U1090)</f>
        <v>0</v>
      </c>
      <c r="V1088" s="7">
        <f>IF('px-x-0204000000_106'!V1090="*",0,'px-x-0204000000_106'!V1090)</f>
        <v>0</v>
      </c>
      <c r="W1088" s="7">
        <f>IF('px-x-0204000000_106'!W1090="*",0,'px-x-0204000000_106'!W1090)</f>
        <v>0</v>
      </c>
    </row>
    <row r="1089" spans="1:23" x14ac:dyDescent="0.3">
      <c r="A1089" s="2" t="str">
        <f>IF('px-x-0204000000_106'!A1091="",A1088,'px-x-0204000000_106'!A1091)</f>
        <v>TJ</v>
      </c>
      <c r="B1089" s="2" t="str">
        <f>IF('px-x-0204000000_106'!B1091="",B1088,'px-x-0204000000_106'!B1091)</f>
        <v>Terajoules</v>
      </c>
      <c r="C1089" s="2" t="str">
        <f>IF('px-x-0204000000_106'!C1091="",C1088,'px-x-0204000000_106'!C1091)</f>
        <v>48</v>
      </c>
      <c r="D1089" s="2" t="str">
        <f>SUBSTITUTE(IF('px-x-0204000000_106'!D1091="",D1088,'px-x-0204000000_106'!D1091),";",",")</f>
        <v>---- 65 Insurance services</v>
      </c>
      <c r="E1089" s="2" t="s">
        <v>34</v>
      </c>
      <c r="F1089" s="2" t="s">
        <v>35</v>
      </c>
      <c r="G1089" s="7">
        <f>IF('px-x-0204000000_106'!G1091="*",0,'px-x-0204000000_106'!G1091)</f>
        <v>0</v>
      </c>
      <c r="H1089" s="7">
        <f>IF('px-x-0204000000_106'!H1091="*",0,'px-x-0204000000_106'!H1091)</f>
        <v>0</v>
      </c>
      <c r="I1089" s="7">
        <f>IF('px-x-0204000000_106'!I1091="*",0,'px-x-0204000000_106'!I1091)</f>
        <v>0</v>
      </c>
      <c r="J1089" s="7">
        <f>IF('px-x-0204000000_106'!J1091="*",0,'px-x-0204000000_106'!J1091)</f>
        <v>0</v>
      </c>
      <c r="K1089" s="7">
        <f>IF('px-x-0204000000_106'!K1091="*",0,'px-x-0204000000_106'!K1091)</f>
        <v>0</v>
      </c>
      <c r="L1089" s="7">
        <f>IF('px-x-0204000000_106'!L1091="*",0,'px-x-0204000000_106'!L1091)</f>
        <v>0</v>
      </c>
      <c r="M1089" s="7">
        <f>IF('px-x-0204000000_106'!M1091="*",0,'px-x-0204000000_106'!M1091)</f>
        <v>0</v>
      </c>
      <c r="N1089" s="7">
        <f>IF('px-x-0204000000_106'!N1091="*",0,'px-x-0204000000_106'!N1091)</f>
        <v>0</v>
      </c>
      <c r="O1089" s="7">
        <f>IF('px-x-0204000000_106'!O1091="*",0,'px-x-0204000000_106'!O1091)</f>
        <v>357.31</v>
      </c>
      <c r="P1089" s="7">
        <f>IF('px-x-0204000000_106'!P1091="*",0,'px-x-0204000000_106'!P1091)</f>
        <v>362.048</v>
      </c>
      <c r="Q1089" s="7">
        <f>IF('px-x-0204000000_106'!Q1091="*",0,'px-x-0204000000_106'!Q1091)</f>
        <v>325.50599999999997</v>
      </c>
      <c r="R1089" s="7">
        <f>IF('px-x-0204000000_106'!R1091="*",0,'px-x-0204000000_106'!R1091)</f>
        <v>309.76600000000002</v>
      </c>
      <c r="S1089" s="7">
        <f>IF('px-x-0204000000_106'!S1091="*",0,'px-x-0204000000_106'!S1091)</f>
        <v>280.16699999999997</v>
      </c>
      <c r="T1089" s="7">
        <f>IF('px-x-0204000000_106'!T1091="*",0,'px-x-0204000000_106'!T1091)</f>
        <v>239.07499999999999</v>
      </c>
      <c r="U1089" s="7">
        <f>IF('px-x-0204000000_106'!U1091="*",0,'px-x-0204000000_106'!U1091)</f>
        <v>209.39599999999999</v>
      </c>
      <c r="V1089" s="7">
        <f>IF('px-x-0204000000_106'!V1091="*",0,'px-x-0204000000_106'!V1091)</f>
        <v>145.38999999999999</v>
      </c>
      <c r="W1089" s="7">
        <f>IF('px-x-0204000000_106'!W1091="*",0,'px-x-0204000000_106'!W1091)</f>
        <v>139.83099999999999</v>
      </c>
    </row>
    <row r="1090" spans="1:23" x14ac:dyDescent="0.3">
      <c r="A1090" s="2" t="str">
        <f>IF('px-x-0204000000_106'!A1092="",A1089,'px-x-0204000000_106'!A1092)</f>
        <v>TJ</v>
      </c>
      <c r="B1090" s="2" t="str">
        <f>IF('px-x-0204000000_106'!B1092="",B1089,'px-x-0204000000_106'!B1092)</f>
        <v>Terajoules</v>
      </c>
      <c r="C1090" s="2" t="str">
        <f>IF('px-x-0204000000_106'!C1092="",C1089,'px-x-0204000000_106'!C1092)</f>
        <v>48</v>
      </c>
      <c r="D1090" s="2" t="str">
        <f>SUBSTITUTE(IF('px-x-0204000000_106'!D1092="",D1089,'px-x-0204000000_106'!D1092),";",",")</f>
        <v>---- 65 Insurance services</v>
      </c>
      <c r="E1090" s="2" t="s">
        <v>36</v>
      </c>
      <c r="F1090" s="2" t="s">
        <v>37</v>
      </c>
      <c r="G1090" s="7">
        <f>IF('px-x-0204000000_106'!G1092="*",0,'px-x-0204000000_106'!G1092)</f>
        <v>0</v>
      </c>
      <c r="H1090" s="7">
        <f>IF('px-x-0204000000_106'!H1092="*",0,'px-x-0204000000_106'!H1092)</f>
        <v>0</v>
      </c>
      <c r="I1090" s="7">
        <f>IF('px-x-0204000000_106'!I1092="*",0,'px-x-0204000000_106'!I1092)</f>
        <v>0</v>
      </c>
      <c r="J1090" s="7">
        <f>IF('px-x-0204000000_106'!J1092="*",0,'px-x-0204000000_106'!J1092)</f>
        <v>0</v>
      </c>
      <c r="K1090" s="7">
        <f>IF('px-x-0204000000_106'!K1092="*",0,'px-x-0204000000_106'!K1092)</f>
        <v>0</v>
      </c>
      <c r="L1090" s="7">
        <f>IF('px-x-0204000000_106'!L1092="*",0,'px-x-0204000000_106'!L1092)</f>
        <v>0</v>
      </c>
      <c r="M1090" s="7">
        <f>IF('px-x-0204000000_106'!M1092="*",0,'px-x-0204000000_106'!M1092)</f>
        <v>0</v>
      </c>
      <c r="N1090" s="7">
        <f>IF('px-x-0204000000_106'!N1092="*",0,'px-x-0204000000_106'!N1092)</f>
        <v>0</v>
      </c>
      <c r="O1090" s="7">
        <f>IF('px-x-0204000000_106'!O1092="*",0,'px-x-0204000000_106'!O1092)</f>
        <v>172.42500000000001</v>
      </c>
      <c r="P1090" s="7">
        <f>IF('px-x-0204000000_106'!P1092="*",0,'px-x-0204000000_106'!P1092)</f>
        <v>185.33600000000001</v>
      </c>
      <c r="Q1090" s="7">
        <f>IF('px-x-0204000000_106'!Q1092="*",0,'px-x-0204000000_106'!Q1092)</f>
        <v>219.05600000000001</v>
      </c>
      <c r="R1090" s="7">
        <f>IF('px-x-0204000000_106'!R1092="*",0,'px-x-0204000000_106'!R1092)</f>
        <v>235.90700000000001</v>
      </c>
      <c r="S1090" s="7">
        <f>IF('px-x-0204000000_106'!S1092="*",0,'px-x-0204000000_106'!S1092)</f>
        <v>222.517</v>
      </c>
      <c r="T1090" s="7">
        <f>IF('px-x-0204000000_106'!T1092="*",0,'px-x-0204000000_106'!T1092)</f>
        <v>262.55200000000002</v>
      </c>
      <c r="U1090" s="7">
        <f>IF('px-x-0204000000_106'!U1092="*",0,'px-x-0204000000_106'!U1092)</f>
        <v>250.43299999999999</v>
      </c>
      <c r="V1090" s="7">
        <f>IF('px-x-0204000000_106'!V1092="*",0,'px-x-0204000000_106'!V1092)</f>
        <v>239.93700000000001</v>
      </c>
      <c r="W1090" s="7">
        <f>IF('px-x-0204000000_106'!W1092="*",0,'px-x-0204000000_106'!W1092)</f>
        <v>253.53899999999999</v>
      </c>
    </row>
    <row r="1091" spans="1:23" x14ac:dyDescent="0.3">
      <c r="A1091" s="2" t="str">
        <f>IF('px-x-0204000000_106'!A1093="",A1090,'px-x-0204000000_106'!A1093)</f>
        <v>TJ</v>
      </c>
      <c r="B1091" s="2" t="str">
        <f>IF('px-x-0204000000_106'!B1093="",B1090,'px-x-0204000000_106'!B1093)</f>
        <v>Terajoules</v>
      </c>
      <c r="C1091" s="2" t="str">
        <f>IF('px-x-0204000000_106'!C1093="",C1090,'px-x-0204000000_106'!C1093)</f>
        <v>48</v>
      </c>
      <c r="D1091" s="2" t="str">
        <f>SUBSTITUTE(IF('px-x-0204000000_106'!D1093="",D1090,'px-x-0204000000_106'!D1093),";",",")</f>
        <v>---- 65 Insurance services</v>
      </c>
      <c r="E1091" s="2" t="s">
        <v>38</v>
      </c>
      <c r="F1091" s="2" t="s">
        <v>39</v>
      </c>
      <c r="G1091" s="7">
        <f>IF('px-x-0204000000_106'!G1093="*",0,'px-x-0204000000_106'!G1093)</f>
        <v>0</v>
      </c>
      <c r="H1091" s="7">
        <f>IF('px-x-0204000000_106'!H1093="*",0,'px-x-0204000000_106'!H1093)</f>
        <v>0</v>
      </c>
      <c r="I1091" s="7">
        <f>IF('px-x-0204000000_106'!I1093="*",0,'px-x-0204000000_106'!I1093)</f>
        <v>0</v>
      </c>
      <c r="J1091" s="7">
        <f>IF('px-x-0204000000_106'!J1093="*",0,'px-x-0204000000_106'!J1093)</f>
        <v>0</v>
      </c>
      <c r="K1091" s="7">
        <f>IF('px-x-0204000000_106'!K1093="*",0,'px-x-0204000000_106'!K1093)</f>
        <v>0</v>
      </c>
      <c r="L1091" s="7">
        <f>IF('px-x-0204000000_106'!L1093="*",0,'px-x-0204000000_106'!L1093)</f>
        <v>0</v>
      </c>
      <c r="M1091" s="7">
        <f>IF('px-x-0204000000_106'!M1093="*",0,'px-x-0204000000_106'!M1093)</f>
        <v>0</v>
      </c>
      <c r="N1091" s="7">
        <f>IF('px-x-0204000000_106'!N1093="*",0,'px-x-0204000000_106'!N1093)</f>
        <v>0</v>
      </c>
      <c r="O1091" s="7">
        <f>IF('px-x-0204000000_106'!O1093="*",0,'px-x-0204000000_106'!O1093)</f>
        <v>0.17899999999999999</v>
      </c>
      <c r="P1091" s="7">
        <f>IF('px-x-0204000000_106'!P1093="*",0,'px-x-0204000000_106'!P1093)</f>
        <v>0.16600000000000001</v>
      </c>
      <c r="Q1091" s="7">
        <f>IF('px-x-0204000000_106'!Q1093="*",0,'px-x-0204000000_106'!Q1093)</f>
        <v>0.17199999999999999</v>
      </c>
      <c r="R1091" s="7">
        <f>IF('px-x-0204000000_106'!R1093="*",0,'px-x-0204000000_106'!R1093)</f>
        <v>0.17799999999999999</v>
      </c>
      <c r="S1091" s="7">
        <f>IF('px-x-0204000000_106'!S1093="*",0,'px-x-0204000000_106'!S1093)</f>
        <v>0.16900000000000001</v>
      </c>
      <c r="T1091" s="7">
        <f>IF('px-x-0204000000_106'!T1093="*",0,'px-x-0204000000_106'!T1093)</f>
        <v>0.16900000000000001</v>
      </c>
      <c r="U1091" s="7">
        <f>IF('px-x-0204000000_106'!U1093="*",0,'px-x-0204000000_106'!U1093)</f>
        <v>0.16800000000000001</v>
      </c>
      <c r="V1091" s="7">
        <f>IF('px-x-0204000000_106'!V1093="*",0,'px-x-0204000000_106'!V1093)</f>
        <v>0.13900000000000001</v>
      </c>
      <c r="W1091" s="7">
        <f>IF('px-x-0204000000_106'!W1093="*",0,'px-x-0204000000_106'!W1093)</f>
        <v>0.14299999999999999</v>
      </c>
    </row>
    <row r="1092" spans="1:23" x14ac:dyDescent="0.3">
      <c r="A1092" s="2" t="str">
        <f>IF('px-x-0204000000_106'!A1094="",A1091,'px-x-0204000000_106'!A1094)</f>
        <v>TJ</v>
      </c>
      <c r="B1092" s="2" t="str">
        <f>IF('px-x-0204000000_106'!B1094="",B1091,'px-x-0204000000_106'!B1094)</f>
        <v>Terajoules</v>
      </c>
      <c r="C1092" s="2" t="str">
        <f>IF('px-x-0204000000_106'!C1094="",C1091,'px-x-0204000000_106'!C1094)</f>
        <v>48</v>
      </c>
      <c r="D1092" s="2" t="str">
        <f>SUBSTITUTE(IF('px-x-0204000000_106'!D1094="",D1091,'px-x-0204000000_106'!D1094),";",",")</f>
        <v>---- 65 Insurance services</v>
      </c>
      <c r="E1092" s="2" t="s">
        <v>40</v>
      </c>
      <c r="F1092" s="2" t="s">
        <v>41</v>
      </c>
      <c r="G1092" s="7">
        <f>IF('px-x-0204000000_106'!G1094="*",0,'px-x-0204000000_106'!G1094)</f>
        <v>0</v>
      </c>
      <c r="H1092" s="7">
        <f>IF('px-x-0204000000_106'!H1094="*",0,'px-x-0204000000_106'!H1094)</f>
        <v>0</v>
      </c>
      <c r="I1092" s="7">
        <f>IF('px-x-0204000000_106'!I1094="*",0,'px-x-0204000000_106'!I1094)</f>
        <v>0</v>
      </c>
      <c r="J1092" s="7">
        <f>IF('px-x-0204000000_106'!J1094="*",0,'px-x-0204000000_106'!J1094)</f>
        <v>0</v>
      </c>
      <c r="K1092" s="7">
        <f>IF('px-x-0204000000_106'!K1094="*",0,'px-x-0204000000_106'!K1094)</f>
        <v>0</v>
      </c>
      <c r="L1092" s="7">
        <f>IF('px-x-0204000000_106'!L1094="*",0,'px-x-0204000000_106'!L1094)</f>
        <v>0</v>
      </c>
      <c r="M1092" s="7">
        <f>IF('px-x-0204000000_106'!M1094="*",0,'px-x-0204000000_106'!M1094)</f>
        <v>0</v>
      </c>
      <c r="N1092" s="7">
        <f>IF('px-x-0204000000_106'!N1094="*",0,'px-x-0204000000_106'!N1094)</f>
        <v>0</v>
      </c>
      <c r="O1092" s="7">
        <f>IF('px-x-0204000000_106'!O1094="*",0,'px-x-0204000000_106'!O1094)</f>
        <v>0</v>
      </c>
      <c r="P1092" s="7">
        <f>IF('px-x-0204000000_106'!P1094="*",0,'px-x-0204000000_106'!P1094)</f>
        <v>0</v>
      </c>
      <c r="Q1092" s="7">
        <f>IF('px-x-0204000000_106'!Q1094="*",0,'px-x-0204000000_106'!Q1094)</f>
        <v>0</v>
      </c>
      <c r="R1092" s="7">
        <f>IF('px-x-0204000000_106'!R1094="*",0,'px-x-0204000000_106'!R1094)</f>
        <v>0</v>
      </c>
      <c r="S1092" s="7">
        <f>IF('px-x-0204000000_106'!S1094="*",0,'px-x-0204000000_106'!S1094)</f>
        <v>0</v>
      </c>
      <c r="T1092" s="7">
        <f>IF('px-x-0204000000_106'!T1094="*",0,'px-x-0204000000_106'!T1094)</f>
        <v>0</v>
      </c>
      <c r="U1092" s="7">
        <f>IF('px-x-0204000000_106'!U1094="*",0,'px-x-0204000000_106'!U1094)</f>
        <v>0</v>
      </c>
      <c r="V1092" s="7">
        <f>IF('px-x-0204000000_106'!V1094="*",0,'px-x-0204000000_106'!V1094)</f>
        <v>0</v>
      </c>
      <c r="W1092" s="7">
        <f>IF('px-x-0204000000_106'!W1094="*",0,'px-x-0204000000_106'!W1094)</f>
        <v>0</v>
      </c>
    </row>
    <row r="1093" spans="1:23" x14ac:dyDescent="0.3">
      <c r="A1093" s="2" t="str">
        <f>IF('px-x-0204000000_106'!A1095="",A1092,'px-x-0204000000_106'!A1095)</f>
        <v>TJ</v>
      </c>
      <c r="B1093" s="2" t="str">
        <f>IF('px-x-0204000000_106'!B1095="",B1092,'px-x-0204000000_106'!B1095)</f>
        <v>Terajoules</v>
      </c>
      <c r="C1093" s="2" t="str">
        <f>IF('px-x-0204000000_106'!C1095="",C1092,'px-x-0204000000_106'!C1095)</f>
        <v>48</v>
      </c>
      <c r="D1093" s="2" t="str">
        <f>SUBSTITUTE(IF('px-x-0204000000_106'!D1095="",D1092,'px-x-0204000000_106'!D1095),";",",")</f>
        <v>---- 65 Insurance services</v>
      </c>
      <c r="E1093" s="2" t="s">
        <v>42</v>
      </c>
      <c r="F1093" s="2" t="s">
        <v>43</v>
      </c>
      <c r="G1093" s="7">
        <f>IF('px-x-0204000000_106'!G1095="*",0,'px-x-0204000000_106'!G1095)</f>
        <v>0</v>
      </c>
      <c r="H1093" s="7">
        <f>IF('px-x-0204000000_106'!H1095="*",0,'px-x-0204000000_106'!H1095)</f>
        <v>0</v>
      </c>
      <c r="I1093" s="7">
        <f>IF('px-x-0204000000_106'!I1095="*",0,'px-x-0204000000_106'!I1095)</f>
        <v>0</v>
      </c>
      <c r="J1093" s="7">
        <f>IF('px-x-0204000000_106'!J1095="*",0,'px-x-0204000000_106'!J1095)</f>
        <v>0</v>
      </c>
      <c r="K1093" s="7">
        <f>IF('px-x-0204000000_106'!K1095="*",0,'px-x-0204000000_106'!K1095)</f>
        <v>0</v>
      </c>
      <c r="L1093" s="7">
        <f>IF('px-x-0204000000_106'!L1095="*",0,'px-x-0204000000_106'!L1095)</f>
        <v>0</v>
      </c>
      <c r="M1093" s="7">
        <f>IF('px-x-0204000000_106'!M1095="*",0,'px-x-0204000000_106'!M1095)</f>
        <v>0</v>
      </c>
      <c r="N1093" s="7">
        <f>IF('px-x-0204000000_106'!N1095="*",0,'px-x-0204000000_106'!N1095)</f>
        <v>0</v>
      </c>
      <c r="O1093" s="7">
        <f>IF('px-x-0204000000_106'!O1095="*",0,'px-x-0204000000_106'!O1095)</f>
        <v>0</v>
      </c>
      <c r="P1093" s="7">
        <f>IF('px-x-0204000000_106'!P1095="*",0,'px-x-0204000000_106'!P1095)</f>
        <v>0</v>
      </c>
      <c r="Q1093" s="7">
        <f>IF('px-x-0204000000_106'!Q1095="*",0,'px-x-0204000000_106'!Q1095)</f>
        <v>0</v>
      </c>
      <c r="R1093" s="7">
        <f>IF('px-x-0204000000_106'!R1095="*",0,'px-x-0204000000_106'!R1095)</f>
        <v>0</v>
      </c>
      <c r="S1093" s="7">
        <f>IF('px-x-0204000000_106'!S1095="*",0,'px-x-0204000000_106'!S1095)</f>
        <v>0</v>
      </c>
      <c r="T1093" s="7">
        <f>IF('px-x-0204000000_106'!T1095="*",0,'px-x-0204000000_106'!T1095)</f>
        <v>0</v>
      </c>
      <c r="U1093" s="7">
        <f>IF('px-x-0204000000_106'!U1095="*",0,'px-x-0204000000_106'!U1095)</f>
        <v>0</v>
      </c>
      <c r="V1093" s="7">
        <f>IF('px-x-0204000000_106'!V1095="*",0,'px-x-0204000000_106'!V1095)</f>
        <v>0</v>
      </c>
      <c r="W1093" s="7">
        <f>IF('px-x-0204000000_106'!W1095="*",0,'px-x-0204000000_106'!W1095)</f>
        <v>0</v>
      </c>
    </row>
    <row r="1094" spans="1:23" x14ac:dyDescent="0.3">
      <c r="A1094" s="2" t="str">
        <f>IF('px-x-0204000000_106'!A1096="",A1093,'px-x-0204000000_106'!A1096)</f>
        <v>TJ</v>
      </c>
      <c r="B1094" s="2" t="str">
        <f>IF('px-x-0204000000_106'!B1096="",B1093,'px-x-0204000000_106'!B1096)</f>
        <v>Terajoules</v>
      </c>
      <c r="C1094" s="2" t="str">
        <f>IF('px-x-0204000000_106'!C1096="",C1093,'px-x-0204000000_106'!C1096)</f>
        <v>48</v>
      </c>
      <c r="D1094" s="2" t="str">
        <f>SUBSTITUTE(IF('px-x-0204000000_106'!D1096="",D1093,'px-x-0204000000_106'!D1096),";",",")</f>
        <v>---- 65 Insurance services</v>
      </c>
      <c r="E1094" s="2" t="s">
        <v>44</v>
      </c>
      <c r="F1094" s="2" t="s">
        <v>45</v>
      </c>
      <c r="G1094" s="7">
        <f>IF('px-x-0204000000_106'!G1096="*",0,'px-x-0204000000_106'!G1096)</f>
        <v>0</v>
      </c>
      <c r="H1094" s="7">
        <f>IF('px-x-0204000000_106'!H1096="*",0,'px-x-0204000000_106'!H1096)</f>
        <v>0</v>
      </c>
      <c r="I1094" s="7">
        <f>IF('px-x-0204000000_106'!I1096="*",0,'px-x-0204000000_106'!I1096)</f>
        <v>0</v>
      </c>
      <c r="J1094" s="7">
        <f>IF('px-x-0204000000_106'!J1096="*",0,'px-x-0204000000_106'!J1096)</f>
        <v>0</v>
      </c>
      <c r="K1094" s="7">
        <f>IF('px-x-0204000000_106'!K1096="*",0,'px-x-0204000000_106'!K1096)</f>
        <v>0</v>
      </c>
      <c r="L1094" s="7">
        <f>IF('px-x-0204000000_106'!L1096="*",0,'px-x-0204000000_106'!L1096)</f>
        <v>0</v>
      </c>
      <c r="M1094" s="7">
        <f>IF('px-x-0204000000_106'!M1096="*",0,'px-x-0204000000_106'!M1096)</f>
        <v>0</v>
      </c>
      <c r="N1094" s="7">
        <f>IF('px-x-0204000000_106'!N1096="*",0,'px-x-0204000000_106'!N1096)</f>
        <v>0</v>
      </c>
      <c r="O1094" s="7">
        <f>IF('px-x-0204000000_106'!O1096="*",0,'px-x-0204000000_106'!O1096)</f>
        <v>3.09</v>
      </c>
      <c r="P1094" s="7">
        <f>IF('px-x-0204000000_106'!P1096="*",0,'px-x-0204000000_106'!P1096)</f>
        <v>2.8180000000000001</v>
      </c>
      <c r="Q1094" s="7">
        <f>IF('px-x-0204000000_106'!Q1096="*",0,'px-x-0204000000_106'!Q1096)</f>
        <v>2.782</v>
      </c>
      <c r="R1094" s="7">
        <f>IF('px-x-0204000000_106'!R1096="*",0,'px-x-0204000000_106'!R1096)</f>
        <v>2.6930000000000001</v>
      </c>
      <c r="S1094" s="7">
        <f>IF('px-x-0204000000_106'!S1096="*",0,'px-x-0204000000_106'!S1096)</f>
        <v>2.343</v>
      </c>
      <c r="T1094" s="7">
        <f>IF('px-x-0204000000_106'!T1096="*",0,'px-x-0204000000_106'!T1096)</f>
        <v>2.38</v>
      </c>
      <c r="U1094" s="7">
        <f>IF('px-x-0204000000_106'!U1096="*",0,'px-x-0204000000_106'!U1096)</f>
        <v>2.2480000000000002</v>
      </c>
      <c r="V1094" s="7">
        <f>IF('px-x-0204000000_106'!V1096="*",0,'px-x-0204000000_106'!V1096)</f>
        <v>1.8240000000000001</v>
      </c>
      <c r="W1094" s="7">
        <f>IF('px-x-0204000000_106'!W1096="*",0,'px-x-0204000000_106'!W1096)</f>
        <v>1.452</v>
      </c>
    </row>
    <row r="1095" spans="1:23" x14ac:dyDescent="0.3">
      <c r="A1095" s="2" t="str">
        <f>IF('px-x-0204000000_106'!A1097="",A1094,'px-x-0204000000_106'!A1097)</f>
        <v>TJ</v>
      </c>
      <c r="B1095" s="2" t="str">
        <f>IF('px-x-0204000000_106'!B1097="",B1094,'px-x-0204000000_106'!B1097)</f>
        <v>Terajoules</v>
      </c>
      <c r="C1095" s="2" t="str">
        <f>IF('px-x-0204000000_106'!C1097="",C1094,'px-x-0204000000_106'!C1097)</f>
        <v>48</v>
      </c>
      <c r="D1095" s="2" t="str">
        <f>SUBSTITUTE(IF('px-x-0204000000_106'!D1097="",D1094,'px-x-0204000000_106'!D1097),";",",")</f>
        <v>---- 65 Insurance services</v>
      </c>
      <c r="E1095" s="2" t="s">
        <v>46</v>
      </c>
      <c r="F1095" s="2" t="s">
        <v>47</v>
      </c>
      <c r="G1095" s="7">
        <f>IF('px-x-0204000000_106'!G1097="*",0,'px-x-0204000000_106'!G1097)</f>
        <v>0</v>
      </c>
      <c r="H1095" s="7">
        <f>IF('px-x-0204000000_106'!H1097="*",0,'px-x-0204000000_106'!H1097)</f>
        <v>0</v>
      </c>
      <c r="I1095" s="7">
        <f>IF('px-x-0204000000_106'!I1097="*",0,'px-x-0204000000_106'!I1097)</f>
        <v>0</v>
      </c>
      <c r="J1095" s="7">
        <f>IF('px-x-0204000000_106'!J1097="*",0,'px-x-0204000000_106'!J1097)</f>
        <v>0</v>
      </c>
      <c r="K1095" s="7">
        <f>IF('px-x-0204000000_106'!K1097="*",0,'px-x-0204000000_106'!K1097)</f>
        <v>0</v>
      </c>
      <c r="L1095" s="7">
        <f>IF('px-x-0204000000_106'!L1097="*",0,'px-x-0204000000_106'!L1097)</f>
        <v>0</v>
      </c>
      <c r="M1095" s="7">
        <f>IF('px-x-0204000000_106'!M1097="*",0,'px-x-0204000000_106'!M1097)</f>
        <v>0</v>
      </c>
      <c r="N1095" s="7">
        <f>IF('px-x-0204000000_106'!N1097="*",0,'px-x-0204000000_106'!N1097)</f>
        <v>0</v>
      </c>
      <c r="O1095" s="7">
        <f>IF('px-x-0204000000_106'!O1097="*",0,'px-x-0204000000_106'!O1097)</f>
        <v>0</v>
      </c>
      <c r="P1095" s="7">
        <f>IF('px-x-0204000000_106'!P1097="*",0,'px-x-0204000000_106'!P1097)</f>
        <v>0</v>
      </c>
      <c r="Q1095" s="7">
        <f>IF('px-x-0204000000_106'!Q1097="*",0,'px-x-0204000000_106'!Q1097)</f>
        <v>0</v>
      </c>
      <c r="R1095" s="7">
        <f>IF('px-x-0204000000_106'!R1097="*",0,'px-x-0204000000_106'!R1097)</f>
        <v>0</v>
      </c>
      <c r="S1095" s="7">
        <f>IF('px-x-0204000000_106'!S1097="*",0,'px-x-0204000000_106'!S1097)</f>
        <v>0</v>
      </c>
      <c r="T1095" s="7">
        <f>IF('px-x-0204000000_106'!T1097="*",0,'px-x-0204000000_106'!T1097)</f>
        <v>0</v>
      </c>
      <c r="U1095" s="7">
        <f>IF('px-x-0204000000_106'!U1097="*",0,'px-x-0204000000_106'!U1097)</f>
        <v>0</v>
      </c>
      <c r="V1095" s="7">
        <f>IF('px-x-0204000000_106'!V1097="*",0,'px-x-0204000000_106'!V1097)</f>
        <v>0</v>
      </c>
      <c r="W1095" s="7">
        <f>IF('px-x-0204000000_106'!W1097="*",0,'px-x-0204000000_106'!W1097)</f>
        <v>0</v>
      </c>
    </row>
    <row r="1096" spans="1:23" x14ac:dyDescent="0.3">
      <c r="A1096" s="2" t="str">
        <f>IF('px-x-0204000000_106'!A1098="",A1095,'px-x-0204000000_106'!A1098)</f>
        <v>TJ</v>
      </c>
      <c r="B1096" s="2" t="str">
        <f>IF('px-x-0204000000_106'!B1098="",B1095,'px-x-0204000000_106'!B1098)</f>
        <v>Terajoules</v>
      </c>
      <c r="C1096" s="2" t="str">
        <f>IF('px-x-0204000000_106'!C1098="",C1095,'px-x-0204000000_106'!C1098)</f>
        <v>48</v>
      </c>
      <c r="D1096" s="2" t="str">
        <f>SUBSTITUTE(IF('px-x-0204000000_106'!D1098="",D1095,'px-x-0204000000_106'!D1098),";",",")</f>
        <v>---- 65 Insurance services</v>
      </c>
      <c r="E1096" s="2" t="s">
        <v>48</v>
      </c>
      <c r="F1096" s="2" t="s">
        <v>49</v>
      </c>
      <c r="G1096" s="7">
        <f>IF('px-x-0204000000_106'!G1098="*",0,'px-x-0204000000_106'!G1098)</f>
        <v>0</v>
      </c>
      <c r="H1096" s="7">
        <f>IF('px-x-0204000000_106'!H1098="*",0,'px-x-0204000000_106'!H1098)</f>
        <v>0</v>
      </c>
      <c r="I1096" s="7">
        <f>IF('px-x-0204000000_106'!I1098="*",0,'px-x-0204000000_106'!I1098)</f>
        <v>0</v>
      </c>
      <c r="J1096" s="7">
        <f>IF('px-x-0204000000_106'!J1098="*",0,'px-x-0204000000_106'!J1098)</f>
        <v>0</v>
      </c>
      <c r="K1096" s="7">
        <f>IF('px-x-0204000000_106'!K1098="*",0,'px-x-0204000000_106'!K1098)</f>
        <v>0</v>
      </c>
      <c r="L1096" s="7">
        <f>IF('px-x-0204000000_106'!L1098="*",0,'px-x-0204000000_106'!L1098)</f>
        <v>0</v>
      </c>
      <c r="M1096" s="7">
        <f>IF('px-x-0204000000_106'!M1098="*",0,'px-x-0204000000_106'!M1098)</f>
        <v>0</v>
      </c>
      <c r="N1096" s="7">
        <f>IF('px-x-0204000000_106'!N1098="*",0,'px-x-0204000000_106'!N1098)</f>
        <v>0</v>
      </c>
      <c r="O1096" s="7">
        <f>IF('px-x-0204000000_106'!O1098="*",0,'px-x-0204000000_106'!O1098)</f>
        <v>351.11799999999999</v>
      </c>
      <c r="P1096" s="7">
        <f>IF('px-x-0204000000_106'!P1098="*",0,'px-x-0204000000_106'!P1098)</f>
        <v>304.05799999999999</v>
      </c>
      <c r="Q1096" s="7">
        <f>IF('px-x-0204000000_106'!Q1098="*",0,'px-x-0204000000_106'!Q1098)</f>
        <v>419.45600000000002</v>
      </c>
      <c r="R1096" s="7">
        <f>IF('px-x-0204000000_106'!R1098="*",0,'px-x-0204000000_106'!R1098)</f>
        <v>305.28500000000003</v>
      </c>
      <c r="S1096" s="7">
        <f>IF('px-x-0204000000_106'!S1098="*",0,'px-x-0204000000_106'!S1098)</f>
        <v>341.238</v>
      </c>
      <c r="T1096" s="7">
        <f>IF('px-x-0204000000_106'!T1098="*",0,'px-x-0204000000_106'!T1098)</f>
        <v>346.92</v>
      </c>
      <c r="U1096" s="7">
        <f>IF('px-x-0204000000_106'!U1098="*",0,'px-x-0204000000_106'!U1098)</f>
        <v>293.05200000000002</v>
      </c>
      <c r="V1096" s="7">
        <f>IF('px-x-0204000000_106'!V1098="*",0,'px-x-0204000000_106'!V1098)</f>
        <v>274.78899999999999</v>
      </c>
      <c r="W1096" s="7">
        <f>IF('px-x-0204000000_106'!W1098="*",0,'px-x-0204000000_106'!W1098)</f>
        <v>273.73200000000003</v>
      </c>
    </row>
    <row r="1097" spans="1:23" x14ac:dyDescent="0.3">
      <c r="A1097" s="2" t="str">
        <f>IF('px-x-0204000000_106'!A1099="",A1096,'px-x-0204000000_106'!A1099)</f>
        <v>TJ</v>
      </c>
      <c r="B1097" s="2" t="str">
        <f>IF('px-x-0204000000_106'!B1099="",B1096,'px-x-0204000000_106'!B1099)</f>
        <v>Terajoules</v>
      </c>
      <c r="C1097" s="2" t="str">
        <f>IF('px-x-0204000000_106'!C1099="",C1096,'px-x-0204000000_106'!C1099)</f>
        <v>48</v>
      </c>
      <c r="D1097" s="2" t="str">
        <f>SUBSTITUTE(IF('px-x-0204000000_106'!D1099="",D1096,'px-x-0204000000_106'!D1099),";",",")</f>
        <v>---- 65 Insurance services</v>
      </c>
      <c r="E1097" s="2" t="s">
        <v>50</v>
      </c>
      <c r="F1097" s="2" t="s">
        <v>51</v>
      </c>
      <c r="G1097" s="7">
        <f>IF('px-x-0204000000_106'!G1099="*",0,'px-x-0204000000_106'!G1099)</f>
        <v>0</v>
      </c>
      <c r="H1097" s="7">
        <f>IF('px-x-0204000000_106'!H1099="*",0,'px-x-0204000000_106'!H1099)</f>
        <v>0</v>
      </c>
      <c r="I1097" s="7">
        <f>IF('px-x-0204000000_106'!I1099="*",0,'px-x-0204000000_106'!I1099)</f>
        <v>0</v>
      </c>
      <c r="J1097" s="7">
        <f>IF('px-x-0204000000_106'!J1099="*",0,'px-x-0204000000_106'!J1099)</f>
        <v>0</v>
      </c>
      <c r="K1097" s="7">
        <f>IF('px-x-0204000000_106'!K1099="*",0,'px-x-0204000000_106'!K1099)</f>
        <v>0</v>
      </c>
      <c r="L1097" s="7">
        <f>IF('px-x-0204000000_106'!L1099="*",0,'px-x-0204000000_106'!L1099)</f>
        <v>0</v>
      </c>
      <c r="M1097" s="7">
        <f>IF('px-x-0204000000_106'!M1099="*",0,'px-x-0204000000_106'!M1099)</f>
        <v>0</v>
      </c>
      <c r="N1097" s="7">
        <f>IF('px-x-0204000000_106'!N1099="*",0,'px-x-0204000000_106'!N1099)</f>
        <v>0</v>
      </c>
      <c r="O1097" s="7">
        <f>IF('px-x-0204000000_106'!O1099="*",0,'px-x-0204000000_106'!O1099)</f>
        <v>0</v>
      </c>
      <c r="P1097" s="7">
        <f>IF('px-x-0204000000_106'!P1099="*",0,'px-x-0204000000_106'!P1099)</f>
        <v>0</v>
      </c>
      <c r="Q1097" s="7">
        <f>IF('px-x-0204000000_106'!Q1099="*",0,'px-x-0204000000_106'!Q1099)</f>
        <v>0</v>
      </c>
      <c r="R1097" s="7">
        <f>IF('px-x-0204000000_106'!R1099="*",0,'px-x-0204000000_106'!R1099)</f>
        <v>0</v>
      </c>
      <c r="S1097" s="7">
        <f>IF('px-x-0204000000_106'!S1099="*",0,'px-x-0204000000_106'!S1099)</f>
        <v>0</v>
      </c>
      <c r="T1097" s="7">
        <f>IF('px-x-0204000000_106'!T1099="*",0,'px-x-0204000000_106'!T1099)</f>
        <v>0</v>
      </c>
      <c r="U1097" s="7">
        <f>IF('px-x-0204000000_106'!U1099="*",0,'px-x-0204000000_106'!U1099)</f>
        <v>0</v>
      </c>
      <c r="V1097" s="7">
        <f>IF('px-x-0204000000_106'!V1099="*",0,'px-x-0204000000_106'!V1099)</f>
        <v>0</v>
      </c>
      <c r="W1097" s="7">
        <f>IF('px-x-0204000000_106'!W1099="*",0,'px-x-0204000000_106'!W1099)</f>
        <v>0</v>
      </c>
    </row>
    <row r="1098" spans="1:23" x14ac:dyDescent="0.3">
      <c r="A1098" s="2" t="str">
        <f>IF('px-x-0204000000_106'!A1100="",A1097,'px-x-0204000000_106'!A1100)</f>
        <v>TJ</v>
      </c>
      <c r="B1098" s="2" t="str">
        <f>IF('px-x-0204000000_106'!B1100="",B1097,'px-x-0204000000_106'!B1100)</f>
        <v>Terajoules</v>
      </c>
      <c r="C1098" s="2" t="str">
        <f>IF('px-x-0204000000_106'!C1100="",C1097,'px-x-0204000000_106'!C1100)</f>
        <v>48</v>
      </c>
      <c r="D1098" s="2" t="str">
        <f>SUBSTITUTE(IF('px-x-0204000000_106'!D1100="",D1097,'px-x-0204000000_106'!D1100),";",",")</f>
        <v>---- 65 Insurance services</v>
      </c>
      <c r="E1098" s="2" t="s">
        <v>52</v>
      </c>
      <c r="F1098" s="2" t="s">
        <v>53</v>
      </c>
      <c r="G1098" s="7">
        <f>IF('px-x-0204000000_106'!G1100="*",0,'px-x-0204000000_106'!G1100)</f>
        <v>0</v>
      </c>
      <c r="H1098" s="7">
        <f>IF('px-x-0204000000_106'!H1100="*",0,'px-x-0204000000_106'!H1100)</f>
        <v>0</v>
      </c>
      <c r="I1098" s="7">
        <f>IF('px-x-0204000000_106'!I1100="*",0,'px-x-0204000000_106'!I1100)</f>
        <v>0</v>
      </c>
      <c r="J1098" s="7">
        <f>IF('px-x-0204000000_106'!J1100="*",0,'px-x-0204000000_106'!J1100)</f>
        <v>0</v>
      </c>
      <c r="K1098" s="7">
        <f>IF('px-x-0204000000_106'!K1100="*",0,'px-x-0204000000_106'!K1100)</f>
        <v>0</v>
      </c>
      <c r="L1098" s="7">
        <f>IF('px-x-0204000000_106'!L1100="*",0,'px-x-0204000000_106'!L1100)</f>
        <v>0</v>
      </c>
      <c r="M1098" s="7">
        <f>IF('px-x-0204000000_106'!M1100="*",0,'px-x-0204000000_106'!M1100)</f>
        <v>0</v>
      </c>
      <c r="N1098" s="7">
        <f>IF('px-x-0204000000_106'!N1100="*",0,'px-x-0204000000_106'!N1100)</f>
        <v>0</v>
      </c>
      <c r="O1098" s="7">
        <f>IF('px-x-0204000000_106'!O1100="*",0,'px-x-0204000000_106'!O1100)</f>
        <v>176.327</v>
      </c>
      <c r="P1098" s="7">
        <f>IF('px-x-0204000000_106'!P1100="*",0,'px-x-0204000000_106'!P1100)</f>
        <v>197.89599999999999</v>
      </c>
      <c r="Q1098" s="7">
        <f>IF('px-x-0204000000_106'!Q1100="*",0,'px-x-0204000000_106'!Q1100)</f>
        <v>223.745</v>
      </c>
      <c r="R1098" s="7">
        <f>IF('px-x-0204000000_106'!R1100="*",0,'px-x-0204000000_106'!R1100)</f>
        <v>200.126</v>
      </c>
      <c r="S1098" s="7">
        <f>IF('px-x-0204000000_106'!S1100="*",0,'px-x-0204000000_106'!S1100)</f>
        <v>232.24</v>
      </c>
      <c r="T1098" s="7">
        <f>IF('px-x-0204000000_106'!T1100="*",0,'px-x-0204000000_106'!T1100)</f>
        <v>259.30700000000002</v>
      </c>
      <c r="U1098" s="7">
        <f>IF('px-x-0204000000_106'!U1100="*",0,'px-x-0204000000_106'!U1100)</f>
        <v>224.006</v>
      </c>
      <c r="V1098" s="7">
        <f>IF('px-x-0204000000_106'!V1100="*",0,'px-x-0204000000_106'!V1100)</f>
        <v>251.29400000000001</v>
      </c>
      <c r="W1098" s="7">
        <f>IF('px-x-0204000000_106'!W1100="*",0,'px-x-0204000000_106'!W1100)</f>
        <v>253.005</v>
      </c>
    </row>
    <row r="1099" spans="1:23" x14ac:dyDescent="0.3">
      <c r="A1099" s="2" t="str">
        <f>IF('px-x-0204000000_106'!A1101="",A1098,'px-x-0204000000_106'!A1101)</f>
        <v>TJ</v>
      </c>
      <c r="B1099" s="2" t="str">
        <f>IF('px-x-0204000000_106'!B1101="",B1098,'px-x-0204000000_106'!B1101)</f>
        <v>Terajoules</v>
      </c>
      <c r="C1099" s="2" t="str">
        <f>IF('px-x-0204000000_106'!C1101="",C1098,'px-x-0204000000_106'!C1101)</f>
        <v>48</v>
      </c>
      <c r="D1099" s="2" t="str">
        <f>SUBSTITUTE(IF('px-x-0204000000_106'!D1101="",D1098,'px-x-0204000000_106'!D1101),";",",")</f>
        <v>---- 65 Insurance services</v>
      </c>
      <c r="E1099" s="2" t="s">
        <v>54</v>
      </c>
      <c r="F1099" s="2" t="s">
        <v>55</v>
      </c>
      <c r="G1099" s="7">
        <f>IF('px-x-0204000000_106'!G1101="*",0,'px-x-0204000000_106'!G1101)</f>
        <v>0</v>
      </c>
      <c r="H1099" s="7">
        <f>IF('px-x-0204000000_106'!H1101="*",0,'px-x-0204000000_106'!H1101)</f>
        <v>0</v>
      </c>
      <c r="I1099" s="7">
        <f>IF('px-x-0204000000_106'!I1101="*",0,'px-x-0204000000_106'!I1101)</f>
        <v>0</v>
      </c>
      <c r="J1099" s="7">
        <f>IF('px-x-0204000000_106'!J1101="*",0,'px-x-0204000000_106'!J1101)</f>
        <v>0</v>
      </c>
      <c r="K1099" s="7">
        <f>IF('px-x-0204000000_106'!K1101="*",0,'px-x-0204000000_106'!K1101)</f>
        <v>0</v>
      </c>
      <c r="L1099" s="7">
        <f>IF('px-x-0204000000_106'!L1101="*",0,'px-x-0204000000_106'!L1101)</f>
        <v>0</v>
      </c>
      <c r="M1099" s="7">
        <f>IF('px-x-0204000000_106'!M1101="*",0,'px-x-0204000000_106'!M1101)</f>
        <v>0</v>
      </c>
      <c r="N1099" s="7">
        <f>IF('px-x-0204000000_106'!N1101="*",0,'px-x-0204000000_106'!N1101)</f>
        <v>0</v>
      </c>
      <c r="O1099" s="7">
        <f>IF('px-x-0204000000_106'!O1101="*",0,'px-x-0204000000_106'!O1101)</f>
        <v>0</v>
      </c>
      <c r="P1099" s="7">
        <f>IF('px-x-0204000000_106'!P1101="*",0,'px-x-0204000000_106'!P1101)</f>
        <v>0</v>
      </c>
      <c r="Q1099" s="7">
        <f>IF('px-x-0204000000_106'!Q1101="*",0,'px-x-0204000000_106'!Q1101)</f>
        <v>0</v>
      </c>
      <c r="R1099" s="7">
        <f>IF('px-x-0204000000_106'!R1101="*",0,'px-x-0204000000_106'!R1101)</f>
        <v>0</v>
      </c>
      <c r="S1099" s="7">
        <f>IF('px-x-0204000000_106'!S1101="*",0,'px-x-0204000000_106'!S1101)</f>
        <v>0</v>
      </c>
      <c r="T1099" s="7">
        <f>IF('px-x-0204000000_106'!T1101="*",0,'px-x-0204000000_106'!T1101)</f>
        <v>0</v>
      </c>
      <c r="U1099" s="7">
        <f>IF('px-x-0204000000_106'!U1101="*",0,'px-x-0204000000_106'!U1101)</f>
        <v>0</v>
      </c>
      <c r="V1099" s="7">
        <f>IF('px-x-0204000000_106'!V1101="*",0,'px-x-0204000000_106'!V1101)</f>
        <v>0</v>
      </c>
      <c r="W1099" s="7">
        <f>IF('px-x-0204000000_106'!W1101="*",0,'px-x-0204000000_106'!W1101)</f>
        <v>0</v>
      </c>
    </row>
    <row r="1100" spans="1:23" x14ac:dyDescent="0.3">
      <c r="A1100" s="2" t="str">
        <f>IF('px-x-0204000000_106'!A1102="",A1099,'px-x-0204000000_106'!A1102)</f>
        <v>TJ</v>
      </c>
      <c r="B1100" s="2" t="str">
        <f>IF('px-x-0204000000_106'!B1102="",B1099,'px-x-0204000000_106'!B1102)</f>
        <v>Terajoules</v>
      </c>
      <c r="C1100" s="2" t="str">
        <f>IF('px-x-0204000000_106'!C1102="",C1099,'px-x-0204000000_106'!C1102)</f>
        <v>48</v>
      </c>
      <c r="D1100" s="2" t="str">
        <f>SUBSTITUTE(IF('px-x-0204000000_106'!D1102="",D1099,'px-x-0204000000_106'!D1102),";",",")</f>
        <v>---- 65 Insurance services</v>
      </c>
      <c r="E1100" s="2" t="s">
        <v>56</v>
      </c>
      <c r="F1100" s="2" t="s">
        <v>57</v>
      </c>
      <c r="G1100" s="7">
        <f>IF('px-x-0204000000_106'!G1102="*",0,'px-x-0204000000_106'!G1102)</f>
        <v>0</v>
      </c>
      <c r="H1100" s="7">
        <f>IF('px-x-0204000000_106'!H1102="*",0,'px-x-0204000000_106'!H1102)</f>
        <v>0</v>
      </c>
      <c r="I1100" s="7">
        <f>IF('px-x-0204000000_106'!I1102="*",0,'px-x-0204000000_106'!I1102)</f>
        <v>0</v>
      </c>
      <c r="J1100" s="7">
        <f>IF('px-x-0204000000_106'!J1102="*",0,'px-x-0204000000_106'!J1102)</f>
        <v>0</v>
      </c>
      <c r="K1100" s="7">
        <f>IF('px-x-0204000000_106'!K1102="*",0,'px-x-0204000000_106'!K1102)</f>
        <v>0</v>
      </c>
      <c r="L1100" s="7">
        <f>IF('px-x-0204000000_106'!L1102="*",0,'px-x-0204000000_106'!L1102)</f>
        <v>0</v>
      </c>
      <c r="M1100" s="7">
        <f>IF('px-x-0204000000_106'!M1102="*",0,'px-x-0204000000_106'!M1102)</f>
        <v>0</v>
      </c>
      <c r="N1100" s="7">
        <f>IF('px-x-0204000000_106'!N1102="*",0,'px-x-0204000000_106'!N1102)</f>
        <v>0</v>
      </c>
      <c r="O1100" s="7">
        <f>IF('px-x-0204000000_106'!O1102="*",0,'px-x-0204000000_106'!O1102)</f>
        <v>146.29300000000001</v>
      </c>
      <c r="P1100" s="7">
        <f>IF('px-x-0204000000_106'!P1102="*",0,'px-x-0204000000_106'!P1102)</f>
        <v>163.71100000000001</v>
      </c>
      <c r="Q1100" s="7">
        <f>IF('px-x-0204000000_106'!Q1102="*",0,'px-x-0204000000_106'!Q1102)</f>
        <v>182.69300000000001</v>
      </c>
      <c r="R1100" s="7">
        <f>IF('px-x-0204000000_106'!R1102="*",0,'px-x-0204000000_106'!R1102)</f>
        <v>159.785</v>
      </c>
      <c r="S1100" s="7">
        <f>IF('px-x-0204000000_106'!S1102="*",0,'px-x-0204000000_106'!S1102)</f>
        <v>185.39099999999999</v>
      </c>
      <c r="T1100" s="7">
        <f>IF('px-x-0204000000_106'!T1102="*",0,'px-x-0204000000_106'!T1102)</f>
        <v>207.65</v>
      </c>
      <c r="U1100" s="7">
        <f>IF('px-x-0204000000_106'!U1102="*",0,'px-x-0204000000_106'!U1102)</f>
        <v>174.404</v>
      </c>
      <c r="V1100" s="7">
        <f>IF('px-x-0204000000_106'!V1102="*",0,'px-x-0204000000_106'!V1102)</f>
        <v>193.614</v>
      </c>
      <c r="W1100" s="7">
        <f>IF('px-x-0204000000_106'!W1102="*",0,'px-x-0204000000_106'!W1102)</f>
        <v>206.97499999999999</v>
      </c>
    </row>
    <row r="1101" spans="1:23" x14ac:dyDescent="0.3">
      <c r="A1101" s="2" t="str">
        <f>IF('px-x-0204000000_106'!A1103="",A1100,'px-x-0204000000_106'!A1103)</f>
        <v>TJ</v>
      </c>
      <c r="B1101" s="2" t="str">
        <f>IF('px-x-0204000000_106'!B1103="",B1100,'px-x-0204000000_106'!B1103)</f>
        <v>Terajoules</v>
      </c>
      <c r="C1101" s="2" t="str">
        <f>IF('px-x-0204000000_106'!C1103="",C1100,'px-x-0204000000_106'!C1103)</f>
        <v>48</v>
      </c>
      <c r="D1101" s="2" t="str">
        <f>SUBSTITUTE(IF('px-x-0204000000_106'!D1103="",D1100,'px-x-0204000000_106'!D1103),";",",")</f>
        <v>---- 65 Insurance services</v>
      </c>
      <c r="E1101" s="2" t="s">
        <v>58</v>
      </c>
      <c r="F1101" s="2" t="s">
        <v>59</v>
      </c>
      <c r="G1101" s="7">
        <f>IF('px-x-0204000000_106'!G1103="*",0,'px-x-0204000000_106'!G1103)</f>
        <v>0</v>
      </c>
      <c r="H1101" s="7">
        <f>IF('px-x-0204000000_106'!H1103="*",0,'px-x-0204000000_106'!H1103)</f>
        <v>0</v>
      </c>
      <c r="I1101" s="7">
        <f>IF('px-x-0204000000_106'!I1103="*",0,'px-x-0204000000_106'!I1103)</f>
        <v>0</v>
      </c>
      <c r="J1101" s="7">
        <f>IF('px-x-0204000000_106'!J1103="*",0,'px-x-0204000000_106'!J1103)</f>
        <v>0</v>
      </c>
      <c r="K1101" s="7">
        <f>IF('px-x-0204000000_106'!K1103="*",0,'px-x-0204000000_106'!K1103)</f>
        <v>0</v>
      </c>
      <c r="L1101" s="7">
        <f>IF('px-x-0204000000_106'!L1103="*",0,'px-x-0204000000_106'!L1103)</f>
        <v>0</v>
      </c>
      <c r="M1101" s="7">
        <f>IF('px-x-0204000000_106'!M1103="*",0,'px-x-0204000000_106'!M1103)</f>
        <v>0</v>
      </c>
      <c r="N1101" s="7">
        <f>IF('px-x-0204000000_106'!N1103="*",0,'px-x-0204000000_106'!N1103)</f>
        <v>0</v>
      </c>
      <c r="O1101" s="7">
        <f>IF('px-x-0204000000_106'!O1103="*",0,'px-x-0204000000_106'!O1103)</f>
        <v>0.92100000000000004</v>
      </c>
      <c r="P1101" s="7">
        <f>IF('px-x-0204000000_106'!P1103="*",0,'px-x-0204000000_106'!P1103)</f>
        <v>0.68300000000000005</v>
      </c>
      <c r="Q1101" s="7">
        <f>IF('px-x-0204000000_106'!Q1103="*",0,'px-x-0204000000_106'!Q1103)</f>
        <v>1.077</v>
      </c>
      <c r="R1101" s="7">
        <f>IF('px-x-0204000000_106'!R1103="*",0,'px-x-0204000000_106'!R1103)</f>
        <v>1.099</v>
      </c>
      <c r="S1101" s="7">
        <f>IF('px-x-0204000000_106'!S1103="*",0,'px-x-0204000000_106'!S1103)</f>
        <v>1.111</v>
      </c>
      <c r="T1101" s="7">
        <f>IF('px-x-0204000000_106'!T1103="*",0,'px-x-0204000000_106'!T1103)</f>
        <v>0.996</v>
      </c>
      <c r="U1101" s="7">
        <f>IF('px-x-0204000000_106'!U1103="*",0,'px-x-0204000000_106'!U1103)</f>
        <v>1.8</v>
      </c>
      <c r="V1101" s="7">
        <f>IF('px-x-0204000000_106'!V1103="*",0,'px-x-0204000000_106'!V1103)</f>
        <v>3.9820000000000002</v>
      </c>
      <c r="W1101" s="7">
        <f>IF('px-x-0204000000_106'!W1103="*",0,'px-x-0204000000_106'!W1103)</f>
        <v>7.1459999999999999</v>
      </c>
    </row>
    <row r="1102" spans="1:23" x14ac:dyDescent="0.3">
      <c r="A1102" s="2" t="str">
        <f>IF('px-x-0204000000_106'!A1104="",A1101,'px-x-0204000000_106'!A1104)</f>
        <v>TJ</v>
      </c>
      <c r="B1102" s="2" t="str">
        <f>IF('px-x-0204000000_106'!B1104="",B1101,'px-x-0204000000_106'!B1104)</f>
        <v>Terajoules</v>
      </c>
      <c r="C1102" s="2" t="str">
        <f>IF('px-x-0204000000_106'!C1104="",C1101,'px-x-0204000000_106'!C1104)</f>
        <v>48</v>
      </c>
      <c r="D1102" s="2" t="str">
        <f>SUBSTITUTE(IF('px-x-0204000000_106'!D1104="",D1101,'px-x-0204000000_106'!D1104),";",",")</f>
        <v>---- 65 Insurance services</v>
      </c>
      <c r="E1102" s="2" t="s">
        <v>60</v>
      </c>
      <c r="F1102" s="2" t="s">
        <v>61</v>
      </c>
      <c r="G1102" s="7">
        <f>IF('px-x-0204000000_106'!G1104="*",0,'px-x-0204000000_106'!G1104)</f>
        <v>0</v>
      </c>
      <c r="H1102" s="7">
        <f>IF('px-x-0204000000_106'!H1104="*",0,'px-x-0204000000_106'!H1104)</f>
        <v>0</v>
      </c>
      <c r="I1102" s="7">
        <f>IF('px-x-0204000000_106'!I1104="*",0,'px-x-0204000000_106'!I1104)</f>
        <v>0</v>
      </c>
      <c r="J1102" s="7">
        <f>IF('px-x-0204000000_106'!J1104="*",0,'px-x-0204000000_106'!J1104)</f>
        <v>0</v>
      </c>
      <c r="K1102" s="7">
        <f>IF('px-x-0204000000_106'!K1104="*",0,'px-x-0204000000_106'!K1104)</f>
        <v>0</v>
      </c>
      <c r="L1102" s="7">
        <f>IF('px-x-0204000000_106'!L1104="*",0,'px-x-0204000000_106'!L1104)</f>
        <v>0</v>
      </c>
      <c r="M1102" s="7">
        <f>IF('px-x-0204000000_106'!M1104="*",0,'px-x-0204000000_106'!M1104)</f>
        <v>0</v>
      </c>
      <c r="N1102" s="7">
        <f>IF('px-x-0204000000_106'!N1104="*",0,'px-x-0204000000_106'!N1104)</f>
        <v>0</v>
      </c>
      <c r="O1102" s="7">
        <f>IF('px-x-0204000000_106'!O1104="*",0,'px-x-0204000000_106'!O1104)</f>
        <v>29.113</v>
      </c>
      <c r="P1102" s="7">
        <f>IF('px-x-0204000000_106'!P1104="*",0,'px-x-0204000000_106'!P1104)</f>
        <v>33.500999999999998</v>
      </c>
      <c r="Q1102" s="7">
        <f>IF('px-x-0204000000_106'!Q1104="*",0,'px-x-0204000000_106'!Q1104)</f>
        <v>39.973999999999997</v>
      </c>
      <c r="R1102" s="7">
        <f>IF('px-x-0204000000_106'!R1104="*",0,'px-x-0204000000_106'!R1104)</f>
        <v>39.243000000000002</v>
      </c>
      <c r="S1102" s="7">
        <f>IF('px-x-0204000000_106'!S1104="*",0,'px-x-0204000000_106'!S1104)</f>
        <v>45.738999999999997</v>
      </c>
      <c r="T1102" s="7">
        <f>IF('px-x-0204000000_106'!T1104="*",0,'px-x-0204000000_106'!T1104)</f>
        <v>50.661000000000001</v>
      </c>
      <c r="U1102" s="7">
        <f>IF('px-x-0204000000_106'!U1104="*",0,'px-x-0204000000_106'!U1104)</f>
        <v>47.802</v>
      </c>
      <c r="V1102" s="7">
        <f>IF('px-x-0204000000_106'!V1104="*",0,'px-x-0204000000_106'!V1104)</f>
        <v>53.698999999999998</v>
      </c>
      <c r="W1102" s="7">
        <f>IF('px-x-0204000000_106'!W1104="*",0,'px-x-0204000000_106'!W1104)</f>
        <v>38.884</v>
      </c>
    </row>
    <row r="1103" spans="1:23" x14ac:dyDescent="0.3">
      <c r="A1103" s="2" t="str">
        <f>IF('px-x-0204000000_106'!A1105="",A1102,'px-x-0204000000_106'!A1105)</f>
        <v>TJ</v>
      </c>
      <c r="B1103" s="2" t="str">
        <f>IF('px-x-0204000000_106'!B1105="",B1102,'px-x-0204000000_106'!B1105)</f>
        <v>Terajoules</v>
      </c>
      <c r="C1103" s="2" t="str">
        <f>IF('px-x-0204000000_106'!C1105="",C1102,'px-x-0204000000_106'!C1105)</f>
        <v>48</v>
      </c>
      <c r="D1103" s="2" t="str">
        <f>SUBSTITUTE(IF('px-x-0204000000_106'!D1105="",D1102,'px-x-0204000000_106'!D1105),";",",")</f>
        <v>---- 65 Insurance services</v>
      </c>
      <c r="E1103" s="2" t="s">
        <v>62</v>
      </c>
      <c r="F1103" s="2" t="s">
        <v>63</v>
      </c>
      <c r="G1103" s="7">
        <f>IF('px-x-0204000000_106'!G1105="*",0,'px-x-0204000000_106'!G1105)</f>
        <v>0</v>
      </c>
      <c r="H1103" s="7">
        <f>IF('px-x-0204000000_106'!H1105="*",0,'px-x-0204000000_106'!H1105)</f>
        <v>0</v>
      </c>
      <c r="I1103" s="7">
        <f>IF('px-x-0204000000_106'!I1105="*",0,'px-x-0204000000_106'!I1105)</f>
        <v>0</v>
      </c>
      <c r="J1103" s="7">
        <f>IF('px-x-0204000000_106'!J1105="*",0,'px-x-0204000000_106'!J1105)</f>
        <v>0</v>
      </c>
      <c r="K1103" s="7">
        <f>IF('px-x-0204000000_106'!K1105="*",0,'px-x-0204000000_106'!K1105)</f>
        <v>0</v>
      </c>
      <c r="L1103" s="7">
        <f>IF('px-x-0204000000_106'!L1105="*",0,'px-x-0204000000_106'!L1105)</f>
        <v>0</v>
      </c>
      <c r="M1103" s="7">
        <f>IF('px-x-0204000000_106'!M1105="*",0,'px-x-0204000000_106'!M1105)</f>
        <v>0</v>
      </c>
      <c r="N1103" s="7">
        <f>IF('px-x-0204000000_106'!N1105="*",0,'px-x-0204000000_106'!N1105)</f>
        <v>0</v>
      </c>
      <c r="O1103" s="7">
        <f>IF('px-x-0204000000_106'!O1105="*",0,'px-x-0204000000_106'!O1105)</f>
        <v>0</v>
      </c>
      <c r="P1103" s="7">
        <f>IF('px-x-0204000000_106'!P1105="*",0,'px-x-0204000000_106'!P1105)</f>
        <v>0</v>
      </c>
      <c r="Q1103" s="7">
        <f>IF('px-x-0204000000_106'!Q1105="*",0,'px-x-0204000000_106'!Q1105)</f>
        <v>0</v>
      </c>
      <c r="R1103" s="7">
        <f>IF('px-x-0204000000_106'!R1105="*",0,'px-x-0204000000_106'!R1105)</f>
        <v>0</v>
      </c>
      <c r="S1103" s="7">
        <f>IF('px-x-0204000000_106'!S1105="*",0,'px-x-0204000000_106'!S1105)</f>
        <v>0</v>
      </c>
      <c r="T1103" s="7">
        <f>IF('px-x-0204000000_106'!T1105="*",0,'px-x-0204000000_106'!T1105)</f>
        <v>0</v>
      </c>
      <c r="U1103" s="7">
        <f>IF('px-x-0204000000_106'!U1105="*",0,'px-x-0204000000_106'!U1105)</f>
        <v>0</v>
      </c>
      <c r="V1103" s="7">
        <f>IF('px-x-0204000000_106'!V1105="*",0,'px-x-0204000000_106'!V1105)</f>
        <v>0</v>
      </c>
      <c r="W1103" s="7">
        <f>IF('px-x-0204000000_106'!W1105="*",0,'px-x-0204000000_106'!W1105)</f>
        <v>0</v>
      </c>
    </row>
    <row r="1104" spans="1:23" x14ac:dyDescent="0.3">
      <c r="A1104" s="2" t="str">
        <f>IF('px-x-0204000000_106'!A1106="",A1103,'px-x-0204000000_106'!A1106)</f>
        <v>TJ</v>
      </c>
      <c r="B1104" s="2" t="str">
        <f>IF('px-x-0204000000_106'!B1106="",B1103,'px-x-0204000000_106'!B1106)</f>
        <v>Terajoules</v>
      </c>
      <c r="C1104" s="2" t="str">
        <f>IF('px-x-0204000000_106'!C1106="",C1103,'px-x-0204000000_106'!C1106)</f>
        <v>48</v>
      </c>
      <c r="D1104" s="2" t="str">
        <f>SUBSTITUTE(IF('px-x-0204000000_106'!D1106="",D1103,'px-x-0204000000_106'!D1106),";",",")</f>
        <v>---- 65 Insurance services</v>
      </c>
      <c r="E1104" s="2" t="s">
        <v>64</v>
      </c>
      <c r="F1104" s="2" t="s">
        <v>65</v>
      </c>
      <c r="G1104" s="7">
        <f>IF('px-x-0204000000_106'!G1106="*",0,'px-x-0204000000_106'!G1106)</f>
        <v>0</v>
      </c>
      <c r="H1104" s="7">
        <f>IF('px-x-0204000000_106'!H1106="*",0,'px-x-0204000000_106'!H1106)</f>
        <v>0</v>
      </c>
      <c r="I1104" s="7">
        <f>IF('px-x-0204000000_106'!I1106="*",0,'px-x-0204000000_106'!I1106)</f>
        <v>0</v>
      </c>
      <c r="J1104" s="7">
        <f>IF('px-x-0204000000_106'!J1106="*",0,'px-x-0204000000_106'!J1106)</f>
        <v>0</v>
      </c>
      <c r="K1104" s="7">
        <f>IF('px-x-0204000000_106'!K1106="*",0,'px-x-0204000000_106'!K1106)</f>
        <v>0</v>
      </c>
      <c r="L1104" s="7">
        <f>IF('px-x-0204000000_106'!L1106="*",0,'px-x-0204000000_106'!L1106)</f>
        <v>0</v>
      </c>
      <c r="M1104" s="7">
        <f>IF('px-x-0204000000_106'!M1106="*",0,'px-x-0204000000_106'!M1106)</f>
        <v>0</v>
      </c>
      <c r="N1104" s="7">
        <f>IF('px-x-0204000000_106'!N1106="*",0,'px-x-0204000000_106'!N1106)</f>
        <v>0</v>
      </c>
      <c r="O1104" s="7">
        <f>IF('px-x-0204000000_106'!O1106="*",0,'px-x-0204000000_106'!O1106)</f>
        <v>826.20399999999995</v>
      </c>
      <c r="P1104" s="7">
        <f>IF('px-x-0204000000_106'!P1106="*",0,'px-x-0204000000_106'!P1106)</f>
        <v>751.99699999999996</v>
      </c>
      <c r="Q1104" s="7">
        <f>IF('px-x-0204000000_106'!Q1106="*",0,'px-x-0204000000_106'!Q1106)</f>
        <v>792.34500000000003</v>
      </c>
      <c r="R1104" s="7">
        <f>IF('px-x-0204000000_106'!R1106="*",0,'px-x-0204000000_106'!R1106)</f>
        <v>760.07</v>
      </c>
      <c r="S1104" s="7">
        <f>IF('px-x-0204000000_106'!S1106="*",0,'px-x-0204000000_106'!S1106)</f>
        <v>803.52</v>
      </c>
      <c r="T1104" s="7">
        <f>IF('px-x-0204000000_106'!T1106="*",0,'px-x-0204000000_106'!T1106)</f>
        <v>744.00900000000001</v>
      </c>
      <c r="U1104" s="7">
        <f>IF('px-x-0204000000_106'!U1106="*",0,'px-x-0204000000_106'!U1106)</f>
        <v>700.44399999999996</v>
      </c>
      <c r="V1104" s="7">
        <f>IF('px-x-0204000000_106'!V1106="*",0,'px-x-0204000000_106'!V1106)</f>
        <v>714.58500000000004</v>
      </c>
      <c r="W1104" s="7">
        <f>IF('px-x-0204000000_106'!W1106="*",0,'px-x-0204000000_106'!W1106)</f>
        <v>638.68899999999996</v>
      </c>
    </row>
    <row r="1105" spans="1:23" x14ac:dyDescent="0.3">
      <c r="A1105" s="2" t="str">
        <f>IF('px-x-0204000000_106'!A1107="",A1104,'px-x-0204000000_106'!A1107)</f>
        <v>TJ</v>
      </c>
      <c r="B1105" s="2" t="str">
        <f>IF('px-x-0204000000_106'!B1107="",B1104,'px-x-0204000000_106'!B1107)</f>
        <v>Terajoules</v>
      </c>
      <c r="C1105" s="2" t="str">
        <f>IF('px-x-0204000000_106'!C1107="",C1104,'px-x-0204000000_106'!C1107)</f>
        <v>48</v>
      </c>
      <c r="D1105" s="2" t="str">
        <f>SUBSTITUTE(IF('px-x-0204000000_106'!D1107="",D1104,'px-x-0204000000_106'!D1107),";",",")</f>
        <v>---- 65 Insurance services</v>
      </c>
      <c r="E1105" s="2" t="s">
        <v>66</v>
      </c>
      <c r="F1105" s="2" t="s">
        <v>67</v>
      </c>
      <c r="G1105" s="7">
        <f>IF('px-x-0204000000_106'!G1107="*",0,'px-x-0204000000_106'!G1107)</f>
        <v>0</v>
      </c>
      <c r="H1105" s="7">
        <f>IF('px-x-0204000000_106'!H1107="*",0,'px-x-0204000000_106'!H1107)</f>
        <v>0</v>
      </c>
      <c r="I1105" s="7">
        <f>IF('px-x-0204000000_106'!I1107="*",0,'px-x-0204000000_106'!I1107)</f>
        <v>0</v>
      </c>
      <c r="J1105" s="7">
        <f>IF('px-x-0204000000_106'!J1107="*",0,'px-x-0204000000_106'!J1107)</f>
        <v>0</v>
      </c>
      <c r="K1105" s="7">
        <f>IF('px-x-0204000000_106'!K1107="*",0,'px-x-0204000000_106'!K1107)</f>
        <v>0</v>
      </c>
      <c r="L1105" s="7">
        <f>IF('px-x-0204000000_106'!L1107="*",0,'px-x-0204000000_106'!L1107)</f>
        <v>0</v>
      </c>
      <c r="M1105" s="7">
        <f>IF('px-x-0204000000_106'!M1107="*",0,'px-x-0204000000_106'!M1107)</f>
        <v>0</v>
      </c>
      <c r="N1105" s="7">
        <f>IF('px-x-0204000000_106'!N1107="*",0,'px-x-0204000000_106'!N1107)</f>
        <v>0</v>
      </c>
      <c r="O1105" s="7">
        <f>IF('px-x-0204000000_106'!O1107="*",0,'px-x-0204000000_106'!O1107)</f>
        <v>42.415999999999997</v>
      </c>
      <c r="P1105" s="7">
        <f>IF('px-x-0204000000_106'!P1107="*",0,'px-x-0204000000_106'!P1107)</f>
        <v>96.664000000000001</v>
      </c>
      <c r="Q1105" s="7">
        <f>IF('px-x-0204000000_106'!Q1107="*",0,'px-x-0204000000_106'!Q1107)</f>
        <v>93.683000000000007</v>
      </c>
      <c r="R1105" s="7">
        <f>IF('px-x-0204000000_106'!R1107="*",0,'px-x-0204000000_106'!R1107)</f>
        <v>85.867000000000004</v>
      </c>
      <c r="S1105" s="7">
        <f>IF('px-x-0204000000_106'!S1107="*",0,'px-x-0204000000_106'!S1107)</f>
        <v>89.018000000000001</v>
      </c>
      <c r="T1105" s="7">
        <f>IF('px-x-0204000000_106'!T1107="*",0,'px-x-0204000000_106'!T1107)</f>
        <v>116.348</v>
      </c>
      <c r="U1105" s="7">
        <f>IF('px-x-0204000000_106'!U1107="*",0,'px-x-0204000000_106'!U1107)</f>
        <v>86.825000000000003</v>
      </c>
      <c r="V1105" s="7">
        <f>IF('px-x-0204000000_106'!V1107="*",0,'px-x-0204000000_106'!V1107)</f>
        <v>108.05500000000001</v>
      </c>
      <c r="W1105" s="7">
        <f>IF('px-x-0204000000_106'!W1107="*",0,'px-x-0204000000_106'!W1107)</f>
        <v>103.875</v>
      </c>
    </row>
    <row r="1106" spans="1:23" x14ac:dyDescent="0.3">
      <c r="A1106" s="2" t="str">
        <f>IF('px-x-0204000000_106'!A1108="",A1105,'px-x-0204000000_106'!A1108)</f>
        <v>TJ</v>
      </c>
      <c r="B1106" s="2" t="str">
        <f>IF('px-x-0204000000_106'!B1108="",B1105,'px-x-0204000000_106'!B1108)</f>
        <v>Terajoules</v>
      </c>
      <c r="C1106" s="2" t="str">
        <f>IF('px-x-0204000000_106'!C1108="",C1105,'px-x-0204000000_106'!C1108)</f>
        <v>49</v>
      </c>
      <c r="D1106" s="2" t="str">
        <f>SUBSTITUTE(IF('px-x-0204000000_106'!D1108="",D1105,'px-x-0204000000_106'!D1108),";",",")</f>
        <v>--- 68-75, 77-82  Scientific, technical and real state activities, administrative activities</v>
      </c>
      <c r="E1106" s="2" t="s">
        <v>22</v>
      </c>
      <c r="F1106" s="2" t="s">
        <v>23</v>
      </c>
      <c r="G1106" s="7">
        <f>IF('px-x-0204000000_106'!G1108="*",0,'px-x-0204000000_106'!G1108)</f>
        <v>21174.623</v>
      </c>
      <c r="H1106" s="7">
        <f>IF('px-x-0204000000_106'!H1108="*",0,'px-x-0204000000_106'!H1108)</f>
        <v>22287.516</v>
      </c>
      <c r="I1106" s="7">
        <f>IF('px-x-0204000000_106'!I1108="*",0,'px-x-0204000000_106'!I1108)</f>
        <v>21809.606</v>
      </c>
      <c r="J1106" s="7">
        <f>IF('px-x-0204000000_106'!J1108="*",0,'px-x-0204000000_106'!J1108)</f>
        <v>22340.752</v>
      </c>
      <c r="K1106" s="7">
        <f>IF('px-x-0204000000_106'!K1108="*",0,'px-x-0204000000_106'!K1108)</f>
        <v>21779.772000000001</v>
      </c>
      <c r="L1106" s="7">
        <f>IF('px-x-0204000000_106'!L1108="*",0,'px-x-0204000000_106'!L1108)</f>
        <v>25176.258000000002</v>
      </c>
      <c r="M1106" s="7">
        <f>IF('px-x-0204000000_106'!M1108="*",0,'px-x-0204000000_106'!M1108)</f>
        <v>22709.127</v>
      </c>
      <c r="N1106" s="7">
        <f>IF('px-x-0204000000_106'!N1108="*",0,'px-x-0204000000_106'!N1108)</f>
        <v>21800.9</v>
      </c>
      <c r="O1106" s="7">
        <f>IF('px-x-0204000000_106'!O1108="*",0,'px-x-0204000000_106'!O1108)</f>
        <v>22862.812000000002</v>
      </c>
      <c r="P1106" s="7">
        <f>IF('px-x-0204000000_106'!P1108="*",0,'px-x-0204000000_106'!P1108)</f>
        <v>22898.767</v>
      </c>
      <c r="Q1106" s="7">
        <f>IF('px-x-0204000000_106'!Q1108="*",0,'px-x-0204000000_106'!Q1108)</f>
        <v>24146.595000000001</v>
      </c>
      <c r="R1106" s="7">
        <f>IF('px-x-0204000000_106'!R1108="*",0,'px-x-0204000000_106'!R1108)</f>
        <v>21069.914000000001</v>
      </c>
      <c r="S1106" s="7">
        <f>IF('px-x-0204000000_106'!S1108="*",0,'px-x-0204000000_106'!S1108)</f>
        <v>22118.932000000001</v>
      </c>
      <c r="T1106" s="7">
        <f>IF('px-x-0204000000_106'!T1108="*",0,'px-x-0204000000_106'!T1108)</f>
        <v>22363.491999999998</v>
      </c>
      <c r="U1106" s="7">
        <f>IF('px-x-0204000000_106'!U1108="*",0,'px-x-0204000000_106'!U1108)</f>
        <v>21035.931</v>
      </c>
      <c r="V1106" s="7">
        <f>IF('px-x-0204000000_106'!V1108="*",0,'px-x-0204000000_106'!V1108)</f>
        <v>21186.92</v>
      </c>
      <c r="W1106" s="7">
        <f>IF('px-x-0204000000_106'!W1108="*",0,'px-x-0204000000_106'!W1108)</f>
        <v>21201.13</v>
      </c>
    </row>
    <row r="1107" spans="1:23" x14ac:dyDescent="0.3">
      <c r="A1107" s="2" t="str">
        <f>IF('px-x-0204000000_106'!A1109="",A1106,'px-x-0204000000_106'!A1109)</f>
        <v>TJ</v>
      </c>
      <c r="B1107" s="2" t="str">
        <f>IF('px-x-0204000000_106'!B1109="",B1106,'px-x-0204000000_106'!B1109)</f>
        <v>Terajoules</v>
      </c>
      <c r="C1107" s="2" t="str">
        <f>IF('px-x-0204000000_106'!C1109="",C1106,'px-x-0204000000_106'!C1109)</f>
        <v>49</v>
      </c>
      <c r="D1107" s="2" t="str">
        <f>SUBSTITUTE(IF('px-x-0204000000_106'!D1109="",D1106,'px-x-0204000000_106'!D1109),";",",")</f>
        <v>--- 68-75, 77-82  Scientific, technical and real state activities, administrative activities</v>
      </c>
      <c r="E1107" s="2" t="s">
        <v>24</v>
      </c>
      <c r="F1107" s="2" t="s">
        <v>25</v>
      </c>
      <c r="G1107" s="7">
        <f>IF('px-x-0204000000_106'!G1109="*",0,'px-x-0204000000_106'!G1109)</f>
        <v>15165.839</v>
      </c>
      <c r="H1107" s="7">
        <f>IF('px-x-0204000000_106'!H1109="*",0,'px-x-0204000000_106'!H1109)</f>
        <v>15988.111999999999</v>
      </c>
      <c r="I1107" s="7">
        <f>IF('px-x-0204000000_106'!I1109="*",0,'px-x-0204000000_106'!I1109)</f>
        <v>15488.504000000001</v>
      </c>
      <c r="J1107" s="7">
        <f>IF('px-x-0204000000_106'!J1109="*",0,'px-x-0204000000_106'!J1109)</f>
        <v>15430.708000000001</v>
      </c>
      <c r="K1107" s="7">
        <f>IF('px-x-0204000000_106'!K1109="*",0,'px-x-0204000000_106'!K1109)</f>
        <v>14663.263999999999</v>
      </c>
      <c r="L1107" s="7">
        <f>IF('px-x-0204000000_106'!L1109="*",0,'px-x-0204000000_106'!L1109)</f>
        <v>16495.800999999999</v>
      </c>
      <c r="M1107" s="7">
        <f>IF('px-x-0204000000_106'!M1109="*",0,'px-x-0204000000_106'!M1109)</f>
        <v>14317.01</v>
      </c>
      <c r="N1107" s="7">
        <f>IF('px-x-0204000000_106'!N1109="*",0,'px-x-0204000000_106'!N1109)</f>
        <v>13516.019</v>
      </c>
      <c r="O1107" s="7">
        <f>IF('px-x-0204000000_106'!O1109="*",0,'px-x-0204000000_106'!O1109)</f>
        <v>14036.678</v>
      </c>
      <c r="P1107" s="7">
        <f>IF('px-x-0204000000_106'!P1109="*",0,'px-x-0204000000_106'!P1109)</f>
        <v>13680.459000000001</v>
      </c>
      <c r="Q1107" s="7">
        <f>IF('px-x-0204000000_106'!Q1109="*",0,'px-x-0204000000_106'!Q1109)</f>
        <v>14021.212</v>
      </c>
      <c r="R1107" s="7">
        <f>IF('px-x-0204000000_106'!R1109="*",0,'px-x-0204000000_106'!R1109)</f>
        <v>12046.06</v>
      </c>
      <c r="S1107" s="7">
        <f>IF('px-x-0204000000_106'!S1109="*",0,'px-x-0204000000_106'!S1109)</f>
        <v>12855.101000000001</v>
      </c>
      <c r="T1107" s="7">
        <f>IF('px-x-0204000000_106'!T1109="*",0,'px-x-0204000000_106'!T1109)</f>
        <v>13502.277</v>
      </c>
      <c r="U1107" s="7">
        <f>IF('px-x-0204000000_106'!U1109="*",0,'px-x-0204000000_106'!U1109)</f>
        <v>12122.623</v>
      </c>
      <c r="V1107" s="7">
        <f>IF('px-x-0204000000_106'!V1109="*",0,'px-x-0204000000_106'!V1109)</f>
        <v>11214.523999999999</v>
      </c>
      <c r="W1107" s="7">
        <f>IF('px-x-0204000000_106'!W1109="*",0,'px-x-0204000000_106'!W1109)</f>
        <v>11373.977999999999</v>
      </c>
    </row>
    <row r="1108" spans="1:23" x14ac:dyDescent="0.3">
      <c r="A1108" s="2" t="str">
        <f>IF('px-x-0204000000_106'!A1110="",A1107,'px-x-0204000000_106'!A1110)</f>
        <v>TJ</v>
      </c>
      <c r="B1108" s="2" t="str">
        <f>IF('px-x-0204000000_106'!B1110="",B1107,'px-x-0204000000_106'!B1110)</f>
        <v>Terajoules</v>
      </c>
      <c r="C1108" s="2" t="str">
        <f>IF('px-x-0204000000_106'!C1110="",C1107,'px-x-0204000000_106'!C1110)</f>
        <v>49</v>
      </c>
      <c r="D1108" s="2" t="str">
        <f>SUBSTITUTE(IF('px-x-0204000000_106'!D1110="",D1107,'px-x-0204000000_106'!D1110),";",",")</f>
        <v>--- 68-75, 77-82  Scientific, technical and real state activities, administrative activities</v>
      </c>
      <c r="E1108" s="2" t="s">
        <v>26</v>
      </c>
      <c r="F1108" s="2" t="s">
        <v>27</v>
      </c>
      <c r="G1108" s="7">
        <f>IF('px-x-0204000000_106'!G1110="*",0,'px-x-0204000000_106'!G1110)</f>
        <v>13556.233</v>
      </c>
      <c r="H1108" s="7">
        <f>IF('px-x-0204000000_106'!H1110="*",0,'px-x-0204000000_106'!H1110)</f>
        <v>14320.754999999999</v>
      </c>
      <c r="I1108" s="7">
        <f>IF('px-x-0204000000_106'!I1110="*",0,'px-x-0204000000_106'!I1110)</f>
        <v>13863.282999999999</v>
      </c>
      <c r="J1108" s="7">
        <f>IF('px-x-0204000000_106'!J1110="*",0,'px-x-0204000000_106'!J1110)</f>
        <v>13241.218999999999</v>
      </c>
      <c r="K1108" s="7">
        <f>IF('px-x-0204000000_106'!K1110="*",0,'px-x-0204000000_106'!K1110)</f>
        <v>12253.082</v>
      </c>
      <c r="L1108" s="7">
        <f>IF('px-x-0204000000_106'!L1110="*",0,'px-x-0204000000_106'!L1110)</f>
        <v>13529.02</v>
      </c>
      <c r="M1108" s="7">
        <f>IF('px-x-0204000000_106'!M1110="*",0,'px-x-0204000000_106'!M1110)</f>
        <v>11553.931</v>
      </c>
      <c r="N1108" s="7">
        <f>IF('px-x-0204000000_106'!N1110="*",0,'px-x-0204000000_106'!N1110)</f>
        <v>11184.388999999999</v>
      </c>
      <c r="O1108" s="7">
        <f>IF('px-x-0204000000_106'!O1110="*",0,'px-x-0204000000_106'!O1110)</f>
        <v>11608.427</v>
      </c>
      <c r="P1108" s="7">
        <f>IF('px-x-0204000000_106'!P1110="*",0,'px-x-0204000000_106'!P1110)</f>
        <v>10848.002</v>
      </c>
      <c r="Q1108" s="7">
        <f>IF('px-x-0204000000_106'!Q1110="*",0,'px-x-0204000000_106'!Q1110)</f>
        <v>10404.322</v>
      </c>
      <c r="R1108" s="7">
        <f>IF('px-x-0204000000_106'!R1110="*",0,'px-x-0204000000_106'!R1110)</f>
        <v>8985.7549999999992</v>
      </c>
      <c r="S1108" s="7">
        <f>IF('px-x-0204000000_106'!S1110="*",0,'px-x-0204000000_106'!S1110)</f>
        <v>8885.2819999999992</v>
      </c>
      <c r="T1108" s="7">
        <f>IF('px-x-0204000000_106'!T1110="*",0,'px-x-0204000000_106'!T1110)</f>
        <v>10440.218999999999</v>
      </c>
      <c r="U1108" s="7">
        <f>IF('px-x-0204000000_106'!U1110="*",0,'px-x-0204000000_106'!U1110)</f>
        <v>8599.643</v>
      </c>
      <c r="V1108" s="7">
        <f>IF('px-x-0204000000_106'!V1110="*",0,'px-x-0204000000_106'!V1110)</f>
        <v>7483.3590000000004</v>
      </c>
      <c r="W1108" s="7">
        <f>IF('px-x-0204000000_106'!W1110="*",0,'px-x-0204000000_106'!W1110)</f>
        <v>7379.5429999999997</v>
      </c>
    </row>
    <row r="1109" spans="1:23" x14ac:dyDescent="0.3">
      <c r="A1109" s="2" t="str">
        <f>IF('px-x-0204000000_106'!A1111="",A1108,'px-x-0204000000_106'!A1111)</f>
        <v>TJ</v>
      </c>
      <c r="B1109" s="2" t="str">
        <f>IF('px-x-0204000000_106'!B1111="",B1108,'px-x-0204000000_106'!B1111)</f>
        <v>Terajoules</v>
      </c>
      <c r="C1109" s="2" t="str">
        <f>IF('px-x-0204000000_106'!C1111="",C1108,'px-x-0204000000_106'!C1111)</f>
        <v>49</v>
      </c>
      <c r="D1109" s="2" t="str">
        <f>SUBSTITUTE(IF('px-x-0204000000_106'!D1111="",D1108,'px-x-0204000000_106'!D1111),";",",")</f>
        <v>--- 68-75, 77-82  Scientific, technical and real state activities, administrative activities</v>
      </c>
      <c r="E1109" s="2" t="s">
        <v>28</v>
      </c>
      <c r="F1109" s="2" t="s">
        <v>29</v>
      </c>
      <c r="G1109" s="7">
        <f>IF('px-x-0204000000_106'!G1111="*",0,'px-x-0204000000_106'!G1111)</f>
        <v>0</v>
      </c>
      <c r="H1109" s="7">
        <f>IF('px-x-0204000000_106'!H1111="*",0,'px-x-0204000000_106'!H1111)</f>
        <v>0</v>
      </c>
      <c r="I1109" s="7">
        <f>IF('px-x-0204000000_106'!I1111="*",0,'px-x-0204000000_106'!I1111)</f>
        <v>0</v>
      </c>
      <c r="J1109" s="7">
        <f>IF('px-x-0204000000_106'!J1111="*",0,'px-x-0204000000_106'!J1111)</f>
        <v>0</v>
      </c>
      <c r="K1109" s="7">
        <f>IF('px-x-0204000000_106'!K1111="*",0,'px-x-0204000000_106'!K1111)</f>
        <v>0</v>
      </c>
      <c r="L1109" s="7">
        <f>IF('px-x-0204000000_106'!L1111="*",0,'px-x-0204000000_106'!L1111)</f>
        <v>0</v>
      </c>
      <c r="M1109" s="7">
        <f>IF('px-x-0204000000_106'!M1111="*",0,'px-x-0204000000_106'!M1111)</f>
        <v>0</v>
      </c>
      <c r="N1109" s="7">
        <f>IF('px-x-0204000000_106'!N1111="*",0,'px-x-0204000000_106'!N1111)</f>
        <v>0</v>
      </c>
      <c r="O1109" s="7">
        <f>IF('px-x-0204000000_106'!O1111="*",0,'px-x-0204000000_106'!O1111)</f>
        <v>0</v>
      </c>
      <c r="P1109" s="7">
        <f>IF('px-x-0204000000_106'!P1111="*",0,'px-x-0204000000_106'!P1111)</f>
        <v>0</v>
      </c>
      <c r="Q1109" s="7">
        <f>IF('px-x-0204000000_106'!Q1111="*",0,'px-x-0204000000_106'!Q1111)</f>
        <v>0</v>
      </c>
      <c r="R1109" s="7">
        <f>IF('px-x-0204000000_106'!R1111="*",0,'px-x-0204000000_106'!R1111)</f>
        <v>0</v>
      </c>
      <c r="S1109" s="7">
        <f>IF('px-x-0204000000_106'!S1111="*",0,'px-x-0204000000_106'!S1111)</f>
        <v>0</v>
      </c>
      <c r="T1109" s="7">
        <f>IF('px-x-0204000000_106'!T1111="*",0,'px-x-0204000000_106'!T1111)</f>
        <v>0</v>
      </c>
      <c r="U1109" s="7">
        <f>IF('px-x-0204000000_106'!U1111="*",0,'px-x-0204000000_106'!U1111)</f>
        <v>0</v>
      </c>
      <c r="V1109" s="7">
        <f>IF('px-x-0204000000_106'!V1111="*",0,'px-x-0204000000_106'!V1111)</f>
        <v>0</v>
      </c>
      <c r="W1109" s="7">
        <f>IF('px-x-0204000000_106'!W1111="*",0,'px-x-0204000000_106'!W1111)</f>
        <v>0</v>
      </c>
    </row>
    <row r="1110" spans="1:23" x14ac:dyDescent="0.3">
      <c r="A1110" s="2" t="str">
        <f>IF('px-x-0204000000_106'!A1112="",A1109,'px-x-0204000000_106'!A1112)</f>
        <v>TJ</v>
      </c>
      <c r="B1110" s="2" t="str">
        <f>IF('px-x-0204000000_106'!B1112="",B1109,'px-x-0204000000_106'!B1112)</f>
        <v>Terajoules</v>
      </c>
      <c r="C1110" s="2" t="str">
        <f>IF('px-x-0204000000_106'!C1112="",C1109,'px-x-0204000000_106'!C1112)</f>
        <v>49</v>
      </c>
      <c r="D1110" s="2" t="str">
        <f>SUBSTITUTE(IF('px-x-0204000000_106'!D1112="",D1109,'px-x-0204000000_106'!D1112),";",",")</f>
        <v>--- 68-75, 77-82  Scientific, technical and real state activities, administrative activities</v>
      </c>
      <c r="E1110" s="2" t="s">
        <v>30</v>
      </c>
      <c r="F1110" s="2" t="s">
        <v>31</v>
      </c>
      <c r="G1110" s="7">
        <f>IF('px-x-0204000000_106'!G1112="*",0,'px-x-0204000000_106'!G1112)</f>
        <v>8336.61</v>
      </c>
      <c r="H1110" s="7">
        <f>IF('px-x-0204000000_106'!H1112="*",0,'px-x-0204000000_106'!H1112)</f>
        <v>8905.9390000000003</v>
      </c>
      <c r="I1110" s="7">
        <f>IF('px-x-0204000000_106'!I1112="*",0,'px-x-0204000000_106'!I1112)</f>
        <v>8094.6090000000004</v>
      </c>
      <c r="J1110" s="7">
        <f>IF('px-x-0204000000_106'!J1112="*",0,'px-x-0204000000_106'!J1112)</f>
        <v>7607.6360000000004</v>
      </c>
      <c r="K1110" s="7">
        <f>IF('px-x-0204000000_106'!K1112="*",0,'px-x-0204000000_106'!K1112)</f>
        <v>6826.3540000000003</v>
      </c>
      <c r="L1110" s="7">
        <f>IF('px-x-0204000000_106'!L1112="*",0,'px-x-0204000000_106'!L1112)</f>
        <v>8196.7180000000008</v>
      </c>
      <c r="M1110" s="7">
        <f>IF('px-x-0204000000_106'!M1112="*",0,'px-x-0204000000_106'!M1112)</f>
        <v>6338.5010000000002</v>
      </c>
      <c r="N1110" s="7">
        <f>IF('px-x-0204000000_106'!N1112="*",0,'px-x-0204000000_106'!N1112)</f>
        <v>5858.2830000000004</v>
      </c>
      <c r="O1110" s="7">
        <f>IF('px-x-0204000000_106'!O1112="*",0,'px-x-0204000000_106'!O1112)</f>
        <v>6155.9030000000002</v>
      </c>
      <c r="P1110" s="7">
        <f>IF('px-x-0204000000_106'!P1112="*",0,'px-x-0204000000_106'!P1112)</f>
        <v>5503.8770000000004</v>
      </c>
      <c r="Q1110" s="7">
        <f>IF('px-x-0204000000_106'!Q1112="*",0,'px-x-0204000000_106'!Q1112)</f>
        <v>5012.4340000000002</v>
      </c>
      <c r="R1110" s="7">
        <f>IF('px-x-0204000000_106'!R1112="*",0,'px-x-0204000000_106'!R1112)</f>
        <v>3505.837</v>
      </c>
      <c r="S1110" s="7">
        <f>IF('px-x-0204000000_106'!S1112="*",0,'px-x-0204000000_106'!S1112)</f>
        <v>3702.4169999999999</v>
      </c>
      <c r="T1110" s="7">
        <f>IF('px-x-0204000000_106'!T1112="*",0,'px-x-0204000000_106'!T1112)</f>
        <v>5164.7700000000004</v>
      </c>
      <c r="U1110" s="7">
        <f>IF('px-x-0204000000_106'!U1112="*",0,'px-x-0204000000_106'!U1112)</f>
        <v>3602.4140000000002</v>
      </c>
      <c r="V1110" s="7">
        <f>IF('px-x-0204000000_106'!V1112="*",0,'px-x-0204000000_106'!V1112)</f>
        <v>3176.9720000000002</v>
      </c>
      <c r="W1110" s="7">
        <f>IF('px-x-0204000000_106'!W1112="*",0,'px-x-0204000000_106'!W1112)</f>
        <v>3112.3780000000002</v>
      </c>
    </row>
    <row r="1111" spans="1:23" x14ac:dyDescent="0.3">
      <c r="A1111" s="2" t="str">
        <f>IF('px-x-0204000000_106'!A1113="",A1110,'px-x-0204000000_106'!A1113)</f>
        <v>TJ</v>
      </c>
      <c r="B1111" s="2" t="str">
        <f>IF('px-x-0204000000_106'!B1113="",B1110,'px-x-0204000000_106'!B1113)</f>
        <v>Terajoules</v>
      </c>
      <c r="C1111" s="2" t="str">
        <f>IF('px-x-0204000000_106'!C1113="",C1110,'px-x-0204000000_106'!C1113)</f>
        <v>49</v>
      </c>
      <c r="D1111" s="2" t="str">
        <f>SUBSTITUTE(IF('px-x-0204000000_106'!D1113="",D1110,'px-x-0204000000_106'!D1113),";",",")</f>
        <v>--- 68-75, 77-82  Scientific, technical and real state activities, administrative activities</v>
      </c>
      <c r="E1111" s="2" t="s">
        <v>32</v>
      </c>
      <c r="F1111" s="2" t="s">
        <v>33</v>
      </c>
      <c r="G1111" s="7">
        <f>IF('px-x-0204000000_106'!G1113="*",0,'px-x-0204000000_106'!G1113)</f>
        <v>1.2490000000000001</v>
      </c>
      <c r="H1111" s="7">
        <f>IF('px-x-0204000000_106'!H1113="*",0,'px-x-0204000000_106'!H1113)</f>
        <v>1.6759999999999999</v>
      </c>
      <c r="I1111" s="7">
        <f>IF('px-x-0204000000_106'!I1113="*",0,'px-x-0204000000_106'!I1113)</f>
        <v>1.0009999999999999</v>
      </c>
      <c r="J1111" s="7">
        <f>IF('px-x-0204000000_106'!J1113="*",0,'px-x-0204000000_106'!J1113)</f>
        <v>0.95699999999999996</v>
      </c>
      <c r="K1111" s="7">
        <f>IF('px-x-0204000000_106'!K1113="*",0,'px-x-0204000000_106'!K1113)</f>
        <v>1.0229999999999999</v>
      </c>
      <c r="L1111" s="7">
        <f>IF('px-x-0204000000_106'!L1113="*",0,'px-x-0204000000_106'!L1113)</f>
        <v>0.436</v>
      </c>
      <c r="M1111" s="7">
        <f>IF('px-x-0204000000_106'!M1113="*",0,'px-x-0204000000_106'!M1113)</f>
        <v>0.88900000000000001</v>
      </c>
      <c r="N1111" s="7">
        <f>IF('px-x-0204000000_106'!N1113="*",0,'px-x-0204000000_106'!N1113)</f>
        <v>0.191</v>
      </c>
      <c r="O1111" s="7">
        <f>IF('px-x-0204000000_106'!O1113="*",0,'px-x-0204000000_106'!O1113)</f>
        <v>1.07</v>
      </c>
      <c r="P1111" s="7">
        <f>IF('px-x-0204000000_106'!P1113="*",0,'px-x-0204000000_106'!P1113)</f>
        <v>1.1819999999999999</v>
      </c>
      <c r="Q1111" s="7">
        <f>IF('px-x-0204000000_106'!Q1113="*",0,'px-x-0204000000_106'!Q1113)</f>
        <v>0.98599999999999999</v>
      </c>
      <c r="R1111" s="7">
        <f>IF('px-x-0204000000_106'!R1113="*",0,'px-x-0204000000_106'!R1113)</f>
        <v>1.474</v>
      </c>
      <c r="S1111" s="7">
        <f>IF('px-x-0204000000_106'!S1113="*",0,'px-x-0204000000_106'!S1113)</f>
        <v>1.113</v>
      </c>
      <c r="T1111" s="7">
        <f>IF('px-x-0204000000_106'!T1113="*",0,'px-x-0204000000_106'!T1113)</f>
        <v>0.995</v>
      </c>
      <c r="U1111" s="7">
        <f>IF('px-x-0204000000_106'!U1113="*",0,'px-x-0204000000_106'!U1113)</f>
        <v>0</v>
      </c>
      <c r="V1111" s="7">
        <f>IF('px-x-0204000000_106'!V1113="*",0,'px-x-0204000000_106'!V1113)</f>
        <v>0</v>
      </c>
      <c r="W1111" s="7">
        <f>IF('px-x-0204000000_106'!W1113="*",0,'px-x-0204000000_106'!W1113)</f>
        <v>0</v>
      </c>
    </row>
    <row r="1112" spans="1:23" x14ac:dyDescent="0.3">
      <c r="A1112" s="2" t="str">
        <f>IF('px-x-0204000000_106'!A1114="",A1111,'px-x-0204000000_106'!A1114)</f>
        <v>TJ</v>
      </c>
      <c r="B1112" s="2" t="str">
        <f>IF('px-x-0204000000_106'!B1114="",B1111,'px-x-0204000000_106'!B1114)</f>
        <v>Terajoules</v>
      </c>
      <c r="C1112" s="2" t="str">
        <f>IF('px-x-0204000000_106'!C1114="",C1111,'px-x-0204000000_106'!C1114)</f>
        <v>49</v>
      </c>
      <c r="D1112" s="2" t="str">
        <f>SUBSTITUTE(IF('px-x-0204000000_106'!D1114="",D1111,'px-x-0204000000_106'!D1114),";",",")</f>
        <v>--- 68-75, 77-82  Scientific, technical and real state activities, administrative activities</v>
      </c>
      <c r="E1112" s="2" t="s">
        <v>34</v>
      </c>
      <c r="F1112" s="2" t="s">
        <v>35</v>
      </c>
      <c r="G1112" s="7">
        <f>IF('px-x-0204000000_106'!G1114="*",0,'px-x-0204000000_106'!G1114)</f>
        <v>3848.1770000000001</v>
      </c>
      <c r="H1112" s="7">
        <f>IF('px-x-0204000000_106'!H1114="*",0,'px-x-0204000000_106'!H1114)</f>
        <v>3949.893</v>
      </c>
      <c r="I1112" s="7">
        <f>IF('px-x-0204000000_106'!I1114="*",0,'px-x-0204000000_106'!I1114)</f>
        <v>4240.9620000000004</v>
      </c>
      <c r="J1112" s="7">
        <f>IF('px-x-0204000000_106'!J1114="*",0,'px-x-0204000000_106'!J1114)</f>
        <v>4005.819</v>
      </c>
      <c r="K1112" s="7">
        <f>IF('px-x-0204000000_106'!K1114="*",0,'px-x-0204000000_106'!K1114)</f>
        <v>3728.8310000000001</v>
      </c>
      <c r="L1112" s="7">
        <f>IF('px-x-0204000000_106'!L1114="*",0,'px-x-0204000000_106'!L1114)</f>
        <v>3434.5369999999998</v>
      </c>
      <c r="M1112" s="7">
        <f>IF('px-x-0204000000_106'!M1114="*",0,'px-x-0204000000_106'!M1114)</f>
        <v>3170.4259999999999</v>
      </c>
      <c r="N1112" s="7">
        <f>IF('px-x-0204000000_106'!N1114="*",0,'px-x-0204000000_106'!N1114)</f>
        <v>3158.0990000000002</v>
      </c>
      <c r="O1112" s="7">
        <f>IF('px-x-0204000000_106'!O1114="*",0,'px-x-0204000000_106'!O1114)</f>
        <v>3106.9859999999999</v>
      </c>
      <c r="P1112" s="7">
        <f>IF('px-x-0204000000_106'!P1114="*",0,'px-x-0204000000_106'!P1114)</f>
        <v>2975.0929999999998</v>
      </c>
      <c r="Q1112" s="7">
        <f>IF('px-x-0204000000_106'!Q1114="*",0,'px-x-0204000000_106'!Q1114)</f>
        <v>2731.692</v>
      </c>
      <c r="R1112" s="7">
        <f>IF('px-x-0204000000_106'!R1114="*",0,'px-x-0204000000_106'!R1114)</f>
        <v>2630.799</v>
      </c>
      <c r="S1112" s="7">
        <f>IF('px-x-0204000000_106'!S1114="*",0,'px-x-0204000000_106'!S1114)</f>
        <v>2404.277</v>
      </c>
      <c r="T1112" s="7">
        <f>IF('px-x-0204000000_106'!T1114="*",0,'px-x-0204000000_106'!T1114)</f>
        <v>2122.8690000000001</v>
      </c>
      <c r="U1112" s="7">
        <f>IF('px-x-0204000000_106'!U1114="*",0,'px-x-0204000000_106'!U1114)</f>
        <v>1893.836</v>
      </c>
      <c r="V1112" s="7">
        <f>IF('px-x-0204000000_106'!V1114="*",0,'px-x-0204000000_106'!V1114)</f>
        <v>1389.893</v>
      </c>
      <c r="W1112" s="7">
        <f>IF('px-x-0204000000_106'!W1114="*",0,'px-x-0204000000_106'!W1114)</f>
        <v>1356.7909999999999</v>
      </c>
    </row>
    <row r="1113" spans="1:23" x14ac:dyDescent="0.3">
      <c r="A1113" s="2" t="str">
        <f>IF('px-x-0204000000_106'!A1115="",A1112,'px-x-0204000000_106'!A1115)</f>
        <v>TJ</v>
      </c>
      <c r="B1113" s="2" t="str">
        <f>IF('px-x-0204000000_106'!B1115="",B1112,'px-x-0204000000_106'!B1115)</f>
        <v>Terajoules</v>
      </c>
      <c r="C1113" s="2" t="str">
        <f>IF('px-x-0204000000_106'!C1115="",C1112,'px-x-0204000000_106'!C1115)</f>
        <v>49</v>
      </c>
      <c r="D1113" s="2" t="str">
        <f>SUBSTITUTE(IF('px-x-0204000000_106'!D1115="",D1112,'px-x-0204000000_106'!D1115),";",",")</f>
        <v>--- 68-75, 77-82  Scientific, technical and real state activities, administrative activities</v>
      </c>
      <c r="E1113" s="2" t="s">
        <v>36</v>
      </c>
      <c r="F1113" s="2" t="s">
        <v>37</v>
      </c>
      <c r="G1113" s="7">
        <f>IF('px-x-0204000000_106'!G1115="*",0,'px-x-0204000000_106'!G1115)</f>
        <v>1216.884</v>
      </c>
      <c r="H1113" s="7">
        <f>IF('px-x-0204000000_106'!H1115="*",0,'px-x-0204000000_106'!H1115)</f>
        <v>1307.731</v>
      </c>
      <c r="I1113" s="7">
        <f>IF('px-x-0204000000_106'!I1115="*",0,'px-x-0204000000_106'!I1115)</f>
        <v>1380.1410000000001</v>
      </c>
      <c r="J1113" s="7">
        <f>IF('px-x-0204000000_106'!J1115="*",0,'px-x-0204000000_106'!J1115)</f>
        <v>1482.6179999999999</v>
      </c>
      <c r="K1113" s="7">
        <f>IF('px-x-0204000000_106'!K1115="*",0,'px-x-0204000000_106'!K1115)</f>
        <v>1539.11</v>
      </c>
      <c r="L1113" s="7">
        <f>IF('px-x-0204000000_106'!L1115="*",0,'px-x-0204000000_106'!L1115)</f>
        <v>1744.444</v>
      </c>
      <c r="M1113" s="7">
        <f>IF('px-x-0204000000_106'!M1115="*",0,'px-x-0204000000_106'!M1115)</f>
        <v>1886.9670000000001</v>
      </c>
      <c r="N1113" s="7">
        <f>IF('px-x-0204000000_106'!N1115="*",0,'px-x-0204000000_106'!N1115)</f>
        <v>2023.0150000000001</v>
      </c>
      <c r="O1113" s="7">
        <f>IF('px-x-0204000000_106'!O1115="*",0,'px-x-0204000000_106'!O1115)</f>
        <v>2187.107</v>
      </c>
      <c r="P1113" s="7">
        <f>IF('px-x-0204000000_106'!P1115="*",0,'px-x-0204000000_106'!P1115)</f>
        <v>2235.8130000000001</v>
      </c>
      <c r="Q1113" s="7">
        <f>IF('px-x-0204000000_106'!Q1115="*",0,'px-x-0204000000_106'!Q1115)</f>
        <v>2517.027</v>
      </c>
      <c r="R1113" s="7">
        <f>IF('px-x-0204000000_106'!R1115="*",0,'px-x-0204000000_106'!R1115)</f>
        <v>2700.1880000000001</v>
      </c>
      <c r="S1113" s="7">
        <f>IF('px-x-0204000000_106'!S1115="*",0,'px-x-0204000000_106'!S1115)</f>
        <v>2639.0230000000001</v>
      </c>
      <c r="T1113" s="7">
        <f>IF('px-x-0204000000_106'!T1115="*",0,'px-x-0204000000_106'!T1115)</f>
        <v>3016.5859999999998</v>
      </c>
      <c r="U1113" s="7">
        <f>IF('px-x-0204000000_106'!U1115="*",0,'px-x-0204000000_106'!U1115)</f>
        <v>2964.1480000000001</v>
      </c>
      <c r="V1113" s="7">
        <f>IF('px-x-0204000000_106'!V1115="*",0,'px-x-0204000000_106'!V1115)</f>
        <v>2774.8530000000001</v>
      </c>
      <c r="W1113" s="7">
        <f>IF('px-x-0204000000_106'!W1115="*",0,'px-x-0204000000_106'!W1115)</f>
        <v>2778.6840000000002</v>
      </c>
    </row>
    <row r="1114" spans="1:23" x14ac:dyDescent="0.3">
      <c r="A1114" s="2" t="str">
        <f>IF('px-x-0204000000_106'!A1116="",A1113,'px-x-0204000000_106'!A1116)</f>
        <v>TJ</v>
      </c>
      <c r="B1114" s="2" t="str">
        <f>IF('px-x-0204000000_106'!B1116="",B1113,'px-x-0204000000_106'!B1116)</f>
        <v>Terajoules</v>
      </c>
      <c r="C1114" s="2" t="str">
        <f>IF('px-x-0204000000_106'!C1116="",C1113,'px-x-0204000000_106'!C1116)</f>
        <v>49</v>
      </c>
      <c r="D1114" s="2" t="str">
        <f>SUBSTITUTE(IF('px-x-0204000000_106'!D1116="",D1113,'px-x-0204000000_106'!D1116),";",",")</f>
        <v>--- 68-75, 77-82  Scientific, technical and real state activities, administrative activities</v>
      </c>
      <c r="E1114" s="2" t="s">
        <v>38</v>
      </c>
      <c r="F1114" s="2" t="s">
        <v>39</v>
      </c>
      <c r="G1114" s="7">
        <f>IF('px-x-0204000000_106'!G1116="*",0,'px-x-0204000000_106'!G1116)</f>
        <v>43.156999999999996</v>
      </c>
      <c r="H1114" s="7">
        <f>IF('px-x-0204000000_106'!H1116="*",0,'px-x-0204000000_106'!H1116)</f>
        <v>40.673000000000002</v>
      </c>
      <c r="I1114" s="7">
        <f>IF('px-x-0204000000_106'!I1116="*",0,'px-x-0204000000_106'!I1116)</f>
        <v>37.494</v>
      </c>
      <c r="J1114" s="7">
        <f>IF('px-x-0204000000_106'!J1116="*",0,'px-x-0204000000_106'!J1116)</f>
        <v>33.734000000000002</v>
      </c>
      <c r="K1114" s="7">
        <f>IF('px-x-0204000000_106'!K1116="*",0,'px-x-0204000000_106'!K1116)</f>
        <v>31.881</v>
      </c>
      <c r="L1114" s="7">
        <f>IF('px-x-0204000000_106'!L1116="*",0,'px-x-0204000000_106'!L1116)</f>
        <v>32.225000000000001</v>
      </c>
      <c r="M1114" s="7">
        <f>IF('px-x-0204000000_106'!M1116="*",0,'px-x-0204000000_106'!M1116)</f>
        <v>33.799999999999997</v>
      </c>
      <c r="N1114" s="7">
        <f>IF('px-x-0204000000_106'!N1116="*",0,'px-x-0204000000_106'!N1116)</f>
        <v>36.203000000000003</v>
      </c>
      <c r="O1114" s="7">
        <f>IF('px-x-0204000000_106'!O1116="*",0,'px-x-0204000000_106'!O1116)</f>
        <v>39.22</v>
      </c>
      <c r="P1114" s="7">
        <f>IF('px-x-0204000000_106'!P1116="*",0,'px-x-0204000000_106'!P1116)</f>
        <v>36.21</v>
      </c>
      <c r="Q1114" s="7">
        <f>IF('px-x-0204000000_106'!Q1116="*",0,'px-x-0204000000_106'!Q1116)</f>
        <v>36.225999999999999</v>
      </c>
      <c r="R1114" s="7">
        <f>IF('px-x-0204000000_106'!R1116="*",0,'px-x-0204000000_106'!R1116)</f>
        <v>41.372999999999998</v>
      </c>
      <c r="S1114" s="7">
        <f>IF('px-x-0204000000_106'!S1116="*",0,'px-x-0204000000_106'!S1116)</f>
        <v>43.94</v>
      </c>
      <c r="T1114" s="7">
        <f>IF('px-x-0204000000_106'!T1116="*",0,'px-x-0204000000_106'!T1116)</f>
        <v>44.415999999999997</v>
      </c>
      <c r="U1114" s="7">
        <f>IF('px-x-0204000000_106'!U1116="*",0,'px-x-0204000000_106'!U1116)</f>
        <v>45.386000000000003</v>
      </c>
      <c r="V1114" s="7">
        <f>IF('px-x-0204000000_106'!V1116="*",0,'px-x-0204000000_106'!V1116)</f>
        <v>47.892000000000003</v>
      </c>
      <c r="W1114" s="7">
        <f>IF('px-x-0204000000_106'!W1116="*",0,'px-x-0204000000_106'!W1116)</f>
        <v>48.485999999999997</v>
      </c>
    </row>
    <row r="1115" spans="1:23" x14ac:dyDescent="0.3">
      <c r="A1115" s="2" t="str">
        <f>IF('px-x-0204000000_106'!A1117="",A1114,'px-x-0204000000_106'!A1117)</f>
        <v>TJ</v>
      </c>
      <c r="B1115" s="2" t="str">
        <f>IF('px-x-0204000000_106'!B1117="",B1114,'px-x-0204000000_106'!B1117)</f>
        <v>Terajoules</v>
      </c>
      <c r="C1115" s="2" t="str">
        <f>IF('px-x-0204000000_106'!C1117="",C1114,'px-x-0204000000_106'!C1117)</f>
        <v>49</v>
      </c>
      <c r="D1115" s="2" t="str">
        <f>SUBSTITUTE(IF('px-x-0204000000_106'!D1117="",D1114,'px-x-0204000000_106'!D1117),";",",")</f>
        <v>--- 68-75, 77-82  Scientific, technical and real state activities, administrative activities</v>
      </c>
      <c r="E1115" s="2" t="s">
        <v>40</v>
      </c>
      <c r="F1115" s="2" t="s">
        <v>41</v>
      </c>
      <c r="G1115" s="7">
        <f>IF('px-x-0204000000_106'!G1117="*",0,'px-x-0204000000_106'!G1117)</f>
        <v>0.155</v>
      </c>
      <c r="H1115" s="7">
        <f>IF('px-x-0204000000_106'!H1117="*",0,'px-x-0204000000_106'!H1117)</f>
        <v>0.113</v>
      </c>
      <c r="I1115" s="7">
        <f>IF('px-x-0204000000_106'!I1117="*",0,'px-x-0204000000_106'!I1117)</f>
        <v>9.6000000000000002E-2</v>
      </c>
      <c r="J1115" s="7">
        <f>IF('px-x-0204000000_106'!J1117="*",0,'px-x-0204000000_106'!J1117)</f>
        <v>8.9999999999999993E-3</v>
      </c>
      <c r="K1115" s="7">
        <f>IF('px-x-0204000000_106'!K1117="*",0,'px-x-0204000000_106'!K1117)</f>
        <v>0.56200000000000006</v>
      </c>
      <c r="L1115" s="7">
        <f>IF('px-x-0204000000_106'!L1117="*",0,'px-x-0204000000_106'!L1117)</f>
        <v>1.004</v>
      </c>
      <c r="M1115" s="7">
        <f>IF('px-x-0204000000_106'!M1117="*",0,'px-x-0204000000_106'!M1117)</f>
        <v>1.379</v>
      </c>
      <c r="N1115" s="7">
        <f>IF('px-x-0204000000_106'!N1117="*",0,'px-x-0204000000_106'!N1117)</f>
        <v>0.86899999999999999</v>
      </c>
      <c r="O1115" s="7">
        <f>IF('px-x-0204000000_106'!O1117="*",0,'px-x-0204000000_106'!O1117)</f>
        <v>7.8E-2</v>
      </c>
      <c r="P1115" s="7">
        <f>IF('px-x-0204000000_106'!P1117="*",0,'px-x-0204000000_106'!P1117)</f>
        <v>0.60499999999999998</v>
      </c>
      <c r="Q1115" s="7">
        <f>IF('px-x-0204000000_106'!Q1117="*",0,'px-x-0204000000_106'!Q1117)</f>
        <v>1.028</v>
      </c>
      <c r="R1115" s="7">
        <f>IF('px-x-0204000000_106'!R1117="*",0,'px-x-0204000000_106'!R1117)</f>
        <v>0.53800000000000003</v>
      </c>
      <c r="S1115" s="7">
        <f>IF('px-x-0204000000_106'!S1117="*",0,'px-x-0204000000_106'!S1117)</f>
        <v>1.268</v>
      </c>
      <c r="T1115" s="7">
        <f>IF('px-x-0204000000_106'!T1117="*",0,'px-x-0204000000_106'!T1117)</f>
        <v>0.65900000000000003</v>
      </c>
      <c r="U1115" s="7">
        <f>IF('px-x-0204000000_106'!U1117="*",0,'px-x-0204000000_106'!U1117)</f>
        <v>0.55000000000000004</v>
      </c>
      <c r="V1115" s="7">
        <f>IF('px-x-0204000000_106'!V1117="*",0,'px-x-0204000000_106'!V1117)</f>
        <v>0.52400000000000002</v>
      </c>
      <c r="W1115" s="7">
        <f>IF('px-x-0204000000_106'!W1117="*",0,'px-x-0204000000_106'!W1117)</f>
        <v>0.70099999999999996</v>
      </c>
    </row>
    <row r="1116" spans="1:23" x14ac:dyDescent="0.3">
      <c r="A1116" s="2" t="str">
        <f>IF('px-x-0204000000_106'!A1118="",A1115,'px-x-0204000000_106'!A1118)</f>
        <v>TJ</v>
      </c>
      <c r="B1116" s="2" t="str">
        <f>IF('px-x-0204000000_106'!B1118="",B1115,'px-x-0204000000_106'!B1118)</f>
        <v>Terajoules</v>
      </c>
      <c r="C1116" s="2" t="str">
        <f>IF('px-x-0204000000_106'!C1118="",C1115,'px-x-0204000000_106'!C1118)</f>
        <v>49</v>
      </c>
      <c r="D1116" s="2" t="str">
        <f>SUBSTITUTE(IF('px-x-0204000000_106'!D1118="",D1115,'px-x-0204000000_106'!D1118),";",",")</f>
        <v>--- 68-75, 77-82  Scientific, technical and real state activities, administrative activities</v>
      </c>
      <c r="E1116" s="2" t="s">
        <v>42</v>
      </c>
      <c r="F1116" s="2" t="s">
        <v>43</v>
      </c>
      <c r="G1116" s="7">
        <f>IF('px-x-0204000000_106'!G1118="*",0,'px-x-0204000000_106'!G1118)</f>
        <v>1.508</v>
      </c>
      <c r="H1116" s="7">
        <f>IF('px-x-0204000000_106'!H1118="*",0,'px-x-0204000000_106'!H1118)</f>
        <v>1.387</v>
      </c>
      <c r="I1116" s="7">
        <f>IF('px-x-0204000000_106'!I1118="*",0,'px-x-0204000000_106'!I1118)</f>
        <v>1.552</v>
      </c>
      <c r="J1116" s="7">
        <f>IF('px-x-0204000000_106'!J1118="*",0,'px-x-0204000000_106'!J1118)</f>
        <v>1.327</v>
      </c>
      <c r="K1116" s="7">
        <f>IF('px-x-0204000000_106'!K1118="*",0,'px-x-0204000000_106'!K1118)</f>
        <v>1.298</v>
      </c>
      <c r="L1116" s="7">
        <f>IF('px-x-0204000000_106'!L1118="*",0,'px-x-0204000000_106'!L1118)</f>
        <v>1.141</v>
      </c>
      <c r="M1116" s="7">
        <f>IF('px-x-0204000000_106'!M1118="*",0,'px-x-0204000000_106'!M1118)</f>
        <v>1.23</v>
      </c>
      <c r="N1116" s="7">
        <f>IF('px-x-0204000000_106'!N1118="*",0,'px-x-0204000000_106'!N1118)</f>
        <v>1.111</v>
      </c>
      <c r="O1116" s="7">
        <f>IF('px-x-0204000000_106'!O1118="*",0,'px-x-0204000000_106'!O1118)</f>
        <v>1.08</v>
      </c>
      <c r="P1116" s="7">
        <f>IF('px-x-0204000000_106'!P1118="*",0,'px-x-0204000000_106'!P1118)</f>
        <v>1.1679999999999999</v>
      </c>
      <c r="Q1116" s="7">
        <f>IF('px-x-0204000000_106'!Q1118="*",0,'px-x-0204000000_106'!Q1118)</f>
        <v>1.0649999999999999</v>
      </c>
      <c r="R1116" s="7">
        <f>IF('px-x-0204000000_106'!R1118="*",0,'px-x-0204000000_106'!R1118)</f>
        <v>1.032</v>
      </c>
      <c r="S1116" s="7">
        <f>IF('px-x-0204000000_106'!S1118="*",0,'px-x-0204000000_106'!S1118)</f>
        <v>0.87</v>
      </c>
      <c r="T1116" s="7">
        <f>IF('px-x-0204000000_106'!T1118="*",0,'px-x-0204000000_106'!T1118)</f>
        <v>0.86499999999999999</v>
      </c>
      <c r="U1116" s="7">
        <f>IF('px-x-0204000000_106'!U1118="*",0,'px-x-0204000000_106'!U1118)</f>
        <v>0.78400000000000003</v>
      </c>
      <c r="V1116" s="7">
        <f>IF('px-x-0204000000_106'!V1118="*",0,'px-x-0204000000_106'!V1118)</f>
        <v>0.79900000000000004</v>
      </c>
      <c r="W1116" s="7">
        <f>IF('px-x-0204000000_106'!W1118="*",0,'px-x-0204000000_106'!W1118)</f>
        <v>0.60299999999999998</v>
      </c>
    </row>
    <row r="1117" spans="1:23" x14ac:dyDescent="0.3">
      <c r="A1117" s="2" t="str">
        <f>IF('px-x-0204000000_106'!A1119="",A1116,'px-x-0204000000_106'!A1119)</f>
        <v>TJ</v>
      </c>
      <c r="B1117" s="2" t="str">
        <f>IF('px-x-0204000000_106'!B1119="",B1116,'px-x-0204000000_106'!B1119)</f>
        <v>Terajoules</v>
      </c>
      <c r="C1117" s="2" t="str">
        <f>IF('px-x-0204000000_106'!C1119="",C1116,'px-x-0204000000_106'!C1119)</f>
        <v>49</v>
      </c>
      <c r="D1117" s="2" t="str">
        <f>SUBSTITUTE(IF('px-x-0204000000_106'!D1119="",D1116,'px-x-0204000000_106'!D1119),";",",")</f>
        <v>--- 68-75, 77-82  Scientific, technical and real state activities, administrative activities</v>
      </c>
      <c r="E1117" s="2" t="s">
        <v>44</v>
      </c>
      <c r="F1117" s="2" t="s">
        <v>45</v>
      </c>
      <c r="G1117" s="7">
        <f>IF('px-x-0204000000_106'!G1119="*",0,'px-x-0204000000_106'!G1119)</f>
        <v>108.49299999999999</v>
      </c>
      <c r="H1117" s="7">
        <f>IF('px-x-0204000000_106'!H1119="*",0,'px-x-0204000000_106'!H1119)</f>
        <v>113.342</v>
      </c>
      <c r="I1117" s="7">
        <f>IF('px-x-0204000000_106'!I1119="*",0,'px-x-0204000000_106'!I1119)</f>
        <v>107.42700000000001</v>
      </c>
      <c r="J1117" s="7">
        <f>IF('px-x-0204000000_106'!J1119="*",0,'px-x-0204000000_106'!J1119)</f>
        <v>109.119</v>
      </c>
      <c r="K1117" s="7">
        <f>IF('px-x-0204000000_106'!K1119="*",0,'px-x-0204000000_106'!K1119)</f>
        <v>124.02200000000001</v>
      </c>
      <c r="L1117" s="7">
        <f>IF('px-x-0204000000_106'!L1119="*",0,'px-x-0204000000_106'!L1119)</f>
        <v>118.51300000000001</v>
      </c>
      <c r="M1117" s="7">
        <f>IF('px-x-0204000000_106'!M1119="*",0,'px-x-0204000000_106'!M1119)</f>
        <v>120.739</v>
      </c>
      <c r="N1117" s="7">
        <f>IF('px-x-0204000000_106'!N1119="*",0,'px-x-0204000000_106'!N1119)</f>
        <v>106.61799999999999</v>
      </c>
      <c r="O1117" s="7">
        <f>IF('px-x-0204000000_106'!O1119="*",0,'px-x-0204000000_106'!O1119)</f>
        <v>116.98399999999999</v>
      </c>
      <c r="P1117" s="7">
        <f>IF('px-x-0204000000_106'!P1119="*",0,'px-x-0204000000_106'!P1119)</f>
        <v>94.052999999999997</v>
      </c>
      <c r="Q1117" s="7">
        <f>IF('px-x-0204000000_106'!Q1119="*",0,'px-x-0204000000_106'!Q1119)</f>
        <v>103.86499999999999</v>
      </c>
      <c r="R1117" s="7">
        <f>IF('px-x-0204000000_106'!R1119="*",0,'px-x-0204000000_106'!R1119)</f>
        <v>104.515</v>
      </c>
      <c r="S1117" s="7">
        <f>IF('px-x-0204000000_106'!S1119="*",0,'px-x-0204000000_106'!S1119)</f>
        <v>92.373999999999995</v>
      </c>
      <c r="T1117" s="7">
        <f>IF('px-x-0204000000_106'!T1119="*",0,'px-x-0204000000_106'!T1119)</f>
        <v>89.057000000000002</v>
      </c>
      <c r="U1117" s="7">
        <f>IF('px-x-0204000000_106'!U1119="*",0,'px-x-0204000000_106'!U1119)</f>
        <v>92.525000000000006</v>
      </c>
      <c r="V1117" s="7">
        <f>IF('px-x-0204000000_106'!V1119="*",0,'px-x-0204000000_106'!V1119)</f>
        <v>92.427999999999997</v>
      </c>
      <c r="W1117" s="7">
        <f>IF('px-x-0204000000_106'!W1119="*",0,'px-x-0204000000_106'!W1119)</f>
        <v>81.900999999999996</v>
      </c>
    </row>
    <row r="1118" spans="1:23" x14ac:dyDescent="0.3">
      <c r="A1118" s="2" t="str">
        <f>IF('px-x-0204000000_106'!A1120="",A1117,'px-x-0204000000_106'!A1120)</f>
        <v>TJ</v>
      </c>
      <c r="B1118" s="2" t="str">
        <f>IF('px-x-0204000000_106'!B1120="",B1117,'px-x-0204000000_106'!B1120)</f>
        <v>Terajoules</v>
      </c>
      <c r="C1118" s="2" t="str">
        <f>IF('px-x-0204000000_106'!C1120="",C1117,'px-x-0204000000_106'!C1120)</f>
        <v>49</v>
      </c>
      <c r="D1118" s="2" t="str">
        <f>SUBSTITUTE(IF('px-x-0204000000_106'!D1120="",D1117,'px-x-0204000000_106'!D1120),";",",")</f>
        <v>--- 68-75, 77-82  Scientific, technical and real state activities, administrative activities</v>
      </c>
      <c r="E1118" s="2" t="s">
        <v>46</v>
      </c>
      <c r="F1118" s="2" t="s">
        <v>47</v>
      </c>
      <c r="G1118" s="7">
        <f>IF('px-x-0204000000_106'!G1120="*",0,'px-x-0204000000_106'!G1120)</f>
        <v>2.4E-2</v>
      </c>
      <c r="H1118" s="7">
        <f>IF('px-x-0204000000_106'!H1120="*",0,'px-x-0204000000_106'!H1120)</f>
        <v>2.3E-2</v>
      </c>
      <c r="I1118" s="7">
        <f>IF('px-x-0204000000_106'!I1120="*",0,'px-x-0204000000_106'!I1120)</f>
        <v>2.1000000000000001E-2</v>
      </c>
      <c r="J1118" s="7">
        <f>IF('px-x-0204000000_106'!J1120="*",0,'px-x-0204000000_106'!J1120)</f>
        <v>0.16300000000000001</v>
      </c>
      <c r="K1118" s="7">
        <f>IF('px-x-0204000000_106'!K1120="*",0,'px-x-0204000000_106'!K1120)</f>
        <v>0.17299999999999999</v>
      </c>
      <c r="L1118" s="7">
        <f>IF('px-x-0204000000_106'!L1120="*",0,'px-x-0204000000_106'!L1120)</f>
        <v>0.15</v>
      </c>
      <c r="M1118" s="7">
        <f>IF('px-x-0204000000_106'!M1120="*",0,'px-x-0204000000_106'!M1120)</f>
        <v>2.5000000000000001E-2</v>
      </c>
      <c r="N1118" s="7">
        <f>IF('px-x-0204000000_106'!N1120="*",0,'px-x-0204000000_106'!N1120)</f>
        <v>2.9000000000000001E-2</v>
      </c>
      <c r="O1118" s="7">
        <f>IF('px-x-0204000000_106'!O1120="*",0,'px-x-0204000000_106'!O1120)</f>
        <v>0.04</v>
      </c>
      <c r="P1118" s="7">
        <f>IF('px-x-0204000000_106'!P1120="*",0,'px-x-0204000000_106'!P1120)</f>
        <v>0</v>
      </c>
      <c r="Q1118" s="7">
        <f>IF('px-x-0204000000_106'!Q1120="*",0,'px-x-0204000000_106'!Q1120)</f>
        <v>1.2999999999999999E-2</v>
      </c>
      <c r="R1118" s="7">
        <f>IF('px-x-0204000000_106'!R1120="*",0,'px-x-0204000000_106'!R1120)</f>
        <v>1.2999999999999999E-2</v>
      </c>
      <c r="S1118" s="7">
        <f>IF('px-x-0204000000_106'!S1120="*",0,'px-x-0204000000_106'!S1120)</f>
        <v>0</v>
      </c>
      <c r="T1118" s="7">
        <f>IF('px-x-0204000000_106'!T1120="*",0,'px-x-0204000000_106'!T1120)</f>
        <v>0</v>
      </c>
      <c r="U1118" s="7">
        <f>IF('px-x-0204000000_106'!U1120="*",0,'px-x-0204000000_106'!U1120)</f>
        <v>0</v>
      </c>
      <c r="V1118" s="7">
        <f>IF('px-x-0204000000_106'!V1120="*",0,'px-x-0204000000_106'!V1120)</f>
        <v>0</v>
      </c>
      <c r="W1118" s="7">
        <f>IF('px-x-0204000000_106'!W1120="*",0,'px-x-0204000000_106'!W1120)</f>
        <v>0</v>
      </c>
    </row>
    <row r="1119" spans="1:23" x14ac:dyDescent="0.3">
      <c r="A1119" s="2" t="str">
        <f>IF('px-x-0204000000_106'!A1121="",A1118,'px-x-0204000000_106'!A1121)</f>
        <v>TJ</v>
      </c>
      <c r="B1119" s="2" t="str">
        <f>IF('px-x-0204000000_106'!B1121="",B1118,'px-x-0204000000_106'!B1121)</f>
        <v>Terajoules</v>
      </c>
      <c r="C1119" s="2" t="str">
        <f>IF('px-x-0204000000_106'!C1121="",C1118,'px-x-0204000000_106'!C1121)</f>
        <v>49</v>
      </c>
      <c r="D1119" s="2" t="str">
        <f>SUBSTITUTE(IF('px-x-0204000000_106'!D1121="",D1118,'px-x-0204000000_106'!D1121),";",",")</f>
        <v>--- 68-75, 77-82  Scientific, technical and real state activities, administrative activities</v>
      </c>
      <c r="E1119" s="2" t="s">
        <v>48</v>
      </c>
      <c r="F1119" s="2" t="s">
        <v>49</v>
      </c>
      <c r="G1119" s="7">
        <f>IF('px-x-0204000000_106'!G1121="*",0,'px-x-0204000000_106'!G1121)</f>
        <v>1609.5820000000001</v>
      </c>
      <c r="H1119" s="7">
        <f>IF('px-x-0204000000_106'!H1121="*",0,'px-x-0204000000_106'!H1121)</f>
        <v>1667.3340000000001</v>
      </c>
      <c r="I1119" s="7">
        <f>IF('px-x-0204000000_106'!I1121="*",0,'px-x-0204000000_106'!I1121)</f>
        <v>1625.2</v>
      </c>
      <c r="J1119" s="7">
        <f>IF('px-x-0204000000_106'!J1121="*",0,'px-x-0204000000_106'!J1121)</f>
        <v>2189.3249999999998</v>
      </c>
      <c r="K1119" s="7">
        <f>IF('px-x-0204000000_106'!K1121="*",0,'px-x-0204000000_106'!K1121)</f>
        <v>2410.009</v>
      </c>
      <c r="L1119" s="7">
        <f>IF('px-x-0204000000_106'!L1121="*",0,'px-x-0204000000_106'!L1121)</f>
        <v>2966.6309999999999</v>
      </c>
      <c r="M1119" s="7">
        <f>IF('px-x-0204000000_106'!M1121="*",0,'px-x-0204000000_106'!M1121)</f>
        <v>2763.0540000000001</v>
      </c>
      <c r="N1119" s="7">
        <f>IF('px-x-0204000000_106'!N1121="*",0,'px-x-0204000000_106'!N1121)</f>
        <v>2331.6</v>
      </c>
      <c r="O1119" s="7">
        <f>IF('px-x-0204000000_106'!O1121="*",0,'px-x-0204000000_106'!O1121)</f>
        <v>2428.212</v>
      </c>
      <c r="P1119" s="7">
        <f>IF('px-x-0204000000_106'!P1121="*",0,'px-x-0204000000_106'!P1121)</f>
        <v>2832.4569999999999</v>
      </c>
      <c r="Q1119" s="7">
        <f>IF('px-x-0204000000_106'!Q1121="*",0,'px-x-0204000000_106'!Q1121)</f>
        <v>3616.8760000000002</v>
      </c>
      <c r="R1119" s="7">
        <f>IF('px-x-0204000000_106'!R1121="*",0,'px-x-0204000000_106'!R1121)</f>
        <v>3060.2919999999999</v>
      </c>
      <c r="S1119" s="7">
        <f>IF('px-x-0204000000_106'!S1121="*",0,'px-x-0204000000_106'!S1121)</f>
        <v>3969.819</v>
      </c>
      <c r="T1119" s="7">
        <f>IF('px-x-0204000000_106'!T1121="*",0,'px-x-0204000000_106'!T1121)</f>
        <v>3062.058</v>
      </c>
      <c r="U1119" s="7">
        <f>IF('px-x-0204000000_106'!U1121="*",0,'px-x-0204000000_106'!U1121)</f>
        <v>3522.98</v>
      </c>
      <c r="V1119" s="7">
        <f>IF('px-x-0204000000_106'!V1121="*",0,'px-x-0204000000_106'!V1121)</f>
        <v>3731.1640000000002</v>
      </c>
      <c r="W1119" s="7">
        <f>IF('px-x-0204000000_106'!W1121="*",0,'px-x-0204000000_106'!W1121)</f>
        <v>3994.4349999999999</v>
      </c>
    </row>
    <row r="1120" spans="1:23" x14ac:dyDescent="0.3">
      <c r="A1120" s="2" t="str">
        <f>IF('px-x-0204000000_106'!A1122="",A1119,'px-x-0204000000_106'!A1122)</f>
        <v>TJ</v>
      </c>
      <c r="B1120" s="2" t="str">
        <f>IF('px-x-0204000000_106'!B1122="",B1119,'px-x-0204000000_106'!B1122)</f>
        <v>Terajoules</v>
      </c>
      <c r="C1120" s="2" t="str">
        <f>IF('px-x-0204000000_106'!C1122="",C1119,'px-x-0204000000_106'!C1122)</f>
        <v>49</v>
      </c>
      <c r="D1120" s="2" t="str">
        <f>SUBSTITUTE(IF('px-x-0204000000_106'!D1122="",D1119,'px-x-0204000000_106'!D1122),";",",")</f>
        <v>--- 68-75, 77-82  Scientific, technical and real state activities, administrative activities</v>
      </c>
      <c r="E1120" s="2" t="s">
        <v>50</v>
      </c>
      <c r="F1120" s="2" t="s">
        <v>51</v>
      </c>
      <c r="G1120" s="7">
        <f>IF('px-x-0204000000_106'!G1122="*",0,'px-x-0204000000_106'!G1122)</f>
        <v>26.847999999999999</v>
      </c>
      <c r="H1120" s="7">
        <f>IF('px-x-0204000000_106'!H1122="*",0,'px-x-0204000000_106'!H1122)</f>
        <v>23.86</v>
      </c>
      <c r="I1120" s="7">
        <f>IF('px-x-0204000000_106'!I1122="*",0,'px-x-0204000000_106'!I1122)</f>
        <v>26.419</v>
      </c>
      <c r="J1120" s="7">
        <f>IF('px-x-0204000000_106'!J1122="*",0,'px-x-0204000000_106'!J1122)</f>
        <v>36.158999999999999</v>
      </c>
      <c r="K1120" s="7">
        <f>IF('px-x-0204000000_106'!K1122="*",0,'px-x-0204000000_106'!K1122)</f>
        <v>45.780999999999999</v>
      </c>
      <c r="L1120" s="7">
        <f>IF('px-x-0204000000_106'!L1122="*",0,'px-x-0204000000_106'!L1122)</f>
        <v>45.075000000000003</v>
      </c>
      <c r="M1120" s="7">
        <f>IF('px-x-0204000000_106'!M1122="*",0,'px-x-0204000000_106'!M1122)</f>
        <v>47.781999999999996</v>
      </c>
      <c r="N1120" s="7">
        <f>IF('px-x-0204000000_106'!N1122="*",0,'px-x-0204000000_106'!N1122)</f>
        <v>41.688000000000002</v>
      </c>
      <c r="O1120" s="7">
        <f>IF('px-x-0204000000_106'!O1122="*",0,'px-x-0204000000_106'!O1122)</f>
        <v>42.347999999999999</v>
      </c>
      <c r="P1120" s="7">
        <f>IF('px-x-0204000000_106'!P1122="*",0,'px-x-0204000000_106'!P1122)</f>
        <v>38.441000000000003</v>
      </c>
      <c r="Q1120" s="7">
        <f>IF('px-x-0204000000_106'!Q1122="*",0,'px-x-0204000000_106'!Q1122)</f>
        <v>42.658000000000001</v>
      </c>
      <c r="R1120" s="7">
        <f>IF('px-x-0204000000_106'!R1122="*",0,'px-x-0204000000_106'!R1122)</f>
        <v>40.161999999999999</v>
      </c>
      <c r="S1120" s="7">
        <f>IF('px-x-0204000000_106'!S1122="*",0,'px-x-0204000000_106'!S1122)</f>
        <v>42.811</v>
      </c>
      <c r="T1120" s="7">
        <f>IF('px-x-0204000000_106'!T1122="*",0,'px-x-0204000000_106'!T1122)</f>
        <v>39.511000000000003</v>
      </c>
      <c r="U1120" s="7">
        <f>IF('px-x-0204000000_106'!U1122="*",0,'px-x-0204000000_106'!U1122)</f>
        <v>43.460999999999999</v>
      </c>
      <c r="V1120" s="7">
        <f>IF('px-x-0204000000_106'!V1122="*",0,'px-x-0204000000_106'!V1122)</f>
        <v>48.435000000000002</v>
      </c>
      <c r="W1120" s="7">
        <f>IF('px-x-0204000000_106'!W1122="*",0,'px-x-0204000000_106'!W1122)</f>
        <v>48.82</v>
      </c>
    </row>
    <row r="1121" spans="1:23" x14ac:dyDescent="0.3">
      <c r="A1121" s="2" t="str">
        <f>IF('px-x-0204000000_106'!A1123="",A1120,'px-x-0204000000_106'!A1123)</f>
        <v>TJ</v>
      </c>
      <c r="B1121" s="2" t="str">
        <f>IF('px-x-0204000000_106'!B1123="",B1120,'px-x-0204000000_106'!B1123)</f>
        <v>Terajoules</v>
      </c>
      <c r="C1121" s="2" t="str">
        <f>IF('px-x-0204000000_106'!C1123="",C1120,'px-x-0204000000_106'!C1123)</f>
        <v>49</v>
      </c>
      <c r="D1121" s="2" t="str">
        <f>SUBSTITUTE(IF('px-x-0204000000_106'!D1123="",D1120,'px-x-0204000000_106'!D1123),";",",")</f>
        <v>--- 68-75, 77-82  Scientific, technical and real state activities, administrative activities</v>
      </c>
      <c r="E1121" s="2" t="s">
        <v>52</v>
      </c>
      <c r="F1121" s="2" t="s">
        <v>53</v>
      </c>
      <c r="G1121" s="7">
        <f>IF('px-x-0204000000_106'!G1123="*",0,'px-x-0204000000_106'!G1123)</f>
        <v>772.07600000000002</v>
      </c>
      <c r="H1121" s="7">
        <f>IF('px-x-0204000000_106'!H1123="*",0,'px-x-0204000000_106'!H1123)</f>
        <v>846.26</v>
      </c>
      <c r="I1121" s="7">
        <f>IF('px-x-0204000000_106'!I1123="*",0,'px-x-0204000000_106'!I1123)</f>
        <v>825.80899999999997</v>
      </c>
      <c r="J1121" s="7">
        <f>IF('px-x-0204000000_106'!J1123="*",0,'px-x-0204000000_106'!J1123)</f>
        <v>906.71</v>
      </c>
      <c r="K1121" s="7">
        <f>IF('px-x-0204000000_106'!K1123="*",0,'px-x-0204000000_106'!K1123)</f>
        <v>954.06799999999998</v>
      </c>
      <c r="L1121" s="7">
        <f>IF('px-x-0204000000_106'!L1123="*",0,'px-x-0204000000_106'!L1123)</f>
        <v>1059.3019999999999</v>
      </c>
      <c r="M1121" s="7">
        <f>IF('px-x-0204000000_106'!M1123="*",0,'px-x-0204000000_106'!M1123)</f>
        <v>1177.1320000000001</v>
      </c>
      <c r="N1121" s="7">
        <f>IF('px-x-0204000000_106'!N1123="*",0,'px-x-0204000000_106'!N1123)</f>
        <v>1183.877</v>
      </c>
      <c r="O1121" s="7">
        <f>IF('px-x-0204000000_106'!O1123="*",0,'px-x-0204000000_106'!O1123)</f>
        <v>1408.6669999999999</v>
      </c>
      <c r="P1121" s="7">
        <f>IF('px-x-0204000000_106'!P1123="*",0,'px-x-0204000000_106'!P1123)</f>
        <v>1484.6</v>
      </c>
      <c r="Q1121" s="7">
        <f>IF('px-x-0204000000_106'!Q1123="*",0,'px-x-0204000000_106'!Q1123)</f>
        <v>1701.4690000000001</v>
      </c>
      <c r="R1121" s="7">
        <f>IF('px-x-0204000000_106'!R1123="*",0,'px-x-0204000000_106'!R1123)</f>
        <v>1543.163</v>
      </c>
      <c r="S1121" s="7">
        <f>IF('px-x-0204000000_106'!S1123="*",0,'px-x-0204000000_106'!S1123)</f>
        <v>1794.5229999999999</v>
      </c>
      <c r="T1121" s="7">
        <f>IF('px-x-0204000000_106'!T1123="*",0,'px-x-0204000000_106'!T1123)</f>
        <v>2046.8219999999999</v>
      </c>
      <c r="U1121" s="7">
        <f>IF('px-x-0204000000_106'!U1123="*",0,'px-x-0204000000_106'!U1123)</f>
        <v>1786.7249999999999</v>
      </c>
      <c r="V1121" s="7">
        <f>IF('px-x-0204000000_106'!V1123="*",0,'px-x-0204000000_106'!V1123)</f>
        <v>2011.76</v>
      </c>
      <c r="W1121" s="7">
        <f>IF('px-x-0204000000_106'!W1123="*",0,'px-x-0204000000_106'!W1123)</f>
        <v>2068.3719999999998</v>
      </c>
    </row>
    <row r="1122" spans="1:23" x14ac:dyDescent="0.3">
      <c r="A1122" s="2" t="str">
        <f>IF('px-x-0204000000_106'!A1124="",A1121,'px-x-0204000000_106'!A1124)</f>
        <v>TJ</v>
      </c>
      <c r="B1122" s="2" t="str">
        <f>IF('px-x-0204000000_106'!B1124="",B1121,'px-x-0204000000_106'!B1124)</f>
        <v>Terajoules</v>
      </c>
      <c r="C1122" s="2" t="str">
        <f>IF('px-x-0204000000_106'!C1124="",C1121,'px-x-0204000000_106'!C1124)</f>
        <v>49</v>
      </c>
      <c r="D1122" s="2" t="str">
        <f>SUBSTITUTE(IF('px-x-0204000000_106'!D1124="",D1121,'px-x-0204000000_106'!D1124),";",",")</f>
        <v>--- 68-75, 77-82  Scientific, technical and real state activities, administrative activities</v>
      </c>
      <c r="E1122" s="2" t="s">
        <v>54</v>
      </c>
      <c r="F1122" s="2" t="s">
        <v>55</v>
      </c>
      <c r="G1122" s="7">
        <f>IF('px-x-0204000000_106'!G1124="*",0,'px-x-0204000000_106'!G1124)</f>
        <v>0</v>
      </c>
      <c r="H1122" s="7">
        <f>IF('px-x-0204000000_106'!H1124="*",0,'px-x-0204000000_106'!H1124)</f>
        <v>0</v>
      </c>
      <c r="I1122" s="7">
        <f>IF('px-x-0204000000_106'!I1124="*",0,'px-x-0204000000_106'!I1124)</f>
        <v>0</v>
      </c>
      <c r="J1122" s="7">
        <f>IF('px-x-0204000000_106'!J1124="*",0,'px-x-0204000000_106'!J1124)</f>
        <v>0</v>
      </c>
      <c r="K1122" s="7">
        <f>IF('px-x-0204000000_106'!K1124="*",0,'px-x-0204000000_106'!K1124)</f>
        <v>0</v>
      </c>
      <c r="L1122" s="7">
        <f>IF('px-x-0204000000_106'!L1124="*",0,'px-x-0204000000_106'!L1124)</f>
        <v>0</v>
      </c>
      <c r="M1122" s="7">
        <f>IF('px-x-0204000000_106'!M1124="*",0,'px-x-0204000000_106'!M1124)</f>
        <v>0</v>
      </c>
      <c r="N1122" s="7">
        <f>IF('px-x-0204000000_106'!N1124="*",0,'px-x-0204000000_106'!N1124)</f>
        <v>0</v>
      </c>
      <c r="O1122" s="7">
        <f>IF('px-x-0204000000_106'!O1124="*",0,'px-x-0204000000_106'!O1124)</f>
        <v>0</v>
      </c>
      <c r="P1122" s="7">
        <f>IF('px-x-0204000000_106'!P1124="*",0,'px-x-0204000000_106'!P1124)</f>
        <v>0</v>
      </c>
      <c r="Q1122" s="7">
        <f>IF('px-x-0204000000_106'!Q1124="*",0,'px-x-0204000000_106'!Q1124)</f>
        <v>0</v>
      </c>
      <c r="R1122" s="7">
        <f>IF('px-x-0204000000_106'!R1124="*",0,'px-x-0204000000_106'!R1124)</f>
        <v>0</v>
      </c>
      <c r="S1122" s="7">
        <f>IF('px-x-0204000000_106'!S1124="*",0,'px-x-0204000000_106'!S1124)</f>
        <v>0</v>
      </c>
      <c r="T1122" s="7">
        <f>IF('px-x-0204000000_106'!T1124="*",0,'px-x-0204000000_106'!T1124)</f>
        <v>0</v>
      </c>
      <c r="U1122" s="7">
        <f>IF('px-x-0204000000_106'!U1124="*",0,'px-x-0204000000_106'!U1124)</f>
        <v>0</v>
      </c>
      <c r="V1122" s="7">
        <f>IF('px-x-0204000000_106'!V1124="*",0,'px-x-0204000000_106'!V1124)</f>
        <v>0</v>
      </c>
      <c r="W1122" s="7">
        <f>IF('px-x-0204000000_106'!W1124="*",0,'px-x-0204000000_106'!W1124)</f>
        <v>0</v>
      </c>
    </row>
    <row r="1123" spans="1:23" x14ac:dyDescent="0.3">
      <c r="A1123" s="2" t="str">
        <f>IF('px-x-0204000000_106'!A1125="",A1122,'px-x-0204000000_106'!A1125)</f>
        <v>TJ</v>
      </c>
      <c r="B1123" s="2" t="str">
        <f>IF('px-x-0204000000_106'!B1125="",B1122,'px-x-0204000000_106'!B1125)</f>
        <v>Terajoules</v>
      </c>
      <c r="C1123" s="2" t="str">
        <f>IF('px-x-0204000000_106'!C1125="",C1122,'px-x-0204000000_106'!C1125)</f>
        <v>49</v>
      </c>
      <c r="D1123" s="2" t="str">
        <f>SUBSTITUTE(IF('px-x-0204000000_106'!D1125="",D1122,'px-x-0204000000_106'!D1125),";",",")</f>
        <v>--- 68-75, 77-82  Scientific, technical and real state activities, administrative activities</v>
      </c>
      <c r="E1123" s="2" t="s">
        <v>56</v>
      </c>
      <c r="F1123" s="2" t="s">
        <v>57</v>
      </c>
      <c r="G1123" s="7">
        <f>IF('px-x-0204000000_106'!G1125="*",0,'px-x-0204000000_106'!G1125)</f>
        <v>657.53300000000002</v>
      </c>
      <c r="H1123" s="7">
        <f>IF('px-x-0204000000_106'!H1125="*",0,'px-x-0204000000_106'!H1125)</f>
        <v>721.87599999999998</v>
      </c>
      <c r="I1123" s="7">
        <f>IF('px-x-0204000000_106'!I1125="*",0,'px-x-0204000000_106'!I1125)</f>
        <v>698.78399999999999</v>
      </c>
      <c r="J1123" s="7">
        <f>IF('px-x-0204000000_106'!J1125="*",0,'px-x-0204000000_106'!J1125)</f>
        <v>768.87800000000004</v>
      </c>
      <c r="K1123" s="7">
        <f>IF('px-x-0204000000_106'!K1125="*",0,'px-x-0204000000_106'!K1125)</f>
        <v>807.30899999999997</v>
      </c>
      <c r="L1123" s="7">
        <f>IF('px-x-0204000000_106'!L1125="*",0,'px-x-0204000000_106'!L1125)</f>
        <v>889.48900000000003</v>
      </c>
      <c r="M1123" s="7">
        <f>IF('px-x-0204000000_106'!M1125="*",0,'px-x-0204000000_106'!M1125)</f>
        <v>990.91700000000003</v>
      </c>
      <c r="N1123" s="7">
        <f>IF('px-x-0204000000_106'!N1125="*",0,'px-x-0204000000_106'!N1125)</f>
        <v>976.02300000000002</v>
      </c>
      <c r="O1123" s="7">
        <f>IF('px-x-0204000000_106'!O1125="*",0,'px-x-0204000000_106'!O1125)</f>
        <v>1161.173</v>
      </c>
      <c r="P1123" s="7">
        <f>IF('px-x-0204000000_106'!P1125="*",0,'px-x-0204000000_106'!P1125)</f>
        <v>1225.222</v>
      </c>
      <c r="Q1123" s="7">
        <f>IF('px-x-0204000000_106'!Q1125="*",0,'px-x-0204000000_106'!Q1125)</f>
        <v>1389.127</v>
      </c>
      <c r="R1123" s="7">
        <f>IF('px-x-0204000000_106'!R1125="*",0,'px-x-0204000000_106'!R1125)</f>
        <v>1232.6379999999999</v>
      </c>
      <c r="S1123" s="7">
        <f>IF('px-x-0204000000_106'!S1125="*",0,'px-x-0204000000_106'!S1125)</f>
        <v>1432.691</v>
      </c>
      <c r="T1123" s="7">
        <f>IF('px-x-0204000000_106'!T1125="*",0,'px-x-0204000000_106'!T1125)</f>
        <v>1639.7719999999999</v>
      </c>
      <c r="U1123" s="7">
        <f>IF('px-x-0204000000_106'!U1125="*",0,'px-x-0204000000_106'!U1125)</f>
        <v>1390.511</v>
      </c>
      <c r="V1123" s="7">
        <f>IF('px-x-0204000000_106'!V1125="*",0,'px-x-0204000000_106'!V1125)</f>
        <v>1545.5419999999999</v>
      </c>
      <c r="W1123" s="7">
        <f>IF('px-x-0204000000_106'!W1125="*",0,'px-x-0204000000_106'!W1125)</f>
        <v>1674.7139999999999</v>
      </c>
    </row>
    <row r="1124" spans="1:23" x14ac:dyDescent="0.3">
      <c r="A1124" s="2" t="str">
        <f>IF('px-x-0204000000_106'!A1126="",A1123,'px-x-0204000000_106'!A1126)</f>
        <v>TJ</v>
      </c>
      <c r="B1124" s="2" t="str">
        <f>IF('px-x-0204000000_106'!B1126="",B1123,'px-x-0204000000_106'!B1126)</f>
        <v>Terajoules</v>
      </c>
      <c r="C1124" s="2" t="str">
        <f>IF('px-x-0204000000_106'!C1126="",C1123,'px-x-0204000000_106'!C1126)</f>
        <v>49</v>
      </c>
      <c r="D1124" s="2" t="str">
        <f>SUBSTITUTE(IF('px-x-0204000000_106'!D1126="",D1123,'px-x-0204000000_106'!D1126),";",",")</f>
        <v>--- 68-75, 77-82  Scientific, technical and real state activities, administrative activities</v>
      </c>
      <c r="E1124" s="2" t="s">
        <v>58</v>
      </c>
      <c r="F1124" s="2" t="s">
        <v>59</v>
      </c>
      <c r="G1124" s="7">
        <f>IF('px-x-0204000000_106'!G1126="*",0,'px-x-0204000000_106'!G1126)</f>
        <v>1.371</v>
      </c>
      <c r="H1124" s="7">
        <f>IF('px-x-0204000000_106'!H1126="*",0,'px-x-0204000000_106'!H1126)</f>
        <v>1.4690000000000001</v>
      </c>
      <c r="I1124" s="7">
        <f>IF('px-x-0204000000_106'!I1126="*",0,'px-x-0204000000_106'!I1126)</f>
        <v>1.2909999999999999</v>
      </c>
      <c r="J1124" s="7">
        <f>IF('px-x-0204000000_106'!J1126="*",0,'px-x-0204000000_106'!J1126)</f>
        <v>1.7909999999999999</v>
      </c>
      <c r="K1124" s="7">
        <f>IF('px-x-0204000000_106'!K1126="*",0,'px-x-0204000000_106'!K1126)</f>
        <v>2.5979999999999999</v>
      </c>
      <c r="L1124" s="7">
        <f>IF('px-x-0204000000_106'!L1126="*",0,'px-x-0204000000_106'!L1126)</f>
        <v>8.0589999999999993</v>
      </c>
      <c r="M1124" s="7">
        <f>IF('px-x-0204000000_106'!M1126="*",0,'px-x-0204000000_106'!M1126)</f>
        <v>11.102</v>
      </c>
      <c r="N1124" s="7">
        <f>IF('px-x-0204000000_106'!N1126="*",0,'px-x-0204000000_106'!N1126)</f>
        <v>17.234000000000002</v>
      </c>
      <c r="O1124" s="7">
        <f>IF('px-x-0204000000_106'!O1126="*",0,'px-x-0204000000_106'!O1126)</f>
        <v>18.844000000000001</v>
      </c>
      <c r="P1124" s="7">
        <f>IF('px-x-0204000000_106'!P1126="*",0,'px-x-0204000000_106'!P1126)</f>
        <v>11.397</v>
      </c>
      <c r="Q1124" s="7">
        <f>IF('px-x-0204000000_106'!Q1126="*",0,'px-x-0204000000_106'!Q1126)</f>
        <v>11.702999999999999</v>
      </c>
      <c r="R1124" s="7">
        <f>IF('px-x-0204000000_106'!R1126="*",0,'px-x-0204000000_106'!R1126)</f>
        <v>11.959</v>
      </c>
      <c r="S1124" s="7">
        <f>IF('px-x-0204000000_106'!S1126="*",0,'px-x-0204000000_106'!S1126)</f>
        <v>12.695</v>
      </c>
      <c r="T1124" s="7">
        <f>IF('px-x-0204000000_106'!T1126="*",0,'px-x-0204000000_106'!T1126)</f>
        <v>11.692</v>
      </c>
      <c r="U1124" s="7">
        <f>IF('px-x-0204000000_106'!U1126="*",0,'px-x-0204000000_106'!U1126)</f>
        <v>20.986999999999998</v>
      </c>
      <c r="V1124" s="7">
        <f>IF('px-x-0204000000_106'!V1126="*",0,'px-x-0204000000_106'!V1126)</f>
        <v>43.098999999999997</v>
      </c>
      <c r="W1124" s="7">
        <f>IF('px-x-0204000000_106'!W1126="*",0,'px-x-0204000000_106'!W1126)</f>
        <v>75.331999999999994</v>
      </c>
    </row>
    <row r="1125" spans="1:23" x14ac:dyDescent="0.3">
      <c r="A1125" s="2" t="str">
        <f>IF('px-x-0204000000_106'!A1127="",A1124,'px-x-0204000000_106'!A1127)</f>
        <v>TJ</v>
      </c>
      <c r="B1125" s="2" t="str">
        <f>IF('px-x-0204000000_106'!B1127="",B1124,'px-x-0204000000_106'!B1127)</f>
        <v>Terajoules</v>
      </c>
      <c r="C1125" s="2" t="str">
        <f>IF('px-x-0204000000_106'!C1127="",C1124,'px-x-0204000000_106'!C1127)</f>
        <v>49</v>
      </c>
      <c r="D1125" s="2" t="str">
        <f>SUBSTITUTE(IF('px-x-0204000000_106'!D1127="",D1124,'px-x-0204000000_106'!D1127),";",",")</f>
        <v>--- 68-75, 77-82  Scientific, technical and real state activities, administrative activities</v>
      </c>
      <c r="E1125" s="2" t="s">
        <v>60</v>
      </c>
      <c r="F1125" s="2" t="s">
        <v>61</v>
      </c>
      <c r="G1125" s="7">
        <f>IF('px-x-0204000000_106'!G1127="*",0,'px-x-0204000000_106'!G1127)</f>
        <v>113.172</v>
      </c>
      <c r="H1125" s="7">
        <f>IF('px-x-0204000000_106'!H1127="*",0,'px-x-0204000000_106'!H1127)</f>
        <v>122.91500000000001</v>
      </c>
      <c r="I1125" s="7">
        <f>IF('px-x-0204000000_106'!I1127="*",0,'px-x-0204000000_106'!I1127)</f>
        <v>125.735</v>
      </c>
      <c r="J1125" s="7">
        <f>IF('px-x-0204000000_106'!J1127="*",0,'px-x-0204000000_106'!J1127)</f>
        <v>136.042</v>
      </c>
      <c r="K1125" s="7">
        <f>IF('px-x-0204000000_106'!K1127="*",0,'px-x-0204000000_106'!K1127)</f>
        <v>144.16</v>
      </c>
      <c r="L1125" s="7">
        <f>IF('px-x-0204000000_106'!L1127="*",0,'px-x-0204000000_106'!L1127)</f>
        <v>161.75399999999999</v>
      </c>
      <c r="M1125" s="7">
        <f>IF('px-x-0204000000_106'!M1127="*",0,'px-x-0204000000_106'!M1127)</f>
        <v>175.113</v>
      </c>
      <c r="N1125" s="7">
        <f>IF('px-x-0204000000_106'!N1127="*",0,'px-x-0204000000_106'!N1127)</f>
        <v>190.62</v>
      </c>
      <c r="O1125" s="7">
        <f>IF('px-x-0204000000_106'!O1127="*",0,'px-x-0204000000_106'!O1127)</f>
        <v>228.649</v>
      </c>
      <c r="P1125" s="7">
        <f>IF('px-x-0204000000_106'!P1127="*",0,'px-x-0204000000_106'!P1127)</f>
        <v>247.98099999999999</v>
      </c>
      <c r="Q1125" s="7">
        <f>IF('px-x-0204000000_106'!Q1127="*",0,'px-x-0204000000_106'!Q1127)</f>
        <v>300.63900000000001</v>
      </c>
      <c r="R1125" s="7">
        <f>IF('px-x-0204000000_106'!R1127="*",0,'px-x-0204000000_106'!R1127)</f>
        <v>298.56599999999997</v>
      </c>
      <c r="S1125" s="7">
        <f>IF('px-x-0204000000_106'!S1127="*",0,'px-x-0204000000_106'!S1127)</f>
        <v>349.13799999999998</v>
      </c>
      <c r="T1125" s="7">
        <f>IF('px-x-0204000000_106'!T1127="*",0,'px-x-0204000000_106'!T1127)</f>
        <v>395.358</v>
      </c>
      <c r="U1125" s="7">
        <f>IF('px-x-0204000000_106'!U1127="*",0,'px-x-0204000000_106'!U1127)</f>
        <v>375.22800000000001</v>
      </c>
      <c r="V1125" s="7">
        <f>IF('px-x-0204000000_106'!V1127="*",0,'px-x-0204000000_106'!V1127)</f>
        <v>423.11900000000003</v>
      </c>
      <c r="W1125" s="7">
        <f>IF('px-x-0204000000_106'!W1127="*",0,'px-x-0204000000_106'!W1127)</f>
        <v>318.32499999999999</v>
      </c>
    </row>
    <row r="1126" spans="1:23" x14ac:dyDescent="0.3">
      <c r="A1126" s="2" t="str">
        <f>IF('px-x-0204000000_106'!A1128="",A1125,'px-x-0204000000_106'!A1128)</f>
        <v>TJ</v>
      </c>
      <c r="B1126" s="2" t="str">
        <f>IF('px-x-0204000000_106'!B1128="",B1125,'px-x-0204000000_106'!B1128)</f>
        <v>Terajoules</v>
      </c>
      <c r="C1126" s="2" t="str">
        <f>IF('px-x-0204000000_106'!C1128="",C1125,'px-x-0204000000_106'!C1128)</f>
        <v>49</v>
      </c>
      <c r="D1126" s="2" t="str">
        <f>SUBSTITUTE(IF('px-x-0204000000_106'!D1128="",D1125,'px-x-0204000000_106'!D1128),";",",")</f>
        <v>--- 68-75, 77-82  Scientific, technical and real state activities, administrative activities</v>
      </c>
      <c r="E1126" s="2" t="s">
        <v>62</v>
      </c>
      <c r="F1126" s="2" t="s">
        <v>63</v>
      </c>
      <c r="G1126" s="7">
        <f>IF('px-x-0204000000_106'!G1128="*",0,'px-x-0204000000_106'!G1128)</f>
        <v>0</v>
      </c>
      <c r="H1126" s="7">
        <f>IF('px-x-0204000000_106'!H1128="*",0,'px-x-0204000000_106'!H1128)</f>
        <v>0</v>
      </c>
      <c r="I1126" s="7">
        <f>IF('px-x-0204000000_106'!I1128="*",0,'px-x-0204000000_106'!I1128)</f>
        <v>0</v>
      </c>
      <c r="J1126" s="7">
        <f>IF('px-x-0204000000_106'!J1128="*",0,'px-x-0204000000_106'!J1128)</f>
        <v>0</v>
      </c>
      <c r="K1126" s="7">
        <f>IF('px-x-0204000000_106'!K1128="*",0,'px-x-0204000000_106'!K1128)</f>
        <v>0</v>
      </c>
      <c r="L1126" s="7">
        <f>IF('px-x-0204000000_106'!L1128="*",0,'px-x-0204000000_106'!L1128)</f>
        <v>0</v>
      </c>
      <c r="M1126" s="7">
        <f>IF('px-x-0204000000_106'!M1128="*",0,'px-x-0204000000_106'!M1128)</f>
        <v>0</v>
      </c>
      <c r="N1126" s="7">
        <f>IF('px-x-0204000000_106'!N1128="*",0,'px-x-0204000000_106'!N1128)</f>
        <v>0</v>
      </c>
      <c r="O1126" s="7">
        <f>IF('px-x-0204000000_106'!O1128="*",0,'px-x-0204000000_106'!O1128)</f>
        <v>0</v>
      </c>
      <c r="P1126" s="7">
        <f>IF('px-x-0204000000_106'!P1128="*",0,'px-x-0204000000_106'!P1128)</f>
        <v>0</v>
      </c>
      <c r="Q1126" s="7">
        <f>IF('px-x-0204000000_106'!Q1128="*",0,'px-x-0204000000_106'!Q1128)</f>
        <v>0</v>
      </c>
      <c r="R1126" s="7">
        <f>IF('px-x-0204000000_106'!R1128="*",0,'px-x-0204000000_106'!R1128)</f>
        <v>0</v>
      </c>
      <c r="S1126" s="7">
        <f>IF('px-x-0204000000_106'!S1128="*",0,'px-x-0204000000_106'!S1128)</f>
        <v>0</v>
      </c>
      <c r="T1126" s="7">
        <f>IF('px-x-0204000000_106'!T1128="*",0,'px-x-0204000000_106'!T1128)</f>
        <v>0</v>
      </c>
      <c r="U1126" s="7">
        <f>IF('px-x-0204000000_106'!U1128="*",0,'px-x-0204000000_106'!U1128)</f>
        <v>0</v>
      </c>
      <c r="V1126" s="7">
        <f>IF('px-x-0204000000_106'!V1128="*",0,'px-x-0204000000_106'!V1128)</f>
        <v>0</v>
      </c>
      <c r="W1126" s="7">
        <f>IF('px-x-0204000000_106'!W1128="*",0,'px-x-0204000000_106'!W1128)</f>
        <v>0</v>
      </c>
    </row>
    <row r="1127" spans="1:23" x14ac:dyDescent="0.3">
      <c r="A1127" s="2" t="str">
        <f>IF('px-x-0204000000_106'!A1129="",A1126,'px-x-0204000000_106'!A1129)</f>
        <v>TJ</v>
      </c>
      <c r="B1127" s="2" t="str">
        <f>IF('px-x-0204000000_106'!B1129="",B1126,'px-x-0204000000_106'!B1129)</f>
        <v>Terajoules</v>
      </c>
      <c r="C1127" s="2" t="str">
        <f>IF('px-x-0204000000_106'!C1129="",C1126,'px-x-0204000000_106'!C1129)</f>
        <v>49</v>
      </c>
      <c r="D1127" s="2" t="str">
        <f>SUBSTITUTE(IF('px-x-0204000000_106'!D1129="",D1126,'px-x-0204000000_106'!D1129),";",",")</f>
        <v>--- 68-75, 77-82  Scientific, technical and real state activities, administrative activities</v>
      </c>
      <c r="E1127" s="2" t="s">
        <v>64</v>
      </c>
      <c r="F1127" s="2" t="s">
        <v>65</v>
      </c>
      <c r="G1127" s="7">
        <f>IF('px-x-0204000000_106'!G1129="*",0,'px-x-0204000000_106'!G1129)</f>
        <v>5042.7619999999997</v>
      </c>
      <c r="H1127" s="7">
        <f>IF('px-x-0204000000_106'!H1129="*",0,'px-x-0204000000_106'!H1129)</f>
        <v>5268.3760000000002</v>
      </c>
      <c r="I1127" s="7">
        <f>IF('px-x-0204000000_106'!I1129="*",0,'px-x-0204000000_106'!I1129)</f>
        <v>5306.6750000000002</v>
      </c>
      <c r="J1127" s="7">
        <f>IF('px-x-0204000000_106'!J1129="*",0,'px-x-0204000000_106'!J1129)</f>
        <v>5814.95</v>
      </c>
      <c r="K1127" s="7">
        <f>IF('px-x-0204000000_106'!K1129="*",0,'px-x-0204000000_106'!K1129)</f>
        <v>6021.1570000000002</v>
      </c>
      <c r="L1127" s="7">
        <f>IF('px-x-0204000000_106'!L1129="*",0,'px-x-0204000000_106'!L1129)</f>
        <v>7470.5379999999996</v>
      </c>
      <c r="M1127" s="7">
        <f>IF('px-x-0204000000_106'!M1129="*",0,'px-x-0204000000_106'!M1129)</f>
        <v>7054.34</v>
      </c>
      <c r="N1127" s="7">
        <f>IF('px-x-0204000000_106'!N1129="*",0,'px-x-0204000000_106'!N1129)</f>
        <v>6929.3360000000002</v>
      </c>
      <c r="O1127" s="7">
        <f>IF('px-x-0204000000_106'!O1129="*",0,'px-x-0204000000_106'!O1129)</f>
        <v>7003.1319999999996</v>
      </c>
      <c r="P1127" s="7">
        <f>IF('px-x-0204000000_106'!P1129="*",0,'px-x-0204000000_106'!P1129)</f>
        <v>7332.2269999999999</v>
      </c>
      <c r="Q1127" s="7">
        <f>IF('px-x-0204000000_106'!Q1129="*",0,'px-x-0204000000_106'!Q1129)</f>
        <v>7949.5020000000004</v>
      </c>
      <c r="R1127" s="7">
        <f>IF('px-x-0204000000_106'!R1129="*",0,'px-x-0204000000_106'!R1129)</f>
        <v>6983.1790000000001</v>
      </c>
      <c r="S1127" s="7">
        <f>IF('px-x-0204000000_106'!S1129="*",0,'px-x-0204000000_106'!S1129)</f>
        <v>6888.87</v>
      </c>
      <c r="T1127" s="7">
        <f>IF('px-x-0204000000_106'!T1129="*",0,'px-x-0204000000_106'!T1129)</f>
        <v>6241.0230000000001</v>
      </c>
      <c r="U1127" s="7">
        <f>IF('px-x-0204000000_106'!U1129="*",0,'px-x-0204000000_106'!U1129)</f>
        <v>6630.9880000000003</v>
      </c>
      <c r="V1127" s="7">
        <f>IF('px-x-0204000000_106'!V1129="*",0,'px-x-0204000000_106'!V1129)</f>
        <v>7330.768</v>
      </c>
      <c r="W1127" s="7">
        <f>IF('px-x-0204000000_106'!W1129="*",0,'px-x-0204000000_106'!W1129)</f>
        <v>6970.3040000000001</v>
      </c>
    </row>
    <row r="1128" spans="1:23" x14ac:dyDescent="0.3">
      <c r="A1128" s="2" t="str">
        <f>IF('px-x-0204000000_106'!A1130="",A1127,'px-x-0204000000_106'!A1130)</f>
        <v>TJ</v>
      </c>
      <c r="B1128" s="2" t="str">
        <f>IF('px-x-0204000000_106'!B1130="",B1127,'px-x-0204000000_106'!B1130)</f>
        <v>Terajoules</v>
      </c>
      <c r="C1128" s="2" t="str">
        <f>IF('px-x-0204000000_106'!C1130="",C1127,'px-x-0204000000_106'!C1130)</f>
        <v>49</v>
      </c>
      <c r="D1128" s="2" t="str">
        <f>SUBSTITUTE(IF('px-x-0204000000_106'!D1130="",D1127,'px-x-0204000000_106'!D1130),";",",")</f>
        <v>--- 68-75, 77-82  Scientific, technical and real state activities, administrative activities</v>
      </c>
      <c r="E1128" s="2" t="s">
        <v>66</v>
      </c>
      <c r="F1128" s="2" t="s">
        <v>67</v>
      </c>
      <c r="G1128" s="7">
        <f>IF('px-x-0204000000_106'!G1130="*",0,'px-x-0204000000_106'!G1130)</f>
        <v>167.09800000000001</v>
      </c>
      <c r="H1128" s="7">
        <f>IF('px-x-0204000000_106'!H1130="*",0,'px-x-0204000000_106'!H1130)</f>
        <v>160.90700000000001</v>
      </c>
      <c r="I1128" s="7">
        <f>IF('px-x-0204000000_106'!I1130="*",0,'px-x-0204000000_106'!I1130)</f>
        <v>162.197</v>
      </c>
      <c r="J1128" s="7">
        <f>IF('px-x-0204000000_106'!J1130="*",0,'px-x-0204000000_106'!J1130)</f>
        <v>152.226</v>
      </c>
      <c r="K1128" s="7">
        <f>IF('px-x-0204000000_106'!K1130="*",0,'px-x-0204000000_106'!K1130)</f>
        <v>95.501000000000005</v>
      </c>
      <c r="L1128" s="7">
        <f>IF('px-x-0204000000_106'!L1130="*",0,'px-x-0204000000_106'!L1130)</f>
        <v>105.54300000000001</v>
      </c>
      <c r="M1128" s="7">
        <f>IF('px-x-0204000000_106'!M1130="*",0,'px-x-0204000000_106'!M1130)</f>
        <v>112.864</v>
      </c>
      <c r="N1128" s="7">
        <f>IF('px-x-0204000000_106'!N1130="*",0,'px-x-0204000000_106'!N1130)</f>
        <v>129.97999999999999</v>
      </c>
      <c r="O1128" s="7">
        <f>IF('px-x-0204000000_106'!O1130="*",0,'px-x-0204000000_106'!O1130)</f>
        <v>371.98700000000002</v>
      </c>
      <c r="P1128" s="7">
        <f>IF('px-x-0204000000_106'!P1130="*",0,'px-x-0204000000_106'!P1130)</f>
        <v>363.04</v>
      </c>
      <c r="Q1128" s="7">
        <f>IF('px-x-0204000000_106'!Q1130="*",0,'px-x-0204000000_106'!Q1130)</f>
        <v>431.75400000000002</v>
      </c>
      <c r="R1128" s="7">
        <f>IF('px-x-0204000000_106'!R1130="*",0,'px-x-0204000000_106'!R1130)</f>
        <v>457.35</v>
      </c>
      <c r="S1128" s="7">
        <f>IF('px-x-0204000000_106'!S1130="*",0,'px-x-0204000000_106'!S1130)</f>
        <v>537.62800000000004</v>
      </c>
      <c r="T1128" s="7">
        <f>IF('px-x-0204000000_106'!T1130="*",0,'px-x-0204000000_106'!T1130)</f>
        <v>533.85900000000004</v>
      </c>
      <c r="U1128" s="7">
        <f>IF('px-x-0204000000_106'!U1130="*",0,'px-x-0204000000_106'!U1130)</f>
        <v>452.13299999999998</v>
      </c>
      <c r="V1128" s="7">
        <f>IF('px-x-0204000000_106'!V1130="*",0,'px-x-0204000000_106'!V1130)</f>
        <v>581.43399999999997</v>
      </c>
      <c r="W1128" s="7">
        <f>IF('px-x-0204000000_106'!W1130="*",0,'px-x-0204000000_106'!W1130)</f>
        <v>739.65599999999995</v>
      </c>
    </row>
    <row r="1129" spans="1:23" x14ac:dyDescent="0.3">
      <c r="A1129" s="2" t="str">
        <f>IF('px-x-0204000000_106'!A1131="",A1128,'px-x-0204000000_106'!A1131)</f>
        <v>TJ</v>
      </c>
      <c r="B1129" s="2" t="str">
        <f>IF('px-x-0204000000_106'!B1131="",B1128,'px-x-0204000000_106'!B1131)</f>
        <v>Terajoules</v>
      </c>
      <c r="C1129" s="2" t="str">
        <f>IF('px-x-0204000000_106'!C1131="",C1128,'px-x-0204000000_106'!C1131)</f>
        <v>50</v>
      </c>
      <c r="D1129" s="2" t="str">
        <f>SUBSTITUTE(IF('px-x-0204000000_106'!D1131="",D1128,'px-x-0204000000_106'!D1131),";",",")</f>
        <v>---- 68 Real estate activities</v>
      </c>
      <c r="E1129" s="2" t="s">
        <v>22</v>
      </c>
      <c r="F1129" s="2" t="s">
        <v>23</v>
      </c>
      <c r="G1129" s="7">
        <f>IF('px-x-0204000000_106'!G1131="*",0,'px-x-0204000000_106'!G1131)</f>
        <v>0</v>
      </c>
      <c r="H1129" s="7">
        <f>IF('px-x-0204000000_106'!H1131="*",0,'px-x-0204000000_106'!H1131)</f>
        <v>0</v>
      </c>
      <c r="I1129" s="7">
        <f>IF('px-x-0204000000_106'!I1131="*",0,'px-x-0204000000_106'!I1131)</f>
        <v>0</v>
      </c>
      <c r="J1129" s="7">
        <f>IF('px-x-0204000000_106'!J1131="*",0,'px-x-0204000000_106'!J1131)</f>
        <v>0</v>
      </c>
      <c r="K1129" s="7">
        <f>IF('px-x-0204000000_106'!K1131="*",0,'px-x-0204000000_106'!K1131)</f>
        <v>0</v>
      </c>
      <c r="L1129" s="7">
        <f>IF('px-x-0204000000_106'!L1131="*",0,'px-x-0204000000_106'!L1131)</f>
        <v>0</v>
      </c>
      <c r="M1129" s="7">
        <f>IF('px-x-0204000000_106'!M1131="*",0,'px-x-0204000000_106'!M1131)</f>
        <v>0</v>
      </c>
      <c r="N1129" s="7">
        <f>IF('px-x-0204000000_106'!N1131="*",0,'px-x-0204000000_106'!N1131)</f>
        <v>0</v>
      </c>
      <c r="O1129" s="7">
        <f>IF('px-x-0204000000_106'!O1131="*",0,'px-x-0204000000_106'!O1131)</f>
        <v>3578.9470000000001</v>
      </c>
      <c r="P1129" s="7">
        <f>IF('px-x-0204000000_106'!P1131="*",0,'px-x-0204000000_106'!P1131)</f>
        <v>3455.6979999999999</v>
      </c>
      <c r="Q1129" s="7">
        <f>IF('px-x-0204000000_106'!Q1131="*",0,'px-x-0204000000_106'!Q1131)</f>
        <v>2542.7890000000002</v>
      </c>
      <c r="R1129" s="7">
        <f>IF('px-x-0204000000_106'!R1131="*",0,'px-x-0204000000_106'!R1131)</f>
        <v>2016.8030000000001</v>
      </c>
      <c r="S1129" s="7">
        <f>IF('px-x-0204000000_106'!S1131="*",0,'px-x-0204000000_106'!S1131)</f>
        <v>2206.259</v>
      </c>
      <c r="T1129" s="7">
        <f>IF('px-x-0204000000_106'!T1131="*",0,'px-x-0204000000_106'!T1131)</f>
        <v>2645.683</v>
      </c>
      <c r="U1129" s="7">
        <f>IF('px-x-0204000000_106'!U1131="*",0,'px-x-0204000000_106'!U1131)</f>
        <v>2767.8580000000002</v>
      </c>
      <c r="V1129" s="7">
        <f>IF('px-x-0204000000_106'!V1131="*",0,'px-x-0204000000_106'!V1131)</f>
        <v>1599.913</v>
      </c>
      <c r="W1129" s="7">
        <f>IF('px-x-0204000000_106'!W1131="*",0,'px-x-0204000000_106'!W1131)</f>
        <v>2044.442</v>
      </c>
    </row>
    <row r="1130" spans="1:23" x14ac:dyDescent="0.3">
      <c r="A1130" s="2" t="str">
        <f>IF('px-x-0204000000_106'!A1132="",A1129,'px-x-0204000000_106'!A1132)</f>
        <v>TJ</v>
      </c>
      <c r="B1130" s="2" t="str">
        <f>IF('px-x-0204000000_106'!B1132="",B1129,'px-x-0204000000_106'!B1132)</f>
        <v>Terajoules</v>
      </c>
      <c r="C1130" s="2" t="str">
        <f>IF('px-x-0204000000_106'!C1132="",C1129,'px-x-0204000000_106'!C1132)</f>
        <v>50</v>
      </c>
      <c r="D1130" s="2" t="str">
        <f>SUBSTITUTE(IF('px-x-0204000000_106'!D1132="",D1129,'px-x-0204000000_106'!D1132),";",",")</f>
        <v>---- 68 Real estate activities</v>
      </c>
      <c r="E1130" s="2" t="s">
        <v>24</v>
      </c>
      <c r="F1130" s="2" t="s">
        <v>25</v>
      </c>
      <c r="G1130" s="7">
        <f>IF('px-x-0204000000_106'!G1132="*",0,'px-x-0204000000_106'!G1132)</f>
        <v>0</v>
      </c>
      <c r="H1130" s="7">
        <f>IF('px-x-0204000000_106'!H1132="*",0,'px-x-0204000000_106'!H1132)</f>
        <v>0</v>
      </c>
      <c r="I1130" s="7">
        <f>IF('px-x-0204000000_106'!I1132="*",0,'px-x-0204000000_106'!I1132)</f>
        <v>0</v>
      </c>
      <c r="J1130" s="7">
        <f>IF('px-x-0204000000_106'!J1132="*",0,'px-x-0204000000_106'!J1132)</f>
        <v>0</v>
      </c>
      <c r="K1130" s="7">
        <f>IF('px-x-0204000000_106'!K1132="*",0,'px-x-0204000000_106'!K1132)</f>
        <v>0</v>
      </c>
      <c r="L1130" s="7">
        <f>IF('px-x-0204000000_106'!L1132="*",0,'px-x-0204000000_106'!L1132)</f>
        <v>0</v>
      </c>
      <c r="M1130" s="7">
        <f>IF('px-x-0204000000_106'!M1132="*",0,'px-x-0204000000_106'!M1132)</f>
        <v>0</v>
      </c>
      <c r="N1130" s="7">
        <f>IF('px-x-0204000000_106'!N1132="*",0,'px-x-0204000000_106'!N1132)</f>
        <v>0</v>
      </c>
      <c r="O1130" s="7">
        <f>IF('px-x-0204000000_106'!O1132="*",0,'px-x-0204000000_106'!O1132)</f>
        <v>2799.3870000000002</v>
      </c>
      <c r="P1130" s="7">
        <f>IF('px-x-0204000000_106'!P1132="*",0,'px-x-0204000000_106'!P1132)</f>
        <v>2496.1880000000001</v>
      </c>
      <c r="Q1130" s="7">
        <f>IF('px-x-0204000000_106'!Q1132="*",0,'px-x-0204000000_106'!Q1132)</f>
        <v>1846.51</v>
      </c>
      <c r="R1130" s="7">
        <f>IF('px-x-0204000000_106'!R1132="*",0,'px-x-0204000000_106'!R1132)</f>
        <v>1364.08</v>
      </c>
      <c r="S1130" s="7">
        <f>IF('px-x-0204000000_106'!S1132="*",0,'px-x-0204000000_106'!S1132)</f>
        <v>1488.0830000000001</v>
      </c>
      <c r="T1130" s="7">
        <f>IF('px-x-0204000000_106'!T1132="*",0,'px-x-0204000000_106'!T1132)</f>
        <v>1966.778</v>
      </c>
      <c r="U1130" s="7">
        <f>IF('px-x-0204000000_106'!U1132="*",0,'px-x-0204000000_106'!U1132)</f>
        <v>1996.3330000000001</v>
      </c>
      <c r="V1130" s="7">
        <f>IF('px-x-0204000000_106'!V1132="*",0,'px-x-0204000000_106'!V1132)</f>
        <v>839.89400000000001</v>
      </c>
      <c r="W1130" s="7">
        <f>IF('px-x-0204000000_106'!W1132="*",0,'px-x-0204000000_106'!W1132)</f>
        <v>1362.664</v>
      </c>
    </row>
    <row r="1131" spans="1:23" x14ac:dyDescent="0.3">
      <c r="A1131" s="2" t="str">
        <f>IF('px-x-0204000000_106'!A1133="",A1130,'px-x-0204000000_106'!A1133)</f>
        <v>TJ</v>
      </c>
      <c r="B1131" s="2" t="str">
        <f>IF('px-x-0204000000_106'!B1133="",B1130,'px-x-0204000000_106'!B1133)</f>
        <v>Terajoules</v>
      </c>
      <c r="C1131" s="2" t="str">
        <f>IF('px-x-0204000000_106'!C1133="",C1130,'px-x-0204000000_106'!C1133)</f>
        <v>50</v>
      </c>
      <c r="D1131" s="2" t="str">
        <f>SUBSTITUTE(IF('px-x-0204000000_106'!D1133="",D1130,'px-x-0204000000_106'!D1133),";",",")</f>
        <v>---- 68 Real estate activities</v>
      </c>
      <c r="E1131" s="2" t="s">
        <v>26</v>
      </c>
      <c r="F1131" s="2" t="s">
        <v>27</v>
      </c>
      <c r="G1131" s="7">
        <f>IF('px-x-0204000000_106'!G1133="*",0,'px-x-0204000000_106'!G1133)</f>
        <v>0</v>
      </c>
      <c r="H1131" s="7">
        <f>IF('px-x-0204000000_106'!H1133="*",0,'px-x-0204000000_106'!H1133)</f>
        <v>0</v>
      </c>
      <c r="I1131" s="7">
        <f>IF('px-x-0204000000_106'!I1133="*",0,'px-x-0204000000_106'!I1133)</f>
        <v>0</v>
      </c>
      <c r="J1131" s="7">
        <f>IF('px-x-0204000000_106'!J1133="*",0,'px-x-0204000000_106'!J1133)</f>
        <v>0</v>
      </c>
      <c r="K1131" s="7">
        <f>IF('px-x-0204000000_106'!K1133="*",0,'px-x-0204000000_106'!K1133)</f>
        <v>0</v>
      </c>
      <c r="L1131" s="7">
        <f>IF('px-x-0204000000_106'!L1133="*",0,'px-x-0204000000_106'!L1133)</f>
        <v>0</v>
      </c>
      <c r="M1131" s="7">
        <f>IF('px-x-0204000000_106'!M1133="*",0,'px-x-0204000000_106'!M1133)</f>
        <v>0</v>
      </c>
      <c r="N1131" s="7">
        <f>IF('px-x-0204000000_106'!N1133="*",0,'px-x-0204000000_106'!N1133)</f>
        <v>0</v>
      </c>
      <c r="O1131" s="7">
        <f>IF('px-x-0204000000_106'!O1133="*",0,'px-x-0204000000_106'!O1133)</f>
        <v>2477.049</v>
      </c>
      <c r="P1131" s="7">
        <f>IF('px-x-0204000000_106'!P1133="*",0,'px-x-0204000000_106'!P1133)</f>
        <v>2162.7080000000001</v>
      </c>
      <c r="Q1131" s="7">
        <f>IF('px-x-0204000000_106'!Q1133="*",0,'px-x-0204000000_106'!Q1133)</f>
        <v>1324.07</v>
      </c>
      <c r="R1131" s="7">
        <f>IF('px-x-0204000000_106'!R1133="*",0,'px-x-0204000000_106'!R1133)</f>
        <v>1087.49</v>
      </c>
      <c r="S1131" s="7">
        <f>IF('px-x-0204000000_106'!S1133="*",0,'px-x-0204000000_106'!S1133)</f>
        <v>1057.2159999999999</v>
      </c>
      <c r="T1131" s="7">
        <f>IF('px-x-0204000000_106'!T1133="*",0,'px-x-0204000000_106'!T1133)</f>
        <v>1564.0719999999999</v>
      </c>
      <c r="U1131" s="7">
        <f>IF('px-x-0204000000_106'!U1133="*",0,'px-x-0204000000_106'!U1133)</f>
        <v>1414.5260000000001</v>
      </c>
      <c r="V1131" s="7">
        <f>IF('px-x-0204000000_106'!V1133="*",0,'px-x-0204000000_106'!V1133)</f>
        <v>433.63799999999998</v>
      </c>
      <c r="W1131" s="7">
        <f>IF('px-x-0204000000_106'!W1133="*",0,'px-x-0204000000_106'!W1133)</f>
        <v>725.02800000000002</v>
      </c>
    </row>
    <row r="1132" spans="1:23" x14ac:dyDescent="0.3">
      <c r="A1132" s="2" t="str">
        <f>IF('px-x-0204000000_106'!A1134="",A1131,'px-x-0204000000_106'!A1134)</f>
        <v>TJ</v>
      </c>
      <c r="B1132" s="2" t="str">
        <f>IF('px-x-0204000000_106'!B1134="",B1131,'px-x-0204000000_106'!B1134)</f>
        <v>Terajoules</v>
      </c>
      <c r="C1132" s="2" t="str">
        <f>IF('px-x-0204000000_106'!C1134="",C1131,'px-x-0204000000_106'!C1134)</f>
        <v>50</v>
      </c>
      <c r="D1132" s="2" t="str">
        <f>SUBSTITUTE(IF('px-x-0204000000_106'!D1134="",D1131,'px-x-0204000000_106'!D1134),";",",")</f>
        <v>---- 68 Real estate activities</v>
      </c>
      <c r="E1132" s="2" t="s">
        <v>28</v>
      </c>
      <c r="F1132" s="2" t="s">
        <v>29</v>
      </c>
      <c r="G1132" s="7">
        <f>IF('px-x-0204000000_106'!G1134="*",0,'px-x-0204000000_106'!G1134)</f>
        <v>0</v>
      </c>
      <c r="H1132" s="7">
        <f>IF('px-x-0204000000_106'!H1134="*",0,'px-x-0204000000_106'!H1134)</f>
        <v>0</v>
      </c>
      <c r="I1132" s="7">
        <f>IF('px-x-0204000000_106'!I1134="*",0,'px-x-0204000000_106'!I1134)</f>
        <v>0</v>
      </c>
      <c r="J1132" s="7">
        <f>IF('px-x-0204000000_106'!J1134="*",0,'px-x-0204000000_106'!J1134)</f>
        <v>0</v>
      </c>
      <c r="K1132" s="7">
        <f>IF('px-x-0204000000_106'!K1134="*",0,'px-x-0204000000_106'!K1134)</f>
        <v>0</v>
      </c>
      <c r="L1132" s="7">
        <f>IF('px-x-0204000000_106'!L1134="*",0,'px-x-0204000000_106'!L1134)</f>
        <v>0</v>
      </c>
      <c r="M1132" s="7">
        <f>IF('px-x-0204000000_106'!M1134="*",0,'px-x-0204000000_106'!M1134)</f>
        <v>0</v>
      </c>
      <c r="N1132" s="7">
        <f>IF('px-x-0204000000_106'!N1134="*",0,'px-x-0204000000_106'!N1134)</f>
        <v>0</v>
      </c>
      <c r="O1132" s="7">
        <f>IF('px-x-0204000000_106'!O1134="*",0,'px-x-0204000000_106'!O1134)</f>
        <v>0</v>
      </c>
      <c r="P1132" s="7">
        <f>IF('px-x-0204000000_106'!P1134="*",0,'px-x-0204000000_106'!P1134)</f>
        <v>0</v>
      </c>
      <c r="Q1132" s="7">
        <f>IF('px-x-0204000000_106'!Q1134="*",0,'px-x-0204000000_106'!Q1134)</f>
        <v>0</v>
      </c>
      <c r="R1132" s="7">
        <f>IF('px-x-0204000000_106'!R1134="*",0,'px-x-0204000000_106'!R1134)</f>
        <v>0</v>
      </c>
      <c r="S1132" s="7">
        <f>IF('px-x-0204000000_106'!S1134="*",0,'px-x-0204000000_106'!S1134)</f>
        <v>0</v>
      </c>
      <c r="T1132" s="7">
        <f>IF('px-x-0204000000_106'!T1134="*",0,'px-x-0204000000_106'!T1134)</f>
        <v>0</v>
      </c>
      <c r="U1132" s="7">
        <f>IF('px-x-0204000000_106'!U1134="*",0,'px-x-0204000000_106'!U1134)</f>
        <v>0</v>
      </c>
      <c r="V1132" s="7">
        <f>IF('px-x-0204000000_106'!V1134="*",0,'px-x-0204000000_106'!V1134)</f>
        <v>0</v>
      </c>
      <c r="W1132" s="7">
        <f>IF('px-x-0204000000_106'!W1134="*",0,'px-x-0204000000_106'!W1134)</f>
        <v>0</v>
      </c>
    </row>
    <row r="1133" spans="1:23" x14ac:dyDescent="0.3">
      <c r="A1133" s="2" t="str">
        <f>IF('px-x-0204000000_106'!A1135="",A1132,'px-x-0204000000_106'!A1135)</f>
        <v>TJ</v>
      </c>
      <c r="B1133" s="2" t="str">
        <f>IF('px-x-0204000000_106'!B1135="",B1132,'px-x-0204000000_106'!B1135)</f>
        <v>Terajoules</v>
      </c>
      <c r="C1133" s="2" t="str">
        <f>IF('px-x-0204000000_106'!C1135="",C1132,'px-x-0204000000_106'!C1135)</f>
        <v>50</v>
      </c>
      <c r="D1133" s="2" t="str">
        <f>SUBSTITUTE(IF('px-x-0204000000_106'!D1135="",D1132,'px-x-0204000000_106'!D1135),";",",")</f>
        <v>---- 68 Real estate activities</v>
      </c>
      <c r="E1133" s="2" t="s">
        <v>30</v>
      </c>
      <c r="F1133" s="2" t="s">
        <v>31</v>
      </c>
      <c r="G1133" s="7">
        <f>IF('px-x-0204000000_106'!G1135="*",0,'px-x-0204000000_106'!G1135)</f>
        <v>0</v>
      </c>
      <c r="H1133" s="7">
        <f>IF('px-x-0204000000_106'!H1135="*",0,'px-x-0204000000_106'!H1135)</f>
        <v>0</v>
      </c>
      <c r="I1133" s="7">
        <f>IF('px-x-0204000000_106'!I1135="*",0,'px-x-0204000000_106'!I1135)</f>
        <v>0</v>
      </c>
      <c r="J1133" s="7">
        <f>IF('px-x-0204000000_106'!J1135="*",0,'px-x-0204000000_106'!J1135)</f>
        <v>0</v>
      </c>
      <c r="K1133" s="7">
        <f>IF('px-x-0204000000_106'!K1135="*",0,'px-x-0204000000_106'!K1135)</f>
        <v>0</v>
      </c>
      <c r="L1133" s="7">
        <f>IF('px-x-0204000000_106'!L1135="*",0,'px-x-0204000000_106'!L1135)</f>
        <v>0</v>
      </c>
      <c r="M1133" s="7">
        <f>IF('px-x-0204000000_106'!M1135="*",0,'px-x-0204000000_106'!M1135)</f>
        <v>0</v>
      </c>
      <c r="N1133" s="7">
        <f>IF('px-x-0204000000_106'!N1135="*",0,'px-x-0204000000_106'!N1135)</f>
        <v>0</v>
      </c>
      <c r="O1133" s="7">
        <f>IF('px-x-0204000000_106'!O1135="*",0,'px-x-0204000000_106'!O1135)</f>
        <v>1888.991</v>
      </c>
      <c r="P1133" s="7">
        <f>IF('px-x-0204000000_106'!P1135="*",0,'px-x-0204000000_106'!P1135)</f>
        <v>1566.4929999999999</v>
      </c>
      <c r="Q1133" s="7">
        <f>IF('px-x-0204000000_106'!Q1135="*",0,'px-x-0204000000_106'!Q1135)</f>
        <v>734.14599999999996</v>
      </c>
      <c r="R1133" s="7">
        <f>IF('px-x-0204000000_106'!R1135="*",0,'px-x-0204000000_106'!R1135)</f>
        <v>498.18200000000002</v>
      </c>
      <c r="S1133" s="7">
        <f>IF('px-x-0204000000_106'!S1135="*",0,'px-x-0204000000_106'!S1135)</f>
        <v>498.67200000000003</v>
      </c>
      <c r="T1133" s="7">
        <f>IF('px-x-0204000000_106'!T1135="*",0,'px-x-0204000000_106'!T1135)</f>
        <v>1002.11</v>
      </c>
      <c r="U1133" s="7">
        <f>IF('px-x-0204000000_106'!U1135="*",0,'px-x-0204000000_106'!U1135)</f>
        <v>931.31200000000001</v>
      </c>
      <c r="V1133" s="7">
        <f>IF('px-x-0204000000_106'!V1135="*",0,'px-x-0204000000_106'!V1135)</f>
        <v>57.787999999999997</v>
      </c>
      <c r="W1133" s="7">
        <f>IF('px-x-0204000000_106'!W1135="*",0,'px-x-0204000000_106'!W1135)</f>
        <v>337.12700000000001</v>
      </c>
    </row>
    <row r="1134" spans="1:23" x14ac:dyDescent="0.3">
      <c r="A1134" s="2" t="str">
        <f>IF('px-x-0204000000_106'!A1136="",A1133,'px-x-0204000000_106'!A1136)</f>
        <v>TJ</v>
      </c>
      <c r="B1134" s="2" t="str">
        <f>IF('px-x-0204000000_106'!B1136="",B1133,'px-x-0204000000_106'!B1136)</f>
        <v>Terajoules</v>
      </c>
      <c r="C1134" s="2" t="str">
        <f>IF('px-x-0204000000_106'!C1136="",C1133,'px-x-0204000000_106'!C1136)</f>
        <v>50</v>
      </c>
      <c r="D1134" s="2" t="str">
        <f>SUBSTITUTE(IF('px-x-0204000000_106'!D1136="",D1133,'px-x-0204000000_106'!D1136),";",",")</f>
        <v>---- 68 Real estate activities</v>
      </c>
      <c r="E1134" s="2" t="s">
        <v>32</v>
      </c>
      <c r="F1134" s="2" t="s">
        <v>33</v>
      </c>
      <c r="G1134" s="7">
        <f>IF('px-x-0204000000_106'!G1136="*",0,'px-x-0204000000_106'!G1136)</f>
        <v>0</v>
      </c>
      <c r="H1134" s="7">
        <f>IF('px-x-0204000000_106'!H1136="*",0,'px-x-0204000000_106'!H1136)</f>
        <v>0</v>
      </c>
      <c r="I1134" s="7">
        <f>IF('px-x-0204000000_106'!I1136="*",0,'px-x-0204000000_106'!I1136)</f>
        <v>0</v>
      </c>
      <c r="J1134" s="7">
        <f>IF('px-x-0204000000_106'!J1136="*",0,'px-x-0204000000_106'!J1136)</f>
        <v>0</v>
      </c>
      <c r="K1134" s="7">
        <f>IF('px-x-0204000000_106'!K1136="*",0,'px-x-0204000000_106'!K1136)</f>
        <v>0</v>
      </c>
      <c r="L1134" s="7">
        <f>IF('px-x-0204000000_106'!L1136="*",0,'px-x-0204000000_106'!L1136)</f>
        <v>0</v>
      </c>
      <c r="M1134" s="7">
        <f>IF('px-x-0204000000_106'!M1136="*",0,'px-x-0204000000_106'!M1136)</f>
        <v>0</v>
      </c>
      <c r="N1134" s="7">
        <f>IF('px-x-0204000000_106'!N1136="*",0,'px-x-0204000000_106'!N1136)</f>
        <v>0</v>
      </c>
      <c r="O1134" s="7">
        <f>IF('px-x-0204000000_106'!O1136="*",0,'px-x-0204000000_106'!O1136)</f>
        <v>7.0000000000000001E-3</v>
      </c>
      <c r="P1134" s="7">
        <f>IF('px-x-0204000000_106'!P1136="*",0,'px-x-0204000000_106'!P1136)</f>
        <v>6.0000000000000001E-3</v>
      </c>
      <c r="Q1134" s="7">
        <f>IF('px-x-0204000000_106'!Q1136="*",0,'px-x-0204000000_106'!Q1136)</f>
        <v>8.9999999999999993E-3</v>
      </c>
      <c r="R1134" s="7">
        <f>IF('px-x-0204000000_106'!R1136="*",0,'px-x-0204000000_106'!R1136)</f>
        <v>7.0000000000000001E-3</v>
      </c>
      <c r="S1134" s="7">
        <f>IF('px-x-0204000000_106'!S1136="*",0,'px-x-0204000000_106'!S1136)</f>
        <v>7.0000000000000001E-3</v>
      </c>
      <c r="T1134" s="7">
        <f>IF('px-x-0204000000_106'!T1136="*",0,'px-x-0204000000_106'!T1136)</f>
        <v>1E-3</v>
      </c>
      <c r="U1134" s="7">
        <f>IF('px-x-0204000000_106'!U1136="*",0,'px-x-0204000000_106'!U1136)</f>
        <v>0</v>
      </c>
      <c r="V1134" s="7">
        <f>IF('px-x-0204000000_106'!V1136="*",0,'px-x-0204000000_106'!V1136)</f>
        <v>0</v>
      </c>
      <c r="W1134" s="7">
        <f>IF('px-x-0204000000_106'!W1136="*",0,'px-x-0204000000_106'!W1136)</f>
        <v>0</v>
      </c>
    </row>
    <row r="1135" spans="1:23" x14ac:dyDescent="0.3">
      <c r="A1135" s="2" t="str">
        <f>IF('px-x-0204000000_106'!A1137="",A1134,'px-x-0204000000_106'!A1137)</f>
        <v>TJ</v>
      </c>
      <c r="B1135" s="2" t="str">
        <f>IF('px-x-0204000000_106'!B1137="",B1134,'px-x-0204000000_106'!B1137)</f>
        <v>Terajoules</v>
      </c>
      <c r="C1135" s="2" t="str">
        <f>IF('px-x-0204000000_106'!C1137="",C1134,'px-x-0204000000_106'!C1137)</f>
        <v>50</v>
      </c>
      <c r="D1135" s="2" t="str">
        <f>SUBSTITUTE(IF('px-x-0204000000_106'!D1137="",D1134,'px-x-0204000000_106'!D1137),";",",")</f>
        <v>---- 68 Real estate activities</v>
      </c>
      <c r="E1135" s="2" t="s">
        <v>34</v>
      </c>
      <c r="F1135" s="2" t="s">
        <v>35</v>
      </c>
      <c r="G1135" s="7">
        <f>IF('px-x-0204000000_106'!G1137="*",0,'px-x-0204000000_106'!G1137)</f>
        <v>0</v>
      </c>
      <c r="H1135" s="7">
        <f>IF('px-x-0204000000_106'!H1137="*",0,'px-x-0204000000_106'!H1137)</f>
        <v>0</v>
      </c>
      <c r="I1135" s="7">
        <f>IF('px-x-0204000000_106'!I1137="*",0,'px-x-0204000000_106'!I1137)</f>
        <v>0</v>
      </c>
      <c r="J1135" s="7">
        <f>IF('px-x-0204000000_106'!J1137="*",0,'px-x-0204000000_106'!J1137)</f>
        <v>0</v>
      </c>
      <c r="K1135" s="7">
        <f>IF('px-x-0204000000_106'!K1137="*",0,'px-x-0204000000_106'!K1137)</f>
        <v>0</v>
      </c>
      <c r="L1135" s="7">
        <f>IF('px-x-0204000000_106'!L1137="*",0,'px-x-0204000000_106'!L1137)</f>
        <v>0</v>
      </c>
      <c r="M1135" s="7">
        <f>IF('px-x-0204000000_106'!M1137="*",0,'px-x-0204000000_106'!M1137)</f>
        <v>0</v>
      </c>
      <c r="N1135" s="7">
        <f>IF('px-x-0204000000_106'!N1137="*",0,'px-x-0204000000_106'!N1137)</f>
        <v>0</v>
      </c>
      <c r="O1135" s="7">
        <f>IF('px-x-0204000000_106'!O1137="*",0,'px-x-0204000000_106'!O1137)</f>
        <v>337.57499999999999</v>
      </c>
      <c r="P1135" s="7">
        <f>IF('px-x-0204000000_106'!P1137="*",0,'px-x-0204000000_106'!P1137)</f>
        <v>337.67899999999997</v>
      </c>
      <c r="Q1135" s="7">
        <f>IF('px-x-0204000000_106'!Q1137="*",0,'px-x-0204000000_106'!Q1137)</f>
        <v>300.721</v>
      </c>
      <c r="R1135" s="7">
        <f>IF('px-x-0204000000_106'!R1137="*",0,'px-x-0204000000_106'!R1137)</f>
        <v>284.13600000000002</v>
      </c>
      <c r="S1135" s="7">
        <f>IF('px-x-0204000000_106'!S1137="*",0,'px-x-0204000000_106'!S1137)</f>
        <v>262.48500000000001</v>
      </c>
      <c r="T1135" s="7">
        <f>IF('px-x-0204000000_106'!T1137="*",0,'px-x-0204000000_106'!T1137)</f>
        <v>226.62200000000001</v>
      </c>
      <c r="U1135" s="7">
        <f>IF('px-x-0204000000_106'!U1137="*",0,'px-x-0204000000_106'!U1137)</f>
        <v>196.71299999999999</v>
      </c>
      <c r="V1135" s="7">
        <f>IF('px-x-0204000000_106'!V1137="*",0,'px-x-0204000000_106'!V1137)</f>
        <v>137.715</v>
      </c>
      <c r="W1135" s="7">
        <f>IF('px-x-0204000000_106'!W1137="*",0,'px-x-0204000000_106'!W1137)</f>
        <v>138.035</v>
      </c>
    </row>
    <row r="1136" spans="1:23" x14ac:dyDescent="0.3">
      <c r="A1136" s="2" t="str">
        <f>IF('px-x-0204000000_106'!A1138="",A1135,'px-x-0204000000_106'!A1138)</f>
        <v>TJ</v>
      </c>
      <c r="B1136" s="2" t="str">
        <f>IF('px-x-0204000000_106'!B1138="",B1135,'px-x-0204000000_106'!B1138)</f>
        <v>Terajoules</v>
      </c>
      <c r="C1136" s="2" t="str">
        <f>IF('px-x-0204000000_106'!C1138="",C1135,'px-x-0204000000_106'!C1138)</f>
        <v>50</v>
      </c>
      <c r="D1136" s="2" t="str">
        <f>SUBSTITUTE(IF('px-x-0204000000_106'!D1138="",D1135,'px-x-0204000000_106'!D1138),";",",")</f>
        <v>---- 68 Real estate activities</v>
      </c>
      <c r="E1136" s="2" t="s">
        <v>36</v>
      </c>
      <c r="F1136" s="2" t="s">
        <v>37</v>
      </c>
      <c r="G1136" s="7">
        <f>IF('px-x-0204000000_106'!G1138="*",0,'px-x-0204000000_106'!G1138)</f>
        <v>0</v>
      </c>
      <c r="H1136" s="7">
        <f>IF('px-x-0204000000_106'!H1138="*",0,'px-x-0204000000_106'!H1138)</f>
        <v>0</v>
      </c>
      <c r="I1136" s="7">
        <f>IF('px-x-0204000000_106'!I1138="*",0,'px-x-0204000000_106'!I1138)</f>
        <v>0</v>
      </c>
      <c r="J1136" s="7">
        <f>IF('px-x-0204000000_106'!J1138="*",0,'px-x-0204000000_106'!J1138)</f>
        <v>0</v>
      </c>
      <c r="K1136" s="7">
        <f>IF('px-x-0204000000_106'!K1138="*",0,'px-x-0204000000_106'!K1138)</f>
        <v>0</v>
      </c>
      <c r="L1136" s="7">
        <f>IF('px-x-0204000000_106'!L1138="*",0,'px-x-0204000000_106'!L1138)</f>
        <v>0</v>
      </c>
      <c r="M1136" s="7">
        <f>IF('px-x-0204000000_106'!M1138="*",0,'px-x-0204000000_106'!M1138)</f>
        <v>0</v>
      </c>
      <c r="N1136" s="7">
        <f>IF('px-x-0204000000_106'!N1138="*",0,'px-x-0204000000_106'!N1138)</f>
        <v>0</v>
      </c>
      <c r="O1136" s="7">
        <f>IF('px-x-0204000000_106'!O1138="*",0,'px-x-0204000000_106'!O1138)</f>
        <v>247.03700000000001</v>
      </c>
      <c r="P1136" s="7">
        <f>IF('px-x-0204000000_106'!P1138="*",0,'px-x-0204000000_106'!P1138)</f>
        <v>255.44900000000001</v>
      </c>
      <c r="Q1136" s="7">
        <f>IF('px-x-0204000000_106'!Q1138="*",0,'px-x-0204000000_106'!Q1138)</f>
        <v>286.17</v>
      </c>
      <c r="R1136" s="7">
        <f>IF('px-x-0204000000_106'!R1138="*",0,'px-x-0204000000_106'!R1138)</f>
        <v>302.24700000000001</v>
      </c>
      <c r="S1136" s="7">
        <f>IF('px-x-0204000000_106'!S1138="*",0,'px-x-0204000000_106'!S1138)</f>
        <v>293.44200000000001</v>
      </c>
      <c r="T1136" s="7">
        <f>IF('px-x-0204000000_106'!T1138="*",0,'px-x-0204000000_106'!T1138)</f>
        <v>332.66300000000001</v>
      </c>
      <c r="U1136" s="7">
        <f>IF('px-x-0204000000_106'!U1138="*",0,'px-x-0204000000_106'!U1138)</f>
        <v>284.13400000000001</v>
      </c>
      <c r="V1136" s="7">
        <f>IF('px-x-0204000000_106'!V1138="*",0,'px-x-0204000000_106'!V1138)</f>
        <v>236.34700000000001</v>
      </c>
      <c r="W1136" s="7">
        <f>IF('px-x-0204000000_106'!W1138="*",0,'px-x-0204000000_106'!W1138)</f>
        <v>248.42699999999999</v>
      </c>
    </row>
    <row r="1137" spans="1:23" x14ac:dyDescent="0.3">
      <c r="A1137" s="2" t="str">
        <f>IF('px-x-0204000000_106'!A1139="",A1136,'px-x-0204000000_106'!A1139)</f>
        <v>TJ</v>
      </c>
      <c r="B1137" s="2" t="str">
        <f>IF('px-x-0204000000_106'!B1139="",B1136,'px-x-0204000000_106'!B1139)</f>
        <v>Terajoules</v>
      </c>
      <c r="C1137" s="2" t="str">
        <f>IF('px-x-0204000000_106'!C1139="",C1136,'px-x-0204000000_106'!C1139)</f>
        <v>50</v>
      </c>
      <c r="D1137" s="2" t="str">
        <f>SUBSTITUTE(IF('px-x-0204000000_106'!D1139="",D1136,'px-x-0204000000_106'!D1139),";",",")</f>
        <v>---- 68 Real estate activities</v>
      </c>
      <c r="E1137" s="2" t="s">
        <v>38</v>
      </c>
      <c r="F1137" s="2" t="s">
        <v>39</v>
      </c>
      <c r="G1137" s="7">
        <f>IF('px-x-0204000000_106'!G1139="*",0,'px-x-0204000000_106'!G1139)</f>
        <v>0</v>
      </c>
      <c r="H1137" s="7">
        <f>IF('px-x-0204000000_106'!H1139="*",0,'px-x-0204000000_106'!H1139)</f>
        <v>0</v>
      </c>
      <c r="I1137" s="7">
        <f>IF('px-x-0204000000_106'!I1139="*",0,'px-x-0204000000_106'!I1139)</f>
        <v>0</v>
      </c>
      <c r="J1137" s="7">
        <f>IF('px-x-0204000000_106'!J1139="*",0,'px-x-0204000000_106'!J1139)</f>
        <v>0</v>
      </c>
      <c r="K1137" s="7">
        <f>IF('px-x-0204000000_106'!K1139="*",0,'px-x-0204000000_106'!K1139)</f>
        <v>0</v>
      </c>
      <c r="L1137" s="7">
        <f>IF('px-x-0204000000_106'!L1139="*",0,'px-x-0204000000_106'!L1139)</f>
        <v>0</v>
      </c>
      <c r="M1137" s="7">
        <f>IF('px-x-0204000000_106'!M1139="*",0,'px-x-0204000000_106'!M1139)</f>
        <v>0</v>
      </c>
      <c r="N1137" s="7">
        <f>IF('px-x-0204000000_106'!N1139="*",0,'px-x-0204000000_106'!N1139)</f>
        <v>0</v>
      </c>
      <c r="O1137" s="7">
        <f>IF('px-x-0204000000_106'!O1139="*",0,'px-x-0204000000_106'!O1139)</f>
        <v>0</v>
      </c>
      <c r="P1137" s="7">
        <f>IF('px-x-0204000000_106'!P1139="*",0,'px-x-0204000000_106'!P1139)</f>
        <v>0</v>
      </c>
      <c r="Q1137" s="7">
        <f>IF('px-x-0204000000_106'!Q1139="*",0,'px-x-0204000000_106'!Q1139)</f>
        <v>0</v>
      </c>
      <c r="R1137" s="7">
        <f>IF('px-x-0204000000_106'!R1139="*",0,'px-x-0204000000_106'!R1139)</f>
        <v>0</v>
      </c>
      <c r="S1137" s="7">
        <f>IF('px-x-0204000000_106'!S1139="*",0,'px-x-0204000000_106'!S1139)</f>
        <v>0</v>
      </c>
      <c r="T1137" s="7">
        <f>IF('px-x-0204000000_106'!T1139="*",0,'px-x-0204000000_106'!T1139)</f>
        <v>0</v>
      </c>
      <c r="U1137" s="7">
        <f>IF('px-x-0204000000_106'!U1139="*",0,'px-x-0204000000_106'!U1139)</f>
        <v>0</v>
      </c>
      <c r="V1137" s="7">
        <f>IF('px-x-0204000000_106'!V1139="*",0,'px-x-0204000000_106'!V1139)</f>
        <v>0</v>
      </c>
      <c r="W1137" s="7">
        <f>IF('px-x-0204000000_106'!W1139="*",0,'px-x-0204000000_106'!W1139)</f>
        <v>0</v>
      </c>
    </row>
    <row r="1138" spans="1:23" x14ac:dyDescent="0.3">
      <c r="A1138" s="2" t="str">
        <f>IF('px-x-0204000000_106'!A1140="",A1137,'px-x-0204000000_106'!A1140)</f>
        <v>TJ</v>
      </c>
      <c r="B1138" s="2" t="str">
        <f>IF('px-x-0204000000_106'!B1140="",B1137,'px-x-0204000000_106'!B1140)</f>
        <v>Terajoules</v>
      </c>
      <c r="C1138" s="2" t="str">
        <f>IF('px-x-0204000000_106'!C1140="",C1137,'px-x-0204000000_106'!C1140)</f>
        <v>50</v>
      </c>
      <c r="D1138" s="2" t="str">
        <f>SUBSTITUTE(IF('px-x-0204000000_106'!D1140="",D1137,'px-x-0204000000_106'!D1140),";",",")</f>
        <v>---- 68 Real estate activities</v>
      </c>
      <c r="E1138" s="2" t="s">
        <v>40</v>
      </c>
      <c r="F1138" s="2" t="s">
        <v>41</v>
      </c>
      <c r="G1138" s="7">
        <f>IF('px-x-0204000000_106'!G1140="*",0,'px-x-0204000000_106'!G1140)</f>
        <v>0</v>
      </c>
      <c r="H1138" s="7">
        <f>IF('px-x-0204000000_106'!H1140="*",0,'px-x-0204000000_106'!H1140)</f>
        <v>0</v>
      </c>
      <c r="I1138" s="7">
        <f>IF('px-x-0204000000_106'!I1140="*",0,'px-x-0204000000_106'!I1140)</f>
        <v>0</v>
      </c>
      <c r="J1138" s="7">
        <f>IF('px-x-0204000000_106'!J1140="*",0,'px-x-0204000000_106'!J1140)</f>
        <v>0</v>
      </c>
      <c r="K1138" s="7">
        <f>IF('px-x-0204000000_106'!K1140="*",0,'px-x-0204000000_106'!K1140)</f>
        <v>0</v>
      </c>
      <c r="L1138" s="7">
        <f>IF('px-x-0204000000_106'!L1140="*",0,'px-x-0204000000_106'!L1140)</f>
        <v>0</v>
      </c>
      <c r="M1138" s="7">
        <f>IF('px-x-0204000000_106'!M1140="*",0,'px-x-0204000000_106'!M1140)</f>
        <v>0</v>
      </c>
      <c r="N1138" s="7">
        <f>IF('px-x-0204000000_106'!N1140="*",0,'px-x-0204000000_106'!N1140)</f>
        <v>0</v>
      </c>
      <c r="O1138" s="7">
        <f>IF('px-x-0204000000_106'!O1140="*",0,'px-x-0204000000_106'!O1140)</f>
        <v>0</v>
      </c>
      <c r="P1138" s="7">
        <f>IF('px-x-0204000000_106'!P1140="*",0,'px-x-0204000000_106'!P1140)</f>
        <v>0</v>
      </c>
      <c r="Q1138" s="7">
        <f>IF('px-x-0204000000_106'!Q1140="*",0,'px-x-0204000000_106'!Q1140)</f>
        <v>0</v>
      </c>
      <c r="R1138" s="7">
        <f>IF('px-x-0204000000_106'!R1140="*",0,'px-x-0204000000_106'!R1140)</f>
        <v>0</v>
      </c>
      <c r="S1138" s="7">
        <f>IF('px-x-0204000000_106'!S1140="*",0,'px-x-0204000000_106'!S1140)</f>
        <v>0</v>
      </c>
      <c r="T1138" s="7">
        <f>IF('px-x-0204000000_106'!T1140="*",0,'px-x-0204000000_106'!T1140)</f>
        <v>0</v>
      </c>
      <c r="U1138" s="7">
        <f>IF('px-x-0204000000_106'!U1140="*",0,'px-x-0204000000_106'!U1140)</f>
        <v>0</v>
      </c>
      <c r="V1138" s="7">
        <f>IF('px-x-0204000000_106'!V1140="*",0,'px-x-0204000000_106'!V1140)</f>
        <v>0</v>
      </c>
      <c r="W1138" s="7">
        <f>IF('px-x-0204000000_106'!W1140="*",0,'px-x-0204000000_106'!W1140)</f>
        <v>0</v>
      </c>
    </row>
    <row r="1139" spans="1:23" x14ac:dyDescent="0.3">
      <c r="A1139" s="2" t="str">
        <f>IF('px-x-0204000000_106'!A1141="",A1138,'px-x-0204000000_106'!A1141)</f>
        <v>TJ</v>
      </c>
      <c r="B1139" s="2" t="str">
        <f>IF('px-x-0204000000_106'!B1141="",B1138,'px-x-0204000000_106'!B1141)</f>
        <v>Terajoules</v>
      </c>
      <c r="C1139" s="2" t="str">
        <f>IF('px-x-0204000000_106'!C1141="",C1138,'px-x-0204000000_106'!C1141)</f>
        <v>50</v>
      </c>
      <c r="D1139" s="2" t="str">
        <f>SUBSTITUTE(IF('px-x-0204000000_106'!D1141="",D1138,'px-x-0204000000_106'!D1141),";",",")</f>
        <v>---- 68 Real estate activities</v>
      </c>
      <c r="E1139" s="2" t="s">
        <v>42</v>
      </c>
      <c r="F1139" s="2" t="s">
        <v>43</v>
      </c>
      <c r="G1139" s="7">
        <f>IF('px-x-0204000000_106'!G1141="*",0,'px-x-0204000000_106'!G1141)</f>
        <v>0</v>
      </c>
      <c r="H1139" s="7">
        <f>IF('px-x-0204000000_106'!H1141="*",0,'px-x-0204000000_106'!H1141)</f>
        <v>0</v>
      </c>
      <c r="I1139" s="7">
        <f>IF('px-x-0204000000_106'!I1141="*",0,'px-x-0204000000_106'!I1141)</f>
        <v>0</v>
      </c>
      <c r="J1139" s="7">
        <f>IF('px-x-0204000000_106'!J1141="*",0,'px-x-0204000000_106'!J1141)</f>
        <v>0</v>
      </c>
      <c r="K1139" s="7">
        <f>IF('px-x-0204000000_106'!K1141="*",0,'px-x-0204000000_106'!K1141)</f>
        <v>0</v>
      </c>
      <c r="L1139" s="7">
        <f>IF('px-x-0204000000_106'!L1141="*",0,'px-x-0204000000_106'!L1141)</f>
        <v>0</v>
      </c>
      <c r="M1139" s="7">
        <f>IF('px-x-0204000000_106'!M1141="*",0,'px-x-0204000000_106'!M1141)</f>
        <v>0</v>
      </c>
      <c r="N1139" s="7">
        <f>IF('px-x-0204000000_106'!N1141="*",0,'px-x-0204000000_106'!N1141)</f>
        <v>0</v>
      </c>
      <c r="O1139" s="7">
        <f>IF('px-x-0204000000_106'!O1141="*",0,'px-x-0204000000_106'!O1141)</f>
        <v>2.9000000000000001E-2</v>
      </c>
      <c r="P1139" s="7">
        <f>IF('px-x-0204000000_106'!P1141="*",0,'px-x-0204000000_106'!P1141)</f>
        <v>3.1E-2</v>
      </c>
      <c r="Q1139" s="7">
        <f>IF('px-x-0204000000_106'!Q1141="*",0,'px-x-0204000000_106'!Q1141)</f>
        <v>2.8000000000000001E-2</v>
      </c>
      <c r="R1139" s="7">
        <f>IF('px-x-0204000000_106'!R1141="*",0,'px-x-0204000000_106'!R1141)</f>
        <v>2.7E-2</v>
      </c>
      <c r="S1139" s="7">
        <f>IF('px-x-0204000000_106'!S1141="*",0,'px-x-0204000000_106'!S1141)</f>
        <v>2.1999999999999999E-2</v>
      </c>
      <c r="T1139" s="7">
        <f>IF('px-x-0204000000_106'!T1141="*",0,'px-x-0204000000_106'!T1141)</f>
        <v>2.1999999999999999E-2</v>
      </c>
      <c r="U1139" s="7">
        <f>IF('px-x-0204000000_106'!U1141="*",0,'px-x-0204000000_106'!U1141)</f>
        <v>0.02</v>
      </c>
      <c r="V1139" s="7">
        <f>IF('px-x-0204000000_106'!V1141="*",0,'px-x-0204000000_106'!V1141)</f>
        <v>0.02</v>
      </c>
      <c r="W1139" s="7">
        <f>IF('px-x-0204000000_106'!W1141="*",0,'px-x-0204000000_106'!W1141)</f>
        <v>1.4999999999999999E-2</v>
      </c>
    </row>
    <row r="1140" spans="1:23" x14ac:dyDescent="0.3">
      <c r="A1140" s="2" t="str">
        <f>IF('px-x-0204000000_106'!A1142="",A1139,'px-x-0204000000_106'!A1142)</f>
        <v>TJ</v>
      </c>
      <c r="B1140" s="2" t="str">
        <f>IF('px-x-0204000000_106'!B1142="",B1139,'px-x-0204000000_106'!B1142)</f>
        <v>Terajoules</v>
      </c>
      <c r="C1140" s="2" t="str">
        <f>IF('px-x-0204000000_106'!C1142="",C1139,'px-x-0204000000_106'!C1142)</f>
        <v>50</v>
      </c>
      <c r="D1140" s="2" t="str">
        <f>SUBSTITUTE(IF('px-x-0204000000_106'!D1142="",D1139,'px-x-0204000000_106'!D1142),";",",")</f>
        <v>---- 68 Real estate activities</v>
      </c>
      <c r="E1140" s="2" t="s">
        <v>44</v>
      </c>
      <c r="F1140" s="2" t="s">
        <v>45</v>
      </c>
      <c r="G1140" s="7">
        <f>IF('px-x-0204000000_106'!G1142="*",0,'px-x-0204000000_106'!G1142)</f>
        <v>0</v>
      </c>
      <c r="H1140" s="7">
        <f>IF('px-x-0204000000_106'!H1142="*",0,'px-x-0204000000_106'!H1142)</f>
        <v>0</v>
      </c>
      <c r="I1140" s="7">
        <f>IF('px-x-0204000000_106'!I1142="*",0,'px-x-0204000000_106'!I1142)</f>
        <v>0</v>
      </c>
      <c r="J1140" s="7">
        <f>IF('px-x-0204000000_106'!J1142="*",0,'px-x-0204000000_106'!J1142)</f>
        <v>0</v>
      </c>
      <c r="K1140" s="7">
        <f>IF('px-x-0204000000_106'!K1142="*",0,'px-x-0204000000_106'!K1142)</f>
        <v>0</v>
      </c>
      <c r="L1140" s="7">
        <f>IF('px-x-0204000000_106'!L1142="*",0,'px-x-0204000000_106'!L1142)</f>
        <v>0</v>
      </c>
      <c r="M1140" s="7">
        <f>IF('px-x-0204000000_106'!M1142="*",0,'px-x-0204000000_106'!M1142)</f>
        <v>0</v>
      </c>
      <c r="N1140" s="7">
        <f>IF('px-x-0204000000_106'!N1142="*",0,'px-x-0204000000_106'!N1142)</f>
        <v>0</v>
      </c>
      <c r="O1140" s="7">
        <f>IF('px-x-0204000000_106'!O1142="*",0,'px-x-0204000000_106'!O1142)</f>
        <v>3.41</v>
      </c>
      <c r="P1140" s="7">
        <f>IF('px-x-0204000000_106'!P1142="*",0,'px-x-0204000000_106'!P1142)</f>
        <v>3.05</v>
      </c>
      <c r="Q1140" s="7">
        <f>IF('px-x-0204000000_106'!Q1142="*",0,'px-x-0204000000_106'!Q1142)</f>
        <v>2.996</v>
      </c>
      <c r="R1140" s="7">
        <f>IF('px-x-0204000000_106'!R1142="*",0,'px-x-0204000000_106'!R1142)</f>
        <v>2.891</v>
      </c>
      <c r="S1140" s="7">
        <f>IF('px-x-0204000000_106'!S1142="*",0,'px-x-0204000000_106'!S1142)</f>
        <v>2.5880000000000001</v>
      </c>
      <c r="T1140" s="7">
        <f>IF('px-x-0204000000_106'!T1142="*",0,'px-x-0204000000_106'!T1142)</f>
        <v>2.6520000000000001</v>
      </c>
      <c r="U1140" s="7">
        <f>IF('px-x-0204000000_106'!U1142="*",0,'px-x-0204000000_106'!U1142)</f>
        <v>2.3479999999999999</v>
      </c>
      <c r="V1140" s="7">
        <f>IF('px-x-0204000000_106'!V1142="*",0,'px-x-0204000000_106'!V1142)</f>
        <v>1.768</v>
      </c>
      <c r="W1140" s="7">
        <f>IF('px-x-0204000000_106'!W1142="*",0,'px-x-0204000000_106'!W1142)</f>
        <v>1.4239999999999999</v>
      </c>
    </row>
    <row r="1141" spans="1:23" x14ac:dyDescent="0.3">
      <c r="A1141" s="2" t="str">
        <f>IF('px-x-0204000000_106'!A1143="",A1140,'px-x-0204000000_106'!A1143)</f>
        <v>TJ</v>
      </c>
      <c r="B1141" s="2" t="str">
        <f>IF('px-x-0204000000_106'!B1143="",B1140,'px-x-0204000000_106'!B1143)</f>
        <v>Terajoules</v>
      </c>
      <c r="C1141" s="2" t="str">
        <f>IF('px-x-0204000000_106'!C1143="",C1140,'px-x-0204000000_106'!C1143)</f>
        <v>50</v>
      </c>
      <c r="D1141" s="2" t="str">
        <f>SUBSTITUTE(IF('px-x-0204000000_106'!D1143="",D1140,'px-x-0204000000_106'!D1143),";",",")</f>
        <v>---- 68 Real estate activities</v>
      </c>
      <c r="E1141" s="2" t="s">
        <v>46</v>
      </c>
      <c r="F1141" s="2" t="s">
        <v>47</v>
      </c>
      <c r="G1141" s="7">
        <f>IF('px-x-0204000000_106'!G1143="*",0,'px-x-0204000000_106'!G1143)</f>
        <v>0</v>
      </c>
      <c r="H1141" s="7">
        <f>IF('px-x-0204000000_106'!H1143="*",0,'px-x-0204000000_106'!H1143)</f>
        <v>0</v>
      </c>
      <c r="I1141" s="7">
        <f>IF('px-x-0204000000_106'!I1143="*",0,'px-x-0204000000_106'!I1143)</f>
        <v>0</v>
      </c>
      <c r="J1141" s="7">
        <f>IF('px-x-0204000000_106'!J1143="*",0,'px-x-0204000000_106'!J1143)</f>
        <v>0</v>
      </c>
      <c r="K1141" s="7">
        <f>IF('px-x-0204000000_106'!K1143="*",0,'px-x-0204000000_106'!K1143)</f>
        <v>0</v>
      </c>
      <c r="L1141" s="7">
        <f>IF('px-x-0204000000_106'!L1143="*",0,'px-x-0204000000_106'!L1143)</f>
        <v>0</v>
      </c>
      <c r="M1141" s="7">
        <f>IF('px-x-0204000000_106'!M1143="*",0,'px-x-0204000000_106'!M1143)</f>
        <v>0</v>
      </c>
      <c r="N1141" s="7">
        <f>IF('px-x-0204000000_106'!N1143="*",0,'px-x-0204000000_106'!N1143)</f>
        <v>0</v>
      </c>
      <c r="O1141" s="7">
        <f>IF('px-x-0204000000_106'!O1143="*",0,'px-x-0204000000_106'!O1143)</f>
        <v>1E-3</v>
      </c>
      <c r="P1141" s="7">
        <f>IF('px-x-0204000000_106'!P1143="*",0,'px-x-0204000000_106'!P1143)</f>
        <v>0</v>
      </c>
      <c r="Q1141" s="7">
        <f>IF('px-x-0204000000_106'!Q1143="*",0,'px-x-0204000000_106'!Q1143)</f>
        <v>0</v>
      </c>
      <c r="R1141" s="7">
        <f>IF('px-x-0204000000_106'!R1143="*",0,'px-x-0204000000_106'!R1143)</f>
        <v>0</v>
      </c>
      <c r="S1141" s="7">
        <f>IF('px-x-0204000000_106'!S1143="*",0,'px-x-0204000000_106'!S1143)</f>
        <v>0</v>
      </c>
      <c r="T1141" s="7">
        <f>IF('px-x-0204000000_106'!T1143="*",0,'px-x-0204000000_106'!T1143)</f>
        <v>0</v>
      </c>
      <c r="U1141" s="7">
        <f>IF('px-x-0204000000_106'!U1143="*",0,'px-x-0204000000_106'!U1143)</f>
        <v>0</v>
      </c>
      <c r="V1141" s="7">
        <f>IF('px-x-0204000000_106'!V1143="*",0,'px-x-0204000000_106'!V1143)</f>
        <v>0</v>
      </c>
      <c r="W1141" s="7">
        <f>IF('px-x-0204000000_106'!W1143="*",0,'px-x-0204000000_106'!W1143)</f>
        <v>0</v>
      </c>
    </row>
    <row r="1142" spans="1:23" x14ac:dyDescent="0.3">
      <c r="A1142" s="2" t="str">
        <f>IF('px-x-0204000000_106'!A1144="",A1141,'px-x-0204000000_106'!A1144)</f>
        <v>TJ</v>
      </c>
      <c r="B1142" s="2" t="str">
        <f>IF('px-x-0204000000_106'!B1144="",B1141,'px-x-0204000000_106'!B1144)</f>
        <v>Terajoules</v>
      </c>
      <c r="C1142" s="2" t="str">
        <f>IF('px-x-0204000000_106'!C1144="",C1141,'px-x-0204000000_106'!C1144)</f>
        <v>50</v>
      </c>
      <c r="D1142" s="2" t="str">
        <f>SUBSTITUTE(IF('px-x-0204000000_106'!D1144="",D1141,'px-x-0204000000_106'!D1144),";",",")</f>
        <v>---- 68 Real estate activities</v>
      </c>
      <c r="E1142" s="2" t="s">
        <v>48</v>
      </c>
      <c r="F1142" s="2" t="s">
        <v>49</v>
      </c>
      <c r="G1142" s="7">
        <f>IF('px-x-0204000000_106'!G1144="*",0,'px-x-0204000000_106'!G1144)</f>
        <v>0</v>
      </c>
      <c r="H1142" s="7">
        <f>IF('px-x-0204000000_106'!H1144="*",0,'px-x-0204000000_106'!H1144)</f>
        <v>0</v>
      </c>
      <c r="I1142" s="7">
        <f>IF('px-x-0204000000_106'!I1144="*",0,'px-x-0204000000_106'!I1144)</f>
        <v>0</v>
      </c>
      <c r="J1142" s="7">
        <f>IF('px-x-0204000000_106'!J1144="*",0,'px-x-0204000000_106'!J1144)</f>
        <v>0</v>
      </c>
      <c r="K1142" s="7">
        <f>IF('px-x-0204000000_106'!K1144="*",0,'px-x-0204000000_106'!K1144)</f>
        <v>0</v>
      </c>
      <c r="L1142" s="7">
        <f>IF('px-x-0204000000_106'!L1144="*",0,'px-x-0204000000_106'!L1144)</f>
        <v>0</v>
      </c>
      <c r="M1142" s="7">
        <f>IF('px-x-0204000000_106'!M1144="*",0,'px-x-0204000000_106'!M1144)</f>
        <v>0</v>
      </c>
      <c r="N1142" s="7">
        <f>IF('px-x-0204000000_106'!N1144="*",0,'px-x-0204000000_106'!N1144)</f>
        <v>0</v>
      </c>
      <c r="O1142" s="7">
        <f>IF('px-x-0204000000_106'!O1144="*",0,'px-x-0204000000_106'!O1144)</f>
        <v>322.33699999999999</v>
      </c>
      <c r="P1142" s="7">
        <f>IF('px-x-0204000000_106'!P1144="*",0,'px-x-0204000000_106'!P1144)</f>
        <v>333.48</v>
      </c>
      <c r="Q1142" s="7">
        <f>IF('px-x-0204000000_106'!Q1144="*",0,'px-x-0204000000_106'!Q1144)</f>
        <v>522.44000000000005</v>
      </c>
      <c r="R1142" s="7">
        <f>IF('px-x-0204000000_106'!R1144="*",0,'px-x-0204000000_106'!R1144)</f>
        <v>276.589</v>
      </c>
      <c r="S1142" s="7">
        <f>IF('px-x-0204000000_106'!S1144="*",0,'px-x-0204000000_106'!S1144)</f>
        <v>430.86700000000002</v>
      </c>
      <c r="T1142" s="7">
        <f>IF('px-x-0204000000_106'!T1144="*",0,'px-x-0204000000_106'!T1144)</f>
        <v>402.70600000000002</v>
      </c>
      <c r="U1142" s="7">
        <f>IF('px-x-0204000000_106'!U1144="*",0,'px-x-0204000000_106'!U1144)</f>
        <v>581.80700000000002</v>
      </c>
      <c r="V1142" s="7">
        <f>IF('px-x-0204000000_106'!V1144="*",0,'px-x-0204000000_106'!V1144)</f>
        <v>406.25599999999997</v>
      </c>
      <c r="W1142" s="7">
        <f>IF('px-x-0204000000_106'!W1144="*",0,'px-x-0204000000_106'!W1144)</f>
        <v>637.63599999999997</v>
      </c>
    </row>
    <row r="1143" spans="1:23" x14ac:dyDescent="0.3">
      <c r="A1143" s="2" t="str">
        <f>IF('px-x-0204000000_106'!A1145="",A1142,'px-x-0204000000_106'!A1145)</f>
        <v>TJ</v>
      </c>
      <c r="B1143" s="2" t="str">
        <f>IF('px-x-0204000000_106'!B1145="",B1142,'px-x-0204000000_106'!B1145)</f>
        <v>Terajoules</v>
      </c>
      <c r="C1143" s="2" t="str">
        <f>IF('px-x-0204000000_106'!C1145="",C1142,'px-x-0204000000_106'!C1145)</f>
        <v>50</v>
      </c>
      <c r="D1143" s="2" t="str">
        <f>SUBSTITUTE(IF('px-x-0204000000_106'!D1145="",D1142,'px-x-0204000000_106'!D1145),";",",")</f>
        <v>---- 68 Real estate activities</v>
      </c>
      <c r="E1143" s="2" t="s">
        <v>50</v>
      </c>
      <c r="F1143" s="2" t="s">
        <v>51</v>
      </c>
      <c r="G1143" s="7">
        <f>IF('px-x-0204000000_106'!G1145="*",0,'px-x-0204000000_106'!G1145)</f>
        <v>0</v>
      </c>
      <c r="H1143" s="7">
        <f>IF('px-x-0204000000_106'!H1145="*",0,'px-x-0204000000_106'!H1145)</f>
        <v>0</v>
      </c>
      <c r="I1143" s="7">
        <f>IF('px-x-0204000000_106'!I1145="*",0,'px-x-0204000000_106'!I1145)</f>
        <v>0</v>
      </c>
      <c r="J1143" s="7">
        <f>IF('px-x-0204000000_106'!J1145="*",0,'px-x-0204000000_106'!J1145)</f>
        <v>0</v>
      </c>
      <c r="K1143" s="7">
        <f>IF('px-x-0204000000_106'!K1145="*",0,'px-x-0204000000_106'!K1145)</f>
        <v>0</v>
      </c>
      <c r="L1143" s="7">
        <f>IF('px-x-0204000000_106'!L1145="*",0,'px-x-0204000000_106'!L1145)</f>
        <v>0</v>
      </c>
      <c r="M1143" s="7">
        <f>IF('px-x-0204000000_106'!M1145="*",0,'px-x-0204000000_106'!M1145)</f>
        <v>0</v>
      </c>
      <c r="N1143" s="7">
        <f>IF('px-x-0204000000_106'!N1145="*",0,'px-x-0204000000_106'!N1145)</f>
        <v>0</v>
      </c>
      <c r="O1143" s="7">
        <f>IF('px-x-0204000000_106'!O1145="*",0,'px-x-0204000000_106'!O1145)</f>
        <v>0</v>
      </c>
      <c r="P1143" s="7">
        <f>IF('px-x-0204000000_106'!P1145="*",0,'px-x-0204000000_106'!P1145)</f>
        <v>0</v>
      </c>
      <c r="Q1143" s="7">
        <f>IF('px-x-0204000000_106'!Q1145="*",0,'px-x-0204000000_106'!Q1145)</f>
        <v>0</v>
      </c>
      <c r="R1143" s="7">
        <f>IF('px-x-0204000000_106'!R1145="*",0,'px-x-0204000000_106'!R1145)</f>
        <v>0</v>
      </c>
      <c r="S1143" s="7">
        <f>IF('px-x-0204000000_106'!S1145="*",0,'px-x-0204000000_106'!S1145)</f>
        <v>0</v>
      </c>
      <c r="T1143" s="7">
        <f>IF('px-x-0204000000_106'!T1145="*",0,'px-x-0204000000_106'!T1145)</f>
        <v>0</v>
      </c>
      <c r="U1143" s="7">
        <f>IF('px-x-0204000000_106'!U1145="*",0,'px-x-0204000000_106'!U1145)</f>
        <v>0</v>
      </c>
      <c r="V1143" s="7">
        <f>IF('px-x-0204000000_106'!V1145="*",0,'px-x-0204000000_106'!V1145)</f>
        <v>0</v>
      </c>
      <c r="W1143" s="7">
        <f>IF('px-x-0204000000_106'!W1145="*",0,'px-x-0204000000_106'!W1145)</f>
        <v>0</v>
      </c>
    </row>
    <row r="1144" spans="1:23" x14ac:dyDescent="0.3">
      <c r="A1144" s="2" t="str">
        <f>IF('px-x-0204000000_106'!A1146="",A1143,'px-x-0204000000_106'!A1146)</f>
        <v>TJ</v>
      </c>
      <c r="B1144" s="2" t="str">
        <f>IF('px-x-0204000000_106'!B1146="",B1143,'px-x-0204000000_106'!B1146)</f>
        <v>Terajoules</v>
      </c>
      <c r="C1144" s="2" t="str">
        <f>IF('px-x-0204000000_106'!C1146="",C1143,'px-x-0204000000_106'!C1146)</f>
        <v>50</v>
      </c>
      <c r="D1144" s="2" t="str">
        <f>SUBSTITUTE(IF('px-x-0204000000_106'!D1146="",D1143,'px-x-0204000000_106'!D1146),";",",")</f>
        <v>---- 68 Real estate activities</v>
      </c>
      <c r="E1144" s="2" t="s">
        <v>52</v>
      </c>
      <c r="F1144" s="2" t="s">
        <v>53</v>
      </c>
      <c r="G1144" s="7">
        <f>IF('px-x-0204000000_106'!G1146="*",0,'px-x-0204000000_106'!G1146)</f>
        <v>0</v>
      </c>
      <c r="H1144" s="7">
        <f>IF('px-x-0204000000_106'!H1146="*",0,'px-x-0204000000_106'!H1146)</f>
        <v>0</v>
      </c>
      <c r="I1144" s="7">
        <f>IF('px-x-0204000000_106'!I1146="*",0,'px-x-0204000000_106'!I1146)</f>
        <v>0</v>
      </c>
      <c r="J1144" s="7">
        <f>IF('px-x-0204000000_106'!J1146="*",0,'px-x-0204000000_106'!J1146)</f>
        <v>0</v>
      </c>
      <c r="K1144" s="7">
        <f>IF('px-x-0204000000_106'!K1146="*",0,'px-x-0204000000_106'!K1146)</f>
        <v>0</v>
      </c>
      <c r="L1144" s="7">
        <f>IF('px-x-0204000000_106'!L1146="*",0,'px-x-0204000000_106'!L1146)</f>
        <v>0</v>
      </c>
      <c r="M1144" s="7">
        <f>IF('px-x-0204000000_106'!M1146="*",0,'px-x-0204000000_106'!M1146)</f>
        <v>0</v>
      </c>
      <c r="N1144" s="7">
        <f>IF('px-x-0204000000_106'!N1146="*",0,'px-x-0204000000_106'!N1146)</f>
        <v>0</v>
      </c>
      <c r="O1144" s="7">
        <f>IF('px-x-0204000000_106'!O1146="*",0,'px-x-0204000000_106'!O1146)</f>
        <v>169.88</v>
      </c>
      <c r="P1144" s="7">
        <f>IF('px-x-0204000000_106'!P1146="*",0,'px-x-0204000000_106'!P1146)</f>
        <v>187.899</v>
      </c>
      <c r="Q1144" s="7">
        <f>IF('px-x-0204000000_106'!Q1146="*",0,'px-x-0204000000_106'!Q1146)</f>
        <v>210.40899999999999</v>
      </c>
      <c r="R1144" s="7">
        <f>IF('px-x-0204000000_106'!R1146="*",0,'px-x-0204000000_106'!R1146)</f>
        <v>186.935</v>
      </c>
      <c r="S1144" s="7">
        <f>IF('px-x-0204000000_106'!S1146="*",0,'px-x-0204000000_106'!S1146)</f>
        <v>221.405</v>
      </c>
      <c r="T1144" s="7">
        <f>IF('px-x-0204000000_106'!T1146="*",0,'px-x-0204000000_106'!T1146)</f>
        <v>250.08699999999999</v>
      </c>
      <c r="U1144" s="7">
        <f>IF('px-x-0204000000_106'!U1146="*",0,'px-x-0204000000_106'!U1146)</f>
        <v>214.428</v>
      </c>
      <c r="V1144" s="7">
        <f>IF('px-x-0204000000_106'!V1146="*",0,'px-x-0204000000_106'!V1146)</f>
        <v>242.92500000000001</v>
      </c>
      <c r="W1144" s="7">
        <f>IF('px-x-0204000000_106'!W1146="*",0,'px-x-0204000000_106'!W1146)</f>
        <v>254.78</v>
      </c>
    </row>
    <row r="1145" spans="1:23" x14ac:dyDescent="0.3">
      <c r="A1145" s="2" t="str">
        <f>IF('px-x-0204000000_106'!A1147="",A1144,'px-x-0204000000_106'!A1147)</f>
        <v>TJ</v>
      </c>
      <c r="B1145" s="2" t="str">
        <f>IF('px-x-0204000000_106'!B1147="",B1144,'px-x-0204000000_106'!B1147)</f>
        <v>Terajoules</v>
      </c>
      <c r="C1145" s="2" t="str">
        <f>IF('px-x-0204000000_106'!C1147="",C1144,'px-x-0204000000_106'!C1147)</f>
        <v>50</v>
      </c>
      <c r="D1145" s="2" t="str">
        <f>SUBSTITUTE(IF('px-x-0204000000_106'!D1147="",D1144,'px-x-0204000000_106'!D1147),";",",")</f>
        <v>---- 68 Real estate activities</v>
      </c>
      <c r="E1145" s="2" t="s">
        <v>54</v>
      </c>
      <c r="F1145" s="2" t="s">
        <v>55</v>
      </c>
      <c r="G1145" s="7">
        <f>IF('px-x-0204000000_106'!G1147="*",0,'px-x-0204000000_106'!G1147)</f>
        <v>0</v>
      </c>
      <c r="H1145" s="7">
        <f>IF('px-x-0204000000_106'!H1147="*",0,'px-x-0204000000_106'!H1147)</f>
        <v>0</v>
      </c>
      <c r="I1145" s="7">
        <f>IF('px-x-0204000000_106'!I1147="*",0,'px-x-0204000000_106'!I1147)</f>
        <v>0</v>
      </c>
      <c r="J1145" s="7">
        <f>IF('px-x-0204000000_106'!J1147="*",0,'px-x-0204000000_106'!J1147)</f>
        <v>0</v>
      </c>
      <c r="K1145" s="7">
        <f>IF('px-x-0204000000_106'!K1147="*",0,'px-x-0204000000_106'!K1147)</f>
        <v>0</v>
      </c>
      <c r="L1145" s="7">
        <f>IF('px-x-0204000000_106'!L1147="*",0,'px-x-0204000000_106'!L1147)</f>
        <v>0</v>
      </c>
      <c r="M1145" s="7">
        <f>IF('px-x-0204000000_106'!M1147="*",0,'px-x-0204000000_106'!M1147)</f>
        <v>0</v>
      </c>
      <c r="N1145" s="7">
        <f>IF('px-x-0204000000_106'!N1147="*",0,'px-x-0204000000_106'!N1147)</f>
        <v>0</v>
      </c>
      <c r="O1145" s="7">
        <f>IF('px-x-0204000000_106'!O1147="*",0,'px-x-0204000000_106'!O1147)</f>
        <v>0</v>
      </c>
      <c r="P1145" s="7">
        <f>IF('px-x-0204000000_106'!P1147="*",0,'px-x-0204000000_106'!P1147)</f>
        <v>0</v>
      </c>
      <c r="Q1145" s="7">
        <f>IF('px-x-0204000000_106'!Q1147="*",0,'px-x-0204000000_106'!Q1147)</f>
        <v>0</v>
      </c>
      <c r="R1145" s="7">
        <f>IF('px-x-0204000000_106'!R1147="*",0,'px-x-0204000000_106'!R1147)</f>
        <v>0</v>
      </c>
      <c r="S1145" s="7">
        <f>IF('px-x-0204000000_106'!S1147="*",0,'px-x-0204000000_106'!S1147)</f>
        <v>0</v>
      </c>
      <c r="T1145" s="7">
        <f>IF('px-x-0204000000_106'!T1147="*",0,'px-x-0204000000_106'!T1147)</f>
        <v>0</v>
      </c>
      <c r="U1145" s="7">
        <f>IF('px-x-0204000000_106'!U1147="*",0,'px-x-0204000000_106'!U1147)</f>
        <v>0</v>
      </c>
      <c r="V1145" s="7">
        <f>IF('px-x-0204000000_106'!V1147="*",0,'px-x-0204000000_106'!V1147)</f>
        <v>0</v>
      </c>
      <c r="W1145" s="7">
        <f>IF('px-x-0204000000_106'!W1147="*",0,'px-x-0204000000_106'!W1147)</f>
        <v>0</v>
      </c>
    </row>
    <row r="1146" spans="1:23" x14ac:dyDescent="0.3">
      <c r="A1146" s="2" t="str">
        <f>IF('px-x-0204000000_106'!A1148="",A1145,'px-x-0204000000_106'!A1148)</f>
        <v>TJ</v>
      </c>
      <c r="B1146" s="2" t="str">
        <f>IF('px-x-0204000000_106'!B1148="",B1145,'px-x-0204000000_106'!B1148)</f>
        <v>Terajoules</v>
      </c>
      <c r="C1146" s="2" t="str">
        <f>IF('px-x-0204000000_106'!C1148="",C1145,'px-x-0204000000_106'!C1148)</f>
        <v>50</v>
      </c>
      <c r="D1146" s="2" t="str">
        <f>SUBSTITUTE(IF('px-x-0204000000_106'!D1148="",D1145,'px-x-0204000000_106'!D1148),";",",")</f>
        <v>---- 68 Real estate activities</v>
      </c>
      <c r="E1146" s="2" t="s">
        <v>56</v>
      </c>
      <c r="F1146" s="2" t="s">
        <v>57</v>
      </c>
      <c r="G1146" s="7">
        <f>IF('px-x-0204000000_106'!G1148="*",0,'px-x-0204000000_106'!G1148)</f>
        <v>0</v>
      </c>
      <c r="H1146" s="7">
        <f>IF('px-x-0204000000_106'!H1148="*",0,'px-x-0204000000_106'!H1148)</f>
        <v>0</v>
      </c>
      <c r="I1146" s="7">
        <f>IF('px-x-0204000000_106'!I1148="*",0,'px-x-0204000000_106'!I1148)</f>
        <v>0</v>
      </c>
      <c r="J1146" s="7">
        <f>IF('px-x-0204000000_106'!J1148="*",0,'px-x-0204000000_106'!J1148)</f>
        <v>0</v>
      </c>
      <c r="K1146" s="7">
        <f>IF('px-x-0204000000_106'!K1148="*",0,'px-x-0204000000_106'!K1148)</f>
        <v>0</v>
      </c>
      <c r="L1146" s="7">
        <f>IF('px-x-0204000000_106'!L1148="*",0,'px-x-0204000000_106'!L1148)</f>
        <v>0</v>
      </c>
      <c r="M1146" s="7">
        <f>IF('px-x-0204000000_106'!M1148="*",0,'px-x-0204000000_106'!M1148)</f>
        <v>0</v>
      </c>
      <c r="N1146" s="7">
        <f>IF('px-x-0204000000_106'!N1148="*",0,'px-x-0204000000_106'!N1148)</f>
        <v>0</v>
      </c>
      <c r="O1146" s="7">
        <f>IF('px-x-0204000000_106'!O1148="*",0,'px-x-0204000000_106'!O1148)</f>
        <v>140.834</v>
      </c>
      <c r="P1146" s="7">
        <f>IF('px-x-0204000000_106'!P1148="*",0,'px-x-0204000000_106'!P1148)</f>
        <v>155.45599999999999</v>
      </c>
      <c r="Q1146" s="7">
        <f>IF('px-x-0204000000_106'!Q1148="*",0,'px-x-0204000000_106'!Q1148)</f>
        <v>171.84800000000001</v>
      </c>
      <c r="R1146" s="7">
        <f>IF('px-x-0204000000_106'!R1148="*",0,'px-x-0204000000_106'!R1148)</f>
        <v>149.34299999999999</v>
      </c>
      <c r="S1146" s="7">
        <f>IF('px-x-0204000000_106'!S1148="*",0,'px-x-0204000000_106'!S1148)</f>
        <v>176.84399999999999</v>
      </c>
      <c r="T1146" s="7">
        <f>IF('px-x-0204000000_106'!T1148="*",0,'px-x-0204000000_106'!T1148)</f>
        <v>200.43600000000001</v>
      </c>
      <c r="U1146" s="7">
        <f>IF('px-x-0204000000_106'!U1148="*",0,'px-x-0204000000_106'!U1148)</f>
        <v>167.124</v>
      </c>
      <c r="V1146" s="7">
        <f>IF('px-x-0204000000_106'!V1148="*",0,'px-x-0204000000_106'!V1148)</f>
        <v>187.50299999999999</v>
      </c>
      <c r="W1146" s="7">
        <f>IF('px-x-0204000000_106'!W1148="*",0,'px-x-0204000000_106'!W1148)</f>
        <v>208.75200000000001</v>
      </c>
    </row>
    <row r="1147" spans="1:23" x14ac:dyDescent="0.3">
      <c r="A1147" s="2" t="str">
        <f>IF('px-x-0204000000_106'!A1149="",A1146,'px-x-0204000000_106'!A1149)</f>
        <v>TJ</v>
      </c>
      <c r="B1147" s="2" t="str">
        <f>IF('px-x-0204000000_106'!B1149="",B1146,'px-x-0204000000_106'!B1149)</f>
        <v>Terajoules</v>
      </c>
      <c r="C1147" s="2" t="str">
        <f>IF('px-x-0204000000_106'!C1149="",C1146,'px-x-0204000000_106'!C1149)</f>
        <v>50</v>
      </c>
      <c r="D1147" s="2" t="str">
        <f>SUBSTITUTE(IF('px-x-0204000000_106'!D1149="",D1146,'px-x-0204000000_106'!D1149),";",",")</f>
        <v>---- 68 Real estate activities</v>
      </c>
      <c r="E1147" s="2" t="s">
        <v>58</v>
      </c>
      <c r="F1147" s="2" t="s">
        <v>59</v>
      </c>
      <c r="G1147" s="7">
        <f>IF('px-x-0204000000_106'!G1149="*",0,'px-x-0204000000_106'!G1149)</f>
        <v>0</v>
      </c>
      <c r="H1147" s="7">
        <f>IF('px-x-0204000000_106'!H1149="*",0,'px-x-0204000000_106'!H1149)</f>
        <v>0</v>
      </c>
      <c r="I1147" s="7">
        <f>IF('px-x-0204000000_106'!I1149="*",0,'px-x-0204000000_106'!I1149)</f>
        <v>0</v>
      </c>
      <c r="J1147" s="7">
        <f>IF('px-x-0204000000_106'!J1149="*",0,'px-x-0204000000_106'!J1149)</f>
        <v>0</v>
      </c>
      <c r="K1147" s="7">
        <f>IF('px-x-0204000000_106'!K1149="*",0,'px-x-0204000000_106'!K1149)</f>
        <v>0</v>
      </c>
      <c r="L1147" s="7">
        <f>IF('px-x-0204000000_106'!L1149="*",0,'px-x-0204000000_106'!L1149)</f>
        <v>0</v>
      </c>
      <c r="M1147" s="7">
        <f>IF('px-x-0204000000_106'!M1149="*",0,'px-x-0204000000_106'!M1149)</f>
        <v>0</v>
      </c>
      <c r="N1147" s="7">
        <f>IF('px-x-0204000000_106'!N1149="*",0,'px-x-0204000000_106'!N1149)</f>
        <v>0</v>
      </c>
      <c r="O1147" s="7">
        <f>IF('px-x-0204000000_106'!O1149="*",0,'px-x-0204000000_106'!O1149)</f>
        <v>1.3120000000000001</v>
      </c>
      <c r="P1147" s="7">
        <f>IF('px-x-0204000000_106'!P1149="*",0,'px-x-0204000000_106'!P1149)</f>
        <v>0.94699999999999995</v>
      </c>
      <c r="Q1147" s="7">
        <f>IF('px-x-0204000000_106'!Q1149="*",0,'px-x-0204000000_106'!Q1149)</f>
        <v>1.33</v>
      </c>
      <c r="R1147" s="7">
        <f>IF('px-x-0204000000_106'!R1149="*",0,'px-x-0204000000_106'!R1149)</f>
        <v>1.31</v>
      </c>
      <c r="S1147" s="7">
        <f>IF('px-x-0204000000_106'!S1149="*",0,'px-x-0204000000_106'!S1149)</f>
        <v>1.3580000000000001</v>
      </c>
      <c r="T1147" s="7">
        <f>IF('px-x-0204000000_106'!T1149="*",0,'px-x-0204000000_106'!T1149)</f>
        <v>1.204</v>
      </c>
      <c r="U1147" s="7">
        <f>IF('px-x-0204000000_106'!U1149="*",0,'px-x-0204000000_106'!U1149)</f>
        <v>1.9770000000000001</v>
      </c>
      <c r="V1147" s="7">
        <f>IF('px-x-0204000000_106'!V1149="*",0,'px-x-0204000000_106'!V1149)</f>
        <v>3.9009999999999998</v>
      </c>
      <c r="W1147" s="7">
        <f>IF('px-x-0204000000_106'!W1149="*",0,'px-x-0204000000_106'!W1149)</f>
        <v>7.0490000000000004</v>
      </c>
    </row>
    <row r="1148" spans="1:23" x14ac:dyDescent="0.3">
      <c r="A1148" s="2" t="str">
        <f>IF('px-x-0204000000_106'!A1150="",A1147,'px-x-0204000000_106'!A1150)</f>
        <v>TJ</v>
      </c>
      <c r="B1148" s="2" t="str">
        <f>IF('px-x-0204000000_106'!B1150="",B1147,'px-x-0204000000_106'!B1150)</f>
        <v>Terajoules</v>
      </c>
      <c r="C1148" s="2" t="str">
        <f>IF('px-x-0204000000_106'!C1150="",C1147,'px-x-0204000000_106'!C1150)</f>
        <v>50</v>
      </c>
      <c r="D1148" s="2" t="str">
        <f>SUBSTITUTE(IF('px-x-0204000000_106'!D1150="",D1147,'px-x-0204000000_106'!D1150),";",",")</f>
        <v>---- 68 Real estate activities</v>
      </c>
      <c r="E1148" s="2" t="s">
        <v>60</v>
      </c>
      <c r="F1148" s="2" t="s">
        <v>61</v>
      </c>
      <c r="G1148" s="7">
        <f>IF('px-x-0204000000_106'!G1150="*",0,'px-x-0204000000_106'!G1150)</f>
        <v>0</v>
      </c>
      <c r="H1148" s="7">
        <f>IF('px-x-0204000000_106'!H1150="*",0,'px-x-0204000000_106'!H1150)</f>
        <v>0</v>
      </c>
      <c r="I1148" s="7">
        <f>IF('px-x-0204000000_106'!I1150="*",0,'px-x-0204000000_106'!I1150)</f>
        <v>0</v>
      </c>
      <c r="J1148" s="7">
        <f>IF('px-x-0204000000_106'!J1150="*",0,'px-x-0204000000_106'!J1150)</f>
        <v>0</v>
      </c>
      <c r="K1148" s="7">
        <f>IF('px-x-0204000000_106'!K1150="*",0,'px-x-0204000000_106'!K1150)</f>
        <v>0</v>
      </c>
      <c r="L1148" s="7">
        <f>IF('px-x-0204000000_106'!L1150="*",0,'px-x-0204000000_106'!L1150)</f>
        <v>0</v>
      </c>
      <c r="M1148" s="7">
        <f>IF('px-x-0204000000_106'!M1150="*",0,'px-x-0204000000_106'!M1150)</f>
        <v>0</v>
      </c>
      <c r="N1148" s="7">
        <f>IF('px-x-0204000000_106'!N1150="*",0,'px-x-0204000000_106'!N1150)</f>
        <v>0</v>
      </c>
      <c r="O1148" s="7">
        <f>IF('px-x-0204000000_106'!O1150="*",0,'px-x-0204000000_106'!O1150)</f>
        <v>27.734000000000002</v>
      </c>
      <c r="P1148" s="7">
        <f>IF('px-x-0204000000_106'!P1150="*",0,'px-x-0204000000_106'!P1150)</f>
        <v>31.495000000000001</v>
      </c>
      <c r="Q1148" s="7">
        <f>IF('px-x-0204000000_106'!Q1150="*",0,'px-x-0204000000_106'!Q1150)</f>
        <v>37.231999999999999</v>
      </c>
      <c r="R1148" s="7">
        <f>IF('px-x-0204000000_106'!R1150="*",0,'px-x-0204000000_106'!R1150)</f>
        <v>36.280999999999999</v>
      </c>
      <c r="S1148" s="7">
        <f>IF('px-x-0204000000_106'!S1150="*",0,'px-x-0204000000_106'!S1150)</f>
        <v>43.203000000000003</v>
      </c>
      <c r="T1148" s="7">
        <f>IF('px-x-0204000000_106'!T1150="*",0,'px-x-0204000000_106'!T1150)</f>
        <v>48.447000000000003</v>
      </c>
      <c r="U1148" s="7">
        <f>IF('px-x-0204000000_106'!U1150="*",0,'px-x-0204000000_106'!U1150)</f>
        <v>45.326999999999998</v>
      </c>
      <c r="V1148" s="7">
        <f>IF('px-x-0204000000_106'!V1150="*",0,'px-x-0204000000_106'!V1150)</f>
        <v>51.521000000000001</v>
      </c>
      <c r="W1148" s="7">
        <f>IF('px-x-0204000000_106'!W1150="*",0,'px-x-0204000000_106'!W1150)</f>
        <v>38.978999999999999</v>
      </c>
    </row>
    <row r="1149" spans="1:23" x14ac:dyDescent="0.3">
      <c r="A1149" s="2" t="str">
        <f>IF('px-x-0204000000_106'!A1151="",A1148,'px-x-0204000000_106'!A1151)</f>
        <v>TJ</v>
      </c>
      <c r="B1149" s="2" t="str">
        <f>IF('px-x-0204000000_106'!B1151="",B1148,'px-x-0204000000_106'!B1151)</f>
        <v>Terajoules</v>
      </c>
      <c r="C1149" s="2" t="str">
        <f>IF('px-x-0204000000_106'!C1151="",C1148,'px-x-0204000000_106'!C1151)</f>
        <v>50</v>
      </c>
      <c r="D1149" s="2" t="str">
        <f>SUBSTITUTE(IF('px-x-0204000000_106'!D1151="",D1148,'px-x-0204000000_106'!D1151),";",",")</f>
        <v>---- 68 Real estate activities</v>
      </c>
      <c r="E1149" s="2" t="s">
        <v>62</v>
      </c>
      <c r="F1149" s="2" t="s">
        <v>63</v>
      </c>
      <c r="G1149" s="7">
        <f>IF('px-x-0204000000_106'!G1151="*",0,'px-x-0204000000_106'!G1151)</f>
        <v>0</v>
      </c>
      <c r="H1149" s="7">
        <f>IF('px-x-0204000000_106'!H1151="*",0,'px-x-0204000000_106'!H1151)</f>
        <v>0</v>
      </c>
      <c r="I1149" s="7">
        <f>IF('px-x-0204000000_106'!I1151="*",0,'px-x-0204000000_106'!I1151)</f>
        <v>0</v>
      </c>
      <c r="J1149" s="7">
        <f>IF('px-x-0204000000_106'!J1151="*",0,'px-x-0204000000_106'!J1151)</f>
        <v>0</v>
      </c>
      <c r="K1149" s="7">
        <f>IF('px-x-0204000000_106'!K1151="*",0,'px-x-0204000000_106'!K1151)</f>
        <v>0</v>
      </c>
      <c r="L1149" s="7">
        <f>IF('px-x-0204000000_106'!L1151="*",0,'px-x-0204000000_106'!L1151)</f>
        <v>0</v>
      </c>
      <c r="M1149" s="7">
        <f>IF('px-x-0204000000_106'!M1151="*",0,'px-x-0204000000_106'!M1151)</f>
        <v>0</v>
      </c>
      <c r="N1149" s="7">
        <f>IF('px-x-0204000000_106'!N1151="*",0,'px-x-0204000000_106'!N1151)</f>
        <v>0</v>
      </c>
      <c r="O1149" s="7">
        <f>IF('px-x-0204000000_106'!O1151="*",0,'px-x-0204000000_106'!O1151)</f>
        <v>0</v>
      </c>
      <c r="P1149" s="7">
        <f>IF('px-x-0204000000_106'!P1151="*",0,'px-x-0204000000_106'!P1151)</f>
        <v>0</v>
      </c>
      <c r="Q1149" s="7">
        <f>IF('px-x-0204000000_106'!Q1151="*",0,'px-x-0204000000_106'!Q1151)</f>
        <v>0</v>
      </c>
      <c r="R1149" s="7">
        <f>IF('px-x-0204000000_106'!R1151="*",0,'px-x-0204000000_106'!R1151)</f>
        <v>0</v>
      </c>
      <c r="S1149" s="7">
        <f>IF('px-x-0204000000_106'!S1151="*",0,'px-x-0204000000_106'!S1151)</f>
        <v>0</v>
      </c>
      <c r="T1149" s="7">
        <f>IF('px-x-0204000000_106'!T1151="*",0,'px-x-0204000000_106'!T1151)</f>
        <v>0</v>
      </c>
      <c r="U1149" s="7">
        <f>IF('px-x-0204000000_106'!U1151="*",0,'px-x-0204000000_106'!U1151)</f>
        <v>0</v>
      </c>
      <c r="V1149" s="7">
        <f>IF('px-x-0204000000_106'!V1151="*",0,'px-x-0204000000_106'!V1151)</f>
        <v>0</v>
      </c>
      <c r="W1149" s="7">
        <f>IF('px-x-0204000000_106'!W1151="*",0,'px-x-0204000000_106'!W1151)</f>
        <v>0</v>
      </c>
    </row>
    <row r="1150" spans="1:23" x14ac:dyDescent="0.3">
      <c r="A1150" s="2" t="str">
        <f>IF('px-x-0204000000_106'!A1152="",A1149,'px-x-0204000000_106'!A1152)</f>
        <v>TJ</v>
      </c>
      <c r="B1150" s="2" t="str">
        <f>IF('px-x-0204000000_106'!B1152="",B1149,'px-x-0204000000_106'!B1152)</f>
        <v>Terajoules</v>
      </c>
      <c r="C1150" s="2" t="str">
        <f>IF('px-x-0204000000_106'!C1152="",C1149,'px-x-0204000000_106'!C1152)</f>
        <v>50</v>
      </c>
      <c r="D1150" s="2" t="str">
        <f>SUBSTITUTE(IF('px-x-0204000000_106'!D1152="",D1149,'px-x-0204000000_106'!D1152),";",",")</f>
        <v>---- 68 Real estate activities</v>
      </c>
      <c r="E1150" s="2" t="s">
        <v>64</v>
      </c>
      <c r="F1150" s="2" t="s">
        <v>65</v>
      </c>
      <c r="G1150" s="7">
        <f>IF('px-x-0204000000_106'!G1152="*",0,'px-x-0204000000_106'!G1152)</f>
        <v>0</v>
      </c>
      <c r="H1150" s="7">
        <f>IF('px-x-0204000000_106'!H1152="*",0,'px-x-0204000000_106'!H1152)</f>
        <v>0</v>
      </c>
      <c r="I1150" s="7">
        <f>IF('px-x-0204000000_106'!I1152="*",0,'px-x-0204000000_106'!I1152)</f>
        <v>0</v>
      </c>
      <c r="J1150" s="7">
        <f>IF('px-x-0204000000_106'!J1152="*",0,'px-x-0204000000_106'!J1152)</f>
        <v>0</v>
      </c>
      <c r="K1150" s="7">
        <f>IF('px-x-0204000000_106'!K1152="*",0,'px-x-0204000000_106'!K1152)</f>
        <v>0</v>
      </c>
      <c r="L1150" s="7">
        <f>IF('px-x-0204000000_106'!L1152="*",0,'px-x-0204000000_106'!L1152)</f>
        <v>0</v>
      </c>
      <c r="M1150" s="7">
        <f>IF('px-x-0204000000_106'!M1152="*",0,'px-x-0204000000_106'!M1152)</f>
        <v>0</v>
      </c>
      <c r="N1150" s="7">
        <f>IF('px-x-0204000000_106'!N1152="*",0,'px-x-0204000000_106'!N1152)</f>
        <v>0</v>
      </c>
      <c r="O1150" s="7">
        <f>IF('px-x-0204000000_106'!O1152="*",0,'px-x-0204000000_106'!O1152)</f>
        <v>584.93200000000002</v>
      </c>
      <c r="P1150" s="7">
        <f>IF('px-x-0204000000_106'!P1152="*",0,'px-x-0204000000_106'!P1152)</f>
        <v>746.17200000000003</v>
      </c>
      <c r="Q1150" s="7">
        <f>IF('px-x-0204000000_106'!Q1152="*",0,'px-x-0204000000_106'!Q1152)</f>
        <v>456.60300000000001</v>
      </c>
      <c r="R1150" s="7">
        <f>IF('px-x-0204000000_106'!R1152="*",0,'px-x-0204000000_106'!R1152)</f>
        <v>435.524</v>
      </c>
      <c r="S1150" s="7">
        <f>IF('px-x-0204000000_106'!S1152="*",0,'px-x-0204000000_106'!S1152)</f>
        <v>460.11399999999998</v>
      </c>
      <c r="T1150" s="7">
        <f>IF('px-x-0204000000_106'!T1152="*",0,'px-x-0204000000_106'!T1152)</f>
        <v>392.60599999999999</v>
      </c>
      <c r="U1150" s="7">
        <f>IF('px-x-0204000000_106'!U1152="*",0,'px-x-0204000000_106'!U1152)</f>
        <v>526.9</v>
      </c>
      <c r="V1150" s="7">
        <f>IF('px-x-0204000000_106'!V1152="*",0,'px-x-0204000000_106'!V1152)</f>
        <v>477.31200000000001</v>
      </c>
      <c r="W1150" s="7">
        <f>IF('px-x-0204000000_106'!W1152="*",0,'px-x-0204000000_106'!W1152)</f>
        <v>374.49599999999998</v>
      </c>
    </row>
    <row r="1151" spans="1:23" x14ac:dyDescent="0.3">
      <c r="A1151" s="2" t="str">
        <f>IF('px-x-0204000000_106'!A1153="",A1150,'px-x-0204000000_106'!A1153)</f>
        <v>TJ</v>
      </c>
      <c r="B1151" s="2" t="str">
        <f>IF('px-x-0204000000_106'!B1153="",B1150,'px-x-0204000000_106'!B1153)</f>
        <v>Terajoules</v>
      </c>
      <c r="C1151" s="2" t="str">
        <f>IF('px-x-0204000000_106'!C1153="",C1150,'px-x-0204000000_106'!C1153)</f>
        <v>50</v>
      </c>
      <c r="D1151" s="2" t="str">
        <f>SUBSTITUTE(IF('px-x-0204000000_106'!D1153="",D1150,'px-x-0204000000_106'!D1153),";",",")</f>
        <v>---- 68 Real estate activities</v>
      </c>
      <c r="E1151" s="2" t="s">
        <v>66</v>
      </c>
      <c r="F1151" s="2" t="s">
        <v>67</v>
      </c>
      <c r="G1151" s="7">
        <f>IF('px-x-0204000000_106'!G1153="*",0,'px-x-0204000000_106'!G1153)</f>
        <v>0</v>
      </c>
      <c r="H1151" s="7">
        <f>IF('px-x-0204000000_106'!H1153="*",0,'px-x-0204000000_106'!H1153)</f>
        <v>0</v>
      </c>
      <c r="I1151" s="7">
        <f>IF('px-x-0204000000_106'!I1153="*",0,'px-x-0204000000_106'!I1153)</f>
        <v>0</v>
      </c>
      <c r="J1151" s="7">
        <f>IF('px-x-0204000000_106'!J1153="*",0,'px-x-0204000000_106'!J1153)</f>
        <v>0</v>
      </c>
      <c r="K1151" s="7">
        <f>IF('px-x-0204000000_106'!K1153="*",0,'px-x-0204000000_106'!K1153)</f>
        <v>0</v>
      </c>
      <c r="L1151" s="7">
        <f>IF('px-x-0204000000_106'!L1153="*",0,'px-x-0204000000_106'!L1153)</f>
        <v>0</v>
      </c>
      <c r="M1151" s="7">
        <f>IF('px-x-0204000000_106'!M1153="*",0,'px-x-0204000000_106'!M1153)</f>
        <v>0</v>
      </c>
      <c r="N1151" s="7">
        <f>IF('px-x-0204000000_106'!N1153="*",0,'px-x-0204000000_106'!N1153)</f>
        <v>0</v>
      </c>
      <c r="O1151" s="7">
        <f>IF('px-x-0204000000_106'!O1153="*",0,'px-x-0204000000_106'!O1153)</f>
        <v>24.748000000000001</v>
      </c>
      <c r="P1151" s="7">
        <f>IF('px-x-0204000000_106'!P1153="*",0,'px-x-0204000000_106'!P1153)</f>
        <v>25.439</v>
      </c>
      <c r="Q1151" s="7">
        <f>IF('px-x-0204000000_106'!Q1153="*",0,'px-x-0204000000_106'!Q1153)</f>
        <v>29.266999999999999</v>
      </c>
      <c r="R1151" s="7">
        <f>IF('px-x-0204000000_106'!R1153="*",0,'px-x-0204000000_106'!R1153)</f>
        <v>30.265000000000001</v>
      </c>
      <c r="S1151" s="7">
        <f>IF('px-x-0204000000_106'!S1153="*",0,'px-x-0204000000_106'!S1153)</f>
        <v>36.656999999999996</v>
      </c>
      <c r="T1151" s="7">
        <f>IF('px-x-0204000000_106'!T1153="*",0,'px-x-0204000000_106'!T1153)</f>
        <v>36.212000000000003</v>
      </c>
      <c r="U1151" s="7">
        <f>IF('px-x-0204000000_106'!U1153="*",0,'px-x-0204000000_106'!U1153)</f>
        <v>30.196000000000002</v>
      </c>
      <c r="V1151" s="7">
        <f>IF('px-x-0204000000_106'!V1153="*",0,'px-x-0204000000_106'!V1153)</f>
        <v>39.781999999999996</v>
      </c>
      <c r="W1151" s="7">
        <f>IF('px-x-0204000000_106'!W1153="*",0,'px-x-0204000000_106'!W1153)</f>
        <v>52.502000000000002</v>
      </c>
    </row>
    <row r="1152" spans="1:23" x14ac:dyDescent="0.3">
      <c r="A1152" s="2" t="str">
        <f>IF('px-x-0204000000_106'!A1154="",A1151,'px-x-0204000000_106'!A1154)</f>
        <v>TJ</v>
      </c>
      <c r="B1152" s="2" t="str">
        <f>IF('px-x-0204000000_106'!B1154="",B1151,'px-x-0204000000_106'!B1154)</f>
        <v>Terajoules</v>
      </c>
      <c r="C1152" s="2" t="str">
        <f>IF('px-x-0204000000_106'!C1154="",C1151,'px-x-0204000000_106'!C1154)</f>
        <v>51</v>
      </c>
      <c r="D1152" s="2" t="str">
        <f>SUBSTITUTE(IF('px-x-0204000000_106'!D1154="",D1151,'px-x-0204000000_106'!D1154),";",",")</f>
        <v>---- 69-71 Legal and accounting activities, management, architectural and engineering activities</v>
      </c>
      <c r="E1152" s="2" t="s">
        <v>22</v>
      </c>
      <c r="F1152" s="2" t="s">
        <v>23</v>
      </c>
      <c r="G1152" s="7">
        <f>IF('px-x-0204000000_106'!G1154="*",0,'px-x-0204000000_106'!G1154)</f>
        <v>0</v>
      </c>
      <c r="H1152" s="7">
        <f>IF('px-x-0204000000_106'!H1154="*",0,'px-x-0204000000_106'!H1154)</f>
        <v>0</v>
      </c>
      <c r="I1152" s="7">
        <f>IF('px-x-0204000000_106'!I1154="*",0,'px-x-0204000000_106'!I1154)</f>
        <v>0</v>
      </c>
      <c r="J1152" s="7">
        <f>IF('px-x-0204000000_106'!J1154="*",0,'px-x-0204000000_106'!J1154)</f>
        <v>0</v>
      </c>
      <c r="K1152" s="7">
        <f>IF('px-x-0204000000_106'!K1154="*",0,'px-x-0204000000_106'!K1154)</f>
        <v>0</v>
      </c>
      <c r="L1152" s="7">
        <f>IF('px-x-0204000000_106'!L1154="*",0,'px-x-0204000000_106'!L1154)</f>
        <v>0</v>
      </c>
      <c r="M1152" s="7">
        <f>IF('px-x-0204000000_106'!M1154="*",0,'px-x-0204000000_106'!M1154)</f>
        <v>0</v>
      </c>
      <c r="N1152" s="7">
        <f>IF('px-x-0204000000_106'!N1154="*",0,'px-x-0204000000_106'!N1154)</f>
        <v>0</v>
      </c>
      <c r="O1152" s="7">
        <f>IF('px-x-0204000000_106'!O1154="*",0,'px-x-0204000000_106'!O1154)</f>
        <v>10087.233</v>
      </c>
      <c r="P1152" s="7">
        <f>IF('px-x-0204000000_106'!P1154="*",0,'px-x-0204000000_106'!P1154)</f>
        <v>10499.118</v>
      </c>
      <c r="Q1152" s="7">
        <f>IF('px-x-0204000000_106'!Q1154="*",0,'px-x-0204000000_106'!Q1154)</f>
        <v>11540.528</v>
      </c>
      <c r="R1152" s="7">
        <f>IF('px-x-0204000000_106'!R1154="*",0,'px-x-0204000000_106'!R1154)</f>
        <v>9652.1270000000004</v>
      </c>
      <c r="S1152" s="7">
        <f>IF('px-x-0204000000_106'!S1154="*",0,'px-x-0204000000_106'!S1154)</f>
        <v>10937.67</v>
      </c>
      <c r="T1152" s="7">
        <f>IF('px-x-0204000000_106'!T1154="*",0,'px-x-0204000000_106'!T1154)</f>
        <v>10096.816999999999</v>
      </c>
      <c r="U1152" s="7">
        <f>IF('px-x-0204000000_106'!U1154="*",0,'px-x-0204000000_106'!U1154)</f>
        <v>8230.9750000000004</v>
      </c>
      <c r="V1152" s="7">
        <f>IF('px-x-0204000000_106'!V1154="*",0,'px-x-0204000000_106'!V1154)</f>
        <v>8974.9490000000005</v>
      </c>
      <c r="W1152" s="7">
        <f>IF('px-x-0204000000_106'!W1154="*",0,'px-x-0204000000_106'!W1154)</f>
        <v>8664.9359999999997</v>
      </c>
    </row>
    <row r="1153" spans="1:23" x14ac:dyDescent="0.3">
      <c r="A1153" s="2" t="str">
        <f>IF('px-x-0204000000_106'!A1155="",A1152,'px-x-0204000000_106'!A1155)</f>
        <v>TJ</v>
      </c>
      <c r="B1153" s="2" t="str">
        <f>IF('px-x-0204000000_106'!B1155="",B1152,'px-x-0204000000_106'!B1155)</f>
        <v>Terajoules</v>
      </c>
      <c r="C1153" s="2" t="str">
        <f>IF('px-x-0204000000_106'!C1155="",C1152,'px-x-0204000000_106'!C1155)</f>
        <v>51</v>
      </c>
      <c r="D1153" s="2" t="str">
        <f>SUBSTITUTE(IF('px-x-0204000000_106'!D1155="",D1152,'px-x-0204000000_106'!D1155),";",",")</f>
        <v>---- 69-71 Legal and accounting activities, management, architectural and engineering activities</v>
      </c>
      <c r="E1153" s="2" t="s">
        <v>24</v>
      </c>
      <c r="F1153" s="2" t="s">
        <v>25</v>
      </c>
      <c r="G1153" s="7">
        <f>IF('px-x-0204000000_106'!G1155="*",0,'px-x-0204000000_106'!G1155)</f>
        <v>0</v>
      </c>
      <c r="H1153" s="7">
        <f>IF('px-x-0204000000_106'!H1155="*",0,'px-x-0204000000_106'!H1155)</f>
        <v>0</v>
      </c>
      <c r="I1153" s="7">
        <f>IF('px-x-0204000000_106'!I1155="*",0,'px-x-0204000000_106'!I1155)</f>
        <v>0</v>
      </c>
      <c r="J1153" s="7">
        <f>IF('px-x-0204000000_106'!J1155="*",0,'px-x-0204000000_106'!J1155)</f>
        <v>0</v>
      </c>
      <c r="K1153" s="7">
        <f>IF('px-x-0204000000_106'!K1155="*",0,'px-x-0204000000_106'!K1155)</f>
        <v>0</v>
      </c>
      <c r="L1153" s="7">
        <f>IF('px-x-0204000000_106'!L1155="*",0,'px-x-0204000000_106'!L1155)</f>
        <v>0</v>
      </c>
      <c r="M1153" s="7">
        <f>IF('px-x-0204000000_106'!M1155="*",0,'px-x-0204000000_106'!M1155)</f>
        <v>0</v>
      </c>
      <c r="N1153" s="7">
        <f>IF('px-x-0204000000_106'!N1155="*",0,'px-x-0204000000_106'!N1155)</f>
        <v>0</v>
      </c>
      <c r="O1153" s="7">
        <f>IF('px-x-0204000000_106'!O1155="*",0,'px-x-0204000000_106'!O1155)</f>
        <v>5834.9129999999996</v>
      </c>
      <c r="P1153" s="7">
        <f>IF('px-x-0204000000_106'!P1155="*",0,'px-x-0204000000_106'!P1155)</f>
        <v>6032.067</v>
      </c>
      <c r="Q1153" s="7">
        <f>IF('px-x-0204000000_106'!Q1155="*",0,'px-x-0204000000_106'!Q1155)</f>
        <v>6899.5630000000001</v>
      </c>
      <c r="R1153" s="7">
        <f>IF('px-x-0204000000_106'!R1155="*",0,'px-x-0204000000_106'!R1155)</f>
        <v>5613.0129999999999</v>
      </c>
      <c r="S1153" s="7">
        <f>IF('px-x-0204000000_106'!S1155="*",0,'px-x-0204000000_106'!S1155)</f>
        <v>6504.5010000000002</v>
      </c>
      <c r="T1153" s="7">
        <f>IF('px-x-0204000000_106'!T1155="*",0,'px-x-0204000000_106'!T1155)</f>
        <v>6068.84</v>
      </c>
      <c r="U1153" s="7">
        <f>IF('px-x-0204000000_106'!U1155="*",0,'px-x-0204000000_106'!U1155)</f>
        <v>4626.5469999999996</v>
      </c>
      <c r="V1153" s="7">
        <f>IF('px-x-0204000000_106'!V1155="*",0,'px-x-0204000000_106'!V1155)</f>
        <v>4943.5910000000003</v>
      </c>
      <c r="W1153" s="7">
        <f>IF('px-x-0204000000_106'!W1155="*",0,'px-x-0204000000_106'!W1155)</f>
        <v>4770.9719999999998</v>
      </c>
    </row>
    <row r="1154" spans="1:23" x14ac:dyDescent="0.3">
      <c r="A1154" s="2" t="str">
        <f>IF('px-x-0204000000_106'!A1156="",A1153,'px-x-0204000000_106'!A1156)</f>
        <v>TJ</v>
      </c>
      <c r="B1154" s="2" t="str">
        <f>IF('px-x-0204000000_106'!B1156="",B1153,'px-x-0204000000_106'!B1156)</f>
        <v>Terajoules</v>
      </c>
      <c r="C1154" s="2" t="str">
        <f>IF('px-x-0204000000_106'!C1156="",C1153,'px-x-0204000000_106'!C1156)</f>
        <v>51</v>
      </c>
      <c r="D1154" s="2" t="str">
        <f>SUBSTITUTE(IF('px-x-0204000000_106'!D1156="",D1153,'px-x-0204000000_106'!D1156),";",",")</f>
        <v>---- 69-71 Legal and accounting activities, management, architectural and engineering activities</v>
      </c>
      <c r="E1154" s="2" t="s">
        <v>26</v>
      </c>
      <c r="F1154" s="2" t="s">
        <v>27</v>
      </c>
      <c r="G1154" s="7">
        <f>IF('px-x-0204000000_106'!G1156="*",0,'px-x-0204000000_106'!G1156)</f>
        <v>0</v>
      </c>
      <c r="H1154" s="7">
        <f>IF('px-x-0204000000_106'!H1156="*",0,'px-x-0204000000_106'!H1156)</f>
        <v>0</v>
      </c>
      <c r="I1154" s="7">
        <f>IF('px-x-0204000000_106'!I1156="*",0,'px-x-0204000000_106'!I1156)</f>
        <v>0</v>
      </c>
      <c r="J1154" s="7">
        <f>IF('px-x-0204000000_106'!J1156="*",0,'px-x-0204000000_106'!J1156)</f>
        <v>0</v>
      </c>
      <c r="K1154" s="7">
        <f>IF('px-x-0204000000_106'!K1156="*",0,'px-x-0204000000_106'!K1156)</f>
        <v>0</v>
      </c>
      <c r="L1154" s="7">
        <f>IF('px-x-0204000000_106'!L1156="*",0,'px-x-0204000000_106'!L1156)</f>
        <v>0</v>
      </c>
      <c r="M1154" s="7">
        <f>IF('px-x-0204000000_106'!M1156="*",0,'px-x-0204000000_106'!M1156)</f>
        <v>0</v>
      </c>
      <c r="N1154" s="7">
        <f>IF('px-x-0204000000_106'!N1156="*",0,'px-x-0204000000_106'!N1156)</f>
        <v>0</v>
      </c>
      <c r="O1154" s="7">
        <f>IF('px-x-0204000000_106'!O1156="*",0,'px-x-0204000000_106'!O1156)</f>
        <v>4395.6620000000003</v>
      </c>
      <c r="P1154" s="7">
        <f>IF('px-x-0204000000_106'!P1156="*",0,'px-x-0204000000_106'!P1156)</f>
        <v>4460.8130000000001</v>
      </c>
      <c r="Q1154" s="7">
        <f>IF('px-x-0204000000_106'!Q1156="*",0,'px-x-0204000000_106'!Q1156)</f>
        <v>4846.1480000000001</v>
      </c>
      <c r="R1154" s="7">
        <f>IF('px-x-0204000000_106'!R1156="*",0,'px-x-0204000000_106'!R1156)</f>
        <v>3924.9409999999998</v>
      </c>
      <c r="S1154" s="7">
        <f>IF('px-x-0204000000_106'!S1156="*",0,'px-x-0204000000_106'!S1156)</f>
        <v>4078.3760000000002</v>
      </c>
      <c r="T1154" s="7">
        <f>IF('px-x-0204000000_106'!T1156="*",0,'px-x-0204000000_106'!T1156)</f>
        <v>4651.7460000000001</v>
      </c>
      <c r="U1154" s="7">
        <f>IF('px-x-0204000000_106'!U1156="*",0,'px-x-0204000000_106'!U1156)</f>
        <v>3144.0529999999999</v>
      </c>
      <c r="V1154" s="7">
        <f>IF('px-x-0204000000_106'!V1156="*",0,'px-x-0204000000_106'!V1156)</f>
        <v>3471.4180000000001</v>
      </c>
      <c r="W1154" s="7">
        <f>IF('px-x-0204000000_106'!W1156="*",0,'px-x-0204000000_106'!W1156)</f>
        <v>3193.9479999999999</v>
      </c>
    </row>
    <row r="1155" spans="1:23" x14ac:dyDescent="0.3">
      <c r="A1155" s="2" t="str">
        <f>IF('px-x-0204000000_106'!A1157="",A1154,'px-x-0204000000_106'!A1157)</f>
        <v>TJ</v>
      </c>
      <c r="B1155" s="2" t="str">
        <f>IF('px-x-0204000000_106'!B1157="",B1154,'px-x-0204000000_106'!B1157)</f>
        <v>Terajoules</v>
      </c>
      <c r="C1155" s="2" t="str">
        <f>IF('px-x-0204000000_106'!C1157="",C1154,'px-x-0204000000_106'!C1157)</f>
        <v>51</v>
      </c>
      <c r="D1155" s="2" t="str">
        <f>SUBSTITUTE(IF('px-x-0204000000_106'!D1157="",D1154,'px-x-0204000000_106'!D1157),";",",")</f>
        <v>---- 69-71 Legal and accounting activities, management, architectural and engineering activities</v>
      </c>
      <c r="E1155" s="2" t="s">
        <v>28</v>
      </c>
      <c r="F1155" s="2" t="s">
        <v>29</v>
      </c>
      <c r="G1155" s="7">
        <f>IF('px-x-0204000000_106'!G1157="*",0,'px-x-0204000000_106'!G1157)</f>
        <v>0</v>
      </c>
      <c r="H1155" s="7">
        <f>IF('px-x-0204000000_106'!H1157="*",0,'px-x-0204000000_106'!H1157)</f>
        <v>0</v>
      </c>
      <c r="I1155" s="7">
        <f>IF('px-x-0204000000_106'!I1157="*",0,'px-x-0204000000_106'!I1157)</f>
        <v>0</v>
      </c>
      <c r="J1155" s="7">
        <f>IF('px-x-0204000000_106'!J1157="*",0,'px-x-0204000000_106'!J1157)</f>
        <v>0</v>
      </c>
      <c r="K1155" s="7">
        <f>IF('px-x-0204000000_106'!K1157="*",0,'px-x-0204000000_106'!K1157)</f>
        <v>0</v>
      </c>
      <c r="L1155" s="7">
        <f>IF('px-x-0204000000_106'!L1157="*",0,'px-x-0204000000_106'!L1157)</f>
        <v>0</v>
      </c>
      <c r="M1155" s="7">
        <f>IF('px-x-0204000000_106'!M1157="*",0,'px-x-0204000000_106'!M1157)</f>
        <v>0</v>
      </c>
      <c r="N1155" s="7">
        <f>IF('px-x-0204000000_106'!N1157="*",0,'px-x-0204000000_106'!N1157)</f>
        <v>0</v>
      </c>
      <c r="O1155" s="7">
        <f>IF('px-x-0204000000_106'!O1157="*",0,'px-x-0204000000_106'!O1157)</f>
        <v>0</v>
      </c>
      <c r="P1155" s="7">
        <f>IF('px-x-0204000000_106'!P1157="*",0,'px-x-0204000000_106'!P1157)</f>
        <v>0</v>
      </c>
      <c r="Q1155" s="7">
        <f>IF('px-x-0204000000_106'!Q1157="*",0,'px-x-0204000000_106'!Q1157)</f>
        <v>0</v>
      </c>
      <c r="R1155" s="7">
        <f>IF('px-x-0204000000_106'!R1157="*",0,'px-x-0204000000_106'!R1157)</f>
        <v>0</v>
      </c>
      <c r="S1155" s="7">
        <f>IF('px-x-0204000000_106'!S1157="*",0,'px-x-0204000000_106'!S1157)</f>
        <v>0</v>
      </c>
      <c r="T1155" s="7">
        <f>IF('px-x-0204000000_106'!T1157="*",0,'px-x-0204000000_106'!T1157)</f>
        <v>0</v>
      </c>
      <c r="U1155" s="7">
        <f>IF('px-x-0204000000_106'!U1157="*",0,'px-x-0204000000_106'!U1157)</f>
        <v>0</v>
      </c>
      <c r="V1155" s="7">
        <f>IF('px-x-0204000000_106'!V1157="*",0,'px-x-0204000000_106'!V1157)</f>
        <v>0</v>
      </c>
      <c r="W1155" s="7">
        <f>IF('px-x-0204000000_106'!W1157="*",0,'px-x-0204000000_106'!W1157)</f>
        <v>0</v>
      </c>
    </row>
    <row r="1156" spans="1:23" x14ac:dyDescent="0.3">
      <c r="A1156" s="2" t="str">
        <f>IF('px-x-0204000000_106'!A1158="",A1155,'px-x-0204000000_106'!A1158)</f>
        <v>TJ</v>
      </c>
      <c r="B1156" s="2" t="str">
        <f>IF('px-x-0204000000_106'!B1158="",B1155,'px-x-0204000000_106'!B1158)</f>
        <v>Terajoules</v>
      </c>
      <c r="C1156" s="2" t="str">
        <f>IF('px-x-0204000000_106'!C1158="",C1155,'px-x-0204000000_106'!C1158)</f>
        <v>51</v>
      </c>
      <c r="D1156" s="2" t="str">
        <f>SUBSTITUTE(IF('px-x-0204000000_106'!D1158="",D1155,'px-x-0204000000_106'!D1158),";",",")</f>
        <v>---- 69-71 Legal and accounting activities, management, architectural and engineering activities</v>
      </c>
      <c r="E1156" s="2" t="s">
        <v>30</v>
      </c>
      <c r="F1156" s="2" t="s">
        <v>31</v>
      </c>
      <c r="G1156" s="7">
        <f>IF('px-x-0204000000_106'!G1158="*",0,'px-x-0204000000_106'!G1158)</f>
        <v>0</v>
      </c>
      <c r="H1156" s="7">
        <f>IF('px-x-0204000000_106'!H1158="*",0,'px-x-0204000000_106'!H1158)</f>
        <v>0</v>
      </c>
      <c r="I1156" s="7">
        <f>IF('px-x-0204000000_106'!I1158="*",0,'px-x-0204000000_106'!I1158)</f>
        <v>0</v>
      </c>
      <c r="J1156" s="7">
        <f>IF('px-x-0204000000_106'!J1158="*",0,'px-x-0204000000_106'!J1158)</f>
        <v>0</v>
      </c>
      <c r="K1156" s="7">
        <f>IF('px-x-0204000000_106'!K1158="*",0,'px-x-0204000000_106'!K1158)</f>
        <v>0</v>
      </c>
      <c r="L1156" s="7">
        <f>IF('px-x-0204000000_106'!L1158="*",0,'px-x-0204000000_106'!L1158)</f>
        <v>0</v>
      </c>
      <c r="M1156" s="7">
        <f>IF('px-x-0204000000_106'!M1158="*",0,'px-x-0204000000_106'!M1158)</f>
        <v>0</v>
      </c>
      <c r="N1156" s="7">
        <f>IF('px-x-0204000000_106'!N1158="*",0,'px-x-0204000000_106'!N1158)</f>
        <v>0</v>
      </c>
      <c r="O1156" s="7">
        <f>IF('px-x-0204000000_106'!O1158="*",0,'px-x-0204000000_106'!O1158)</f>
        <v>2493.1219999999998</v>
      </c>
      <c r="P1156" s="7">
        <f>IF('px-x-0204000000_106'!P1158="*",0,'px-x-0204000000_106'!P1158)</f>
        <v>2552.4769999999999</v>
      </c>
      <c r="Q1156" s="7">
        <f>IF('px-x-0204000000_106'!Q1158="*",0,'px-x-0204000000_106'!Q1158)</f>
        <v>2934.172</v>
      </c>
      <c r="R1156" s="7">
        <f>IF('px-x-0204000000_106'!R1158="*",0,'px-x-0204000000_106'!R1158)</f>
        <v>1993.19</v>
      </c>
      <c r="S1156" s="7">
        <f>IF('px-x-0204000000_106'!S1158="*",0,'px-x-0204000000_106'!S1158)</f>
        <v>2265.0509999999999</v>
      </c>
      <c r="T1156" s="7">
        <f>IF('px-x-0204000000_106'!T1158="*",0,'px-x-0204000000_106'!T1158)</f>
        <v>2815.674</v>
      </c>
      <c r="U1156" s="7">
        <f>IF('px-x-0204000000_106'!U1158="*",0,'px-x-0204000000_106'!U1158)</f>
        <v>1398.5139999999999</v>
      </c>
      <c r="V1156" s="7">
        <f>IF('px-x-0204000000_106'!V1158="*",0,'px-x-0204000000_106'!V1158)</f>
        <v>1939.998</v>
      </c>
      <c r="W1156" s="7">
        <f>IF('px-x-0204000000_106'!W1158="*",0,'px-x-0204000000_106'!W1158)</f>
        <v>1682.346</v>
      </c>
    </row>
    <row r="1157" spans="1:23" x14ac:dyDescent="0.3">
      <c r="A1157" s="2" t="str">
        <f>IF('px-x-0204000000_106'!A1159="",A1156,'px-x-0204000000_106'!A1159)</f>
        <v>TJ</v>
      </c>
      <c r="B1157" s="2" t="str">
        <f>IF('px-x-0204000000_106'!B1159="",B1156,'px-x-0204000000_106'!B1159)</f>
        <v>Terajoules</v>
      </c>
      <c r="C1157" s="2" t="str">
        <f>IF('px-x-0204000000_106'!C1159="",C1156,'px-x-0204000000_106'!C1159)</f>
        <v>51</v>
      </c>
      <c r="D1157" s="2" t="str">
        <f>SUBSTITUTE(IF('px-x-0204000000_106'!D1159="",D1156,'px-x-0204000000_106'!D1159),";",",")</f>
        <v>---- 69-71 Legal and accounting activities, management, architectural and engineering activities</v>
      </c>
      <c r="E1157" s="2" t="s">
        <v>32</v>
      </c>
      <c r="F1157" s="2" t="s">
        <v>33</v>
      </c>
      <c r="G1157" s="7">
        <f>IF('px-x-0204000000_106'!G1159="*",0,'px-x-0204000000_106'!G1159)</f>
        <v>0</v>
      </c>
      <c r="H1157" s="7">
        <f>IF('px-x-0204000000_106'!H1159="*",0,'px-x-0204000000_106'!H1159)</f>
        <v>0</v>
      </c>
      <c r="I1157" s="7">
        <f>IF('px-x-0204000000_106'!I1159="*",0,'px-x-0204000000_106'!I1159)</f>
        <v>0</v>
      </c>
      <c r="J1157" s="7">
        <f>IF('px-x-0204000000_106'!J1159="*",0,'px-x-0204000000_106'!J1159)</f>
        <v>0</v>
      </c>
      <c r="K1157" s="7">
        <f>IF('px-x-0204000000_106'!K1159="*",0,'px-x-0204000000_106'!K1159)</f>
        <v>0</v>
      </c>
      <c r="L1157" s="7">
        <f>IF('px-x-0204000000_106'!L1159="*",0,'px-x-0204000000_106'!L1159)</f>
        <v>0</v>
      </c>
      <c r="M1157" s="7">
        <f>IF('px-x-0204000000_106'!M1159="*",0,'px-x-0204000000_106'!M1159)</f>
        <v>0</v>
      </c>
      <c r="N1157" s="7">
        <f>IF('px-x-0204000000_106'!N1159="*",0,'px-x-0204000000_106'!N1159)</f>
        <v>0</v>
      </c>
      <c r="O1157" s="7">
        <f>IF('px-x-0204000000_106'!O1159="*",0,'px-x-0204000000_106'!O1159)</f>
        <v>0.158</v>
      </c>
      <c r="P1157" s="7">
        <f>IF('px-x-0204000000_106'!P1159="*",0,'px-x-0204000000_106'!P1159)</f>
        <v>0.151</v>
      </c>
      <c r="Q1157" s="7">
        <f>IF('px-x-0204000000_106'!Q1159="*",0,'px-x-0204000000_106'!Q1159)</f>
        <v>0.224</v>
      </c>
      <c r="R1157" s="7">
        <f>IF('px-x-0204000000_106'!R1159="*",0,'px-x-0204000000_106'!R1159)</f>
        <v>0.186</v>
      </c>
      <c r="S1157" s="7">
        <f>IF('px-x-0204000000_106'!S1159="*",0,'px-x-0204000000_106'!S1159)</f>
        <v>0.17899999999999999</v>
      </c>
      <c r="T1157" s="7">
        <f>IF('px-x-0204000000_106'!T1159="*",0,'px-x-0204000000_106'!T1159)</f>
        <v>3.5000000000000003E-2</v>
      </c>
      <c r="U1157" s="7">
        <f>IF('px-x-0204000000_106'!U1159="*",0,'px-x-0204000000_106'!U1159)</f>
        <v>0</v>
      </c>
      <c r="V1157" s="7">
        <f>IF('px-x-0204000000_106'!V1159="*",0,'px-x-0204000000_106'!V1159)</f>
        <v>0</v>
      </c>
      <c r="W1157" s="7">
        <f>IF('px-x-0204000000_106'!W1159="*",0,'px-x-0204000000_106'!W1159)</f>
        <v>0</v>
      </c>
    </row>
    <row r="1158" spans="1:23" x14ac:dyDescent="0.3">
      <c r="A1158" s="2" t="str">
        <f>IF('px-x-0204000000_106'!A1160="",A1157,'px-x-0204000000_106'!A1160)</f>
        <v>TJ</v>
      </c>
      <c r="B1158" s="2" t="str">
        <f>IF('px-x-0204000000_106'!B1160="",B1157,'px-x-0204000000_106'!B1160)</f>
        <v>Terajoules</v>
      </c>
      <c r="C1158" s="2" t="str">
        <f>IF('px-x-0204000000_106'!C1160="",C1157,'px-x-0204000000_106'!C1160)</f>
        <v>51</v>
      </c>
      <c r="D1158" s="2" t="str">
        <f>SUBSTITUTE(IF('px-x-0204000000_106'!D1160="",D1157,'px-x-0204000000_106'!D1160),";",",")</f>
        <v>---- 69-71 Legal and accounting activities, management, architectural and engineering activities</v>
      </c>
      <c r="E1158" s="2" t="s">
        <v>34</v>
      </c>
      <c r="F1158" s="2" t="s">
        <v>35</v>
      </c>
      <c r="G1158" s="7">
        <f>IF('px-x-0204000000_106'!G1160="*",0,'px-x-0204000000_106'!G1160)</f>
        <v>0</v>
      </c>
      <c r="H1158" s="7">
        <f>IF('px-x-0204000000_106'!H1160="*",0,'px-x-0204000000_106'!H1160)</f>
        <v>0</v>
      </c>
      <c r="I1158" s="7">
        <f>IF('px-x-0204000000_106'!I1160="*",0,'px-x-0204000000_106'!I1160)</f>
        <v>0</v>
      </c>
      <c r="J1158" s="7">
        <f>IF('px-x-0204000000_106'!J1160="*",0,'px-x-0204000000_106'!J1160)</f>
        <v>0</v>
      </c>
      <c r="K1158" s="7">
        <f>IF('px-x-0204000000_106'!K1160="*",0,'px-x-0204000000_106'!K1160)</f>
        <v>0</v>
      </c>
      <c r="L1158" s="7">
        <f>IF('px-x-0204000000_106'!L1160="*",0,'px-x-0204000000_106'!L1160)</f>
        <v>0</v>
      </c>
      <c r="M1158" s="7">
        <f>IF('px-x-0204000000_106'!M1160="*",0,'px-x-0204000000_106'!M1160)</f>
        <v>0</v>
      </c>
      <c r="N1158" s="7">
        <f>IF('px-x-0204000000_106'!N1160="*",0,'px-x-0204000000_106'!N1160)</f>
        <v>0</v>
      </c>
      <c r="O1158" s="7">
        <f>IF('px-x-0204000000_106'!O1160="*",0,'px-x-0204000000_106'!O1160)</f>
        <v>1193.546</v>
      </c>
      <c r="P1158" s="7">
        <f>IF('px-x-0204000000_106'!P1160="*",0,'px-x-0204000000_106'!P1160)</f>
        <v>1172.5989999999999</v>
      </c>
      <c r="Q1158" s="7">
        <f>IF('px-x-0204000000_106'!Q1160="*",0,'px-x-0204000000_106'!Q1160)</f>
        <v>1060.6030000000001</v>
      </c>
      <c r="R1158" s="7">
        <f>IF('px-x-0204000000_106'!R1160="*",0,'px-x-0204000000_106'!R1160)</f>
        <v>1014.221</v>
      </c>
      <c r="S1158" s="7">
        <f>IF('px-x-0204000000_106'!S1160="*",0,'px-x-0204000000_106'!S1160)</f>
        <v>926.45399999999995</v>
      </c>
      <c r="T1158" s="7">
        <f>IF('px-x-0204000000_106'!T1160="*",0,'px-x-0204000000_106'!T1160)</f>
        <v>801.23099999999999</v>
      </c>
      <c r="U1158" s="7">
        <f>IF('px-x-0204000000_106'!U1160="*",0,'px-x-0204000000_106'!U1160)</f>
        <v>713.67499999999995</v>
      </c>
      <c r="V1158" s="7">
        <f>IF('px-x-0204000000_106'!V1160="*",0,'px-x-0204000000_106'!V1160)</f>
        <v>504.71</v>
      </c>
      <c r="W1158" s="7">
        <f>IF('px-x-0204000000_106'!W1160="*",0,'px-x-0204000000_106'!W1160)</f>
        <v>494.64400000000001</v>
      </c>
    </row>
    <row r="1159" spans="1:23" x14ac:dyDescent="0.3">
      <c r="A1159" s="2" t="str">
        <f>IF('px-x-0204000000_106'!A1161="",A1158,'px-x-0204000000_106'!A1161)</f>
        <v>TJ</v>
      </c>
      <c r="B1159" s="2" t="str">
        <f>IF('px-x-0204000000_106'!B1161="",B1158,'px-x-0204000000_106'!B1161)</f>
        <v>Terajoules</v>
      </c>
      <c r="C1159" s="2" t="str">
        <f>IF('px-x-0204000000_106'!C1161="",C1158,'px-x-0204000000_106'!C1161)</f>
        <v>51</v>
      </c>
      <c r="D1159" s="2" t="str">
        <f>SUBSTITUTE(IF('px-x-0204000000_106'!D1161="",D1158,'px-x-0204000000_106'!D1161),";",",")</f>
        <v>---- 69-71 Legal and accounting activities, management, architectural and engineering activities</v>
      </c>
      <c r="E1159" s="2" t="s">
        <v>36</v>
      </c>
      <c r="F1159" s="2" t="s">
        <v>37</v>
      </c>
      <c r="G1159" s="7">
        <f>IF('px-x-0204000000_106'!G1161="*",0,'px-x-0204000000_106'!G1161)</f>
        <v>0</v>
      </c>
      <c r="H1159" s="7">
        <f>IF('px-x-0204000000_106'!H1161="*",0,'px-x-0204000000_106'!H1161)</f>
        <v>0</v>
      </c>
      <c r="I1159" s="7">
        <f>IF('px-x-0204000000_106'!I1161="*",0,'px-x-0204000000_106'!I1161)</f>
        <v>0</v>
      </c>
      <c r="J1159" s="7">
        <f>IF('px-x-0204000000_106'!J1161="*",0,'px-x-0204000000_106'!J1161)</f>
        <v>0</v>
      </c>
      <c r="K1159" s="7">
        <f>IF('px-x-0204000000_106'!K1161="*",0,'px-x-0204000000_106'!K1161)</f>
        <v>0</v>
      </c>
      <c r="L1159" s="7">
        <f>IF('px-x-0204000000_106'!L1161="*",0,'px-x-0204000000_106'!L1161)</f>
        <v>0</v>
      </c>
      <c r="M1159" s="7">
        <f>IF('px-x-0204000000_106'!M1161="*",0,'px-x-0204000000_106'!M1161)</f>
        <v>0</v>
      </c>
      <c r="N1159" s="7">
        <f>IF('px-x-0204000000_106'!N1161="*",0,'px-x-0204000000_106'!N1161)</f>
        <v>0</v>
      </c>
      <c r="O1159" s="7">
        <f>IF('px-x-0204000000_106'!O1161="*",0,'px-x-0204000000_106'!O1161)</f>
        <v>692.04499999999996</v>
      </c>
      <c r="P1159" s="7">
        <f>IF('px-x-0204000000_106'!P1161="*",0,'px-x-0204000000_106'!P1161)</f>
        <v>719.79</v>
      </c>
      <c r="Q1159" s="7">
        <f>IF('px-x-0204000000_106'!Q1161="*",0,'px-x-0204000000_106'!Q1161)</f>
        <v>834.71600000000001</v>
      </c>
      <c r="R1159" s="7">
        <f>IF('px-x-0204000000_106'!R1161="*",0,'px-x-0204000000_106'!R1161)</f>
        <v>901.34900000000005</v>
      </c>
      <c r="S1159" s="7">
        <f>IF('px-x-0204000000_106'!S1161="*",0,'px-x-0204000000_106'!S1161)</f>
        <v>871.87</v>
      </c>
      <c r="T1159" s="7">
        <f>IF('px-x-0204000000_106'!T1161="*",0,'px-x-0204000000_106'!T1161)</f>
        <v>1020.064</v>
      </c>
      <c r="U1159" s="7">
        <f>IF('px-x-0204000000_106'!U1161="*",0,'px-x-0204000000_106'!U1161)</f>
        <v>1017.446</v>
      </c>
      <c r="V1159" s="7">
        <f>IF('px-x-0204000000_106'!V1161="*",0,'px-x-0204000000_106'!V1161)</f>
        <v>1013.636</v>
      </c>
      <c r="W1159" s="7">
        <f>IF('px-x-0204000000_106'!W1161="*",0,'px-x-0204000000_106'!W1161)</f>
        <v>1006.684</v>
      </c>
    </row>
    <row r="1160" spans="1:23" x14ac:dyDescent="0.3">
      <c r="A1160" s="2" t="str">
        <f>IF('px-x-0204000000_106'!A1162="",A1159,'px-x-0204000000_106'!A1162)</f>
        <v>TJ</v>
      </c>
      <c r="B1160" s="2" t="str">
        <f>IF('px-x-0204000000_106'!B1162="",B1159,'px-x-0204000000_106'!B1162)</f>
        <v>Terajoules</v>
      </c>
      <c r="C1160" s="2" t="str">
        <f>IF('px-x-0204000000_106'!C1162="",C1159,'px-x-0204000000_106'!C1162)</f>
        <v>51</v>
      </c>
      <c r="D1160" s="2" t="str">
        <f>SUBSTITUTE(IF('px-x-0204000000_106'!D1162="",D1159,'px-x-0204000000_106'!D1162),";",",")</f>
        <v>---- 69-71 Legal and accounting activities, management, architectural and engineering activities</v>
      </c>
      <c r="E1160" s="2" t="s">
        <v>38</v>
      </c>
      <c r="F1160" s="2" t="s">
        <v>39</v>
      </c>
      <c r="G1160" s="7">
        <f>IF('px-x-0204000000_106'!G1162="*",0,'px-x-0204000000_106'!G1162)</f>
        <v>0</v>
      </c>
      <c r="H1160" s="7">
        <f>IF('px-x-0204000000_106'!H1162="*",0,'px-x-0204000000_106'!H1162)</f>
        <v>0</v>
      </c>
      <c r="I1160" s="7">
        <f>IF('px-x-0204000000_106'!I1162="*",0,'px-x-0204000000_106'!I1162)</f>
        <v>0</v>
      </c>
      <c r="J1160" s="7">
        <f>IF('px-x-0204000000_106'!J1162="*",0,'px-x-0204000000_106'!J1162)</f>
        <v>0</v>
      </c>
      <c r="K1160" s="7">
        <f>IF('px-x-0204000000_106'!K1162="*",0,'px-x-0204000000_106'!K1162)</f>
        <v>0</v>
      </c>
      <c r="L1160" s="7">
        <f>IF('px-x-0204000000_106'!L1162="*",0,'px-x-0204000000_106'!L1162)</f>
        <v>0</v>
      </c>
      <c r="M1160" s="7">
        <f>IF('px-x-0204000000_106'!M1162="*",0,'px-x-0204000000_106'!M1162)</f>
        <v>0</v>
      </c>
      <c r="N1160" s="7">
        <f>IF('px-x-0204000000_106'!N1162="*",0,'px-x-0204000000_106'!N1162)</f>
        <v>0</v>
      </c>
      <c r="O1160" s="7">
        <f>IF('px-x-0204000000_106'!O1162="*",0,'px-x-0204000000_106'!O1162)</f>
        <v>0.33100000000000002</v>
      </c>
      <c r="P1160" s="7">
        <f>IF('px-x-0204000000_106'!P1162="*",0,'px-x-0204000000_106'!P1162)</f>
        <v>0.30599999999999999</v>
      </c>
      <c r="Q1160" s="7">
        <f>IF('px-x-0204000000_106'!Q1162="*",0,'px-x-0204000000_106'!Q1162)</f>
        <v>0.318</v>
      </c>
      <c r="R1160" s="7">
        <f>IF('px-x-0204000000_106'!R1162="*",0,'px-x-0204000000_106'!R1162)</f>
        <v>0.33</v>
      </c>
      <c r="S1160" s="7">
        <f>IF('px-x-0204000000_106'!S1162="*",0,'px-x-0204000000_106'!S1162)</f>
        <v>0.312</v>
      </c>
      <c r="T1160" s="7">
        <f>IF('px-x-0204000000_106'!T1162="*",0,'px-x-0204000000_106'!T1162)</f>
        <v>0.312</v>
      </c>
      <c r="U1160" s="7">
        <f>IF('px-x-0204000000_106'!U1162="*",0,'px-x-0204000000_106'!U1162)</f>
        <v>0.311</v>
      </c>
      <c r="V1160" s="7">
        <f>IF('px-x-0204000000_106'!V1162="*",0,'px-x-0204000000_106'!V1162)</f>
        <v>0.25800000000000001</v>
      </c>
      <c r="W1160" s="7">
        <f>IF('px-x-0204000000_106'!W1162="*",0,'px-x-0204000000_106'!W1162)</f>
        <v>0.26500000000000001</v>
      </c>
    </row>
    <row r="1161" spans="1:23" x14ac:dyDescent="0.3">
      <c r="A1161" s="2" t="str">
        <f>IF('px-x-0204000000_106'!A1163="",A1160,'px-x-0204000000_106'!A1163)</f>
        <v>TJ</v>
      </c>
      <c r="B1161" s="2" t="str">
        <f>IF('px-x-0204000000_106'!B1163="",B1160,'px-x-0204000000_106'!B1163)</f>
        <v>Terajoules</v>
      </c>
      <c r="C1161" s="2" t="str">
        <f>IF('px-x-0204000000_106'!C1163="",C1160,'px-x-0204000000_106'!C1163)</f>
        <v>51</v>
      </c>
      <c r="D1161" s="2" t="str">
        <f>SUBSTITUTE(IF('px-x-0204000000_106'!D1163="",D1160,'px-x-0204000000_106'!D1163),";",",")</f>
        <v>---- 69-71 Legal and accounting activities, management, architectural and engineering activities</v>
      </c>
      <c r="E1161" s="2" t="s">
        <v>40</v>
      </c>
      <c r="F1161" s="2" t="s">
        <v>41</v>
      </c>
      <c r="G1161" s="7">
        <f>IF('px-x-0204000000_106'!G1163="*",0,'px-x-0204000000_106'!G1163)</f>
        <v>0</v>
      </c>
      <c r="H1161" s="7">
        <f>IF('px-x-0204000000_106'!H1163="*",0,'px-x-0204000000_106'!H1163)</f>
        <v>0</v>
      </c>
      <c r="I1161" s="7">
        <f>IF('px-x-0204000000_106'!I1163="*",0,'px-x-0204000000_106'!I1163)</f>
        <v>0</v>
      </c>
      <c r="J1161" s="7">
        <f>IF('px-x-0204000000_106'!J1163="*",0,'px-x-0204000000_106'!J1163)</f>
        <v>0</v>
      </c>
      <c r="K1161" s="7">
        <f>IF('px-x-0204000000_106'!K1163="*",0,'px-x-0204000000_106'!K1163)</f>
        <v>0</v>
      </c>
      <c r="L1161" s="7">
        <f>IF('px-x-0204000000_106'!L1163="*",0,'px-x-0204000000_106'!L1163)</f>
        <v>0</v>
      </c>
      <c r="M1161" s="7">
        <f>IF('px-x-0204000000_106'!M1163="*",0,'px-x-0204000000_106'!M1163)</f>
        <v>0</v>
      </c>
      <c r="N1161" s="7">
        <f>IF('px-x-0204000000_106'!N1163="*",0,'px-x-0204000000_106'!N1163)</f>
        <v>0</v>
      </c>
      <c r="O1161" s="7">
        <f>IF('px-x-0204000000_106'!O1163="*",0,'px-x-0204000000_106'!O1163)</f>
        <v>7.8E-2</v>
      </c>
      <c r="P1161" s="7">
        <f>IF('px-x-0204000000_106'!P1163="*",0,'px-x-0204000000_106'!P1163)</f>
        <v>0.60499999999999998</v>
      </c>
      <c r="Q1161" s="7">
        <f>IF('px-x-0204000000_106'!Q1163="*",0,'px-x-0204000000_106'!Q1163)</f>
        <v>1.0269999999999999</v>
      </c>
      <c r="R1161" s="7">
        <f>IF('px-x-0204000000_106'!R1163="*",0,'px-x-0204000000_106'!R1163)</f>
        <v>0.53700000000000003</v>
      </c>
      <c r="S1161" s="7">
        <f>IF('px-x-0204000000_106'!S1163="*",0,'px-x-0204000000_106'!S1163)</f>
        <v>1.2669999999999999</v>
      </c>
      <c r="T1161" s="7">
        <f>IF('px-x-0204000000_106'!T1163="*",0,'px-x-0204000000_106'!T1163)</f>
        <v>0.65800000000000003</v>
      </c>
      <c r="U1161" s="7">
        <f>IF('px-x-0204000000_106'!U1163="*",0,'px-x-0204000000_106'!U1163)</f>
        <v>0.55000000000000004</v>
      </c>
      <c r="V1161" s="7">
        <f>IF('px-x-0204000000_106'!V1163="*",0,'px-x-0204000000_106'!V1163)</f>
        <v>0.52300000000000002</v>
      </c>
      <c r="W1161" s="7">
        <f>IF('px-x-0204000000_106'!W1163="*",0,'px-x-0204000000_106'!W1163)</f>
        <v>0.7</v>
      </c>
    </row>
    <row r="1162" spans="1:23" x14ac:dyDescent="0.3">
      <c r="A1162" s="2" t="str">
        <f>IF('px-x-0204000000_106'!A1164="",A1161,'px-x-0204000000_106'!A1164)</f>
        <v>TJ</v>
      </c>
      <c r="B1162" s="2" t="str">
        <f>IF('px-x-0204000000_106'!B1164="",B1161,'px-x-0204000000_106'!B1164)</f>
        <v>Terajoules</v>
      </c>
      <c r="C1162" s="2" t="str">
        <f>IF('px-x-0204000000_106'!C1164="",C1161,'px-x-0204000000_106'!C1164)</f>
        <v>51</v>
      </c>
      <c r="D1162" s="2" t="str">
        <f>SUBSTITUTE(IF('px-x-0204000000_106'!D1164="",D1161,'px-x-0204000000_106'!D1164),";",",")</f>
        <v>---- 69-71 Legal and accounting activities, management, architectural and engineering activities</v>
      </c>
      <c r="E1162" s="2" t="s">
        <v>42</v>
      </c>
      <c r="F1162" s="2" t="s">
        <v>43</v>
      </c>
      <c r="G1162" s="7">
        <f>IF('px-x-0204000000_106'!G1164="*",0,'px-x-0204000000_106'!G1164)</f>
        <v>0</v>
      </c>
      <c r="H1162" s="7">
        <f>IF('px-x-0204000000_106'!H1164="*",0,'px-x-0204000000_106'!H1164)</f>
        <v>0</v>
      </c>
      <c r="I1162" s="7">
        <f>IF('px-x-0204000000_106'!I1164="*",0,'px-x-0204000000_106'!I1164)</f>
        <v>0</v>
      </c>
      <c r="J1162" s="7">
        <f>IF('px-x-0204000000_106'!J1164="*",0,'px-x-0204000000_106'!J1164)</f>
        <v>0</v>
      </c>
      <c r="K1162" s="7">
        <f>IF('px-x-0204000000_106'!K1164="*",0,'px-x-0204000000_106'!K1164)</f>
        <v>0</v>
      </c>
      <c r="L1162" s="7">
        <f>IF('px-x-0204000000_106'!L1164="*",0,'px-x-0204000000_106'!L1164)</f>
        <v>0</v>
      </c>
      <c r="M1162" s="7">
        <f>IF('px-x-0204000000_106'!M1164="*",0,'px-x-0204000000_106'!M1164)</f>
        <v>0</v>
      </c>
      <c r="N1162" s="7">
        <f>IF('px-x-0204000000_106'!N1164="*",0,'px-x-0204000000_106'!N1164)</f>
        <v>0</v>
      </c>
      <c r="O1162" s="7">
        <f>IF('px-x-0204000000_106'!O1164="*",0,'px-x-0204000000_106'!O1164)</f>
        <v>0.51800000000000002</v>
      </c>
      <c r="P1162" s="7">
        <f>IF('px-x-0204000000_106'!P1164="*",0,'px-x-0204000000_106'!P1164)</f>
        <v>0.57799999999999996</v>
      </c>
      <c r="Q1162" s="7">
        <f>IF('px-x-0204000000_106'!Q1164="*",0,'px-x-0204000000_106'!Q1164)</f>
        <v>0.53200000000000003</v>
      </c>
      <c r="R1162" s="7">
        <f>IF('px-x-0204000000_106'!R1164="*",0,'px-x-0204000000_106'!R1164)</f>
        <v>0.51800000000000002</v>
      </c>
      <c r="S1162" s="7">
        <f>IF('px-x-0204000000_106'!S1164="*",0,'px-x-0204000000_106'!S1164)</f>
        <v>0.41299999999999998</v>
      </c>
      <c r="T1162" s="7">
        <f>IF('px-x-0204000000_106'!T1164="*",0,'px-x-0204000000_106'!T1164)</f>
        <v>0.41099999999999998</v>
      </c>
      <c r="U1162" s="7">
        <f>IF('px-x-0204000000_106'!U1164="*",0,'px-x-0204000000_106'!U1164)</f>
        <v>0.38</v>
      </c>
      <c r="V1162" s="7">
        <f>IF('px-x-0204000000_106'!V1164="*",0,'px-x-0204000000_106'!V1164)</f>
        <v>0.39400000000000002</v>
      </c>
      <c r="W1162" s="7">
        <f>IF('px-x-0204000000_106'!W1164="*",0,'px-x-0204000000_106'!W1164)</f>
        <v>0.29599999999999999</v>
      </c>
    </row>
    <row r="1163" spans="1:23" x14ac:dyDescent="0.3">
      <c r="A1163" s="2" t="str">
        <f>IF('px-x-0204000000_106'!A1165="",A1162,'px-x-0204000000_106'!A1165)</f>
        <v>TJ</v>
      </c>
      <c r="B1163" s="2" t="str">
        <f>IF('px-x-0204000000_106'!B1165="",B1162,'px-x-0204000000_106'!B1165)</f>
        <v>Terajoules</v>
      </c>
      <c r="C1163" s="2" t="str">
        <f>IF('px-x-0204000000_106'!C1165="",C1162,'px-x-0204000000_106'!C1165)</f>
        <v>51</v>
      </c>
      <c r="D1163" s="2" t="str">
        <f>SUBSTITUTE(IF('px-x-0204000000_106'!D1165="",D1162,'px-x-0204000000_106'!D1165),";",",")</f>
        <v>---- 69-71 Legal and accounting activities, management, architectural and engineering activities</v>
      </c>
      <c r="E1163" s="2" t="s">
        <v>44</v>
      </c>
      <c r="F1163" s="2" t="s">
        <v>45</v>
      </c>
      <c r="G1163" s="7">
        <f>IF('px-x-0204000000_106'!G1165="*",0,'px-x-0204000000_106'!G1165)</f>
        <v>0</v>
      </c>
      <c r="H1163" s="7">
        <f>IF('px-x-0204000000_106'!H1165="*",0,'px-x-0204000000_106'!H1165)</f>
        <v>0</v>
      </c>
      <c r="I1163" s="7">
        <f>IF('px-x-0204000000_106'!I1165="*",0,'px-x-0204000000_106'!I1165)</f>
        <v>0</v>
      </c>
      <c r="J1163" s="7">
        <f>IF('px-x-0204000000_106'!J1165="*",0,'px-x-0204000000_106'!J1165)</f>
        <v>0</v>
      </c>
      <c r="K1163" s="7">
        <f>IF('px-x-0204000000_106'!K1165="*",0,'px-x-0204000000_106'!K1165)</f>
        <v>0</v>
      </c>
      <c r="L1163" s="7">
        <f>IF('px-x-0204000000_106'!L1165="*",0,'px-x-0204000000_106'!L1165)</f>
        <v>0</v>
      </c>
      <c r="M1163" s="7">
        <f>IF('px-x-0204000000_106'!M1165="*",0,'px-x-0204000000_106'!M1165)</f>
        <v>0</v>
      </c>
      <c r="N1163" s="7">
        <f>IF('px-x-0204000000_106'!N1165="*",0,'px-x-0204000000_106'!N1165)</f>
        <v>0</v>
      </c>
      <c r="O1163" s="7">
        <f>IF('px-x-0204000000_106'!O1165="*",0,'px-x-0204000000_106'!O1165)</f>
        <v>15.865</v>
      </c>
      <c r="P1163" s="7">
        <f>IF('px-x-0204000000_106'!P1165="*",0,'px-x-0204000000_106'!P1165)</f>
        <v>14.307</v>
      </c>
      <c r="Q1163" s="7">
        <f>IF('px-x-0204000000_106'!Q1165="*",0,'px-x-0204000000_106'!Q1165)</f>
        <v>14.555999999999999</v>
      </c>
      <c r="R1163" s="7">
        <f>IF('px-x-0204000000_106'!R1165="*",0,'px-x-0204000000_106'!R1165)</f>
        <v>14.609</v>
      </c>
      <c r="S1163" s="7">
        <f>IF('px-x-0204000000_106'!S1165="*",0,'px-x-0204000000_106'!S1165)</f>
        <v>12.829000000000001</v>
      </c>
      <c r="T1163" s="7">
        <f>IF('px-x-0204000000_106'!T1165="*",0,'px-x-0204000000_106'!T1165)</f>
        <v>13.36</v>
      </c>
      <c r="U1163" s="7">
        <f>IF('px-x-0204000000_106'!U1165="*",0,'px-x-0204000000_106'!U1165)</f>
        <v>13.178000000000001</v>
      </c>
      <c r="V1163" s="7">
        <f>IF('px-x-0204000000_106'!V1165="*",0,'px-x-0204000000_106'!V1165)</f>
        <v>11.898999999999999</v>
      </c>
      <c r="W1163" s="7">
        <f>IF('px-x-0204000000_106'!W1165="*",0,'px-x-0204000000_106'!W1165)</f>
        <v>9.0129999999999999</v>
      </c>
    </row>
    <row r="1164" spans="1:23" x14ac:dyDescent="0.3">
      <c r="A1164" s="2" t="str">
        <f>IF('px-x-0204000000_106'!A1166="",A1163,'px-x-0204000000_106'!A1166)</f>
        <v>TJ</v>
      </c>
      <c r="B1164" s="2" t="str">
        <f>IF('px-x-0204000000_106'!B1166="",B1163,'px-x-0204000000_106'!B1166)</f>
        <v>Terajoules</v>
      </c>
      <c r="C1164" s="2" t="str">
        <f>IF('px-x-0204000000_106'!C1166="",C1163,'px-x-0204000000_106'!C1166)</f>
        <v>51</v>
      </c>
      <c r="D1164" s="2" t="str">
        <f>SUBSTITUTE(IF('px-x-0204000000_106'!D1166="",D1163,'px-x-0204000000_106'!D1166),";",",")</f>
        <v>---- 69-71 Legal and accounting activities, management, architectural and engineering activities</v>
      </c>
      <c r="E1164" s="2" t="s">
        <v>46</v>
      </c>
      <c r="F1164" s="2" t="s">
        <v>47</v>
      </c>
      <c r="G1164" s="7">
        <f>IF('px-x-0204000000_106'!G1166="*",0,'px-x-0204000000_106'!G1166)</f>
        <v>0</v>
      </c>
      <c r="H1164" s="7">
        <f>IF('px-x-0204000000_106'!H1166="*",0,'px-x-0204000000_106'!H1166)</f>
        <v>0</v>
      </c>
      <c r="I1164" s="7">
        <f>IF('px-x-0204000000_106'!I1166="*",0,'px-x-0204000000_106'!I1166)</f>
        <v>0</v>
      </c>
      <c r="J1164" s="7">
        <f>IF('px-x-0204000000_106'!J1166="*",0,'px-x-0204000000_106'!J1166)</f>
        <v>0</v>
      </c>
      <c r="K1164" s="7">
        <f>IF('px-x-0204000000_106'!K1166="*",0,'px-x-0204000000_106'!K1166)</f>
        <v>0</v>
      </c>
      <c r="L1164" s="7">
        <f>IF('px-x-0204000000_106'!L1166="*",0,'px-x-0204000000_106'!L1166)</f>
        <v>0</v>
      </c>
      <c r="M1164" s="7">
        <f>IF('px-x-0204000000_106'!M1166="*",0,'px-x-0204000000_106'!M1166)</f>
        <v>0</v>
      </c>
      <c r="N1164" s="7">
        <f>IF('px-x-0204000000_106'!N1166="*",0,'px-x-0204000000_106'!N1166)</f>
        <v>0</v>
      </c>
      <c r="O1164" s="7">
        <f>IF('px-x-0204000000_106'!O1166="*",0,'px-x-0204000000_106'!O1166)</f>
        <v>3.2000000000000001E-2</v>
      </c>
      <c r="P1164" s="7">
        <f>IF('px-x-0204000000_106'!P1166="*",0,'px-x-0204000000_106'!P1166)</f>
        <v>0</v>
      </c>
      <c r="Q1164" s="7">
        <f>IF('px-x-0204000000_106'!Q1166="*",0,'px-x-0204000000_106'!Q1166)</f>
        <v>1.0999999999999999E-2</v>
      </c>
      <c r="R1164" s="7">
        <f>IF('px-x-0204000000_106'!R1166="*",0,'px-x-0204000000_106'!R1166)</f>
        <v>1.0999999999999999E-2</v>
      </c>
      <c r="S1164" s="7">
        <f>IF('px-x-0204000000_106'!S1166="*",0,'px-x-0204000000_106'!S1166)</f>
        <v>0</v>
      </c>
      <c r="T1164" s="7">
        <f>IF('px-x-0204000000_106'!T1166="*",0,'px-x-0204000000_106'!T1166)</f>
        <v>0</v>
      </c>
      <c r="U1164" s="7">
        <f>IF('px-x-0204000000_106'!U1166="*",0,'px-x-0204000000_106'!U1166)</f>
        <v>0</v>
      </c>
      <c r="V1164" s="7">
        <f>IF('px-x-0204000000_106'!V1166="*",0,'px-x-0204000000_106'!V1166)</f>
        <v>0</v>
      </c>
      <c r="W1164" s="7">
        <f>IF('px-x-0204000000_106'!W1166="*",0,'px-x-0204000000_106'!W1166)</f>
        <v>0</v>
      </c>
    </row>
    <row r="1165" spans="1:23" x14ac:dyDescent="0.3">
      <c r="A1165" s="2" t="str">
        <f>IF('px-x-0204000000_106'!A1167="",A1164,'px-x-0204000000_106'!A1167)</f>
        <v>TJ</v>
      </c>
      <c r="B1165" s="2" t="str">
        <f>IF('px-x-0204000000_106'!B1167="",B1164,'px-x-0204000000_106'!B1167)</f>
        <v>Terajoules</v>
      </c>
      <c r="C1165" s="2" t="str">
        <f>IF('px-x-0204000000_106'!C1167="",C1164,'px-x-0204000000_106'!C1167)</f>
        <v>51</v>
      </c>
      <c r="D1165" s="2" t="str">
        <f>SUBSTITUTE(IF('px-x-0204000000_106'!D1167="",D1164,'px-x-0204000000_106'!D1167),";",",")</f>
        <v>---- 69-71 Legal and accounting activities, management, architectural and engineering activities</v>
      </c>
      <c r="E1165" s="2" t="s">
        <v>48</v>
      </c>
      <c r="F1165" s="2" t="s">
        <v>49</v>
      </c>
      <c r="G1165" s="7">
        <f>IF('px-x-0204000000_106'!G1167="*",0,'px-x-0204000000_106'!G1167)</f>
        <v>0</v>
      </c>
      <c r="H1165" s="7">
        <f>IF('px-x-0204000000_106'!H1167="*",0,'px-x-0204000000_106'!H1167)</f>
        <v>0</v>
      </c>
      <c r="I1165" s="7">
        <f>IF('px-x-0204000000_106'!I1167="*",0,'px-x-0204000000_106'!I1167)</f>
        <v>0</v>
      </c>
      <c r="J1165" s="7">
        <f>IF('px-x-0204000000_106'!J1167="*",0,'px-x-0204000000_106'!J1167)</f>
        <v>0</v>
      </c>
      <c r="K1165" s="7">
        <f>IF('px-x-0204000000_106'!K1167="*",0,'px-x-0204000000_106'!K1167)</f>
        <v>0</v>
      </c>
      <c r="L1165" s="7">
        <f>IF('px-x-0204000000_106'!L1167="*",0,'px-x-0204000000_106'!L1167)</f>
        <v>0</v>
      </c>
      <c r="M1165" s="7">
        <f>IF('px-x-0204000000_106'!M1167="*",0,'px-x-0204000000_106'!M1167)</f>
        <v>0</v>
      </c>
      <c r="N1165" s="7">
        <f>IF('px-x-0204000000_106'!N1167="*",0,'px-x-0204000000_106'!N1167)</f>
        <v>0</v>
      </c>
      <c r="O1165" s="7">
        <f>IF('px-x-0204000000_106'!O1167="*",0,'px-x-0204000000_106'!O1167)</f>
        <v>1439.2180000000001</v>
      </c>
      <c r="P1165" s="7">
        <f>IF('px-x-0204000000_106'!P1167="*",0,'px-x-0204000000_106'!P1167)</f>
        <v>1571.2539999999999</v>
      </c>
      <c r="Q1165" s="7">
        <f>IF('px-x-0204000000_106'!Q1167="*",0,'px-x-0204000000_106'!Q1167)</f>
        <v>2053.404</v>
      </c>
      <c r="R1165" s="7">
        <f>IF('px-x-0204000000_106'!R1167="*",0,'px-x-0204000000_106'!R1167)</f>
        <v>1688.0619999999999</v>
      </c>
      <c r="S1165" s="7">
        <f>IF('px-x-0204000000_106'!S1167="*",0,'px-x-0204000000_106'!S1167)</f>
        <v>2426.125</v>
      </c>
      <c r="T1165" s="7">
        <f>IF('px-x-0204000000_106'!T1167="*",0,'px-x-0204000000_106'!T1167)</f>
        <v>1417.0940000000001</v>
      </c>
      <c r="U1165" s="7">
        <f>IF('px-x-0204000000_106'!U1167="*",0,'px-x-0204000000_106'!U1167)</f>
        <v>1482.4939999999999</v>
      </c>
      <c r="V1165" s="7">
        <f>IF('px-x-0204000000_106'!V1167="*",0,'px-x-0204000000_106'!V1167)</f>
        <v>1472.173</v>
      </c>
      <c r="W1165" s="7">
        <f>IF('px-x-0204000000_106'!W1167="*",0,'px-x-0204000000_106'!W1167)</f>
        <v>1577.0239999999999</v>
      </c>
    </row>
    <row r="1166" spans="1:23" x14ac:dyDescent="0.3">
      <c r="A1166" s="2" t="str">
        <f>IF('px-x-0204000000_106'!A1168="",A1165,'px-x-0204000000_106'!A1168)</f>
        <v>TJ</v>
      </c>
      <c r="B1166" s="2" t="str">
        <f>IF('px-x-0204000000_106'!B1168="",B1165,'px-x-0204000000_106'!B1168)</f>
        <v>Terajoules</v>
      </c>
      <c r="C1166" s="2" t="str">
        <f>IF('px-x-0204000000_106'!C1168="",C1165,'px-x-0204000000_106'!C1168)</f>
        <v>51</v>
      </c>
      <c r="D1166" s="2" t="str">
        <f>SUBSTITUTE(IF('px-x-0204000000_106'!D1168="",D1165,'px-x-0204000000_106'!D1168),";",",")</f>
        <v>---- 69-71 Legal and accounting activities, management, architectural and engineering activities</v>
      </c>
      <c r="E1166" s="2" t="s">
        <v>50</v>
      </c>
      <c r="F1166" s="2" t="s">
        <v>51</v>
      </c>
      <c r="G1166" s="7">
        <f>IF('px-x-0204000000_106'!G1168="*",0,'px-x-0204000000_106'!G1168)</f>
        <v>0</v>
      </c>
      <c r="H1166" s="7">
        <f>IF('px-x-0204000000_106'!H1168="*",0,'px-x-0204000000_106'!H1168)</f>
        <v>0</v>
      </c>
      <c r="I1166" s="7">
        <f>IF('px-x-0204000000_106'!I1168="*",0,'px-x-0204000000_106'!I1168)</f>
        <v>0</v>
      </c>
      <c r="J1166" s="7">
        <f>IF('px-x-0204000000_106'!J1168="*",0,'px-x-0204000000_106'!J1168)</f>
        <v>0</v>
      </c>
      <c r="K1166" s="7">
        <f>IF('px-x-0204000000_106'!K1168="*",0,'px-x-0204000000_106'!K1168)</f>
        <v>0</v>
      </c>
      <c r="L1166" s="7">
        <f>IF('px-x-0204000000_106'!L1168="*",0,'px-x-0204000000_106'!L1168)</f>
        <v>0</v>
      </c>
      <c r="M1166" s="7">
        <f>IF('px-x-0204000000_106'!M1168="*",0,'px-x-0204000000_106'!M1168)</f>
        <v>0</v>
      </c>
      <c r="N1166" s="7">
        <f>IF('px-x-0204000000_106'!N1168="*",0,'px-x-0204000000_106'!N1168)</f>
        <v>0</v>
      </c>
      <c r="O1166" s="7">
        <f>IF('px-x-0204000000_106'!O1168="*",0,'px-x-0204000000_106'!O1168)</f>
        <v>4.0000000000000001E-3</v>
      </c>
      <c r="P1166" s="7">
        <f>IF('px-x-0204000000_106'!P1168="*",0,'px-x-0204000000_106'!P1168)</f>
        <v>2E-3</v>
      </c>
      <c r="Q1166" s="7">
        <f>IF('px-x-0204000000_106'!Q1168="*",0,'px-x-0204000000_106'!Q1168)</f>
        <v>4.0000000000000001E-3</v>
      </c>
      <c r="R1166" s="7">
        <f>IF('px-x-0204000000_106'!R1168="*",0,'px-x-0204000000_106'!R1168)</f>
        <v>4.0000000000000001E-3</v>
      </c>
      <c r="S1166" s="7">
        <f>IF('px-x-0204000000_106'!S1168="*",0,'px-x-0204000000_106'!S1168)</f>
        <v>4.0000000000000001E-3</v>
      </c>
      <c r="T1166" s="7">
        <f>IF('px-x-0204000000_106'!T1168="*",0,'px-x-0204000000_106'!T1168)</f>
        <v>5.0000000000000001E-3</v>
      </c>
      <c r="U1166" s="7">
        <f>IF('px-x-0204000000_106'!U1168="*",0,'px-x-0204000000_106'!U1168)</f>
        <v>4.0000000000000001E-3</v>
      </c>
      <c r="V1166" s="7">
        <f>IF('px-x-0204000000_106'!V1168="*",0,'px-x-0204000000_106'!V1168)</f>
        <v>5.0000000000000001E-3</v>
      </c>
      <c r="W1166" s="7">
        <f>IF('px-x-0204000000_106'!W1168="*",0,'px-x-0204000000_106'!W1168)</f>
        <v>0</v>
      </c>
    </row>
    <row r="1167" spans="1:23" x14ac:dyDescent="0.3">
      <c r="A1167" s="2" t="str">
        <f>IF('px-x-0204000000_106'!A1169="",A1166,'px-x-0204000000_106'!A1169)</f>
        <v>TJ</v>
      </c>
      <c r="B1167" s="2" t="str">
        <f>IF('px-x-0204000000_106'!B1169="",B1166,'px-x-0204000000_106'!B1169)</f>
        <v>Terajoules</v>
      </c>
      <c r="C1167" s="2" t="str">
        <f>IF('px-x-0204000000_106'!C1169="",C1166,'px-x-0204000000_106'!C1169)</f>
        <v>51</v>
      </c>
      <c r="D1167" s="2" t="str">
        <f>SUBSTITUTE(IF('px-x-0204000000_106'!D1169="",D1166,'px-x-0204000000_106'!D1169),";",",")</f>
        <v>---- 69-71 Legal and accounting activities, management, architectural and engineering activities</v>
      </c>
      <c r="E1167" s="2" t="s">
        <v>52</v>
      </c>
      <c r="F1167" s="2" t="s">
        <v>53</v>
      </c>
      <c r="G1167" s="7">
        <f>IF('px-x-0204000000_106'!G1169="*",0,'px-x-0204000000_106'!G1169)</f>
        <v>0</v>
      </c>
      <c r="H1167" s="7">
        <f>IF('px-x-0204000000_106'!H1169="*",0,'px-x-0204000000_106'!H1169)</f>
        <v>0</v>
      </c>
      <c r="I1167" s="7">
        <f>IF('px-x-0204000000_106'!I1169="*",0,'px-x-0204000000_106'!I1169)</f>
        <v>0</v>
      </c>
      <c r="J1167" s="7">
        <f>IF('px-x-0204000000_106'!J1169="*",0,'px-x-0204000000_106'!J1169)</f>
        <v>0</v>
      </c>
      <c r="K1167" s="7">
        <f>IF('px-x-0204000000_106'!K1169="*",0,'px-x-0204000000_106'!K1169)</f>
        <v>0</v>
      </c>
      <c r="L1167" s="7">
        <f>IF('px-x-0204000000_106'!L1169="*",0,'px-x-0204000000_106'!L1169)</f>
        <v>0</v>
      </c>
      <c r="M1167" s="7">
        <f>IF('px-x-0204000000_106'!M1169="*",0,'px-x-0204000000_106'!M1169)</f>
        <v>0</v>
      </c>
      <c r="N1167" s="7">
        <f>IF('px-x-0204000000_106'!N1169="*",0,'px-x-0204000000_106'!N1169)</f>
        <v>0</v>
      </c>
      <c r="O1167" s="7">
        <f>IF('px-x-0204000000_106'!O1169="*",0,'px-x-0204000000_106'!O1169)</f>
        <v>583.69799999999998</v>
      </c>
      <c r="P1167" s="7">
        <f>IF('px-x-0204000000_106'!P1169="*",0,'px-x-0204000000_106'!P1169)</f>
        <v>635.29100000000005</v>
      </c>
      <c r="Q1167" s="7">
        <f>IF('px-x-0204000000_106'!Q1169="*",0,'px-x-0204000000_106'!Q1169)</f>
        <v>722.11099999999999</v>
      </c>
      <c r="R1167" s="7">
        <f>IF('px-x-0204000000_106'!R1169="*",0,'px-x-0204000000_106'!R1169)</f>
        <v>648.97699999999998</v>
      </c>
      <c r="S1167" s="7">
        <f>IF('px-x-0204000000_106'!S1169="*",0,'px-x-0204000000_106'!S1169)</f>
        <v>759.42200000000003</v>
      </c>
      <c r="T1167" s="7">
        <f>IF('px-x-0204000000_106'!T1169="*",0,'px-x-0204000000_106'!T1169)</f>
        <v>857.03599999999994</v>
      </c>
      <c r="U1167" s="7">
        <f>IF('px-x-0204000000_106'!U1169="*",0,'px-x-0204000000_106'!U1169)</f>
        <v>752.322</v>
      </c>
      <c r="V1167" s="7">
        <f>IF('px-x-0204000000_106'!V1169="*",0,'px-x-0204000000_106'!V1169)</f>
        <v>853.58299999999997</v>
      </c>
      <c r="W1167" s="7">
        <f>IF('px-x-0204000000_106'!W1169="*",0,'px-x-0204000000_106'!W1169)</f>
        <v>879.84500000000003</v>
      </c>
    </row>
    <row r="1168" spans="1:23" x14ac:dyDescent="0.3">
      <c r="A1168" s="2" t="str">
        <f>IF('px-x-0204000000_106'!A1170="",A1167,'px-x-0204000000_106'!A1170)</f>
        <v>TJ</v>
      </c>
      <c r="B1168" s="2" t="str">
        <f>IF('px-x-0204000000_106'!B1170="",B1167,'px-x-0204000000_106'!B1170)</f>
        <v>Terajoules</v>
      </c>
      <c r="C1168" s="2" t="str">
        <f>IF('px-x-0204000000_106'!C1170="",C1167,'px-x-0204000000_106'!C1170)</f>
        <v>51</v>
      </c>
      <c r="D1168" s="2" t="str">
        <f>SUBSTITUTE(IF('px-x-0204000000_106'!D1170="",D1167,'px-x-0204000000_106'!D1170),";",",")</f>
        <v>---- 69-71 Legal and accounting activities, management, architectural and engineering activities</v>
      </c>
      <c r="E1168" s="2" t="s">
        <v>54</v>
      </c>
      <c r="F1168" s="2" t="s">
        <v>55</v>
      </c>
      <c r="G1168" s="7">
        <f>IF('px-x-0204000000_106'!G1170="*",0,'px-x-0204000000_106'!G1170)</f>
        <v>0</v>
      </c>
      <c r="H1168" s="7">
        <f>IF('px-x-0204000000_106'!H1170="*",0,'px-x-0204000000_106'!H1170)</f>
        <v>0</v>
      </c>
      <c r="I1168" s="7">
        <f>IF('px-x-0204000000_106'!I1170="*",0,'px-x-0204000000_106'!I1170)</f>
        <v>0</v>
      </c>
      <c r="J1168" s="7">
        <f>IF('px-x-0204000000_106'!J1170="*",0,'px-x-0204000000_106'!J1170)</f>
        <v>0</v>
      </c>
      <c r="K1168" s="7">
        <f>IF('px-x-0204000000_106'!K1170="*",0,'px-x-0204000000_106'!K1170)</f>
        <v>0</v>
      </c>
      <c r="L1168" s="7">
        <f>IF('px-x-0204000000_106'!L1170="*",0,'px-x-0204000000_106'!L1170)</f>
        <v>0</v>
      </c>
      <c r="M1168" s="7">
        <f>IF('px-x-0204000000_106'!M1170="*",0,'px-x-0204000000_106'!M1170)</f>
        <v>0</v>
      </c>
      <c r="N1168" s="7">
        <f>IF('px-x-0204000000_106'!N1170="*",0,'px-x-0204000000_106'!N1170)</f>
        <v>0</v>
      </c>
      <c r="O1168" s="7">
        <f>IF('px-x-0204000000_106'!O1170="*",0,'px-x-0204000000_106'!O1170)</f>
        <v>0</v>
      </c>
      <c r="P1168" s="7">
        <f>IF('px-x-0204000000_106'!P1170="*",0,'px-x-0204000000_106'!P1170)</f>
        <v>0</v>
      </c>
      <c r="Q1168" s="7">
        <f>IF('px-x-0204000000_106'!Q1170="*",0,'px-x-0204000000_106'!Q1170)</f>
        <v>0</v>
      </c>
      <c r="R1168" s="7">
        <f>IF('px-x-0204000000_106'!R1170="*",0,'px-x-0204000000_106'!R1170)</f>
        <v>0</v>
      </c>
      <c r="S1168" s="7">
        <f>IF('px-x-0204000000_106'!S1170="*",0,'px-x-0204000000_106'!S1170)</f>
        <v>0</v>
      </c>
      <c r="T1168" s="7">
        <f>IF('px-x-0204000000_106'!T1170="*",0,'px-x-0204000000_106'!T1170)</f>
        <v>0</v>
      </c>
      <c r="U1168" s="7">
        <f>IF('px-x-0204000000_106'!U1170="*",0,'px-x-0204000000_106'!U1170)</f>
        <v>0</v>
      </c>
      <c r="V1168" s="7">
        <f>IF('px-x-0204000000_106'!V1170="*",0,'px-x-0204000000_106'!V1170)</f>
        <v>0</v>
      </c>
      <c r="W1168" s="7">
        <f>IF('px-x-0204000000_106'!W1170="*",0,'px-x-0204000000_106'!W1170)</f>
        <v>0</v>
      </c>
    </row>
    <row r="1169" spans="1:23" x14ac:dyDescent="0.3">
      <c r="A1169" s="2" t="str">
        <f>IF('px-x-0204000000_106'!A1171="",A1168,'px-x-0204000000_106'!A1171)</f>
        <v>TJ</v>
      </c>
      <c r="B1169" s="2" t="str">
        <f>IF('px-x-0204000000_106'!B1171="",B1168,'px-x-0204000000_106'!B1171)</f>
        <v>Terajoules</v>
      </c>
      <c r="C1169" s="2" t="str">
        <f>IF('px-x-0204000000_106'!C1171="",C1168,'px-x-0204000000_106'!C1171)</f>
        <v>51</v>
      </c>
      <c r="D1169" s="2" t="str">
        <f>SUBSTITUTE(IF('px-x-0204000000_106'!D1171="",D1168,'px-x-0204000000_106'!D1171),";",",")</f>
        <v>---- 69-71 Legal and accounting activities, management, architectural and engineering activities</v>
      </c>
      <c r="E1169" s="2" t="s">
        <v>56</v>
      </c>
      <c r="F1169" s="2" t="s">
        <v>57</v>
      </c>
      <c r="G1169" s="7">
        <f>IF('px-x-0204000000_106'!G1171="*",0,'px-x-0204000000_106'!G1171)</f>
        <v>0</v>
      </c>
      <c r="H1169" s="7">
        <f>IF('px-x-0204000000_106'!H1171="*",0,'px-x-0204000000_106'!H1171)</f>
        <v>0</v>
      </c>
      <c r="I1169" s="7">
        <f>IF('px-x-0204000000_106'!I1171="*",0,'px-x-0204000000_106'!I1171)</f>
        <v>0</v>
      </c>
      <c r="J1169" s="7">
        <f>IF('px-x-0204000000_106'!J1171="*",0,'px-x-0204000000_106'!J1171)</f>
        <v>0</v>
      </c>
      <c r="K1169" s="7">
        <f>IF('px-x-0204000000_106'!K1171="*",0,'px-x-0204000000_106'!K1171)</f>
        <v>0</v>
      </c>
      <c r="L1169" s="7">
        <f>IF('px-x-0204000000_106'!L1171="*",0,'px-x-0204000000_106'!L1171)</f>
        <v>0</v>
      </c>
      <c r="M1169" s="7">
        <f>IF('px-x-0204000000_106'!M1171="*",0,'px-x-0204000000_106'!M1171)</f>
        <v>0</v>
      </c>
      <c r="N1169" s="7">
        <f>IF('px-x-0204000000_106'!N1171="*",0,'px-x-0204000000_106'!N1171)</f>
        <v>0</v>
      </c>
      <c r="O1169" s="7">
        <f>IF('px-x-0204000000_106'!O1171="*",0,'px-x-0204000000_106'!O1171)</f>
        <v>484.09100000000001</v>
      </c>
      <c r="P1169" s="7">
        <f>IF('px-x-0204000000_106'!P1171="*",0,'px-x-0204000000_106'!P1171)</f>
        <v>525.52200000000005</v>
      </c>
      <c r="Q1169" s="7">
        <f>IF('px-x-0204000000_106'!Q1171="*",0,'px-x-0204000000_106'!Q1171)</f>
        <v>589.6</v>
      </c>
      <c r="R1169" s="7">
        <f>IF('px-x-0204000000_106'!R1171="*",0,'px-x-0204000000_106'!R1171)</f>
        <v>518.21900000000005</v>
      </c>
      <c r="S1169" s="7">
        <f>IF('px-x-0204000000_106'!S1171="*",0,'px-x-0204000000_106'!S1171)</f>
        <v>606.245</v>
      </c>
      <c r="T1169" s="7">
        <f>IF('px-x-0204000000_106'!T1171="*",0,'px-x-0204000000_106'!T1171)</f>
        <v>686.39800000000002</v>
      </c>
      <c r="U1169" s="7">
        <f>IF('px-x-0204000000_106'!U1171="*",0,'px-x-0204000000_106'!U1171)</f>
        <v>585.49300000000005</v>
      </c>
      <c r="V1169" s="7">
        <f>IF('px-x-0204000000_106'!V1171="*",0,'px-x-0204000000_106'!V1171)</f>
        <v>656.28</v>
      </c>
      <c r="W1169" s="7">
        <f>IF('px-x-0204000000_106'!W1171="*",0,'px-x-0204000000_106'!W1171)</f>
        <v>715.43700000000001</v>
      </c>
    </row>
    <row r="1170" spans="1:23" x14ac:dyDescent="0.3">
      <c r="A1170" s="2" t="str">
        <f>IF('px-x-0204000000_106'!A1172="",A1169,'px-x-0204000000_106'!A1172)</f>
        <v>TJ</v>
      </c>
      <c r="B1170" s="2" t="str">
        <f>IF('px-x-0204000000_106'!B1172="",B1169,'px-x-0204000000_106'!B1172)</f>
        <v>Terajoules</v>
      </c>
      <c r="C1170" s="2" t="str">
        <f>IF('px-x-0204000000_106'!C1172="",C1169,'px-x-0204000000_106'!C1172)</f>
        <v>51</v>
      </c>
      <c r="D1170" s="2" t="str">
        <f>SUBSTITUTE(IF('px-x-0204000000_106'!D1172="",D1169,'px-x-0204000000_106'!D1172),";",",")</f>
        <v>---- 69-71 Legal and accounting activities, management, architectural and engineering activities</v>
      </c>
      <c r="E1170" s="2" t="s">
        <v>58</v>
      </c>
      <c r="F1170" s="2" t="s">
        <v>59</v>
      </c>
      <c r="G1170" s="7">
        <f>IF('px-x-0204000000_106'!G1172="*",0,'px-x-0204000000_106'!G1172)</f>
        <v>0</v>
      </c>
      <c r="H1170" s="7">
        <f>IF('px-x-0204000000_106'!H1172="*",0,'px-x-0204000000_106'!H1172)</f>
        <v>0</v>
      </c>
      <c r="I1170" s="7">
        <f>IF('px-x-0204000000_106'!I1172="*",0,'px-x-0204000000_106'!I1172)</f>
        <v>0</v>
      </c>
      <c r="J1170" s="7">
        <f>IF('px-x-0204000000_106'!J1172="*",0,'px-x-0204000000_106'!J1172)</f>
        <v>0</v>
      </c>
      <c r="K1170" s="7">
        <f>IF('px-x-0204000000_106'!K1172="*",0,'px-x-0204000000_106'!K1172)</f>
        <v>0</v>
      </c>
      <c r="L1170" s="7">
        <f>IF('px-x-0204000000_106'!L1172="*",0,'px-x-0204000000_106'!L1172)</f>
        <v>0</v>
      </c>
      <c r="M1170" s="7">
        <f>IF('px-x-0204000000_106'!M1172="*",0,'px-x-0204000000_106'!M1172)</f>
        <v>0</v>
      </c>
      <c r="N1170" s="7">
        <f>IF('px-x-0204000000_106'!N1172="*",0,'px-x-0204000000_106'!N1172)</f>
        <v>0</v>
      </c>
      <c r="O1170" s="7">
        <f>IF('px-x-0204000000_106'!O1172="*",0,'px-x-0204000000_106'!O1172)</f>
        <v>3.6869999999999998</v>
      </c>
      <c r="P1170" s="7">
        <f>IF('px-x-0204000000_106'!P1172="*",0,'px-x-0204000000_106'!P1172)</f>
        <v>2.657</v>
      </c>
      <c r="Q1170" s="7">
        <f>IF('px-x-0204000000_106'!Q1172="*",0,'px-x-0204000000_106'!Q1172)</f>
        <v>3.984</v>
      </c>
      <c r="R1170" s="7">
        <f>IF('px-x-0204000000_106'!R1172="*",0,'px-x-0204000000_106'!R1172)</f>
        <v>4.0380000000000003</v>
      </c>
      <c r="S1170" s="7">
        <f>IF('px-x-0204000000_106'!S1172="*",0,'px-x-0204000000_106'!S1172)</f>
        <v>4.1639999999999997</v>
      </c>
      <c r="T1170" s="7">
        <f>IF('px-x-0204000000_106'!T1172="*",0,'px-x-0204000000_106'!T1172)</f>
        <v>3.7530000000000001</v>
      </c>
      <c r="U1170" s="7">
        <f>IF('px-x-0204000000_106'!U1172="*",0,'px-x-0204000000_106'!U1172)</f>
        <v>7.0129999999999999</v>
      </c>
      <c r="V1170" s="7">
        <f>IF('px-x-0204000000_106'!V1172="*",0,'px-x-0204000000_106'!V1172)</f>
        <v>15.881</v>
      </c>
      <c r="W1170" s="7">
        <f>IF('px-x-0204000000_106'!W1172="*",0,'px-x-0204000000_106'!W1172)</f>
        <v>27.459</v>
      </c>
    </row>
    <row r="1171" spans="1:23" x14ac:dyDescent="0.3">
      <c r="A1171" s="2" t="str">
        <f>IF('px-x-0204000000_106'!A1173="",A1170,'px-x-0204000000_106'!A1173)</f>
        <v>TJ</v>
      </c>
      <c r="B1171" s="2" t="str">
        <f>IF('px-x-0204000000_106'!B1173="",B1170,'px-x-0204000000_106'!B1173)</f>
        <v>Terajoules</v>
      </c>
      <c r="C1171" s="2" t="str">
        <f>IF('px-x-0204000000_106'!C1173="",C1170,'px-x-0204000000_106'!C1173)</f>
        <v>51</v>
      </c>
      <c r="D1171" s="2" t="str">
        <f>SUBSTITUTE(IF('px-x-0204000000_106'!D1173="",D1170,'px-x-0204000000_106'!D1173),";",",")</f>
        <v>---- 69-71 Legal and accounting activities, management, architectural and engineering activities</v>
      </c>
      <c r="E1171" s="2" t="s">
        <v>60</v>
      </c>
      <c r="F1171" s="2" t="s">
        <v>61</v>
      </c>
      <c r="G1171" s="7">
        <f>IF('px-x-0204000000_106'!G1173="*",0,'px-x-0204000000_106'!G1173)</f>
        <v>0</v>
      </c>
      <c r="H1171" s="7">
        <f>IF('px-x-0204000000_106'!H1173="*",0,'px-x-0204000000_106'!H1173)</f>
        <v>0</v>
      </c>
      <c r="I1171" s="7">
        <f>IF('px-x-0204000000_106'!I1173="*",0,'px-x-0204000000_106'!I1173)</f>
        <v>0</v>
      </c>
      <c r="J1171" s="7">
        <f>IF('px-x-0204000000_106'!J1173="*",0,'px-x-0204000000_106'!J1173)</f>
        <v>0</v>
      </c>
      <c r="K1171" s="7">
        <f>IF('px-x-0204000000_106'!K1173="*",0,'px-x-0204000000_106'!K1173)</f>
        <v>0</v>
      </c>
      <c r="L1171" s="7">
        <f>IF('px-x-0204000000_106'!L1173="*",0,'px-x-0204000000_106'!L1173)</f>
        <v>0</v>
      </c>
      <c r="M1171" s="7">
        <f>IF('px-x-0204000000_106'!M1173="*",0,'px-x-0204000000_106'!M1173)</f>
        <v>0</v>
      </c>
      <c r="N1171" s="7">
        <f>IF('px-x-0204000000_106'!N1173="*",0,'px-x-0204000000_106'!N1173)</f>
        <v>0</v>
      </c>
      <c r="O1171" s="7">
        <f>IF('px-x-0204000000_106'!O1173="*",0,'px-x-0204000000_106'!O1173)</f>
        <v>95.92</v>
      </c>
      <c r="P1171" s="7">
        <f>IF('px-x-0204000000_106'!P1173="*",0,'px-x-0204000000_106'!P1173)</f>
        <v>107.111</v>
      </c>
      <c r="Q1171" s="7">
        <f>IF('px-x-0204000000_106'!Q1173="*",0,'px-x-0204000000_106'!Q1173)</f>
        <v>128.52699999999999</v>
      </c>
      <c r="R1171" s="7">
        <f>IF('px-x-0204000000_106'!R1173="*",0,'px-x-0204000000_106'!R1173)</f>
        <v>126.72</v>
      </c>
      <c r="S1171" s="7">
        <f>IF('px-x-0204000000_106'!S1173="*",0,'px-x-0204000000_106'!S1173)</f>
        <v>149.01300000000001</v>
      </c>
      <c r="T1171" s="7">
        <f>IF('px-x-0204000000_106'!T1173="*",0,'px-x-0204000000_106'!T1173)</f>
        <v>166.88499999999999</v>
      </c>
      <c r="U1171" s="7">
        <f>IF('px-x-0204000000_106'!U1173="*",0,'px-x-0204000000_106'!U1173)</f>
        <v>159.816</v>
      </c>
      <c r="V1171" s="7">
        <f>IF('px-x-0204000000_106'!V1173="*",0,'px-x-0204000000_106'!V1173)</f>
        <v>181.422</v>
      </c>
      <c r="W1171" s="7">
        <f>IF('px-x-0204000000_106'!W1173="*",0,'px-x-0204000000_106'!W1173)</f>
        <v>136.94900000000001</v>
      </c>
    </row>
    <row r="1172" spans="1:23" x14ac:dyDescent="0.3">
      <c r="A1172" s="2" t="str">
        <f>IF('px-x-0204000000_106'!A1174="",A1171,'px-x-0204000000_106'!A1174)</f>
        <v>TJ</v>
      </c>
      <c r="B1172" s="2" t="str">
        <f>IF('px-x-0204000000_106'!B1174="",B1171,'px-x-0204000000_106'!B1174)</f>
        <v>Terajoules</v>
      </c>
      <c r="C1172" s="2" t="str">
        <f>IF('px-x-0204000000_106'!C1174="",C1171,'px-x-0204000000_106'!C1174)</f>
        <v>51</v>
      </c>
      <c r="D1172" s="2" t="str">
        <f>SUBSTITUTE(IF('px-x-0204000000_106'!D1174="",D1171,'px-x-0204000000_106'!D1174),";",",")</f>
        <v>---- 69-71 Legal and accounting activities, management, architectural and engineering activities</v>
      </c>
      <c r="E1172" s="2" t="s">
        <v>62</v>
      </c>
      <c r="F1172" s="2" t="s">
        <v>63</v>
      </c>
      <c r="G1172" s="7">
        <f>IF('px-x-0204000000_106'!G1174="*",0,'px-x-0204000000_106'!G1174)</f>
        <v>0</v>
      </c>
      <c r="H1172" s="7">
        <f>IF('px-x-0204000000_106'!H1174="*",0,'px-x-0204000000_106'!H1174)</f>
        <v>0</v>
      </c>
      <c r="I1172" s="7">
        <f>IF('px-x-0204000000_106'!I1174="*",0,'px-x-0204000000_106'!I1174)</f>
        <v>0</v>
      </c>
      <c r="J1172" s="7">
        <f>IF('px-x-0204000000_106'!J1174="*",0,'px-x-0204000000_106'!J1174)</f>
        <v>0</v>
      </c>
      <c r="K1172" s="7">
        <f>IF('px-x-0204000000_106'!K1174="*",0,'px-x-0204000000_106'!K1174)</f>
        <v>0</v>
      </c>
      <c r="L1172" s="7">
        <f>IF('px-x-0204000000_106'!L1174="*",0,'px-x-0204000000_106'!L1174)</f>
        <v>0</v>
      </c>
      <c r="M1172" s="7">
        <f>IF('px-x-0204000000_106'!M1174="*",0,'px-x-0204000000_106'!M1174)</f>
        <v>0</v>
      </c>
      <c r="N1172" s="7">
        <f>IF('px-x-0204000000_106'!N1174="*",0,'px-x-0204000000_106'!N1174)</f>
        <v>0</v>
      </c>
      <c r="O1172" s="7">
        <f>IF('px-x-0204000000_106'!O1174="*",0,'px-x-0204000000_106'!O1174)</f>
        <v>0</v>
      </c>
      <c r="P1172" s="7">
        <f>IF('px-x-0204000000_106'!P1174="*",0,'px-x-0204000000_106'!P1174)</f>
        <v>0</v>
      </c>
      <c r="Q1172" s="7">
        <f>IF('px-x-0204000000_106'!Q1174="*",0,'px-x-0204000000_106'!Q1174)</f>
        <v>0</v>
      </c>
      <c r="R1172" s="7">
        <f>IF('px-x-0204000000_106'!R1174="*",0,'px-x-0204000000_106'!R1174)</f>
        <v>0</v>
      </c>
      <c r="S1172" s="7">
        <f>IF('px-x-0204000000_106'!S1174="*",0,'px-x-0204000000_106'!S1174)</f>
        <v>0</v>
      </c>
      <c r="T1172" s="7">
        <f>IF('px-x-0204000000_106'!T1174="*",0,'px-x-0204000000_106'!T1174)</f>
        <v>0</v>
      </c>
      <c r="U1172" s="7">
        <f>IF('px-x-0204000000_106'!U1174="*",0,'px-x-0204000000_106'!U1174)</f>
        <v>0</v>
      </c>
      <c r="V1172" s="7">
        <f>IF('px-x-0204000000_106'!V1174="*",0,'px-x-0204000000_106'!V1174)</f>
        <v>0</v>
      </c>
      <c r="W1172" s="7">
        <f>IF('px-x-0204000000_106'!W1174="*",0,'px-x-0204000000_106'!W1174)</f>
        <v>0</v>
      </c>
    </row>
    <row r="1173" spans="1:23" x14ac:dyDescent="0.3">
      <c r="A1173" s="2" t="str">
        <f>IF('px-x-0204000000_106'!A1175="",A1172,'px-x-0204000000_106'!A1175)</f>
        <v>TJ</v>
      </c>
      <c r="B1173" s="2" t="str">
        <f>IF('px-x-0204000000_106'!B1175="",B1172,'px-x-0204000000_106'!B1175)</f>
        <v>Terajoules</v>
      </c>
      <c r="C1173" s="2" t="str">
        <f>IF('px-x-0204000000_106'!C1175="",C1172,'px-x-0204000000_106'!C1175)</f>
        <v>51</v>
      </c>
      <c r="D1173" s="2" t="str">
        <f>SUBSTITUTE(IF('px-x-0204000000_106'!D1175="",D1172,'px-x-0204000000_106'!D1175),";",",")</f>
        <v>---- 69-71 Legal and accounting activities, management, architectural and engineering activities</v>
      </c>
      <c r="E1173" s="2" t="s">
        <v>64</v>
      </c>
      <c r="F1173" s="2" t="s">
        <v>65</v>
      </c>
      <c r="G1173" s="7">
        <f>IF('px-x-0204000000_106'!G1175="*",0,'px-x-0204000000_106'!G1175)</f>
        <v>0</v>
      </c>
      <c r="H1173" s="7">
        <f>IF('px-x-0204000000_106'!H1175="*",0,'px-x-0204000000_106'!H1175)</f>
        <v>0</v>
      </c>
      <c r="I1173" s="7">
        <f>IF('px-x-0204000000_106'!I1175="*",0,'px-x-0204000000_106'!I1175)</f>
        <v>0</v>
      </c>
      <c r="J1173" s="7">
        <f>IF('px-x-0204000000_106'!J1175="*",0,'px-x-0204000000_106'!J1175)</f>
        <v>0</v>
      </c>
      <c r="K1173" s="7">
        <f>IF('px-x-0204000000_106'!K1175="*",0,'px-x-0204000000_106'!K1175)</f>
        <v>0</v>
      </c>
      <c r="L1173" s="7">
        <f>IF('px-x-0204000000_106'!L1175="*",0,'px-x-0204000000_106'!L1175)</f>
        <v>0</v>
      </c>
      <c r="M1173" s="7">
        <f>IF('px-x-0204000000_106'!M1175="*",0,'px-x-0204000000_106'!M1175)</f>
        <v>0</v>
      </c>
      <c r="N1173" s="7">
        <f>IF('px-x-0204000000_106'!N1175="*",0,'px-x-0204000000_106'!N1175)</f>
        <v>0</v>
      </c>
      <c r="O1173" s="7">
        <f>IF('px-x-0204000000_106'!O1175="*",0,'px-x-0204000000_106'!O1175)</f>
        <v>3516.915</v>
      </c>
      <c r="P1173" s="7">
        <f>IF('px-x-0204000000_106'!P1175="*",0,'px-x-0204000000_106'!P1175)</f>
        <v>3678.4969999999998</v>
      </c>
      <c r="Q1173" s="7">
        <f>IF('px-x-0204000000_106'!Q1175="*",0,'px-x-0204000000_106'!Q1175)</f>
        <v>3739.616</v>
      </c>
      <c r="R1173" s="7">
        <f>IF('px-x-0204000000_106'!R1175="*",0,'px-x-0204000000_106'!R1175)</f>
        <v>3202.5230000000001</v>
      </c>
      <c r="S1173" s="7">
        <f>IF('px-x-0204000000_106'!S1175="*",0,'px-x-0204000000_106'!S1175)</f>
        <v>3449.6329999999998</v>
      </c>
      <c r="T1173" s="7">
        <f>IF('px-x-0204000000_106'!T1175="*",0,'px-x-0204000000_106'!T1175)</f>
        <v>2950.625</v>
      </c>
      <c r="U1173" s="7">
        <f>IF('px-x-0204000000_106'!U1175="*",0,'px-x-0204000000_106'!U1175)</f>
        <v>2664.4690000000001</v>
      </c>
      <c r="V1173" s="7">
        <f>IF('px-x-0204000000_106'!V1175="*",0,'px-x-0204000000_106'!V1175)</f>
        <v>2931.5949999999998</v>
      </c>
      <c r="W1173" s="7">
        <f>IF('px-x-0204000000_106'!W1175="*",0,'px-x-0204000000_106'!W1175)</f>
        <v>2695.6790000000001</v>
      </c>
    </row>
    <row r="1174" spans="1:23" x14ac:dyDescent="0.3">
      <c r="A1174" s="2" t="str">
        <f>IF('px-x-0204000000_106'!A1176="",A1173,'px-x-0204000000_106'!A1176)</f>
        <v>TJ</v>
      </c>
      <c r="B1174" s="2" t="str">
        <f>IF('px-x-0204000000_106'!B1176="",B1173,'px-x-0204000000_106'!B1176)</f>
        <v>Terajoules</v>
      </c>
      <c r="C1174" s="2" t="str">
        <f>IF('px-x-0204000000_106'!C1176="",C1173,'px-x-0204000000_106'!C1176)</f>
        <v>51</v>
      </c>
      <c r="D1174" s="2" t="str">
        <f>SUBSTITUTE(IF('px-x-0204000000_106'!D1176="",D1173,'px-x-0204000000_106'!D1176),";",",")</f>
        <v>---- 69-71 Legal and accounting activities, management, architectural and engineering activities</v>
      </c>
      <c r="E1174" s="2" t="s">
        <v>66</v>
      </c>
      <c r="F1174" s="2" t="s">
        <v>67</v>
      </c>
      <c r="G1174" s="7">
        <f>IF('px-x-0204000000_106'!G1176="*",0,'px-x-0204000000_106'!G1176)</f>
        <v>0</v>
      </c>
      <c r="H1174" s="7">
        <f>IF('px-x-0204000000_106'!H1176="*",0,'px-x-0204000000_106'!H1176)</f>
        <v>0</v>
      </c>
      <c r="I1174" s="7">
        <f>IF('px-x-0204000000_106'!I1176="*",0,'px-x-0204000000_106'!I1176)</f>
        <v>0</v>
      </c>
      <c r="J1174" s="7">
        <f>IF('px-x-0204000000_106'!J1176="*",0,'px-x-0204000000_106'!J1176)</f>
        <v>0</v>
      </c>
      <c r="K1174" s="7">
        <f>IF('px-x-0204000000_106'!K1176="*",0,'px-x-0204000000_106'!K1176)</f>
        <v>0</v>
      </c>
      <c r="L1174" s="7">
        <f>IF('px-x-0204000000_106'!L1176="*",0,'px-x-0204000000_106'!L1176)</f>
        <v>0</v>
      </c>
      <c r="M1174" s="7">
        <f>IF('px-x-0204000000_106'!M1176="*",0,'px-x-0204000000_106'!M1176)</f>
        <v>0</v>
      </c>
      <c r="N1174" s="7">
        <f>IF('px-x-0204000000_106'!N1176="*",0,'px-x-0204000000_106'!N1176)</f>
        <v>0</v>
      </c>
      <c r="O1174" s="7">
        <f>IF('px-x-0204000000_106'!O1176="*",0,'px-x-0204000000_106'!O1176)</f>
        <v>151.703</v>
      </c>
      <c r="P1174" s="7">
        <f>IF('px-x-0204000000_106'!P1176="*",0,'px-x-0204000000_106'!P1176)</f>
        <v>153.261</v>
      </c>
      <c r="Q1174" s="7">
        <f>IF('px-x-0204000000_106'!Q1176="*",0,'px-x-0204000000_106'!Q1176)</f>
        <v>179.233</v>
      </c>
      <c r="R1174" s="7">
        <f>IF('px-x-0204000000_106'!R1176="*",0,'px-x-0204000000_106'!R1176)</f>
        <v>187.61</v>
      </c>
      <c r="S1174" s="7">
        <f>IF('px-x-0204000000_106'!S1176="*",0,'px-x-0204000000_106'!S1176)</f>
        <v>224.10900000000001</v>
      </c>
      <c r="T1174" s="7">
        <f>IF('px-x-0204000000_106'!T1176="*",0,'px-x-0204000000_106'!T1176)</f>
        <v>220.31100000000001</v>
      </c>
      <c r="U1174" s="7">
        <f>IF('px-x-0204000000_106'!U1176="*",0,'px-x-0204000000_106'!U1176)</f>
        <v>187.63200000000001</v>
      </c>
      <c r="V1174" s="7">
        <f>IF('px-x-0204000000_106'!V1176="*",0,'px-x-0204000000_106'!V1176)</f>
        <v>246.17500000000001</v>
      </c>
      <c r="W1174" s="7">
        <f>IF('px-x-0204000000_106'!W1176="*",0,'px-x-0204000000_106'!W1176)</f>
        <v>318.44</v>
      </c>
    </row>
    <row r="1175" spans="1:23" x14ac:dyDescent="0.3">
      <c r="A1175" s="2" t="str">
        <f>IF('px-x-0204000000_106'!A1177="",A1174,'px-x-0204000000_106'!A1177)</f>
        <v>TJ</v>
      </c>
      <c r="B1175" s="2" t="str">
        <f>IF('px-x-0204000000_106'!B1177="",B1174,'px-x-0204000000_106'!B1177)</f>
        <v>Terajoules</v>
      </c>
      <c r="C1175" s="2" t="str">
        <f>IF('px-x-0204000000_106'!C1177="",C1174,'px-x-0204000000_106'!C1177)</f>
        <v>52</v>
      </c>
      <c r="D1175" s="2" t="str">
        <f>SUBSTITUTE(IF('px-x-0204000000_106'!D1177="",D1174,'px-x-0204000000_106'!D1177),";",",")</f>
        <v>---- 72 Scientific research and development</v>
      </c>
      <c r="E1175" s="2" t="s">
        <v>22</v>
      </c>
      <c r="F1175" s="2" t="s">
        <v>23</v>
      </c>
      <c r="G1175" s="7">
        <f>IF('px-x-0204000000_106'!G1177="*",0,'px-x-0204000000_106'!G1177)</f>
        <v>0</v>
      </c>
      <c r="H1175" s="7">
        <f>IF('px-x-0204000000_106'!H1177="*",0,'px-x-0204000000_106'!H1177)</f>
        <v>0</v>
      </c>
      <c r="I1175" s="7">
        <f>IF('px-x-0204000000_106'!I1177="*",0,'px-x-0204000000_106'!I1177)</f>
        <v>0</v>
      </c>
      <c r="J1175" s="7">
        <f>IF('px-x-0204000000_106'!J1177="*",0,'px-x-0204000000_106'!J1177)</f>
        <v>0</v>
      </c>
      <c r="K1175" s="7">
        <f>IF('px-x-0204000000_106'!K1177="*",0,'px-x-0204000000_106'!K1177)</f>
        <v>0</v>
      </c>
      <c r="L1175" s="7">
        <f>IF('px-x-0204000000_106'!L1177="*",0,'px-x-0204000000_106'!L1177)</f>
        <v>0</v>
      </c>
      <c r="M1175" s="7">
        <f>IF('px-x-0204000000_106'!M1177="*",0,'px-x-0204000000_106'!M1177)</f>
        <v>0</v>
      </c>
      <c r="N1175" s="7">
        <f>IF('px-x-0204000000_106'!N1177="*",0,'px-x-0204000000_106'!N1177)</f>
        <v>0</v>
      </c>
      <c r="O1175" s="7">
        <f>IF('px-x-0204000000_106'!O1177="*",0,'px-x-0204000000_106'!O1177)</f>
        <v>2167.6590000000001</v>
      </c>
      <c r="P1175" s="7">
        <f>IF('px-x-0204000000_106'!P1177="*",0,'px-x-0204000000_106'!P1177)</f>
        <v>2123.9560000000001</v>
      </c>
      <c r="Q1175" s="7">
        <f>IF('px-x-0204000000_106'!Q1177="*",0,'px-x-0204000000_106'!Q1177)</f>
        <v>3098.7179999999998</v>
      </c>
      <c r="R1175" s="7">
        <f>IF('px-x-0204000000_106'!R1177="*",0,'px-x-0204000000_106'!R1177)</f>
        <v>2556.3960000000002</v>
      </c>
      <c r="S1175" s="7">
        <f>IF('px-x-0204000000_106'!S1177="*",0,'px-x-0204000000_106'!S1177)</f>
        <v>2067.297</v>
      </c>
      <c r="T1175" s="7">
        <f>IF('px-x-0204000000_106'!T1177="*",0,'px-x-0204000000_106'!T1177)</f>
        <v>2342.0459999999998</v>
      </c>
      <c r="U1175" s="7">
        <f>IF('px-x-0204000000_106'!U1177="*",0,'px-x-0204000000_106'!U1177)</f>
        <v>2192.88</v>
      </c>
      <c r="V1175" s="7">
        <f>IF('px-x-0204000000_106'!V1177="*",0,'px-x-0204000000_106'!V1177)</f>
        <v>2579.308</v>
      </c>
      <c r="W1175" s="7">
        <f>IF('px-x-0204000000_106'!W1177="*",0,'px-x-0204000000_106'!W1177)</f>
        <v>2673.3020000000001</v>
      </c>
    </row>
    <row r="1176" spans="1:23" x14ac:dyDescent="0.3">
      <c r="A1176" s="2" t="str">
        <f>IF('px-x-0204000000_106'!A1178="",A1175,'px-x-0204000000_106'!A1178)</f>
        <v>TJ</v>
      </c>
      <c r="B1176" s="2" t="str">
        <f>IF('px-x-0204000000_106'!B1178="",B1175,'px-x-0204000000_106'!B1178)</f>
        <v>Terajoules</v>
      </c>
      <c r="C1176" s="2" t="str">
        <f>IF('px-x-0204000000_106'!C1178="",C1175,'px-x-0204000000_106'!C1178)</f>
        <v>52</v>
      </c>
      <c r="D1176" s="2" t="str">
        <f>SUBSTITUTE(IF('px-x-0204000000_106'!D1178="",D1175,'px-x-0204000000_106'!D1178),";",",")</f>
        <v>---- 72 Scientific research and development</v>
      </c>
      <c r="E1176" s="2" t="s">
        <v>24</v>
      </c>
      <c r="F1176" s="2" t="s">
        <v>25</v>
      </c>
      <c r="G1176" s="7">
        <f>IF('px-x-0204000000_106'!G1178="*",0,'px-x-0204000000_106'!G1178)</f>
        <v>0</v>
      </c>
      <c r="H1176" s="7">
        <f>IF('px-x-0204000000_106'!H1178="*",0,'px-x-0204000000_106'!H1178)</f>
        <v>0</v>
      </c>
      <c r="I1176" s="7">
        <f>IF('px-x-0204000000_106'!I1178="*",0,'px-x-0204000000_106'!I1178)</f>
        <v>0</v>
      </c>
      <c r="J1176" s="7">
        <f>IF('px-x-0204000000_106'!J1178="*",0,'px-x-0204000000_106'!J1178)</f>
        <v>0</v>
      </c>
      <c r="K1176" s="7">
        <f>IF('px-x-0204000000_106'!K1178="*",0,'px-x-0204000000_106'!K1178)</f>
        <v>0</v>
      </c>
      <c r="L1176" s="7">
        <f>IF('px-x-0204000000_106'!L1178="*",0,'px-x-0204000000_106'!L1178)</f>
        <v>0</v>
      </c>
      <c r="M1176" s="7">
        <f>IF('px-x-0204000000_106'!M1178="*",0,'px-x-0204000000_106'!M1178)</f>
        <v>0</v>
      </c>
      <c r="N1176" s="7">
        <f>IF('px-x-0204000000_106'!N1178="*",0,'px-x-0204000000_106'!N1178)</f>
        <v>0</v>
      </c>
      <c r="O1176" s="7">
        <f>IF('px-x-0204000000_106'!O1178="*",0,'px-x-0204000000_106'!O1178)</f>
        <v>725.28200000000004</v>
      </c>
      <c r="P1176" s="7">
        <f>IF('px-x-0204000000_106'!P1178="*",0,'px-x-0204000000_106'!P1178)</f>
        <v>601.00400000000002</v>
      </c>
      <c r="Q1176" s="7">
        <f>IF('px-x-0204000000_106'!Q1178="*",0,'px-x-0204000000_106'!Q1178)</f>
        <v>743.85299999999995</v>
      </c>
      <c r="R1176" s="7">
        <f>IF('px-x-0204000000_106'!R1178="*",0,'px-x-0204000000_106'!R1178)</f>
        <v>706.30399999999997</v>
      </c>
      <c r="S1176" s="7">
        <f>IF('px-x-0204000000_106'!S1178="*",0,'px-x-0204000000_106'!S1178)</f>
        <v>631.15200000000004</v>
      </c>
      <c r="T1176" s="7">
        <f>IF('px-x-0204000000_106'!T1178="*",0,'px-x-0204000000_106'!T1178)</f>
        <v>782.65099999999995</v>
      </c>
      <c r="U1176" s="7">
        <f>IF('px-x-0204000000_106'!U1178="*",0,'px-x-0204000000_106'!U1178)</f>
        <v>705.22</v>
      </c>
      <c r="V1176" s="7">
        <f>IF('px-x-0204000000_106'!V1178="*",0,'px-x-0204000000_106'!V1178)</f>
        <v>748.12</v>
      </c>
      <c r="W1176" s="7">
        <f>IF('px-x-0204000000_106'!W1178="*",0,'px-x-0204000000_106'!W1178)</f>
        <v>755.74199999999996</v>
      </c>
    </row>
    <row r="1177" spans="1:23" x14ac:dyDescent="0.3">
      <c r="A1177" s="2" t="str">
        <f>IF('px-x-0204000000_106'!A1179="",A1176,'px-x-0204000000_106'!A1179)</f>
        <v>TJ</v>
      </c>
      <c r="B1177" s="2" t="str">
        <f>IF('px-x-0204000000_106'!B1179="",B1176,'px-x-0204000000_106'!B1179)</f>
        <v>Terajoules</v>
      </c>
      <c r="C1177" s="2" t="str">
        <f>IF('px-x-0204000000_106'!C1179="",C1176,'px-x-0204000000_106'!C1179)</f>
        <v>52</v>
      </c>
      <c r="D1177" s="2" t="str">
        <f>SUBSTITUTE(IF('px-x-0204000000_106'!D1179="",D1176,'px-x-0204000000_106'!D1179),";",",")</f>
        <v>---- 72 Scientific research and development</v>
      </c>
      <c r="E1177" s="2" t="s">
        <v>26</v>
      </c>
      <c r="F1177" s="2" t="s">
        <v>27</v>
      </c>
      <c r="G1177" s="7">
        <f>IF('px-x-0204000000_106'!G1179="*",0,'px-x-0204000000_106'!G1179)</f>
        <v>0</v>
      </c>
      <c r="H1177" s="7">
        <f>IF('px-x-0204000000_106'!H1179="*",0,'px-x-0204000000_106'!H1179)</f>
        <v>0</v>
      </c>
      <c r="I1177" s="7">
        <f>IF('px-x-0204000000_106'!I1179="*",0,'px-x-0204000000_106'!I1179)</f>
        <v>0</v>
      </c>
      <c r="J1177" s="7">
        <f>IF('px-x-0204000000_106'!J1179="*",0,'px-x-0204000000_106'!J1179)</f>
        <v>0</v>
      </c>
      <c r="K1177" s="7">
        <f>IF('px-x-0204000000_106'!K1179="*",0,'px-x-0204000000_106'!K1179)</f>
        <v>0</v>
      </c>
      <c r="L1177" s="7">
        <f>IF('px-x-0204000000_106'!L1179="*",0,'px-x-0204000000_106'!L1179)</f>
        <v>0</v>
      </c>
      <c r="M1177" s="7">
        <f>IF('px-x-0204000000_106'!M1179="*",0,'px-x-0204000000_106'!M1179)</f>
        <v>0</v>
      </c>
      <c r="N1177" s="7">
        <f>IF('px-x-0204000000_106'!N1179="*",0,'px-x-0204000000_106'!N1179)</f>
        <v>0</v>
      </c>
      <c r="O1177" s="7">
        <f>IF('px-x-0204000000_106'!O1179="*",0,'px-x-0204000000_106'!O1179)</f>
        <v>535.27499999999998</v>
      </c>
      <c r="P1177" s="7">
        <f>IF('px-x-0204000000_106'!P1179="*",0,'px-x-0204000000_106'!P1179)</f>
        <v>412.947</v>
      </c>
      <c r="Q1177" s="7">
        <f>IF('px-x-0204000000_106'!Q1179="*",0,'px-x-0204000000_106'!Q1179)</f>
        <v>354.89</v>
      </c>
      <c r="R1177" s="7">
        <f>IF('px-x-0204000000_106'!R1179="*",0,'px-x-0204000000_106'!R1179)</f>
        <v>360.88200000000001</v>
      </c>
      <c r="S1177" s="7">
        <f>IF('px-x-0204000000_106'!S1179="*",0,'px-x-0204000000_106'!S1179)</f>
        <v>388.25299999999999</v>
      </c>
      <c r="T1177" s="7">
        <f>IF('px-x-0204000000_106'!T1179="*",0,'px-x-0204000000_106'!T1179)</f>
        <v>515.88</v>
      </c>
      <c r="U1177" s="7">
        <f>IF('px-x-0204000000_106'!U1179="*",0,'px-x-0204000000_106'!U1179)</f>
        <v>433.61900000000003</v>
      </c>
      <c r="V1177" s="7">
        <f>IF('px-x-0204000000_106'!V1179="*",0,'px-x-0204000000_106'!V1179)</f>
        <v>306.44499999999999</v>
      </c>
      <c r="W1177" s="7">
        <f>IF('px-x-0204000000_106'!W1179="*",0,'px-x-0204000000_106'!W1179)</f>
        <v>346.084</v>
      </c>
    </row>
    <row r="1178" spans="1:23" x14ac:dyDescent="0.3">
      <c r="A1178" s="2" t="str">
        <f>IF('px-x-0204000000_106'!A1180="",A1177,'px-x-0204000000_106'!A1180)</f>
        <v>TJ</v>
      </c>
      <c r="B1178" s="2" t="str">
        <f>IF('px-x-0204000000_106'!B1180="",B1177,'px-x-0204000000_106'!B1180)</f>
        <v>Terajoules</v>
      </c>
      <c r="C1178" s="2" t="str">
        <f>IF('px-x-0204000000_106'!C1180="",C1177,'px-x-0204000000_106'!C1180)</f>
        <v>52</v>
      </c>
      <c r="D1178" s="2" t="str">
        <f>SUBSTITUTE(IF('px-x-0204000000_106'!D1180="",D1177,'px-x-0204000000_106'!D1180),";",",")</f>
        <v>---- 72 Scientific research and development</v>
      </c>
      <c r="E1178" s="2" t="s">
        <v>28</v>
      </c>
      <c r="F1178" s="2" t="s">
        <v>29</v>
      </c>
      <c r="G1178" s="7">
        <f>IF('px-x-0204000000_106'!G1180="*",0,'px-x-0204000000_106'!G1180)</f>
        <v>0</v>
      </c>
      <c r="H1178" s="7">
        <f>IF('px-x-0204000000_106'!H1180="*",0,'px-x-0204000000_106'!H1180)</f>
        <v>0</v>
      </c>
      <c r="I1178" s="7">
        <f>IF('px-x-0204000000_106'!I1180="*",0,'px-x-0204000000_106'!I1180)</f>
        <v>0</v>
      </c>
      <c r="J1178" s="7">
        <f>IF('px-x-0204000000_106'!J1180="*",0,'px-x-0204000000_106'!J1180)</f>
        <v>0</v>
      </c>
      <c r="K1178" s="7">
        <f>IF('px-x-0204000000_106'!K1180="*",0,'px-x-0204000000_106'!K1180)</f>
        <v>0</v>
      </c>
      <c r="L1178" s="7">
        <f>IF('px-x-0204000000_106'!L1180="*",0,'px-x-0204000000_106'!L1180)</f>
        <v>0</v>
      </c>
      <c r="M1178" s="7">
        <f>IF('px-x-0204000000_106'!M1180="*",0,'px-x-0204000000_106'!M1180)</f>
        <v>0</v>
      </c>
      <c r="N1178" s="7">
        <f>IF('px-x-0204000000_106'!N1180="*",0,'px-x-0204000000_106'!N1180)</f>
        <v>0</v>
      </c>
      <c r="O1178" s="7">
        <f>IF('px-x-0204000000_106'!O1180="*",0,'px-x-0204000000_106'!O1180)</f>
        <v>0</v>
      </c>
      <c r="P1178" s="7">
        <f>IF('px-x-0204000000_106'!P1180="*",0,'px-x-0204000000_106'!P1180)</f>
        <v>0</v>
      </c>
      <c r="Q1178" s="7">
        <f>IF('px-x-0204000000_106'!Q1180="*",0,'px-x-0204000000_106'!Q1180)</f>
        <v>0</v>
      </c>
      <c r="R1178" s="7">
        <f>IF('px-x-0204000000_106'!R1180="*",0,'px-x-0204000000_106'!R1180)</f>
        <v>0</v>
      </c>
      <c r="S1178" s="7">
        <f>IF('px-x-0204000000_106'!S1180="*",0,'px-x-0204000000_106'!S1180)</f>
        <v>0</v>
      </c>
      <c r="T1178" s="7">
        <f>IF('px-x-0204000000_106'!T1180="*",0,'px-x-0204000000_106'!T1180)</f>
        <v>0</v>
      </c>
      <c r="U1178" s="7">
        <f>IF('px-x-0204000000_106'!U1180="*",0,'px-x-0204000000_106'!U1180)</f>
        <v>0</v>
      </c>
      <c r="V1178" s="7">
        <f>IF('px-x-0204000000_106'!V1180="*",0,'px-x-0204000000_106'!V1180)</f>
        <v>0</v>
      </c>
      <c r="W1178" s="7">
        <f>IF('px-x-0204000000_106'!W1180="*",0,'px-x-0204000000_106'!W1180)</f>
        <v>0</v>
      </c>
    </row>
    <row r="1179" spans="1:23" x14ac:dyDescent="0.3">
      <c r="A1179" s="2" t="str">
        <f>IF('px-x-0204000000_106'!A1181="",A1178,'px-x-0204000000_106'!A1181)</f>
        <v>TJ</v>
      </c>
      <c r="B1179" s="2" t="str">
        <f>IF('px-x-0204000000_106'!B1181="",B1178,'px-x-0204000000_106'!B1181)</f>
        <v>Terajoules</v>
      </c>
      <c r="C1179" s="2" t="str">
        <f>IF('px-x-0204000000_106'!C1181="",C1178,'px-x-0204000000_106'!C1181)</f>
        <v>52</v>
      </c>
      <c r="D1179" s="2" t="str">
        <f>SUBSTITUTE(IF('px-x-0204000000_106'!D1181="",D1178,'px-x-0204000000_106'!D1181),";",",")</f>
        <v>---- 72 Scientific research and development</v>
      </c>
      <c r="E1179" s="2" t="s">
        <v>30</v>
      </c>
      <c r="F1179" s="2" t="s">
        <v>31</v>
      </c>
      <c r="G1179" s="7">
        <f>IF('px-x-0204000000_106'!G1181="*",0,'px-x-0204000000_106'!G1181)</f>
        <v>0</v>
      </c>
      <c r="H1179" s="7">
        <f>IF('px-x-0204000000_106'!H1181="*",0,'px-x-0204000000_106'!H1181)</f>
        <v>0</v>
      </c>
      <c r="I1179" s="7">
        <f>IF('px-x-0204000000_106'!I1181="*",0,'px-x-0204000000_106'!I1181)</f>
        <v>0</v>
      </c>
      <c r="J1179" s="7">
        <f>IF('px-x-0204000000_106'!J1181="*",0,'px-x-0204000000_106'!J1181)</f>
        <v>0</v>
      </c>
      <c r="K1179" s="7">
        <f>IF('px-x-0204000000_106'!K1181="*",0,'px-x-0204000000_106'!K1181)</f>
        <v>0</v>
      </c>
      <c r="L1179" s="7">
        <f>IF('px-x-0204000000_106'!L1181="*",0,'px-x-0204000000_106'!L1181)</f>
        <v>0</v>
      </c>
      <c r="M1179" s="7">
        <f>IF('px-x-0204000000_106'!M1181="*",0,'px-x-0204000000_106'!M1181)</f>
        <v>0</v>
      </c>
      <c r="N1179" s="7">
        <f>IF('px-x-0204000000_106'!N1181="*",0,'px-x-0204000000_106'!N1181)</f>
        <v>0</v>
      </c>
      <c r="O1179" s="7">
        <f>IF('px-x-0204000000_106'!O1181="*",0,'px-x-0204000000_106'!O1181)</f>
        <v>297.88900000000001</v>
      </c>
      <c r="P1179" s="7">
        <f>IF('px-x-0204000000_106'!P1181="*",0,'px-x-0204000000_106'!P1181)</f>
        <v>186.19</v>
      </c>
      <c r="Q1179" s="7">
        <f>IF('px-x-0204000000_106'!Q1181="*",0,'px-x-0204000000_106'!Q1181)</f>
        <v>119.511</v>
      </c>
      <c r="R1179" s="7">
        <f>IF('px-x-0204000000_106'!R1181="*",0,'px-x-0204000000_106'!R1181)</f>
        <v>116.947</v>
      </c>
      <c r="S1179" s="7">
        <f>IF('px-x-0204000000_106'!S1181="*",0,'px-x-0204000000_106'!S1181)</f>
        <v>166.48699999999999</v>
      </c>
      <c r="T1179" s="7">
        <f>IF('px-x-0204000000_106'!T1181="*",0,'px-x-0204000000_106'!T1181)</f>
        <v>301.89800000000002</v>
      </c>
      <c r="U1179" s="7">
        <f>IF('px-x-0204000000_106'!U1181="*",0,'px-x-0204000000_106'!U1181)</f>
        <v>221.04300000000001</v>
      </c>
      <c r="V1179" s="7">
        <f>IF('px-x-0204000000_106'!V1181="*",0,'px-x-0204000000_106'!V1181)</f>
        <v>124.80800000000001</v>
      </c>
      <c r="W1179" s="7">
        <f>IF('px-x-0204000000_106'!W1181="*",0,'px-x-0204000000_106'!W1181)</f>
        <v>183.65100000000001</v>
      </c>
    </row>
    <row r="1180" spans="1:23" x14ac:dyDescent="0.3">
      <c r="A1180" s="2" t="str">
        <f>IF('px-x-0204000000_106'!A1182="",A1179,'px-x-0204000000_106'!A1182)</f>
        <v>TJ</v>
      </c>
      <c r="B1180" s="2" t="str">
        <f>IF('px-x-0204000000_106'!B1182="",B1179,'px-x-0204000000_106'!B1182)</f>
        <v>Terajoules</v>
      </c>
      <c r="C1180" s="2" t="str">
        <f>IF('px-x-0204000000_106'!C1182="",C1179,'px-x-0204000000_106'!C1182)</f>
        <v>52</v>
      </c>
      <c r="D1180" s="2" t="str">
        <f>SUBSTITUTE(IF('px-x-0204000000_106'!D1182="",D1179,'px-x-0204000000_106'!D1182),";",",")</f>
        <v>---- 72 Scientific research and development</v>
      </c>
      <c r="E1180" s="2" t="s">
        <v>32</v>
      </c>
      <c r="F1180" s="2" t="s">
        <v>33</v>
      </c>
      <c r="G1180" s="7">
        <f>IF('px-x-0204000000_106'!G1182="*",0,'px-x-0204000000_106'!G1182)</f>
        <v>0</v>
      </c>
      <c r="H1180" s="7">
        <f>IF('px-x-0204000000_106'!H1182="*",0,'px-x-0204000000_106'!H1182)</f>
        <v>0</v>
      </c>
      <c r="I1180" s="7">
        <f>IF('px-x-0204000000_106'!I1182="*",0,'px-x-0204000000_106'!I1182)</f>
        <v>0</v>
      </c>
      <c r="J1180" s="7">
        <f>IF('px-x-0204000000_106'!J1182="*",0,'px-x-0204000000_106'!J1182)</f>
        <v>0</v>
      </c>
      <c r="K1180" s="7">
        <f>IF('px-x-0204000000_106'!K1182="*",0,'px-x-0204000000_106'!K1182)</f>
        <v>0</v>
      </c>
      <c r="L1180" s="7">
        <f>IF('px-x-0204000000_106'!L1182="*",0,'px-x-0204000000_106'!L1182)</f>
        <v>0</v>
      </c>
      <c r="M1180" s="7">
        <f>IF('px-x-0204000000_106'!M1182="*",0,'px-x-0204000000_106'!M1182)</f>
        <v>0</v>
      </c>
      <c r="N1180" s="7">
        <f>IF('px-x-0204000000_106'!N1182="*",0,'px-x-0204000000_106'!N1182)</f>
        <v>0</v>
      </c>
      <c r="O1180" s="7">
        <f>IF('px-x-0204000000_106'!O1182="*",0,'px-x-0204000000_106'!O1182)</f>
        <v>0.89200000000000002</v>
      </c>
      <c r="P1180" s="7">
        <f>IF('px-x-0204000000_106'!P1182="*",0,'px-x-0204000000_106'!P1182)</f>
        <v>1.012</v>
      </c>
      <c r="Q1180" s="7">
        <f>IF('px-x-0204000000_106'!Q1182="*",0,'px-x-0204000000_106'!Q1182)</f>
        <v>0.73599999999999999</v>
      </c>
      <c r="R1180" s="7">
        <f>IF('px-x-0204000000_106'!R1182="*",0,'px-x-0204000000_106'!R1182)</f>
        <v>1.2669999999999999</v>
      </c>
      <c r="S1180" s="7">
        <f>IF('px-x-0204000000_106'!S1182="*",0,'px-x-0204000000_106'!S1182)</f>
        <v>0.91400000000000003</v>
      </c>
      <c r="T1180" s="7">
        <f>IF('px-x-0204000000_106'!T1182="*",0,'px-x-0204000000_106'!T1182)</f>
        <v>0.95499999999999996</v>
      </c>
      <c r="U1180" s="7">
        <f>IF('px-x-0204000000_106'!U1182="*",0,'px-x-0204000000_106'!U1182)</f>
        <v>0</v>
      </c>
      <c r="V1180" s="7">
        <f>IF('px-x-0204000000_106'!V1182="*",0,'px-x-0204000000_106'!V1182)</f>
        <v>0</v>
      </c>
      <c r="W1180" s="7">
        <f>IF('px-x-0204000000_106'!W1182="*",0,'px-x-0204000000_106'!W1182)</f>
        <v>0</v>
      </c>
    </row>
    <row r="1181" spans="1:23" x14ac:dyDescent="0.3">
      <c r="A1181" s="2" t="str">
        <f>IF('px-x-0204000000_106'!A1183="",A1180,'px-x-0204000000_106'!A1183)</f>
        <v>TJ</v>
      </c>
      <c r="B1181" s="2" t="str">
        <f>IF('px-x-0204000000_106'!B1183="",B1180,'px-x-0204000000_106'!B1183)</f>
        <v>Terajoules</v>
      </c>
      <c r="C1181" s="2" t="str">
        <f>IF('px-x-0204000000_106'!C1183="",C1180,'px-x-0204000000_106'!C1183)</f>
        <v>52</v>
      </c>
      <c r="D1181" s="2" t="str">
        <f>SUBSTITUTE(IF('px-x-0204000000_106'!D1183="",D1180,'px-x-0204000000_106'!D1183),";",",")</f>
        <v>---- 72 Scientific research and development</v>
      </c>
      <c r="E1181" s="2" t="s">
        <v>34</v>
      </c>
      <c r="F1181" s="2" t="s">
        <v>35</v>
      </c>
      <c r="G1181" s="7">
        <f>IF('px-x-0204000000_106'!G1183="*",0,'px-x-0204000000_106'!G1183)</f>
        <v>0</v>
      </c>
      <c r="H1181" s="7">
        <f>IF('px-x-0204000000_106'!H1183="*",0,'px-x-0204000000_106'!H1183)</f>
        <v>0</v>
      </c>
      <c r="I1181" s="7">
        <f>IF('px-x-0204000000_106'!I1183="*",0,'px-x-0204000000_106'!I1183)</f>
        <v>0</v>
      </c>
      <c r="J1181" s="7">
        <f>IF('px-x-0204000000_106'!J1183="*",0,'px-x-0204000000_106'!J1183)</f>
        <v>0</v>
      </c>
      <c r="K1181" s="7">
        <f>IF('px-x-0204000000_106'!K1183="*",0,'px-x-0204000000_106'!K1183)</f>
        <v>0</v>
      </c>
      <c r="L1181" s="7">
        <f>IF('px-x-0204000000_106'!L1183="*",0,'px-x-0204000000_106'!L1183)</f>
        <v>0</v>
      </c>
      <c r="M1181" s="7">
        <f>IF('px-x-0204000000_106'!M1183="*",0,'px-x-0204000000_106'!M1183)</f>
        <v>0</v>
      </c>
      <c r="N1181" s="7">
        <f>IF('px-x-0204000000_106'!N1183="*",0,'px-x-0204000000_106'!N1183)</f>
        <v>0</v>
      </c>
      <c r="O1181" s="7">
        <f>IF('px-x-0204000000_106'!O1183="*",0,'px-x-0204000000_106'!O1183)</f>
        <v>90.495000000000005</v>
      </c>
      <c r="P1181" s="7">
        <f>IF('px-x-0204000000_106'!P1183="*",0,'px-x-0204000000_106'!P1183)</f>
        <v>94.680999999999997</v>
      </c>
      <c r="Q1181" s="7">
        <f>IF('px-x-0204000000_106'!Q1183="*",0,'px-x-0204000000_106'!Q1183)</f>
        <v>85.241</v>
      </c>
      <c r="R1181" s="7">
        <f>IF('px-x-0204000000_106'!R1183="*",0,'px-x-0204000000_106'!R1183)</f>
        <v>85.23</v>
      </c>
      <c r="S1181" s="7">
        <f>IF('px-x-0204000000_106'!S1183="*",0,'px-x-0204000000_106'!S1183)</f>
        <v>76.454999999999998</v>
      </c>
      <c r="T1181" s="7">
        <f>IF('px-x-0204000000_106'!T1183="*",0,'px-x-0204000000_106'!T1183)</f>
        <v>63.698</v>
      </c>
      <c r="U1181" s="7">
        <f>IF('px-x-0204000000_106'!U1183="*",0,'px-x-0204000000_106'!U1183)</f>
        <v>57.164000000000001</v>
      </c>
      <c r="V1181" s="7">
        <f>IF('px-x-0204000000_106'!V1183="*",0,'px-x-0204000000_106'!V1183)</f>
        <v>39.093000000000004</v>
      </c>
      <c r="W1181" s="7">
        <f>IF('px-x-0204000000_106'!W1183="*",0,'px-x-0204000000_106'!W1183)</f>
        <v>38.744</v>
      </c>
    </row>
    <row r="1182" spans="1:23" x14ac:dyDescent="0.3">
      <c r="A1182" s="2" t="str">
        <f>IF('px-x-0204000000_106'!A1184="",A1181,'px-x-0204000000_106'!A1184)</f>
        <v>TJ</v>
      </c>
      <c r="B1182" s="2" t="str">
        <f>IF('px-x-0204000000_106'!B1184="",B1181,'px-x-0204000000_106'!B1184)</f>
        <v>Terajoules</v>
      </c>
      <c r="C1182" s="2" t="str">
        <f>IF('px-x-0204000000_106'!C1184="",C1181,'px-x-0204000000_106'!C1184)</f>
        <v>52</v>
      </c>
      <c r="D1182" s="2" t="str">
        <f>SUBSTITUTE(IF('px-x-0204000000_106'!D1184="",D1181,'px-x-0204000000_106'!D1184),";",",")</f>
        <v>---- 72 Scientific research and development</v>
      </c>
      <c r="E1182" s="2" t="s">
        <v>36</v>
      </c>
      <c r="F1182" s="2" t="s">
        <v>37</v>
      </c>
      <c r="G1182" s="7">
        <f>IF('px-x-0204000000_106'!G1184="*",0,'px-x-0204000000_106'!G1184)</f>
        <v>0</v>
      </c>
      <c r="H1182" s="7">
        <f>IF('px-x-0204000000_106'!H1184="*",0,'px-x-0204000000_106'!H1184)</f>
        <v>0</v>
      </c>
      <c r="I1182" s="7">
        <f>IF('px-x-0204000000_106'!I1184="*",0,'px-x-0204000000_106'!I1184)</f>
        <v>0</v>
      </c>
      <c r="J1182" s="7">
        <f>IF('px-x-0204000000_106'!J1184="*",0,'px-x-0204000000_106'!J1184)</f>
        <v>0</v>
      </c>
      <c r="K1182" s="7">
        <f>IF('px-x-0204000000_106'!K1184="*",0,'px-x-0204000000_106'!K1184)</f>
        <v>0</v>
      </c>
      <c r="L1182" s="7">
        <f>IF('px-x-0204000000_106'!L1184="*",0,'px-x-0204000000_106'!L1184)</f>
        <v>0</v>
      </c>
      <c r="M1182" s="7">
        <f>IF('px-x-0204000000_106'!M1184="*",0,'px-x-0204000000_106'!M1184)</f>
        <v>0</v>
      </c>
      <c r="N1182" s="7">
        <f>IF('px-x-0204000000_106'!N1184="*",0,'px-x-0204000000_106'!N1184)</f>
        <v>0</v>
      </c>
      <c r="O1182" s="7">
        <f>IF('px-x-0204000000_106'!O1184="*",0,'px-x-0204000000_106'!O1184)</f>
        <v>62.298999999999999</v>
      </c>
      <c r="P1182" s="7">
        <f>IF('px-x-0204000000_106'!P1184="*",0,'px-x-0204000000_106'!P1184)</f>
        <v>66.102999999999994</v>
      </c>
      <c r="Q1182" s="7">
        <f>IF('px-x-0204000000_106'!Q1184="*",0,'px-x-0204000000_106'!Q1184)</f>
        <v>74.975999999999999</v>
      </c>
      <c r="R1182" s="7">
        <f>IF('px-x-0204000000_106'!R1184="*",0,'px-x-0204000000_106'!R1184)</f>
        <v>82.218999999999994</v>
      </c>
      <c r="S1182" s="7">
        <f>IF('px-x-0204000000_106'!S1184="*",0,'px-x-0204000000_106'!S1184)</f>
        <v>77.971999999999994</v>
      </c>
      <c r="T1182" s="7">
        <f>IF('px-x-0204000000_106'!T1184="*",0,'px-x-0204000000_106'!T1184)</f>
        <v>87.397999999999996</v>
      </c>
      <c r="U1182" s="7">
        <f>IF('px-x-0204000000_106'!U1184="*",0,'px-x-0204000000_106'!U1184)</f>
        <v>89.350999999999999</v>
      </c>
      <c r="V1182" s="7">
        <f>IF('px-x-0204000000_106'!V1184="*",0,'px-x-0204000000_106'!V1184)</f>
        <v>72.783000000000001</v>
      </c>
      <c r="W1182" s="7">
        <f>IF('px-x-0204000000_106'!W1184="*",0,'px-x-0204000000_106'!W1184)</f>
        <v>59.198999999999998</v>
      </c>
    </row>
    <row r="1183" spans="1:23" x14ac:dyDescent="0.3">
      <c r="A1183" s="2" t="str">
        <f>IF('px-x-0204000000_106'!A1185="",A1182,'px-x-0204000000_106'!A1185)</f>
        <v>TJ</v>
      </c>
      <c r="B1183" s="2" t="str">
        <f>IF('px-x-0204000000_106'!B1185="",B1182,'px-x-0204000000_106'!B1185)</f>
        <v>Terajoules</v>
      </c>
      <c r="C1183" s="2" t="str">
        <f>IF('px-x-0204000000_106'!C1185="",C1182,'px-x-0204000000_106'!C1185)</f>
        <v>52</v>
      </c>
      <c r="D1183" s="2" t="str">
        <f>SUBSTITUTE(IF('px-x-0204000000_106'!D1185="",D1182,'px-x-0204000000_106'!D1185),";",",")</f>
        <v>---- 72 Scientific research and development</v>
      </c>
      <c r="E1183" s="2" t="s">
        <v>38</v>
      </c>
      <c r="F1183" s="2" t="s">
        <v>39</v>
      </c>
      <c r="G1183" s="7">
        <f>IF('px-x-0204000000_106'!G1185="*",0,'px-x-0204000000_106'!G1185)</f>
        <v>0</v>
      </c>
      <c r="H1183" s="7">
        <f>IF('px-x-0204000000_106'!H1185="*",0,'px-x-0204000000_106'!H1185)</f>
        <v>0</v>
      </c>
      <c r="I1183" s="7">
        <f>IF('px-x-0204000000_106'!I1185="*",0,'px-x-0204000000_106'!I1185)</f>
        <v>0</v>
      </c>
      <c r="J1183" s="7">
        <f>IF('px-x-0204000000_106'!J1185="*",0,'px-x-0204000000_106'!J1185)</f>
        <v>0</v>
      </c>
      <c r="K1183" s="7">
        <f>IF('px-x-0204000000_106'!K1185="*",0,'px-x-0204000000_106'!K1185)</f>
        <v>0</v>
      </c>
      <c r="L1183" s="7">
        <f>IF('px-x-0204000000_106'!L1185="*",0,'px-x-0204000000_106'!L1185)</f>
        <v>0</v>
      </c>
      <c r="M1183" s="7">
        <f>IF('px-x-0204000000_106'!M1185="*",0,'px-x-0204000000_106'!M1185)</f>
        <v>0</v>
      </c>
      <c r="N1183" s="7">
        <f>IF('px-x-0204000000_106'!N1185="*",0,'px-x-0204000000_106'!N1185)</f>
        <v>0</v>
      </c>
      <c r="O1183" s="7">
        <f>IF('px-x-0204000000_106'!O1185="*",0,'px-x-0204000000_106'!O1185)</f>
        <v>0</v>
      </c>
      <c r="P1183" s="7">
        <f>IF('px-x-0204000000_106'!P1185="*",0,'px-x-0204000000_106'!P1185)</f>
        <v>0</v>
      </c>
      <c r="Q1183" s="7">
        <f>IF('px-x-0204000000_106'!Q1185="*",0,'px-x-0204000000_106'!Q1185)</f>
        <v>0</v>
      </c>
      <c r="R1183" s="7">
        <f>IF('px-x-0204000000_106'!R1185="*",0,'px-x-0204000000_106'!R1185)</f>
        <v>0</v>
      </c>
      <c r="S1183" s="7">
        <f>IF('px-x-0204000000_106'!S1185="*",0,'px-x-0204000000_106'!S1185)</f>
        <v>0</v>
      </c>
      <c r="T1183" s="7">
        <f>IF('px-x-0204000000_106'!T1185="*",0,'px-x-0204000000_106'!T1185)</f>
        <v>0</v>
      </c>
      <c r="U1183" s="7">
        <f>IF('px-x-0204000000_106'!U1185="*",0,'px-x-0204000000_106'!U1185)</f>
        <v>0</v>
      </c>
      <c r="V1183" s="7">
        <f>IF('px-x-0204000000_106'!V1185="*",0,'px-x-0204000000_106'!V1185)</f>
        <v>0</v>
      </c>
      <c r="W1183" s="7">
        <f>IF('px-x-0204000000_106'!W1185="*",0,'px-x-0204000000_106'!W1185)</f>
        <v>0</v>
      </c>
    </row>
    <row r="1184" spans="1:23" x14ac:dyDescent="0.3">
      <c r="A1184" s="2" t="str">
        <f>IF('px-x-0204000000_106'!A1186="",A1183,'px-x-0204000000_106'!A1186)</f>
        <v>TJ</v>
      </c>
      <c r="B1184" s="2" t="str">
        <f>IF('px-x-0204000000_106'!B1186="",B1183,'px-x-0204000000_106'!B1186)</f>
        <v>Terajoules</v>
      </c>
      <c r="C1184" s="2" t="str">
        <f>IF('px-x-0204000000_106'!C1186="",C1183,'px-x-0204000000_106'!C1186)</f>
        <v>52</v>
      </c>
      <c r="D1184" s="2" t="str">
        <f>SUBSTITUTE(IF('px-x-0204000000_106'!D1186="",D1183,'px-x-0204000000_106'!D1186),";",",")</f>
        <v>---- 72 Scientific research and development</v>
      </c>
      <c r="E1184" s="2" t="s">
        <v>40</v>
      </c>
      <c r="F1184" s="2" t="s">
        <v>41</v>
      </c>
      <c r="G1184" s="7">
        <f>IF('px-x-0204000000_106'!G1186="*",0,'px-x-0204000000_106'!G1186)</f>
        <v>0</v>
      </c>
      <c r="H1184" s="7">
        <f>IF('px-x-0204000000_106'!H1186="*",0,'px-x-0204000000_106'!H1186)</f>
        <v>0</v>
      </c>
      <c r="I1184" s="7">
        <f>IF('px-x-0204000000_106'!I1186="*",0,'px-x-0204000000_106'!I1186)</f>
        <v>0</v>
      </c>
      <c r="J1184" s="7">
        <f>IF('px-x-0204000000_106'!J1186="*",0,'px-x-0204000000_106'!J1186)</f>
        <v>0</v>
      </c>
      <c r="K1184" s="7">
        <f>IF('px-x-0204000000_106'!K1186="*",0,'px-x-0204000000_106'!K1186)</f>
        <v>0</v>
      </c>
      <c r="L1184" s="7">
        <f>IF('px-x-0204000000_106'!L1186="*",0,'px-x-0204000000_106'!L1186)</f>
        <v>0</v>
      </c>
      <c r="M1184" s="7">
        <f>IF('px-x-0204000000_106'!M1186="*",0,'px-x-0204000000_106'!M1186)</f>
        <v>0</v>
      </c>
      <c r="N1184" s="7">
        <f>IF('px-x-0204000000_106'!N1186="*",0,'px-x-0204000000_106'!N1186)</f>
        <v>0</v>
      </c>
      <c r="O1184" s="7">
        <f>IF('px-x-0204000000_106'!O1186="*",0,'px-x-0204000000_106'!O1186)</f>
        <v>0</v>
      </c>
      <c r="P1184" s="7">
        <f>IF('px-x-0204000000_106'!P1186="*",0,'px-x-0204000000_106'!P1186)</f>
        <v>0</v>
      </c>
      <c r="Q1184" s="7">
        <f>IF('px-x-0204000000_106'!Q1186="*",0,'px-x-0204000000_106'!Q1186)</f>
        <v>0</v>
      </c>
      <c r="R1184" s="7">
        <f>IF('px-x-0204000000_106'!R1186="*",0,'px-x-0204000000_106'!R1186)</f>
        <v>0</v>
      </c>
      <c r="S1184" s="7">
        <f>IF('px-x-0204000000_106'!S1186="*",0,'px-x-0204000000_106'!S1186)</f>
        <v>0</v>
      </c>
      <c r="T1184" s="7">
        <f>IF('px-x-0204000000_106'!T1186="*",0,'px-x-0204000000_106'!T1186)</f>
        <v>0</v>
      </c>
      <c r="U1184" s="7">
        <f>IF('px-x-0204000000_106'!U1186="*",0,'px-x-0204000000_106'!U1186)</f>
        <v>0</v>
      </c>
      <c r="V1184" s="7">
        <f>IF('px-x-0204000000_106'!V1186="*",0,'px-x-0204000000_106'!V1186)</f>
        <v>0</v>
      </c>
      <c r="W1184" s="7">
        <f>IF('px-x-0204000000_106'!W1186="*",0,'px-x-0204000000_106'!W1186)</f>
        <v>0</v>
      </c>
    </row>
    <row r="1185" spans="1:23" x14ac:dyDescent="0.3">
      <c r="A1185" s="2" t="str">
        <f>IF('px-x-0204000000_106'!A1187="",A1184,'px-x-0204000000_106'!A1187)</f>
        <v>TJ</v>
      </c>
      <c r="B1185" s="2" t="str">
        <f>IF('px-x-0204000000_106'!B1187="",B1184,'px-x-0204000000_106'!B1187)</f>
        <v>Terajoules</v>
      </c>
      <c r="C1185" s="2" t="str">
        <f>IF('px-x-0204000000_106'!C1187="",C1184,'px-x-0204000000_106'!C1187)</f>
        <v>52</v>
      </c>
      <c r="D1185" s="2" t="str">
        <f>SUBSTITUTE(IF('px-x-0204000000_106'!D1187="",D1184,'px-x-0204000000_106'!D1187),";",",")</f>
        <v>---- 72 Scientific research and development</v>
      </c>
      <c r="E1185" s="2" t="s">
        <v>42</v>
      </c>
      <c r="F1185" s="2" t="s">
        <v>43</v>
      </c>
      <c r="G1185" s="7">
        <f>IF('px-x-0204000000_106'!G1187="*",0,'px-x-0204000000_106'!G1187)</f>
        <v>0</v>
      </c>
      <c r="H1185" s="7">
        <f>IF('px-x-0204000000_106'!H1187="*",0,'px-x-0204000000_106'!H1187)</f>
        <v>0</v>
      </c>
      <c r="I1185" s="7">
        <f>IF('px-x-0204000000_106'!I1187="*",0,'px-x-0204000000_106'!I1187)</f>
        <v>0</v>
      </c>
      <c r="J1185" s="7">
        <f>IF('px-x-0204000000_106'!J1187="*",0,'px-x-0204000000_106'!J1187)</f>
        <v>0</v>
      </c>
      <c r="K1185" s="7">
        <f>IF('px-x-0204000000_106'!K1187="*",0,'px-x-0204000000_106'!K1187)</f>
        <v>0</v>
      </c>
      <c r="L1185" s="7">
        <f>IF('px-x-0204000000_106'!L1187="*",0,'px-x-0204000000_106'!L1187)</f>
        <v>0</v>
      </c>
      <c r="M1185" s="7">
        <f>IF('px-x-0204000000_106'!M1187="*",0,'px-x-0204000000_106'!M1187)</f>
        <v>0</v>
      </c>
      <c r="N1185" s="7">
        <f>IF('px-x-0204000000_106'!N1187="*",0,'px-x-0204000000_106'!N1187)</f>
        <v>0</v>
      </c>
      <c r="O1185" s="7">
        <f>IF('px-x-0204000000_106'!O1187="*",0,'px-x-0204000000_106'!O1187)</f>
        <v>6.3E-2</v>
      </c>
      <c r="P1185" s="7">
        <f>IF('px-x-0204000000_106'!P1187="*",0,'px-x-0204000000_106'!P1187)</f>
        <v>6.3E-2</v>
      </c>
      <c r="Q1185" s="7">
        <f>IF('px-x-0204000000_106'!Q1187="*",0,'px-x-0204000000_106'!Q1187)</f>
        <v>5.3999999999999999E-2</v>
      </c>
      <c r="R1185" s="7">
        <f>IF('px-x-0204000000_106'!R1187="*",0,'px-x-0204000000_106'!R1187)</f>
        <v>4.5999999999999999E-2</v>
      </c>
      <c r="S1185" s="7">
        <f>IF('px-x-0204000000_106'!S1187="*",0,'px-x-0204000000_106'!S1187)</f>
        <v>5.8999999999999997E-2</v>
      </c>
      <c r="T1185" s="7">
        <f>IF('px-x-0204000000_106'!T1187="*",0,'px-x-0204000000_106'!T1187)</f>
        <v>5.7000000000000002E-2</v>
      </c>
      <c r="U1185" s="7">
        <f>IF('px-x-0204000000_106'!U1187="*",0,'px-x-0204000000_106'!U1187)</f>
        <v>0.05</v>
      </c>
      <c r="V1185" s="7">
        <f>IF('px-x-0204000000_106'!V1187="*",0,'px-x-0204000000_106'!V1187)</f>
        <v>4.9000000000000002E-2</v>
      </c>
      <c r="W1185" s="7">
        <f>IF('px-x-0204000000_106'!W1187="*",0,'px-x-0204000000_106'!W1187)</f>
        <v>3.9E-2</v>
      </c>
    </row>
    <row r="1186" spans="1:23" x14ac:dyDescent="0.3">
      <c r="A1186" s="2" t="str">
        <f>IF('px-x-0204000000_106'!A1188="",A1185,'px-x-0204000000_106'!A1188)</f>
        <v>TJ</v>
      </c>
      <c r="B1186" s="2" t="str">
        <f>IF('px-x-0204000000_106'!B1188="",B1185,'px-x-0204000000_106'!B1188)</f>
        <v>Terajoules</v>
      </c>
      <c r="C1186" s="2" t="str">
        <f>IF('px-x-0204000000_106'!C1188="",C1185,'px-x-0204000000_106'!C1188)</f>
        <v>52</v>
      </c>
      <c r="D1186" s="2" t="str">
        <f>SUBSTITUTE(IF('px-x-0204000000_106'!D1188="",D1185,'px-x-0204000000_106'!D1188),";",",")</f>
        <v>---- 72 Scientific research and development</v>
      </c>
      <c r="E1186" s="2" t="s">
        <v>44</v>
      </c>
      <c r="F1186" s="2" t="s">
        <v>45</v>
      </c>
      <c r="G1186" s="7">
        <f>IF('px-x-0204000000_106'!G1188="*",0,'px-x-0204000000_106'!G1188)</f>
        <v>0</v>
      </c>
      <c r="H1186" s="7">
        <f>IF('px-x-0204000000_106'!H1188="*",0,'px-x-0204000000_106'!H1188)</f>
        <v>0</v>
      </c>
      <c r="I1186" s="7">
        <f>IF('px-x-0204000000_106'!I1188="*",0,'px-x-0204000000_106'!I1188)</f>
        <v>0</v>
      </c>
      <c r="J1186" s="7">
        <f>IF('px-x-0204000000_106'!J1188="*",0,'px-x-0204000000_106'!J1188)</f>
        <v>0</v>
      </c>
      <c r="K1186" s="7">
        <f>IF('px-x-0204000000_106'!K1188="*",0,'px-x-0204000000_106'!K1188)</f>
        <v>0</v>
      </c>
      <c r="L1186" s="7">
        <f>IF('px-x-0204000000_106'!L1188="*",0,'px-x-0204000000_106'!L1188)</f>
        <v>0</v>
      </c>
      <c r="M1186" s="7">
        <f>IF('px-x-0204000000_106'!M1188="*",0,'px-x-0204000000_106'!M1188)</f>
        <v>0</v>
      </c>
      <c r="N1186" s="7">
        <f>IF('px-x-0204000000_106'!N1188="*",0,'px-x-0204000000_106'!N1188)</f>
        <v>0</v>
      </c>
      <c r="O1186" s="7">
        <f>IF('px-x-0204000000_106'!O1188="*",0,'px-x-0204000000_106'!O1188)</f>
        <v>83.637</v>
      </c>
      <c r="P1186" s="7">
        <f>IF('px-x-0204000000_106'!P1188="*",0,'px-x-0204000000_106'!P1188)</f>
        <v>64.897999999999996</v>
      </c>
      <c r="Q1186" s="7">
        <f>IF('px-x-0204000000_106'!Q1188="*",0,'px-x-0204000000_106'!Q1188)</f>
        <v>74.372</v>
      </c>
      <c r="R1186" s="7">
        <f>IF('px-x-0204000000_106'!R1188="*",0,'px-x-0204000000_106'!R1188)</f>
        <v>75.173000000000002</v>
      </c>
      <c r="S1186" s="7">
        <f>IF('px-x-0204000000_106'!S1188="*",0,'px-x-0204000000_106'!S1188)</f>
        <v>66.366</v>
      </c>
      <c r="T1186" s="7">
        <f>IF('px-x-0204000000_106'!T1188="*",0,'px-x-0204000000_106'!T1188)</f>
        <v>61.872999999999998</v>
      </c>
      <c r="U1186" s="7">
        <f>IF('px-x-0204000000_106'!U1188="*",0,'px-x-0204000000_106'!U1188)</f>
        <v>66.012</v>
      </c>
      <c r="V1186" s="7">
        <f>IF('px-x-0204000000_106'!V1188="*",0,'px-x-0204000000_106'!V1188)</f>
        <v>69.712000000000003</v>
      </c>
      <c r="W1186" s="7">
        <f>IF('px-x-0204000000_106'!W1188="*",0,'px-x-0204000000_106'!W1188)</f>
        <v>64.450999999999993</v>
      </c>
    </row>
    <row r="1187" spans="1:23" x14ac:dyDescent="0.3">
      <c r="A1187" s="2" t="str">
        <f>IF('px-x-0204000000_106'!A1189="",A1186,'px-x-0204000000_106'!A1189)</f>
        <v>TJ</v>
      </c>
      <c r="B1187" s="2" t="str">
        <f>IF('px-x-0204000000_106'!B1189="",B1186,'px-x-0204000000_106'!B1189)</f>
        <v>Terajoules</v>
      </c>
      <c r="C1187" s="2" t="str">
        <f>IF('px-x-0204000000_106'!C1189="",C1186,'px-x-0204000000_106'!C1189)</f>
        <v>52</v>
      </c>
      <c r="D1187" s="2" t="str">
        <f>SUBSTITUTE(IF('px-x-0204000000_106'!D1189="",D1186,'px-x-0204000000_106'!D1189),";",",")</f>
        <v>---- 72 Scientific research and development</v>
      </c>
      <c r="E1187" s="2" t="s">
        <v>46</v>
      </c>
      <c r="F1187" s="2" t="s">
        <v>47</v>
      </c>
      <c r="G1187" s="7">
        <f>IF('px-x-0204000000_106'!G1189="*",0,'px-x-0204000000_106'!G1189)</f>
        <v>0</v>
      </c>
      <c r="H1187" s="7">
        <f>IF('px-x-0204000000_106'!H1189="*",0,'px-x-0204000000_106'!H1189)</f>
        <v>0</v>
      </c>
      <c r="I1187" s="7">
        <f>IF('px-x-0204000000_106'!I1189="*",0,'px-x-0204000000_106'!I1189)</f>
        <v>0</v>
      </c>
      <c r="J1187" s="7">
        <f>IF('px-x-0204000000_106'!J1189="*",0,'px-x-0204000000_106'!J1189)</f>
        <v>0</v>
      </c>
      <c r="K1187" s="7">
        <f>IF('px-x-0204000000_106'!K1189="*",0,'px-x-0204000000_106'!K1189)</f>
        <v>0</v>
      </c>
      <c r="L1187" s="7">
        <f>IF('px-x-0204000000_106'!L1189="*",0,'px-x-0204000000_106'!L1189)</f>
        <v>0</v>
      </c>
      <c r="M1187" s="7">
        <f>IF('px-x-0204000000_106'!M1189="*",0,'px-x-0204000000_106'!M1189)</f>
        <v>0</v>
      </c>
      <c r="N1187" s="7">
        <f>IF('px-x-0204000000_106'!N1189="*",0,'px-x-0204000000_106'!N1189)</f>
        <v>0</v>
      </c>
      <c r="O1187" s="7">
        <f>IF('px-x-0204000000_106'!O1189="*",0,'px-x-0204000000_106'!O1189)</f>
        <v>4.0000000000000001E-3</v>
      </c>
      <c r="P1187" s="7">
        <f>IF('px-x-0204000000_106'!P1189="*",0,'px-x-0204000000_106'!P1189)</f>
        <v>0</v>
      </c>
      <c r="Q1187" s="7">
        <f>IF('px-x-0204000000_106'!Q1189="*",0,'px-x-0204000000_106'!Q1189)</f>
        <v>1E-3</v>
      </c>
      <c r="R1187" s="7">
        <f>IF('px-x-0204000000_106'!R1189="*",0,'px-x-0204000000_106'!R1189)</f>
        <v>1E-3</v>
      </c>
      <c r="S1187" s="7">
        <f>IF('px-x-0204000000_106'!S1189="*",0,'px-x-0204000000_106'!S1189)</f>
        <v>0</v>
      </c>
      <c r="T1187" s="7">
        <f>IF('px-x-0204000000_106'!T1189="*",0,'px-x-0204000000_106'!T1189)</f>
        <v>0</v>
      </c>
      <c r="U1187" s="7">
        <f>IF('px-x-0204000000_106'!U1189="*",0,'px-x-0204000000_106'!U1189)</f>
        <v>0</v>
      </c>
      <c r="V1187" s="7">
        <f>IF('px-x-0204000000_106'!V1189="*",0,'px-x-0204000000_106'!V1189)</f>
        <v>0</v>
      </c>
      <c r="W1187" s="7">
        <f>IF('px-x-0204000000_106'!W1189="*",0,'px-x-0204000000_106'!W1189)</f>
        <v>0</v>
      </c>
    </row>
    <row r="1188" spans="1:23" x14ac:dyDescent="0.3">
      <c r="A1188" s="2" t="str">
        <f>IF('px-x-0204000000_106'!A1190="",A1187,'px-x-0204000000_106'!A1190)</f>
        <v>TJ</v>
      </c>
      <c r="B1188" s="2" t="str">
        <f>IF('px-x-0204000000_106'!B1190="",B1187,'px-x-0204000000_106'!B1190)</f>
        <v>Terajoules</v>
      </c>
      <c r="C1188" s="2" t="str">
        <f>IF('px-x-0204000000_106'!C1190="",C1187,'px-x-0204000000_106'!C1190)</f>
        <v>52</v>
      </c>
      <c r="D1188" s="2" t="str">
        <f>SUBSTITUTE(IF('px-x-0204000000_106'!D1190="",D1187,'px-x-0204000000_106'!D1190),";",",")</f>
        <v>---- 72 Scientific research and development</v>
      </c>
      <c r="E1188" s="2" t="s">
        <v>48</v>
      </c>
      <c r="F1188" s="2" t="s">
        <v>49</v>
      </c>
      <c r="G1188" s="7">
        <f>IF('px-x-0204000000_106'!G1190="*",0,'px-x-0204000000_106'!G1190)</f>
        <v>0</v>
      </c>
      <c r="H1188" s="7">
        <f>IF('px-x-0204000000_106'!H1190="*",0,'px-x-0204000000_106'!H1190)</f>
        <v>0</v>
      </c>
      <c r="I1188" s="7">
        <f>IF('px-x-0204000000_106'!I1190="*",0,'px-x-0204000000_106'!I1190)</f>
        <v>0</v>
      </c>
      <c r="J1188" s="7">
        <f>IF('px-x-0204000000_106'!J1190="*",0,'px-x-0204000000_106'!J1190)</f>
        <v>0</v>
      </c>
      <c r="K1188" s="7">
        <f>IF('px-x-0204000000_106'!K1190="*",0,'px-x-0204000000_106'!K1190)</f>
        <v>0</v>
      </c>
      <c r="L1188" s="7">
        <f>IF('px-x-0204000000_106'!L1190="*",0,'px-x-0204000000_106'!L1190)</f>
        <v>0</v>
      </c>
      <c r="M1188" s="7">
        <f>IF('px-x-0204000000_106'!M1190="*",0,'px-x-0204000000_106'!M1190)</f>
        <v>0</v>
      </c>
      <c r="N1188" s="7">
        <f>IF('px-x-0204000000_106'!N1190="*",0,'px-x-0204000000_106'!N1190)</f>
        <v>0</v>
      </c>
      <c r="O1188" s="7">
        <f>IF('px-x-0204000000_106'!O1190="*",0,'px-x-0204000000_106'!O1190)</f>
        <v>190.00299999999999</v>
      </c>
      <c r="P1188" s="7">
        <f>IF('px-x-0204000000_106'!P1190="*",0,'px-x-0204000000_106'!P1190)</f>
        <v>188.05699999999999</v>
      </c>
      <c r="Q1188" s="7">
        <f>IF('px-x-0204000000_106'!Q1190="*",0,'px-x-0204000000_106'!Q1190)</f>
        <v>388.96199999999999</v>
      </c>
      <c r="R1188" s="7">
        <f>IF('px-x-0204000000_106'!R1190="*",0,'px-x-0204000000_106'!R1190)</f>
        <v>345.42</v>
      </c>
      <c r="S1188" s="7">
        <f>IF('px-x-0204000000_106'!S1190="*",0,'px-x-0204000000_106'!S1190)</f>
        <v>242.899</v>
      </c>
      <c r="T1188" s="7">
        <f>IF('px-x-0204000000_106'!T1190="*",0,'px-x-0204000000_106'!T1190)</f>
        <v>266.77100000000002</v>
      </c>
      <c r="U1188" s="7">
        <f>IF('px-x-0204000000_106'!U1190="*",0,'px-x-0204000000_106'!U1190)</f>
        <v>271.60199999999998</v>
      </c>
      <c r="V1188" s="7">
        <f>IF('px-x-0204000000_106'!V1190="*",0,'px-x-0204000000_106'!V1190)</f>
        <v>441.67599999999999</v>
      </c>
      <c r="W1188" s="7">
        <f>IF('px-x-0204000000_106'!W1190="*",0,'px-x-0204000000_106'!W1190)</f>
        <v>409.65899999999999</v>
      </c>
    </row>
    <row r="1189" spans="1:23" x14ac:dyDescent="0.3">
      <c r="A1189" s="2" t="str">
        <f>IF('px-x-0204000000_106'!A1191="",A1188,'px-x-0204000000_106'!A1191)</f>
        <v>TJ</v>
      </c>
      <c r="B1189" s="2" t="str">
        <f>IF('px-x-0204000000_106'!B1191="",B1188,'px-x-0204000000_106'!B1191)</f>
        <v>Terajoules</v>
      </c>
      <c r="C1189" s="2" t="str">
        <f>IF('px-x-0204000000_106'!C1191="",C1188,'px-x-0204000000_106'!C1191)</f>
        <v>52</v>
      </c>
      <c r="D1189" s="2" t="str">
        <f>SUBSTITUTE(IF('px-x-0204000000_106'!D1191="",D1188,'px-x-0204000000_106'!D1191),";",",")</f>
        <v>---- 72 Scientific research and development</v>
      </c>
      <c r="E1189" s="2" t="s">
        <v>50</v>
      </c>
      <c r="F1189" s="2" t="s">
        <v>51</v>
      </c>
      <c r="G1189" s="7">
        <f>IF('px-x-0204000000_106'!G1191="*",0,'px-x-0204000000_106'!G1191)</f>
        <v>0</v>
      </c>
      <c r="H1189" s="7">
        <f>IF('px-x-0204000000_106'!H1191="*",0,'px-x-0204000000_106'!H1191)</f>
        <v>0</v>
      </c>
      <c r="I1189" s="7">
        <f>IF('px-x-0204000000_106'!I1191="*",0,'px-x-0204000000_106'!I1191)</f>
        <v>0</v>
      </c>
      <c r="J1189" s="7">
        <f>IF('px-x-0204000000_106'!J1191="*",0,'px-x-0204000000_106'!J1191)</f>
        <v>0</v>
      </c>
      <c r="K1189" s="7">
        <f>IF('px-x-0204000000_106'!K1191="*",0,'px-x-0204000000_106'!K1191)</f>
        <v>0</v>
      </c>
      <c r="L1189" s="7">
        <f>IF('px-x-0204000000_106'!L1191="*",0,'px-x-0204000000_106'!L1191)</f>
        <v>0</v>
      </c>
      <c r="M1189" s="7">
        <f>IF('px-x-0204000000_106'!M1191="*",0,'px-x-0204000000_106'!M1191)</f>
        <v>0</v>
      </c>
      <c r="N1189" s="7">
        <f>IF('px-x-0204000000_106'!N1191="*",0,'px-x-0204000000_106'!N1191)</f>
        <v>0</v>
      </c>
      <c r="O1189" s="7">
        <f>IF('px-x-0204000000_106'!O1191="*",0,'px-x-0204000000_106'!O1191)</f>
        <v>42.343000000000004</v>
      </c>
      <c r="P1189" s="7">
        <f>IF('px-x-0204000000_106'!P1191="*",0,'px-x-0204000000_106'!P1191)</f>
        <v>38.439</v>
      </c>
      <c r="Q1189" s="7">
        <f>IF('px-x-0204000000_106'!Q1191="*",0,'px-x-0204000000_106'!Q1191)</f>
        <v>42.654000000000003</v>
      </c>
      <c r="R1189" s="7">
        <f>IF('px-x-0204000000_106'!R1191="*",0,'px-x-0204000000_106'!R1191)</f>
        <v>40.158000000000001</v>
      </c>
      <c r="S1189" s="7">
        <f>IF('px-x-0204000000_106'!S1191="*",0,'px-x-0204000000_106'!S1191)</f>
        <v>42.807000000000002</v>
      </c>
      <c r="T1189" s="7">
        <f>IF('px-x-0204000000_106'!T1191="*",0,'px-x-0204000000_106'!T1191)</f>
        <v>39.506999999999998</v>
      </c>
      <c r="U1189" s="7">
        <f>IF('px-x-0204000000_106'!U1191="*",0,'px-x-0204000000_106'!U1191)</f>
        <v>43.456000000000003</v>
      </c>
      <c r="V1189" s="7">
        <f>IF('px-x-0204000000_106'!V1191="*",0,'px-x-0204000000_106'!V1191)</f>
        <v>48.43</v>
      </c>
      <c r="W1189" s="7">
        <f>IF('px-x-0204000000_106'!W1191="*",0,'px-x-0204000000_106'!W1191)</f>
        <v>48.82</v>
      </c>
    </row>
    <row r="1190" spans="1:23" x14ac:dyDescent="0.3">
      <c r="A1190" s="2" t="str">
        <f>IF('px-x-0204000000_106'!A1192="",A1189,'px-x-0204000000_106'!A1192)</f>
        <v>TJ</v>
      </c>
      <c r="B1190" s="2" t="str">
        <f>IF('px-x-0204000000_106'!B1192="",B1189,'px-x-0204000000_106'!B1192)</f>
        <v>Terajoules</v>
      </c>
      <c r="C1190" s="2" t="str">
        <f>IF('px-x-0204000000_106'!C1192="",C1189,'px-x-0204000000_106'!C1192)</f>
        <v>52</v>
      </c>
      <c r="D1190" s="2" t="str">
        <f>SUBSTITUTE(IF('px-x-0204000000_106'!D1192="",D1189,'px-x-0204000000_106'!D1192),";",",")</f>
        <v>---- 72 Scientific research and development</v>
      </c>
      <c r="E1190" s="2" t="s">
        <v>52</v>
      </c>
      <c r="F1190" s="2" t="s">
        <v>53</v>
      </c>
      <c r="G1190" s="7">
        <f>IF('px-x-0204000000_106'!G1192="*",0,'px-x-0204000000_106'!G1192)</f>
        <v>0</v>
      </c>
      <c r="H1190" s="7">
        <f>IF('px-x-0204000000_106'!H1192="*",0,'px-x-0204000000_106'!H1192)</f>
        <v>0</v>
      </c>
      <c r="I1190" s="7">
        <f>IF('px-x-0204000000_106'!I1192="*",0,'px-x-0204000000_106'!I1192)</f>
        <v>0</v>
      </c>
      <c r="J1190" s="7">
        <f>IF('px-x-0204000000_106'!J1192="*",0,'px-x-0204000000_106'!J1192)</f>
        <v>0</v>
      </c>
      <c r="K1190" s="7">
        <f>IF('px-x-0204000000_106'!K1192="*",0,'px-x-0204000000_106'!K1192)</f>
        <v>0</v>
      </c>
      <c r="L1190" s="7">
        <f>IF('px-x-0204000000_106'!L1192="*",0,'px-x-0204000000_106'!L1192)</f>
        <v>0</v>
      </c>
      <c r="M1190" s="7">
        <f>IF('px-x-0204000000_106'!M1192="*",0,'px-x-0204000000_106'!M1192)</f>
        <v>0</v>
      </c>
      <c r="N1190" s="7">
        <f>IF('px-x-0204000000_106'!N1192="*",0,'px-x-0204000000_106'!N1192)</f>
        <v>0</v>
      </c>
      <c r="O1190" s="7">
        <f>IF('px-x-0204000000_106'!O1192="*",0,'px-x-0204000000_106'!O1192)</f>
        <v>55.759</v>
      </c>
      <c r="P1190" s="7">
        <f>IF('px-x-0204000000_106'!P1192="*",0,'px-x-0204000000_106'!P1192)</f>
        <v>64.241</v>
      </c>
      <c r="Q1190" s="7">
        <f>IF('px-x-0204000000_106'!Q1192="*",0,'px-x-0204000000_106'!Q1192)</f>
        <v>73.010999999999996</v>
      </c>
      <c r="R1190" s="7">
        <f>IF('px-x-0204000000_106'!R1192="*",0,'px-x-0204000000_106'!R1192)</f>
        <v>70.882000000000005</v>
      </c>
      <c r="S1190" s="7">
        <f>IF('px-x-0204000000_106'!S1192="*",0,'px-x-0204000000_106'!S1192)</f>
        <v>80.106999999999999</v>
      </c>
      <c r="T1190" s="7">
        <f>IF('px-x-0204000000_106'!T1192="*",0,'px-x-0204000000_106'!T1192)</f>
        <v>87.781000000000006</v>
      </c>
      <c r="U1190" s="7">
        <f>IF('px-x-0204000000_106'!U1192="*",0,'px-x-0204000000_106'!U1192)</f>
        <v>81.769000000000005</v>
      </c>
      <c r="V1190" s="7">
        <f>IF('px-x-0204000000_106'!V1192="*",0,'px-x-0204000000_106'!V1192)</f>
        <v>87.873000000000005</v>
      </c>
      <c r="W1190" s="7">
        <f>IF('px-x-0204000000_106'!W1192="*",0,'px-x-0204000000_106'!W1192)</f>
        <v>95.44</v>
      </c>
    </row>
    <row r="1191" spans="1:23" x14ac:dyDescent="0.3">
      <c r="A1191" s="2" t="str">
        <f>IF('px-x-0204000000_106'!A1193="",A1190,'px-x-0204000000_106'!A1193)</f>
        <v>TJ</v>
      </c>
      <c r="B1191" s="2" t="str">
        <f>IF('px-x-0204000000_106'!B1193="",B1190,'px-x-0204000000_106'!B1193)</f>
        <v>Terajoules</v>
      </c>
      <c r="C1191" s="2" t="str">
        <f>IF('px-x-0204000000_106'!C1193="",C1190,'px-x-0204000000_106'!C1193)</f>
        <v>52</v>
      </c>
      <c r="D1191" s="2" t="str">
        <f>SUBSTITUTE(IF('px-x-0204000000_106'!D1193="",D1190,'px-x-0204000000_106'!D1193),";",",")</f>
        <v>---- 72 Scientific research and development</v>
      </c>
      <c r="E1191" s="2" t="s">
        <v>54</v>
      </c>
      <c r="F1191" s="2" t="s">
        <v>55</v>
      </c>
      <c r="G1191" s="7">
        <f>IF('px-x-0204000000_106'!G1193="*",0,'px-x-0204000000_106'!G1193)</f>
        <v>0</v>
      </c>
      <c r="H1191" s="7">
        <f>IF('px-x-0204000000_106'!H1193="*",0,'px-x-0204000000_106'!H1193)</f>
        <v>0</v>
      </c>
      <c r="I1191" s="7">
        <f>IF('px-x-0204000000_106'!I1193="*",0,'px-x-0204000000_106'!I1193)</f>
        <v>0</v>
      </c>
      <c r="J1191" s="7">
        <f>IF('px-x-0204000000_106'!J1193="*",0,'px-x-0204000000_106'!J1193)</f>
        <v>0</v>
      </c>
      <c r="K1191" s="7">
        <f>IF('px-x-0204000000_106'!K1193="*",0,'px-x-0204000000_106'!K1193)</f>
        <v>0</v>
      </c>
      <c r="L1191" s="7">
        <f>IF('px-x-0204000000_106'!L1193="*",0,'px-x-0204000000_106'!L1193)</f>
        <v>0</v>
      </c>
      <c r="M1191" s="7">
        <f>IF('px-x-0204000000_106'!M1193="*",0,'px-x-0204000000_106'!M1193)</f>
        <v>0</v>
      </c>
      <c r="N1191" s="7">
        <f>IF('px-x-0204000000_106'!N1193="*",0,'px-x-0204000000_106'!N1193)</f>
        <v>0</v>
      </c>
      <c r="O1191" s="7">
        <f>IF('px-x-0204000000_106'!O1193="*",0,'px-x-0204000000_106'!O1193)</f>
        <v>0</v>
      </c>
      <c r="P1191" s="7">
        <f>IF('px-x-0204000000_106'!P1193="*",0,'px-x-0204000000_106'!P1193)</f>
        <v>0</v>
      </c>
      <c r="Q1191" s="7">
        <f>IF('px-x-0204000000_106'!Q1193="*",0,'px-x-0204000000_106'!Q1193)</f>
        <v>0</v>
      </c>
      <c r="R1191" s="7">
        <f>IF('px-x-0204000000_106'!R1193="*",0,'px-x-0204000000_106'!R1193)</f>
        <v>0</v>
      </c>
      <c r="S1191" s="7">
        <f>IF('px-x-0204000000_106'!S1193="*",0,'px-x-0204000000_106'!S1193)</f>
        <v>0</v>
      </c>
      <c r="T1191" s="7">
        <f>IF('px-x-0204000000_106'!T1193="*",0,'px-x-0204000000_106'!T1193)</f>
        <v>0</v>
      </c>
      <c r="U1191" s="7">
        <f>IF('px-x-0204000000_106'!U1193="*",0,'px-x-0204000000_106'!U1193)</f>
        <v>0</v>
      </c>
      <c r="V1191" s="7">
        <f>IF('px-x-0204000000_106'!V1193="*",0,'px-x-0204000000_106'!V1193)</f>
        <v>0</v>
      </c>
      <c r="W1191" s="7">
        <f>IF('px-x-0204000000_106'!W1193="*",0,'px-x-0204000000_106'!W1193)</f>
        <v>0</v>
      </c>
    </row>
    <row r="1192" spans="1:23" x14ac:dyDescent="0.3">
      <c r="A1192" s="2" t="str">
        <f>IF('px-x-0204000000_106'!A1194="",A1191,'px-x-0204000000_106'!A1194)</f>
        <v>TJ</v>
      </c>
      <c r="B1192" s="2" t="str">
        <f>IF('px-x-0204000000_106'!B1194="",B1191,'px-x-0204000000_106'!B1194)</f>
        <v>Terajoules</v>
      </c>
      <c r="C1192" s="2" t="str">
        <f>IF('px-x-0204000000_106'!C1194="",C1191,'px-x-0204000000_106'!C1194)</f>
        <v>52</v>
      </c>
      <c r="D1192" s="2" t="str">
        <f>SUBSTITUTE(IF('px-x-0204000000_106'!D1194="",D1191,'px-x-0204000000_106'!D1194),";",",")</f>
        <v>---- 72 Scientific research and development</v>
      </c>
      <c r="E1192" s="2" t="s">
        <v>56</v>
      </c>
      <c r="F1192" s="2" t="s">
        <v>57</v>
      </c>
      <c r="G1192" s="7">
        <f>IF('px-x-0204000000_106'!G1194="*",0,'px-x-0204000000_106'!G1194)</f>
        <v>0</v>
      </c>
      <c r="H1192" s="7">
        <f>IF('px-x-0204000000_106'!H1194="*",0,'px-x-0204000000_106'!H1194)</f>
        <v>0</v>
      </c>
      <c r="I1192" s="7">
        <f>IF('px-x-0204000000_106'!I1194="*",0,'px-x-0204000000_106'!I1194)</f>
        <v>0</v>
      </c>
      <c r="J1192" s="7">
        <f>IF('px-x-0204000000_106'!J1194="*",0,'px-x-0204000000_106'!J1194)</f>
        <v>0</v>
      </c>
      <c r="K1192" s="7">
        <f>IF('px-x-0204000000_106'!K1194="*",0,'px-x-0204000000_106'!K1194)</f>
        <v>0</v>
      </c>
      <c r="L1192" s="7">
        <f>IF('px-x-0204000000_106'!L1194="*",0,'px-x-0204000000_106'!L1194)</f>
        <v>0</v>
      </c>
      <c r="M1192" s="7">
        <f>IF('px-x-0204000000_106'!M1194="*",0,'px-x-0204000000_106'!M1194)</f>
        <v>0</v>
      </c>
      <c r="N1192" s="7">
        <f>IF('px-x-0204000000_106'!N1194="*",0,'px-x-0204000000_106'!N1194)</f>
        <v>0</v>
      </c>
      <c r="O1192" s="7">
        <f>IF('px-x-0204000000_106'!O1194="*",0,'px-x-0204000000_106'!O1194)</f>
        <v>47.72</v>
      </c>
      <c r="P1192" s="7">
        <f>IF('px-x-0204000000_106'!P1194="*",0,'px-x-0204000000_106'!P1194)</f>
        <v>54.850999999999999</v>
      </c>
      <c r="Q1192" s="7">
        <f>IF('px-x-0204000000_106'!Q1194="*",0,'px-x-0204000000_106'!Q1194)</f>
        <v>61.715000000000003</v>
      </c>
      <c r="R1192" s="7">
        <f>IF('px-x-0204000000_106'!R1194="*",0,'px-x-0204000000_106'!R1194)</f>
        <v>59.273000000000003</v>
      </c>
      <c r="S1192" s="7">
        <f>IF('px-x-0204000000_106'!S1194="*",0,'px-x-0204000000_106'!S1194)</f>
        <v>66.731999999999999</v>
      </c>
      <c r="T1192" s="7">
        <f>IF('px-x-0204000000_106'!T1194="*",0,'px-x-0204000000_106'!T1194)</f>
        <v>73.358999999999995</v>
      </c>
      <c r="U1192" s="7">
        <f>IF('px-x-0204000000_106'!U1194="*",0,'px-x-0204000000_106'!U1194)</f>
        <v>67.519000000000005</v>
      </c>
      <c r="V1192" s="7">
        <f>IF('px-x-0204000000_106'!V1194="*",0,'px-x-0204000000_106'!V1194)</f>
        <v>71.459000000000003</v>
      </c>
      <c r="W1192" s="7">
        <f>IF('px-x-0204000000_106'!W1194="*",0,'px-x-0204000000_106'!W1194)</f>
        <v>78.923000000000002</v>
      </c>
    </row>
    <row r="1193" spans="1:23" x14ac:dyDescent="0.3">
      <c r="A1193" s="2" t="str">
        <f>IF('px-x-0204000000_106'!A1195="",A1192,'px-x-0204000000_106'!A1195)</f>
        <v>TJ</v>
      </c>
      <c r="B1193" s="2" t="str">
        <f>IF('px-x-0204000000_106'!B1195="",B1192,'px-x-0204000000_106'!B1195)</f>
        <v>Terajoules</v>
      </c>
      <c r="C1193" s="2" t="str">
        <f>IF('px-x-0204000000_106'!C1195="",C1192,'px-x-0204000000_106'!C1195)</f>
        <v>52</v>
      </c>
      <c r="D1193" s="2" t="str">
        <f>SUBSTITUTE(IF('px-x-0204000000_106'!D1195="",D1192,'px-x-0204000000_106'!D1195),";",",")</f>
        <v>---- 72 Scientific research and development</v>
      </c>
      <c r="E1193" s="2" t="s">
        <v>58</v>
      </c>
      <c r="F1193" s="2" t="s">
        <v>59</v>
      </c>
      <c r="G1193" s="7">
        <f>IF('px-x-0204000000_106'!G1195="*",0,'px-x-0204000000_106'!G1195)</f>
        <v>0</v>
      </c>
      <c r="H1193" s="7">
        <f>IF('px-x-0204000000_106'!H1195="*",0,'px-x-0204000000_106'!H1195)</f>
        <v>0</v>
      </c>
      <c r="I1193" s="7">
        <f>IF('px-x-0204000000_106'!I1195="*",0,'px-x-0204000000_106'!I1195)</f>
        <v>0</v>
      </c>
      <c r="J1193" s="7">
        <f>IF('px-x-0204000000_106'!J1195="*",0,'px-x-0204000000_106'!J1195)</f>
        <v>0</v>
      </c>
      <c r="K1193" s="7">
        <f>IF('px-x-0204000000_106'!K1195="*",0,'px-x-0204000000_106'!K1195)</f>
        <v>0</v>
      </c>
      <c r="L1193" s="7">
        <f>IF('px-x-0204000000_106'!L1195="*",0,'px-x-0204000000_106'!L1195)</f>
        <v>0</v>
      </c>
      <c r="M1193" s="7">
        <f>IF('px-x-0204000000_106'!M1195="*",0,'px-x-0204000000_106'!M1195)</f>
        <v>0</v>
      </c>
      <c r="N1193" s="7">
        <f>IF('px-x-0204000000_106'!N1195="*",0,'px-x-0204000000_106'!N1195)</f>
        <v>0</v>
      </c>
      <c r="O1193" s="7">
        <f>IF('px-x-0204000000_106'!O1195="*",0,'px-x-0204000000_106'!O1195)</f>
        <v>0.32800000000000001</v>
      </c>
      <c r="P1193" s="7">
        <f>IF('px-x-0204000000_106'!P1195="*",0,'px-x-0204000000_106'!P1195)</f>
        <v>0.24299999999999999</v>
      </c>
      <c r="Q1193" s="7">
        <f>IF('px-x-0204000000_106'!Q1195="*",0,'px-x-0204000000_106'!Q1195)</f>
        <v>0.35299999999999998</v>
      </c>
      <c r="R1193" s="7">
        <f>IF('px-x-0204000000_106'!R1195="*",0,'px-x-0204000000_106'!R1195)</f>
        <v>0.36299999999999999</v>
      </c>
      <c r="S1193" s="7">
        <f>IF('px-x-0204000000_106'!S1195="*",0,'px-x-0204000000_106'!S1195)</f>
        <v>0.36699999999999999</v>
      </c>
      <c r="T1193" s="7">
        <f>IF('px-x-0204000000_106'!T1195="*",0,'px-x-0204000000_106'!T1195)</f>
        <v>0.318</v>
      </c>
      <c r="U1193" s="7">
        <f>IF('px-x-0204000000_106'!U1195="*",0,'px-x-0204000000_106'!U1195)</f>
        <v>0.60799999999999998</v>
      </c>
      <c r="V1193" s="7">
        <f>IF('px-x-0204000000_106'!V1195="*",0,'px-x-0204000000_106'!V1195)</f>
        <v>1.179</v>
      </c>
      <c r="W1193" s="7">
        <f>IF('px-x-0204000000_106'!W1195="*",0,'px-x-0204000000_106'!W1195)</f>
        <v>1.7589999999999999</v>
      </c>
    </row>
    <row r="1194" spans="1:23" x14ac:dyDescent="0.3">
      <c r="A1194" s="2" t="str">
        <f>IF('px-x-0204000000_106'!A1196="",A1193,'px-x-0204000000_106'!A1196)</f>
        <v>TJ</v>
      </c>
      <c r="B1194" s="2" t="str">
        <f>IF('px-x-0204000000_106'!B1196="",B1193,'px-x-0204000000_106'!B1196)</f>
        <v>Terajoules</v>
      </c>
      <c r="C1194" s="2" t="str">
        <f>IF('px-x-0204000000_106'!C1196="",C1193,'px-x-0204000000_106'!C1196)</f>
        <v>52</v>
      </c>
      <c r="D1194" s="2" t="str">
        <f>SUBSTITUTE(IF('px-x-0204000000_106'!D1196="",D1193,'px-x-0204000000_106'!D1196),";",",")</f>
        <v>---- 72 Scientific research and development</v>
      </c>
      <c r="E1194" s="2" t="s">
        <v>60</v>
      </c>
      <c r="F1194" s="2" t="s">
        <v>61</v>
      </c>
      <c r="G1194" s="7">
        <f>IF('px-x-0204000000_106'!G1196="*",0,'px-x-0204000000_106'!G1196)</f>
        <v>0</v>
      </c>
      <c r="H1194" s="7">
        <f>IF('px-x-0204000000_106'!H1196="*",0,'px-x-0204000000_106'!H1196)</f>
        <v>0</v>
      </c>
      <c r="I1194" s="7">
        <f>IF('px-x-0204000000_106'!I1196="*",0,'px-x-0204000000_106'!I1196)</f>
        <v>0</v>
      </c>
      <c r="J1194" s="7">
        <f>IF('px-x-0204000000_106'!J1196="*",0,'px-x-0204000000_106'!J1196)</f>
        <v>0</v>
      </c>
      <c r="K1194" s="7">
        <f>IF('px-x-0204000000_106'!K1196="*",0,'px-x-0204000000_106'!K1196)</f>
        <v>0</v>
      </c>
      <c r="L1194" s="7">
        <f>IF('px-x-0204000000_106'!L1196="*",0,'px-x-0204000000_106'!L1196)</f>
        <v>0</v>
      </c>
      <c r="M1194" s="7">
        <f>IF('px-x-0204000000_106'!M1196="*",0,'px-x-0204000000_106'!M1196)</f>
        <v>0</v>
      </c>
      <c r="N1194" s="7">
        <f>IF('px-x-0204000000_106'!N1196="*",0,'px-x-0204000000_106'!N1196)</f>
        <v>0</v>
      </c>
      <c r="O1194" s="7">
        <f>IF('px-x-0204000000_106'!O1196="*",0,'px-x-0204000000_106'!O1196)</f>
        <v>7.7110000000000003</v>
      </c>
      <c r="P1194" s="7">
        <f>IF('px-x-0204000000_106'!P1196="*",0,'px-x-0204000000_106'!P1196)</f>
        <v>9.1470000000000002</v>
      </c>
      <c r="Q1194" s="7">
        <f>IF('px-x-0204000000_106'!Q1196="*",0,'px-x-0204000000_106'!Q1196)</f>
        <v>10.944000000000001</v>
      </c>
      <c r="R1194" s="7">
        <f>IF('px-x-0204000000_106'!R1196="*",0,'px-x-0204000000_106'!R1196)</f>
        <v>11.247</v>
      </c>
      <c r="S1194" s="7">
        <f>IF('px-x-0204000000_106'!S1196="*",0,'px-x-0204000000_106'!S1196)</f>
        <v>13.007999999999999</v>
      </c>
      <c r="T1194" s="7">
        <f>IF('px-x-0204000000_106'!T1196="*",0,'px-x-0204000000_106'!T1196)</f>
        <v>14.103</v>
      </c>
      <c r="U1194" s="7">
        <f>IF('px-x-0204000000_106'!U1196="*",0,'px-x-0204000000_106'!U1196)</f>
        <v>13.643000000000001</v>
      </c>
      <c r="V1194" s="7">
        <f>IF('px-x-0204000000_106'!V1196="*",0,'px-x-0204000000_106'!V1196)</f>
        <v>15.234999999999999</v>
      </c>
      <c r="W1194" s="7">
        <f>IF('px-x-0204000000_106'!W1196="*",0,'px-x-0204000000_106'!W1196)</f>
        <v>14.757999999999999</v>
      </c>
    </row>
    <row r="1195" spans="1:23" x14ac:dyDescent="0.3">
      <c r="A1195" s="2" t="str">
        <f>IF('px-x-0204000000_106'!A1197="",A1194,'px-x-0204000000_106'!A1197)</f>
        <v>TJ</v>
      </c>
      <c r="B1195" s="2" t="str">
        <f>IF('px-x-0204000000_106'!B1197="",B1194,'px-x-0204000000_106'!B1197)</f>
        <v>Terajoules</v>
      </c>
      <c r="C1195" s="2" t="str">
        <f>IF('px-x-0204000000_106'!C1197="",C1194,'px-x-0204000000_106'!C1197)</f>
        <v>52</v>
      </c>
      <c r="D1195" s="2" t="str">
        <f>SUBSTITUTE(IF('px-x-0204000000_106'!D1197="",D1194,'px-x-0204000000_106'!D1197),";",",")</f>
        <v>---- 72 Scientific research and development</v>
      </c>
      <c r="E1195" s="2" t="s">
        <v>62</v>
      </c>
      <c r="F1195" s="2" t="s">
        <v>63</v>
      </c>
      <c r="G1195" s="7">
        <f>IF('px-x-0204000000_106'!G1197="*",0,'px-x-0204000000_106'!G1197)</f>
        <v>0</v>
      </c>
      <c r="H1195" s="7">
        <f>IF('px-x-0204000000_106'!H1197="*",0,'px-x-0204000000_106'!H1197)</f>
        <v>0</v>
      </c>
      <c r="I1195" s="7">
        <f>IF('px-x-0204000000_106'!I1197="*",0,'px-x-0204000000_106'!I1197)</f>
        <v>0</v>
      </c>
      <c r="J1195" s="7">
        <f>IF('px-x-0204000000_106'!J1197="*",0,'px-x-0204000000_106'!J1197)</f>
        <v>0</v>
      </c>
      <c r="K1195" s="7">
        <f>IF('px-x-0204000000_106'!K1197="*",0,'px-x-0204000000_106'!K1197)</f>
        <v>0</v>
      </c>
      <c r="L1195" s="7">
        <f>IF('px-x-0204000000_106'!L1197="*",0,'px-x-0204000000_106'!L1197)</f>
        <v>0</v>
      </c>
      <c r="M1195" s="7">
        <f>IF('px-x-0204000000_106'!M1197="*",0,'px-x-0204000000_106'!M1197)</f>
        <v>0</v>
      </c>
      <c r="N1195" s="7">
        <f>IF('px-x-0204000000_106'!N1197="*",0,'px-x-0204000000_106'!N1197)</f>
        <v>0</v>
      </c>
      <c r="O1195" s="7">
        <f>IF('px-x-0204000000_106'!O1197="*",0,'px-x-0204000000_106'!O1197)</f>
        <v>0</v>
      </c>
      <c r="P1195" s="7">
        <f>IF('px-x-0204000000_106'!P1197="*",0,'px-x-0204000000_106'!P1197)</f>
        <v>0</v>
      </c>
      <c r="Q1195" s="7">
        <f>IF('px-x-0204000000_106'!Q1197="*",0,'px-x-0204000000_106'!Q1197)</f>
        <v>0</v>
      </c>
      <c r="R1195" s="7">
        <f>IF('px-x-0204000000_106'!R1197="*",0,'px-x-0204000000_106'!R1197)</f>
        <v>0</v>
      </c>
      <c r="S1195" s="7">
        <f>IF('px-x-0204000000_106'!S1197="*",0,'px-x-0204000000_106'!S1197)</f>
        <v>0</v>
      </c>
      <c r="T1195" s="7">
        <f>IF('px-x-0204000000_106'!T1197="*",0,'px-x-0204000000_106'!T1197)</f>
        <v>0</v>
      </c>
      <c r="U1195" s="7">
        <f>IF('px-x-0204000000_106'!U1197="*",0,'px-x-0204000000_106'!U1197)</f>
        <v>0</v>
      </c>
      <c r="V1195" s="7">
        <f>IF('px-x-0204000000_106'!V1197="*",0,'px-x-0204000000_106'!V1197)</f>
        <v>0</v>
      </c>
      <c r="W1195" s="7">
        <f>IF('px-x-0204000000_106'!W1197="*",0,'px-x-0204000000_106'!W1197)</f>
        <v>0</v>
      </c>
    </row>
    <row r="1196" spans="1:23" x14ac:dyDescent="0.3">
      <c r="A1196" s="2" t="str">
        <f>IF('px-x-0204000000_106'!A1198="",A1195,'px-x-0204000000_106'!A1198)</f>
        <v>TJ</v>
      </c>
      <c r="B1196" s="2" t="str">
        <f>IF('px-x-0204000000_106'!B1198="",B1195,'px-x-0204000000_106'!B1198)</f>
        <v>Terajoules</v>
      </c>
      <c r="C1196" s="2" t="str">
        <f>IF('px-x-0204000000_106'!C1198="",C1195,'px-x-0204000000_106'!C1198)</f>
        <v>52</v>
      </c>
      <c r="D1196" s="2" t="str">
        <f>SUBSTITUTE(IF('px-x-0204000000_106'!D1198="",D1195,'px-x-0204000000_106'!D1198),";",",")</f>
        <v>---- 72 Scientific research and development</v>
      </c>
      <c r="E1196" s="2" t="s">
        <v>64</v>
      </c>
      <c r="F1196" s="2" t="s">
        <v>65</v>
      </c>
      <c r="G1196" s="7">
        <f>IF('px-x-0204000000_106'!G1198="*",0,'px-x-0204000000_106'!G1198)</f>
        <v>0</v>
      </c>
      <c r="H1196" s="7">
        <f>IF('px-x-0204000000_106'!H1198="*",0,'px-x-0204000000_106'!H1198)</f>
        <v>0</v>
      </c>
      <c r="I1196" s="7">
        <f>IF('px-x-0204000000_106'!I1198="*",0,'px-x-0204000000_106'!I1198)</f>
        <v>0</v>
      </c>
      <c r="J1196" s="7">
        <f>IF('px-x-0204000000_106'!J1198="*",0,'px-x-0204000000_106'!J1198)</f>
        <v>0</v>
      </c>
      <c r="K1196" s="7">
        <f>IF('px-x-0204000000_106'!K1198="*",0,'px-x-0204000000_106'!K1198)</f>
        <v>0</v>
      </c>
      <c r="L1196" s="7">
        <f>IF('px-x-0204000000_106'!L1198="*",0,'px-x-0204000000_106'!L1198)</f>
        <v>0</v>
      </c>
      <c r="M1196" s="7">
        <f>IF('px-x-0204000000_106'!M1198="*",0,'px-x-0204000000_106'!M1198)</f>
        <v>0</v>
      </c>
      <c r="N1196" s="7">
        <f>IF('px-x-0204000000_106'!N1198="*",0,'px-x-0204000000_106'!N1198)</f>
        <v>0</v>
      </c>
      <c r="O1196" s="7">
        <f>IF('px-x-0204000000_106'!O1198="*",0,'px-x-0204000000_106'!O1198)</f>
        <v>1320.4490000000001</v>
      </c>
      <c r="P1196" s="7">
        <f>IF('px-x-0204000000_106'!P1198="*",0,'px-x-0204000000_106'!P1198)</f>
        <v>1395.9280000000001</v>
      </c>
      <c r="Q1196" s="7">
        <f>IF('px-x-0204000000_106'!Q1198="*",0,'px-x-0204000000_106'!Q1198)</f>
        <v>2207.36</v>
      </c>
      <c r="R1196" s="7">
        <f>IF('px-x-0204000000_106'!R1198="*",0,'px-x-0204000000_106'!R1198)</f>
        <v>1701.8969999999999</v>
      </c>
      <c r="S1196" s="7">
        <f>IF('px-x-0204000000_106'!S1198="*",0,'px-x-0204000000_106'!S1198)</f>
        <v>1272.8510000000001</v>
      </c>
      <c r="T1196" s="7">
        <f>IF('px-x-0204000000_106'!T1198="*",0,'px-x-0204000000_106'!T1198)</f>
        <v>1395.893</v>
      </c>
      <c r="U1196" s="7">
        <f>IF('px-x-0204000000_106'!U1198="*",0,'px-x-0204000000_106'!U1198)</f>
        <v>1329.807</v>
      </c>
      <c r="V1196" s="7">
        <f>IF('px-x-0204000000_106'!V1198="*",0,'px-x-0204000000_106'!V1198)</f>
        <v>1658.2470000000001</v>
      </c>
      <c r="W1196" s="7">
        <f>IF('px-x-0204000000_106'!W1198="*",0,'px-x-0204000000_106'!W1198)</f>
        <v>1731.241</v>
      </c>
    </row>
    <row r="1197" spans="1:23" x14ac:dyDescent="0.3">
      <c r="A1197" s="2" t="str">
        <f>IF('px-x-0204000000_106'!A1199="",A1196,'px-x-0204000000_106'!A1199)</f>
        <v>TJ</v>
      </c>
      <c r="B1197" s="2" t="str">
        <f>IF('px-x-0204000000_106'!B1199="",B1196,'px-x-0204000000_106'!B1199)</f>
        <v>Terajoules</v>
      </c>
      <c r="C1197" s="2" t="str">
        <f>IF('px-x-0204000000_106'!C1199="",C1196,'px-x-0204000000_106'!C1199)</f>
        <v>52</v>
      </c>
      <c r="D1197" s="2" t="str">
        <f>SUBSTITUTE(IF('px-x-0204000000_106'!D1199="",D1196,'px-x-0204000000_106'!D1199),";",",")</f>
        <v>---- 72 Scientific research and development</v>
      </c>
      <c r="E1197" s="2" t="s">
        <v>66</v>
      </c>
      <c r="F1197" s="2" t="s">
        <v>67</v>
      </c>
      <c r="G1197" s="7">
        <f>IF('px-x-0204000000_106'!G1199="*",0,'px-x-0204000000_106'!G1199)</f>
        <v>0</v>
      </c>
      <c r="H1197" s="7">
        <f>IF('px-x-0204000000_106'!H1199="*",0,'px-x-0204000000_106'!H1199)</f>
        <v>0</v>
      </c>
      <c r="I1197" s="7">
        <f>IF('px-x-0204000000_106'!I1199="*",0,'px-x-0204000000_106'!I1199)</f>
        <v>0</v>
      </c>
      <c r="J1197" s="7">
        <f>IF('px-x-0204000000_106'!J1199="*",0,'px-x-0204000000_106'!J1199)</f>
        <v>0</v>
      </c>
      <c r="K1197" s="7">
        <f>IF('px-x-0204000000_106'!K1199="*",0,'px-x-0204000000_106'!K1199)</f>
        <v>0</v>
      </c>
      <c r="L1197" s="7">
        <f>IF('px-x-0204000000_106'!L1199="*",0,'px-x-0204000000_106'!L1199)</f>
        <v>0</v>
      </c>
      <c r="M1197" s="7">
        <f>IF('px-x-0204000000_106'!M1199="*",0,'px-x-0204000000_106'!M1199)</f>
        <v>0</v>
      </c>
      <c r="N1197" s="7">
        <f>IF('px-x-0204000000_106'!N1199="*",0,'px-x-0204000000_106'!N1199)</f>
        <v>0</v>
      </c>
      <c r="O1197" s="7">
        <f>IF('px-x-0204000000_106'!O1199="*",0,'px-x-0204000000_106'!O1199)</f>
        <v>23.826000000000001</v>
      </c>
      <c r="P1197" s="7">
        <f>IF('px-x-0204000000_106'!P1199="*",0,'px-x-0204000000_106'!P1199)</f>
        <v>24.344000000000001</v>
      </c>
      <c r="Q1197" s="7">
        <f>IF('px-x-0204000000_106'!Q1199="*",0,'px-x-0204000000_106'!Q1199)</f>
        <v>31.84</v>
      </c>
      <c r="R1197" s="7">
        <f>IF('px-x-0204000000_106'!R1199="*",0,'px-x-0204000000_106'!R1199)</f>
        <v>37.155000000000001</v>
      </c>
      <c r="S1197" s="7">
        <f>IF('px-x-0204000000_106'!S1199="*",0,'px-x-0204000000_106'!S1199)</f>
        <v>40.381</v>
      </c>
      <c r="T1197" s="7">
        <f>IF('px-x-0204000000_106'!T1199="*",0,'px-x-0204000000_106'!T1199)</f>
        <v>36.215000000000003</v>
      </c>
      <c r="U1197" s="7">
        <f>IF('px-x-0204000000_106'!U1199="*",0,'px-x-0204000000_106'!U1199)</f>
        <v>32.627000000000002</v>
      </c>
      <c r="V1197" s="7">
        <f>IF('px-x-0204000000_106'!V1199="*",0,'px-x-0204000000_106'!V1199)</f>
        <v>36.637999999999998</v>
      </c>
      <c r="W1197" s="7">
        <f>IF('px-x-0204000000_106'!W1199="*",0,'px-x-0204000000_106'!W1199)</f>
        <v>42.058</v>
      </c>
    </row>
    <row r="1198" spans="1:23" x14ac:dyDescent="0.3">
      <c r="A1198" s="2" t="str">
        <f>IF('px-x-0204000000_106'!A1200="",A1197,'px-x-0204000000_106'!A1200)</f>
        <v>TJ</v>
      </c>
      <c r="B1198" s="2" t="str">
        <f>IF('px-x-0204000000_106'!B1200="",B1197,'px-x-0204000000_106'!B1200)</f>
        <v>Terajoules</v>
      </c>
      <c r="C1198" s="2" t="str">
        <f>IF('px-x-0204000000_106'!C1200="",C1197,'px-x-0204000000_106'!C1200)</f>
        <v>53</v>
      </c>
      <c r="D1198" s="2" t="str">
        <f>SUBSTITUTE(IF('px-x-0204000000_106'!D1200="",D1197,'px-x-0204000000_106'!D1200),";",",")</f>
        <v>---- 73-75 Other professional, scientific and technical activities</v>
      </c>
      <c r="E1198" s="2" t="s">
        <v>22</v>
      </c>
      <c r="F1198" s="2" t="s">
        <v>23</v>
      </c>
      <c r="G1198" s="7">
        <f>IF('px-x-0204000000_106'!G1200="*",0,'px-x-0204000000_106'!G1200)</f>
        <v>0</v>
      </c>
      <c r="H1198" s="7">
        <f>IF('px-x-0204000000_106'!H1200="*",0,'px-x-0204000000_106'!H1200)</f>
        <v>0</v>
      </c>
      <c r="I1198" s="7">
        <f>IF('px-x-0204000000_106'!I1200="*",0,'px-x-0204000000_106'!I1200)</f>
        <v>0</v>
      </c>
      <c r="J1198" s="7">
        <f>IF('px-x-0204000000_106'!J1200="*",0,'px-x-0204000000_106'!J1200)</f>
        <v>0</v>
      </c>
      <c r="K1198" s="7">
        <f>IF('px-x-0204000000_106'!K1200="*",0,'px-x-0204000000_106'!K1200)</f>
        <v>0</v>
      </c>
      <c r="L1198" s="7">
        <f>IF('px-x-0204000000_106'!L1200="*",0,'px-x-0204000000_106'!L1200)</f>
        <v>0</v>
      </c>
      <c r="M1198" s="7">
        <f>IF('px-x-0204000000_106'!M1200="*",0,'px-x-0204000000_106'!M1200)</f>
        <v>0</v>
      </c>
      <c r="N1198" s="7">
        <f>IF('px-x-0204000000_106'!N1200="*",0,'px-x-0204000000_106'!N1200)</f>
        <v>0</v>
      </c>
      <c r="O1198" s="7">
        <f>IF('px-x-0204000000_106'!O1200="*",0,'px-x-0204000000_106'!O1200)</f>
        <v>1910.92</v>
      </c>
      <c r="P1198" s="7">
        <f>IF('px-x-0204000000_106'!P1200="*",0,'px-x-0204000000_106'!P1200)</f>
        <v>1573.134</v>
      </c>
      <c r="Q1198" s="7">
        <f>IF('px-x-0204000000_106'!Q1200="*",0,'px-x-0204000000_106'!Q1200)</f>
        <v>1499.5840000000001</v>
      </c>
      <c r="R1198" s="7">
        <f>IF('px-x-0204000000_106'!R1200="*",0,'px-x-0204000000_106'!R1200)</f>
        <v>1558.162</v>
      </c>
      <c r="S1198" s="7">
        <f>IF('px-x-0204000000_106'!S1200="*",0,'px-x-0204000000_106'!S1200)</f>
        <v>1507.502</v>
      </c>
      <c r="T1198" s="7">
        <f>IF('px-x-0204000000_106'!T1200="*",0,'px-x-0204000000_106'!T1200)</f>
        <v>1990.7090000000001</v>
      </c>
      <c r="U1198" s="7">
        <f>IF('px-x-0204000000_106'!U1200="*",0,'px-x-0204000000_106'!U1200)</f>
        <v>1898.3009999999999</v>
      </c>
      <c r="V1198" s="7">
        <f>IF('px-x-0204000000_106'!V1200="*",0,'px-x-0204000000_106'!V1200)</f>
        <v>1944.9970000000001</v>
      </c>
      <c r="W1198" s="7">
        <f>IF('px-x-0204000000_106'!W1200="*",0,'px-x-0204000000_106'!W1200)</f>
        <v>1804.4680000000001</v>
      </c>
    </row>
    <row r="1199" spans="1:23" x14ac:dyDescent="0.3">
      <c r="A1199" s="2" t="str">
        <f>IF('px-x-0204000000_106'!A1201="",A1198,'px-x-0204000000_106'!A1201)</f>
        <v>TJ</v>
      </c>
      <c r="B1199" s="2" t="str">
        <f>IF('px-x-0204000000_106'!B1201="",B1198,'px-x-0204000000_106'!B1201)</f>
        <v>Terajoules</v>
      </c>
      <c r="C1199" s="2" t="str">
        <f>IF('px-x-0204000000_106'!C1201="",C1198,'px-x-0204000000_106'!C1201)</f>
        <v>53</v>
      </c>
      <c r="D1199" s="2" t="str">
        <f>SUBSTITUTE(IF('px-x-0204000000_106'!D1201="",D1198,'px-x-0204000000_106'!D1201),";",",")</f>
        <v>---- 73-75 Other professional, scientific and technical activities</v>
      </c>
      <c r="E1199" s="2" t="s">
        <v>24</v>
      </c>
      <c r="F1199" s="2" t="s">
        <v>25</v>
      </c>
      <c r="G1199" s="7">
        <f>IF('px-x-0204000000_106'!G1201="*",0,'px-x-0204000000_106'!G1201)</f>
        <v>0</v>
      </c>
      <c r="H1199" s="7">
        <f>IF('px-x-0204000000_106'!H1201="*",0,'px-x-0204000000_106'!H1201)</f>
        <v>0</v>
      </c>
      <c r="I1199" s="7">
        <f>IF('px-x-0204000000_106'!I1201="*",0,'px-x-0204000000_106'!I1201)</f>
        <v>0</v>
      </c>
      <c r="J1199" s="7">
        <f>IF('px-x-0204000000_106'!J1201="*",0,'px-x-0204000000_106'!J1201)</f>
        <v>0</v>
      </c>
      <c r="K1199" s="7">
        <f>IF('px-x-0204000000_106'!K1201="*",0,'px-x-0204000000_106'!K1201)</f>
        <v>0</v>
      </c>
      <c r="L1199" s="7">
        <f>IF('px-x-0204000000_106'!L1201="*",0,'px-x-0204000000_106'!L1201)</f>
        <v>0</v>
      </c>
      <c r="M1199" s="7">
        <f>IF('px-x-0204000000_106'!M1201="*",0,'px-x-0204000000_106'!M1201)</f>
        <v>0</v>
      </c>
      <c r="N1199" s="7">
        <f>IF('px-x-0204000000_106'!N1201="*",0,'px-x-0204000000_106'!N1201)</f>
        <v>0</v>
      </c>
      <c r="O1199" s="7">
        <f>IF('px-x-0204000000_106'!O1201="*",0,'px-x-0204000000_106'!O1201)</f>
        <v>1052.777</v>
      </c>
      <c r="P1199" s="7">
        <f>IF('px-x-0204000000_106'!P1201="*",0,'px-x-0204000000_106'!P1201)</f>
        <v>867.71900000000005</v>
      </c>
      <c r="Q1199" s="7">
        <f>IF('px-x-0204000000_106'!Q1201="*",0,'px-x-0204000000_106'!Q1201)</f>
        <v>819.43799999999999</v>
      </c>
      <c r="R1199" s="7">
        <f>IF('px-x-0204000000_106'!R1201="*",0,'px-x-0204000000_106'!R1201)</f>
        <v>852.29399999999998</v>
      </c>
      <c r="S1199" s="7">
        <f>IF('px-x-0204000000_106'!S1201="*",0,'px-x-0204000000_106'!S1201)</f>
        <v>770.202</v>
      </c>
      <c r="T1199" s="7">
        <f>IF('px-x-0204000000_106'!T1201="*",0,'px-x-0204000000_106'!T1201)</f>
        <v>1282.3330000000001</v>
      </c>
      <c r="U1199" s="7">
        <f>IF('px-x-0204000000_106'!U1201="*",0,'px-x-0204000000_106'!U1201)</f>
        <v>1131.1869999999999</v>
      </c>
      <c r="V1199" s="7">
        <f>IF('px-x-0204000000_106'!V1201="*",0,'px-x-0204000000_106'!V1201)</f>
        <v>1021.236</v>
      </c>
      <c r="W1199" s="7">
        <f>IF('px-x-0204000000_106'!W1201="*",0,'px-x-0204000000_106'!W1201)</f>
        <v>934.87699999999995</v>
      </c>
    </row>
    <row r="1200" spans="1:23" x14ac:dyDescent="0.3">
      <c r="A1200" s="2" t="str">
        <f>IF('px-x-0204000000_106'!A1202="",A1199,'px-x-0204000000_106'!A1202)</f>
        <v>TJ</v>
      </c>
      <c r="B1200" s="2" t="str">
        <f>IF('px-x-0204000000_106'!B1202="",B1199,'px-x-0204000000_106'!B1202)</f>
        <v>Terajoules</v>
      </c>
      <c r="C1200" s="2" t="str">
        <f>IF('px-x-0204000000_106'!C1202="",C1199,'px-x-0204000000_106'!C1202)</f>
        <v>53</v>
      </c>
      <c r="D1200" s="2" t="str">
        <f>SUBSTITUTE(IF('px-x-0204000000_106'!D1202="",D1199,'px-x-0204000000_106'!D1202),";",",")</f>
        <v>---- 73-75 Other professional, scientific and technical activities</v>
      </c>
      <c r="E1200" s="2" t="s">
        <v>26</v>
      </c>
      <c r="F1200" s="2" t="s">
        <v>27</v>
      </c>
      <c r="G1200" s="7">
        <f>IF('px-x-0204000000_106'!G1202="*",0,'px-x-0204000000_106'!G1202)</f>
        <v>0</v>
      </c>
      <c r="H1200" s="7">
        <f>IF('px-x-0204000000_106'!H1202="*",0,'px-x-0204000000_106'!H1202)</f>
        <v>0</v>
      </c>
      <c r="I1200" s="7">
        <f>IF('px-x-0204000000_106'!I1202="*",0,'px-x-0204000000_106'!I1202)</f>
        <v>0</v>
      </c>
      <c r="J1200" s="7">
        <f>IF('px-x-0204000000_106'!J1202="*",0,'px-x-0204000000_106'!J1202)</f>
        <v>0</v>
      </c>
      <c r="K1200" s="7">
        <f>IF('px-x-0204000000_106'!K1202="*",0,'px-x-0204000000_106'!K1202)</f>
        <v>0</v>
      </c>
      <c r="L1200" s="7">
        <f>IF('px-x-0204000000_106'!L1202="*",0,'px-x-0204000000_106'!L1202)</f>
        <v>0</v>
      </c>
      <c r="M1200" s="7">
        <f>IF('px-x-0204000000_106'!M1202="*",0,'px-x-0204000000_106'!M1202)</f>
        <v>0</v>
      </c>
      <c r="N1200" s="7">
        <f>IF('px-x-0204000000_106'!N1202="*",0,'px-x-0204000000_106'!N1202)</f>
        <v>0</v>
      </c>
      <c r="O1200" s="7">
        <f>IF('px-x-0204000000_106'!O1202="*",0,'px-x-0204000000_106'!O1202)</f>
        <v>909.83699999999999</v>
      </c>
      <c r="P1200" s="7">
        <f>IF('px-x-0204000000_106'!P1202="*",0,'px-x-0204000000_106'!P1202)</f>
        <v>781.52200000000005</v>
      </c>
      <c r="Q1200" s="7">
        <f>IF('px-x-0204000000_106'!Q1202="*",0,'px-x-0204000000_106'!Q1202)</f>
        <v>677.33299999999997</v>
      </c>
      <c r="R1200" s="7">
        <f>IF('px-x-0204000000_106'!R1202="*",0,'px-x-0204000000_106'!R1202)</f>
        <v>718.93899999999996</v>
      </c>
      <c r="S1200" s="7">
        <f>IF('px-x-0204000000_106'!S1202="*",0,'px-x-0204000000_106'!S1202)</f>
        <v>640.06700000000001</v>
      </c>
      <c r="T1200" s="7">
        <f>IF('px-x-0204000000_106'!T1202="*",0,'px-x-0204000000_106'!T1202)</f>
        <v>1110.2349999999999</v>
      </c>
      <c r="U1200" s="7">
        <f>IF('px-x-0204000000_106'!U1202="*",0,'px-x-0204000000_106'!U1202)</f>
        <v>976.25400000000002</v>
      </c>
      <c r="V1200" s="7">
        <f>IF('px-x-0204000000_106'!V1202="*",0,'px-x-0204000000_106'!V1202)</f>
        <v>734.78800000000001</v>
      </c>
      <c r="W1200" s="7">
        <f>IF('px-x-0204000000_106'!W1202="*",0,'px-x-0204000000_106'!W1202)</f>
        <v>689.39099999999996</v>
      </c>
    </row>
    <row r="1201" spans="1:23" x14ac:dyDescent="0.3">
      <c r="A1201" s="2" t="str">
        <f>IF('px-x-0204000000_106'!A1203="",A1200,'px-x-0204000000_106'!A1203)</f>
        <v>TJ</v>
      </c>
      <c r="B1201" s="2" t="str">
        <f>IF('px-x-0204000000_106'!B1203="",B1200,'px-x-0204000000_106'!B1203)</f>
        <v>Terajoules</v>
      </c>
      <c r="C1201" s="2" t="str">
        <f>IF('px-x-0204000000_106'!C1203="",C1200,'px-x-0204000000_106'!C1203)</f>
        <v>53</v>
      </c>
      <c r="D1201" s="2" t="str">
        <f>SUBSTITUTE(IF('px-x-0204000000_106'!D1203="",D1200,'px-x-0204000000_106'!D1203),";",",")</f>
        <v>---- 73-75 Other professional, scientific and technical activities</v>
      </c>
      <c r="E1201" s="2" t="s">
        <v>28</v>
      </c>
      <c r="F1201" s="2" t="s">
        <v>29</v>
      </c>
      <c r="G1201" s="7">
        <f>IF('px-x-0204000000_106'!G1203="*",0,'px-x-0204000000_106'!G1203)</f>
        <v>0</v>
      </c>
      <c r="H1201" s="7">
        <f>IF('px-x-0204000000_106'!H1203="*",0,'px-x-0204000000_106'!H1203)</f>
        <v>0</v>
      </c>
      <c r="I1201" s="7">
        <f>IF('px-x-0204000000_106'!I1203="*",0,'px-x-0204000000_106'!I1203)</f>
        <v>0</v>
      </c>
      <c r="J1201" s="7">
        <f>IF('px-x-0204000000_106'!J1203="*",0,'px-x-0204000000_106'!J1203)</f>
        <v>0</v>
      </c>
      <c r="K1201" s="7">
        <f>IF('px-x-0204000000_106'!K1203="*",0,'px-x-0204000000_106'!K1203)</f>
        <v>0</v>
      </c>
      <c r="L1201" s="7">
        <f>IF('px-x-0204000000_106'!L1203="*",0,'px-x-0204000000_106'!L1203)</f>
        <v>0</v>
      </c>
      <c r="M1201" s="7">
        <f>IF('px-x-0204000000_106'!M1203="*",0,'px-x-0204000000_106'!M1203)</f>
        <v>0</v>
      </c>
      <c r="N1201" s="7">
        <f>IF('px-x-0204000000_106'!N1203="*",0,'px-x-0204000000_106'!N1203)</f>
        <v>0</v>
      </c>
      <c r="O1201" s="7">
        <f>IF('px-x-0204000000_106'!O1203="*",0,'px-x-0204000000_106'!O1203)</f>
        <v>0</v>
      </c>
      <c r="P1201" s="7">
        <f>IF('px-x-0204000000_106'!P1203="*",0,'px-x-0204000000_106'!P1203)</f>
        <v>0</v>
      </c>
      <c r="Q1201" s="7">
        <f>IF('px-x-0204000000_106'!Q1203="*",0,'px-x-0204000000_106'!Q1203)</f>
        <v>0</v>
      </c>
      <c r="R1201" s="7">
        <f>IF('px-x-0204000000_106'!R1203="*",0,'px-x-0204000000_106'!R1203)</f>
        <v>0</v>
      </c>
      <c r="S1201" s="7">
        <f>IF('px-x-0204000000_106'!S1203="*",0,'px-x-0204000000_106'!S1203)</f>
        <v>0</v>
      </c>
      <c r="T1201" s="7">
        <f>IF('px-x-0204000000_106'!T1203="*",0,'px-x-0204000000_106'!T1203)</f>
        <v>0</v>
      </c>
      <c r="U1201" s="7">
        <f>IF('px-x-0204000000_106'!U1203="*",0,'px-x-0204000000_106'!U1203)</f>
        <v>0</v>
      </c>
      <c r="V1201" s="7">
        <f>IF('px-x-0204000000_106'!V1203="*",0,'px-x-0204000000_106'!V1203)</f>
        <v>0</v>
      </c>
      <c r="W1201" s="7">
        <f>IF('px-x-0204000000_106'!W1203="*",0,'px-x-0204000000_106'!W1203)</f>
        <v>0</v>
      </c>
    </row>
    <row r="1202" spans="1:23" x14ac:dyDescent="0.3">
      <c r="A1202" s="2" t="str">
        <f>IF('px-x-0204000000_106'!A1204="",A1201,'px-x-0204000000_106'!A1204)</f>
        <v>TJ</v>
      </c>
      <c r="B1202" s="2" t="str">
        <f>IF('px-x-0204000000_106'!B1204="",B1201,'px-x-0204000000_106'!B1204)</f>
        <v>Terajoules</v>
      </c>
      <c r="C1202" s="2" t="str">
        <f>IF('px-x-0204000000_106'!C1204="",C1201,'px-x-0204000000_106'!C1204)</f>
        <v>53</v>
      </c>
      <c r="D1202" s="2" t="str">
        <f>SUBSTITUTE(IF('px-x-0204000000_106'!D1204="",D1201,'px-x-0204000000_106'!D1204),";",",")</f>
        <v>---- 73-75 Other professional, scientific and technical activities</v>
      </c>
      <c r="E1202" s="2" t="s">
        <v>30</v>
      </c>
      <c r="F1202" s="2" t="s">
        <v>31</v>
      </c>
      <c r="G1202" s="7">
        <f>IF('px-x-0204000000_106'!G1204="*",0,'px-x-0204000000_106'!G1204)</f>
        <v>0</v>
      </c>
      <c r="H1202" s="7">
        <f>IF('px-x-0204000000_106'!H1204="*",0,'px-x-0204000000_106'!H1204)</f>
        <v>0</v>
      </c>
      <c r="I1202" s="7">
        <f>IF('px-x-0204000000_106'!I1204="*",0,'px-x-0204000000_106'!I1204)</f>
        <v>0</v>
      </c>
      <c r="J1202" s="7">
        <f>IF('px-x-0204000000_106'!J1204="*",0,'px-x-0204000000_106'!J1204)</f>
        <v>0</v>
      </c>
      <c r="K1202" s="7">
        <f>IF('px-x-0204000000_106'!K1204="*",0,'px-x-0204000000_106'!K1204)</f>
        <v>0</v>
      </c>
      <c r="L1202" s="7">
        <f>IF('px-x-0204000000_106'!L1204="*",0,'px-x-0204000000_106'!L1204)</f>
        <v>0</v>
      </c>
      <c r="M1202" s="7">
        <f>IF('px-x-0204000000_106'!M1204="*",0,'px-x-0204000000_106'!M1204)</f>
        <v>0</v>
      </c>
      <c r="N1202" s="7">
        <f>IF('px-x-0204000000_106'!N1204="*",0,'px-x-0204000000_106'!N1204)</f>
        <v>0</v>
      </c>
      <c r="O1202" s="7">
        <f>IF('px-x-0204000000_106'!O1204="*",0,'px-x-0204000000_106'!O1204)</f>
        <v>449.04199999999997</v>
      </c>
      <c r="P1202" s="7">
        <f>IF('px-x-0204000000_106'!P1204="*",0,'px-x-0204000000_106'!P1204)</f>
        <v>331.59100000000001</v>
      </c>
      <c r="Q1202" s="7">
        <f>IF('px-x-0204000000_106'!Q1204="*",0,'px-x-0204000000_106'!Q1204)</f>
        <v>239.95599999999999</v>
      </c>
      <c r="R1202" s="7">
        <f>IF('px-x-0204000000_106'!R1204="*",0,'px-x-0204000000_106'!R1204)</f>
        <v>271.14699999999999</v>
      </c>
      <c r="S1202" s="7">
        <f>IF('px-x-0204000000_106'!S1204="*",0,'px-x-0204000000_106'!S1204)</f>
        <v>222.19499999999999</v>
      </c>
      <c r="T1202" s="7">
        <f>IF('px-x-0204000000_106'!T1204="*",0,'px-x-0204000000_106'!T1204)</f>
        <v>688.86599999999999</v>
      </c>
      <c r="U1202" s="7">
        <f>IF('px-x-0204000000_106'!U1204="*",0,'px-x-0204000000_106'!U1204)</f>
        <v>596.70899999999995</v>
      </c>
      <c r="V1202" s="7">
        <f>IF('px-x-0204000000_106'!V1204="*",0,'px-x-0204000000_106'!V1204)</f>
        <v>418.65</v>
      </c>
      <c r="W1202" s="7">
        <f>IF('px-x-0204000000_106'!W1204="*",0,'px-x-0204000000_106'!W1204)</f>
        <v>376.56200000000001</v>
      </c>
    </row>
    <row r="1203" spans="1:23" x14ac:dyDescent="0.3">
      <c r="A1203" s="2" t="str">
        <f>IF('px-x-0204000000_106'!A1205="",A1202,'px-x-0204000000_106'!A1205)</f>
        <v>TJ</v>
      </c>
      <c r="B1203" s="2" t="str">
        <f>IF('px-x-0204000000_106'!B1205="",B1202,'px-x-0204000000_106'!B1205)</f>
        <v>Terajoules</v>
      </c>
      <c r="C1203" s="2" t="str">
        <f>IF('px-x-0204000000_106'!C1205="",C1202,'px-x-0204000000_106'!C1205)</f>
        <v>53</v>
      </c>
      <c r="D1203" s="2" t="str">
        <f>SUBSTITUTE(IF('px-x-0204000000_106'!D1205="",D1202,'px-x-0204000000_106'!D1205),";",",")</f>
        <v>---- 73-75 Other professional, scientific and technical activities</v>
      </c>
      <c r="E1203" s="2" t="s">
        <v>32</v>
      </c>
      <c r="F1203" s="2" t="s">
        <v>33</v>
      </c>
      <c r="G1203" s="7">
        <f>IF('px-x-0204000000_106'!G1205="*",0,'px-x-0204000000_106'!G1205)</f>
        <v>0</v>
      </c>
      <c r="H1203" s="7">
        <f>IF('px-x-0204000000_106'!H1205="*",0,'px-x-0204000000_106'!H1205)</f>
        <v>0</v>
      </c>
      <c r="I1203" s="7">
        <f>IF('px-x-0204000000_106'!I1205="*",0,'px-x-0204000000_106'!I1205)</f>
        <v>0</v>
      </c>
      <c r="J1203" s="7">
        <f>IF('px-x-0204000000_106'!J1205="*",0,'px-x-0204000000_106'!J1205)</f>
        <v>0</v>
      </c>
      <c r="K1203" s="7">
        <f>IF('px-x-0204000000_106'!K1205="*",0,'px-x-0204000000_106'!K1205)</f>
        <v>0</v>
      </c>
      <c r="L1203" s="7">
        <f>IF('px-x-0204000000_106'!L1205="*",0,'px-x-0204000000_106'!L1205)</f>
        <v>0</v>
      </c>
      <c r="M1203" s="7">
        <f>IF('px-x-0204000000_106'!M1205="*",0,'px-x-0204000000_106'!M1205)</f>
        <v>0</v>
      </c>
      <c r="N1203" s="7">
        <f>IF('px-x-0204000000_106'!N1205="*",0,'px-x-0204000000_106'!N1205)</f>
        <v>0</v>
      </c>
      <c r="O1203" s="7">
        <f>IF('px-x-0204000000_106'!O1205="*",0,'px-x-0204000000_106'!O1205)</f>
        <v>1E-3</v>
      </c>
      <c r="P1203" s="7">
        <f>IF('px-x-0204000000_106'!P1205="*",0,'px-x-0204000000_106'!P1205)</f>
        <v>2E-3</v>
      </c>
      <c r="Q1203" s="7">
        <f>IF('px-x-0204000000_106'!Q1205="*",0,'px-x-0204000000_106'!Q1205)</f>
        <v>2E-3</v>
      </c>
      <c r="R1203" s="7">
        <f>IF('px-x-0204000000_106'!R1205="*",0,'px-x-0204000000_106'!R1205)</f>
        <v>1E-3</v>
      </c>
      <c r="S1203" s="7">
        <f>IF('px-x-0204000000_106'!S1205="*",0,'px-x-0204000000_106'!S1205)</f>
        <v>1E-3</v>
      </c>
      <c r="T1203" s="7">
        <f>IF('px-x-0204000000_106'!T1205="*",0,'px-x-0204000000_106'!T1205)</f>
        <v>1E-3</v>
      </c>
      <c r="U1203" s="7">
        <f>IF('px-x-0204000000_106'!U1205="*",0,'px-x-0204000000_106'!U1205)</f>
        <v>0</v>
      </c>
      <c r="V1203" s="7">
        <f>IF('px-x-0204000000_106'!V1205="*",0,'px-x-0204000000_106'!V1205)</f>
        <v>0</v>
      </c>
      <c r="W1203" s="7">
        <f>IF('px-x-0204000000_106'!W1205="*",0,'px-x-0204000000_106'!W1205)</f>
        <v>0</v>
      </c>
    </row>
    <row r="1204" spans="1:23" x14ac:dyDescent="0.3">
      <c r="A1204" s="2" t="str">
        <f>IF('px-x-0204000000_106'!A1206="",A1203,'px-x-0204000000_106'!A1206)</f>
        <v>TJ</v>
      </c>
      <c r="B1204" s="2" t="str">
        <f>IF('px-x-0204000000_106'!B1206="",B1203,'px-x-0204000000_106'!B1206)</f>
        <v>Terajoules</v>
      </c>
      <c r="C1204" s="2" t="str">
        <f>IF('px-x-0204000000_106'!C1206="",C1203,'px-x-0204000000_106'!C1206)</f>
        <v>53</v>
      </c>
      <c r="D1204" s="2" t="str">
        <f>SUBSTITUTE(IF('px-x-0204000000_106'!D1206="",D1203,'px-x-0204000000_106'!D1206),";",",")</f>
        <v>---- 73-75 Other professional, scientific and technical activities</v>
      </c>
      <c r="E1204" s="2" t="s">
        <v>34</v>
      </c>
      <c r="F1204" s="2" t="s">
        <v>35</v>
      </c>
      <c r="G1204" s="7">
        <f>IF('px-x-0204000000_106'!G1206="*",0,'px-x-0204000000_106'!G1206)</f>
        <v>0</v>
      </c>
      <c r="H1204" s="7">
        <f>IF('px-x-0204000000_106'!H1206="*",0,'px-x-0204000000_106'!H1206)</f>
        <v>0</v>
      </c>
      <c r="I1204" s="7">
        <f>IF('px-x-0204000000_106'!I1206="*",0,'px-x-0204000000_106'!I1206)</f>
        <v>0</v>
      </c>
      <c r="J1204" s="7">
        <f>IF('px-x-0204000000_106'!J1206="*",0,'px-x-0204000000_106'!J1206)</f>
        <v>0</v>
      </c>
      <c r="K1204" s="7">
        <f>IF('px-x-0204000000_106'!K1206="*",0,'px-x-0204000000_106'!K1206)</f>
        <v>0</v>
      </c>
      <c r="L1204" s="7">
        <f>IF('px-x-0204000000_106'!L1206="*",0,'px-x-0204000000_106'!L1206)</f>
        <v>0</v>
      </c>
      <c r="M1204" s="7">
        <f>IF('px-x-0204000000_106'!M1206="*",0,'px-x-0204000000_106'!M1206)</f>
        <v>0</v>
      </c>
      <c r="N1204" s="7">
        <f>IF('px-x-0204000000_106'!N1206="*",0,'px-x-0204000000_106'!N1206)</f>
        <v>0</v>
      </c>
      <c r="O1204" s="7">
        <f>IF('px-x-0204000000_106'!O1206="*",0,'px-x-0204000000_106'!O1206)</f>
        <v>252.68100000000001</v>
      </c>
      <c r="P1204" s="7">
        <f>IF('px-x-0204000000_106'!P1206="*",0,'px-x-0204000000_106'!P1206)</f>
        <v>239.804</v>
      </c>
      <c r="Q1204" s="7">
        <f>IF('px-x-0204000000_106'!Q1206="*",0,'px-x-0204000000_106'!Q1206)</f>
        <v>209.76400000000001</v>
      </c>
      <c r="R1204" s="7">
        <f>IF('px-x-0204000000_106'!R1206="*",0,'px-x-0204000000_106'!R1206)</f>
        <v>202.98500000000001</v>
      </c>
      <c r="S1204" s="7">
        <f>IF('px-x-0204000000_106'!S1206="*",0,'px-x-0204000000_106'!S1206)</f>
        <v>181.19399999999999</v>
      </c>
      <c r="T1204" s="7">
        <f>IF('px-x-0204000000_106'!T1206="*",0,'px-x-0204000000_106'!T1206)</f>
        <v>156.76499999999999</v>
      </c>
      <c r="U1204" s="7">
        <f>IF('px-x-0204000000_106'!U1206="*",0,'px-x-0204000000_106'!U1206)</f>
        <v>140.071</v>
      </c>
      <c r="V1204" s="7">
        <f>IF('px-x-0204000000_106'!V1206="*",0,'px-x-0204000000_106'!V1206)</f>
        <v>99.722999999999999</v>
      </c>
      <c r="W1204" s="7">
        <f>IF('px-x-0204000000_106'!W1206="*",0,'px-x-0204000000_106'!W1206)</f>
        <v>95.369</v>
      </c>
    </row>
    <row r="1205" spans="1:23" x14ac:dyDescent="0.3">
      <c r="A1205" s="2" t="str">
        <f>IF('px-x-0204000000_106'!A1207="",A1204,'px-x-0204000000_106'!A1207)</f>
        <v>TJ</v>
      </c>
      <c r="B1205" s="2" t="str">
        <f>IF('px-x-0204000000_106'!B1207="",B1204,'px-x-0204000000_106'!B1207)</f>
        <v>Terajoules</v>
      </c>
      <c r="C1205" s="2" t="str">
        <f>IF('px-x-0204000000_106'!C1207="",C1204,'px-x-0204000000_106'!C1207)</f>
        <v>53</v>
      </c>
      <c r="D1205" s="2" t="str">
        <f>SUBSTITUTE(IF('px-x-0204000000_106'!D1207="",D1204,'px-x-0204000000_106'!D1207),";",",")</f>
        <v>---- 73-75 Other professional, scientific and technical activities</v>
      </c>
      <c r="E1205" s="2" t="s">
        <v>36</v>
      </c>
      <c r="F1205" s="2" t="s">
        <v>37</v>
      </c>
      <c r="G1205" s="7">
        <f>IF('px-x-0204000000_106'!G1207="*",0,'px-x-0204000000_106'!G1207)</f>
        <v>0</v>
      </c>
      <c r="H1205" s="7">
        <f>IF('px-x-0204000000_106'!H1207="*",0,'px-x-0204000000_106'!H1207)</f>
        <v>0</v>
      </c>
      <c r="I1205" s="7">
        <f>IF('px-x-0204000000_106'!I1207="*",0,'px-x-0204000000_106'!I1207)</f>
        <v>0</v>
      </c>
      <c r="J1205" s="7">
        <f>IF('px-x-0204000000_106'!J1207="*",0,'px-x-0204000000_106'!J1207)</f>
        <v>0</v>
      </c>
      <c r="K1205" s="7">
        <f>IF('px-x-0204000000_106'!K1207="*",0,'px-x-0204000000_106'!K1207)</f>
        <v>0</v>
      </c>
      <c r="L1205" s="7">
        <f>IF('px-x-0204000000_106'!L1207="*",0,'px-x-0204000000_106'!L1207)</f>
        <v>0</v>
      </c>
      <c r="M1205" s="7">
        <f>IF('px-x-0204000000_106'!M1207="*",0,'px-x-0204000000_106'!M1207)</f>
        <v>0</v>
      </c>
      <c r="N1205" s="7">
        <f>IF('px-x-0204000000_106'!N1207="*",0,'px-x-0204000000_106'!N1207)</f>
        <v>0</v>
      </c>
      <c r="O1205" s="7">
        <f>IF('px-x-0204000000_106'!O1207="*",0,'px-x-0204000000_106'!O1207)</f>
        <v>205.15299999999999</v>
      </c>
      <c r="P1205" s="7">
        <f>IF('px-x-0204000000_106'!P1207="*",0,'px-x-0204000000_106'!P1207)</f>
        <v>207.55199999999999</v>
      </c>
      <c r="Q1205" s="7">
        <f>IF('px-x-0204000000_106'!Q1207="*",0,'px-x-0204000000_106'!Q1207)</f>
        <v>225.13200000000001</v>
      </c>
      <c r="R1205" s="7">
        <f>IF('px-x-0204000000_106'!R1207="*",0,'px-x-0204000000_106'!R1207)</f>
        <v>242.34899999999999</v>
      </c>
      <c r="S1205" s="7">
        <f>IF('px-x-0204000000_106'!S1207="*",0,'px-x-0204000000_106'!S1207)</f>
        <v>234.523</v>
      </c>
      <c r="T1205" s="7">
        <f>IF('px-x-0204000000_106'!T1207="*",0,'px-x-0204000000_106'!T1207)</f>
        <v>262.38400000000001</v>
      </c>
      <c r="U1205" s="7">
        <f>IF('px-x-0204000000_106'!U1207="*",0,'px-x-0204000000_106'!U1207)</f>
        <v>237.41300000000001</v>
      </c>
      <c r="V1205" s="7">
        <f>IF('px-x-0204000000_106'!V1207="*",0,'px-x-0204000000_106'!V1207)</f>
        <v>214.71100000000001</v>
      </c>
      <c r="W1205" s="7">
        <f>IF('px-x-0204000000_106'!W1207="*",0,'px-x-0204000000_106'!W1207)</f>
        <v>216.148</v>
      </c>
    </row>
    <row r="1206" spans="1:23" x14ac:dyDescent="0.3">
      <c r="A1206" s="2" t="str">
        <f>IF('px-x-0204000000_106'!A1208="",A1205,'px-x-0204000000_106'!A1208)</f>
        <v>TJ</v>
      </c>
      <c r="B1206" s="2" t="str">
        <f>IF('px-x-0204000000_106'!B1208="",B1205,'px-x-0204000000_106'!B1208)</f>
        <v>Terajoules</v>
      </c>
      <c r="C1206" s="2" t="str">
        <f>IF('px-x-0204000000_106'!C1208="",C1205,'px-x-0204000000_106'!C1208)</f>
        <v>53</v>
      </c>
      <c r="D1206" s="2" t="str">
        <f>SUBSTITUTE(IF('px-x-0204000000_106'!D1208="",D1205,'px-x-0204000000_106'!D1208),";",",")</f>
        <v>---- 73-75 Other professional, scientific and technical activities</v>
      </c>
      <c r="E1206" s="2" t="s">
        <v>38</v>
      </c>
      <c r="F1206" s="2" t="s">
        <v>39</v>
      </c>
      <c r="G1206" s="7">
        <f>IF('px-x-0204000000_106'!G1208="*",0,'px-x-0204000000_106'!G1208)</f>
        <v>0</v>
      </c>
      <c r="H1206" s="7">
        <f>IF('px-x-0204000000_106'!H1208="*",0,'px-x-0204000000_106'!H1208)</f>
        <v>0</v>
      </c>
      <c r="I1206" s="7">
        <f>IF('px-x-0204000000_106'!I1208="*",0,'px-x-0204000000_106'!I1208)</f>
        <v>0</v>
      </c>
      <c r="J1206" s="7">
        <f>IF('px-x-0204000000_106'!J1208="*",0,'px-x-0204000000_106'!J1208)</f>
        <v>0</v>
      </c>
      <c r="K1206" s="7">
        <f>IF('px-x-0204000000_106'!K1208="*",0,'px-x-0204000000_106'!K1208)</f>
        <v>0</v>
      </c>
      <c r="L1206" s="7">
        <f>IF('px-x-0204000000_106'!L1208="*",0,'px-x-0204000000_106'!L1208)</f>
        <v>0</v>
      </c>
      <c r="M1206" s="7">
        <f>IF('px-x-0204000000_106'!M1208="*",0,'px-x-0204000000_106'!M1208)</f>
        <v>0</v>
      </c>
      <c r="N1206" s="7">
        <f>IF('px-x-0204000000_106'!N1208="*",0,'px-x-0204000000_106'!N1208)</f>
        <v>0</v>
      </c>
      <c r="O1206" s="7">
        <f>IF('px-x-0204000000_106'!O1208="*",0,'px-x-0204000000_106'!O1208)</f>
        <v>0</v>
      </c>
      <c r="P1206" s="7">
        <f>IF('px-x-0204000000_106'!P1208="*",0,'px-x-0204000000_106'!P1208)</f>
        <v>0</v>
      </c>
      <c r="Q1206" s="7">
        <f>IF('px-x-0204000000_106'!Q1208="*",0,'px-x-0204000000_106'!Q1208)</f>
        <v>0</v>
      </c>
      <c r="R1206" s="7">
        <f>IF('px-x-0204000000_106'!R1208="*",0,'px-x-0204000000_106'!R1208)</f>
        <v>0</v>
      </c>
      <c r="S1206" s="7">
        <f>IF('px-x-0204000000_106'!S1208="*",0,'px-x-0204000000_106'!S1208)</f>
        <v>0</v>
      </c>
      <c r="T1206" s="7">
        <f>IF('px-x-0204000000_106'!T1208="*",0,'px-x-0204000000_106'!T1208)</f>
        <v>0</v>
      </c>
      <c r="U1206" s="7">
        <f>IF('px-x-0204000000_106'!U1208="*",0,'px-x-0204000000_106'!U1208)</f>
        <v>0</v>
      </c>
      <c r="V1206" s="7">
        <f>IF('px-x-0204000000_106'!V1208="*",0,'px-x-0204000000_106'!V1208)</f>
        <v>0</v>
      </c>
      <c r="W1206" s="7">
        <f>IF('px-x-0204000000_106'!W1208="*",0,'px-x-0204000000_106'!W1208)</f>
        <v>0</v>
      </c>
    </row>
    <row r="1207" spans="1:23" x14ac:dyDescent="0.3">
      <c r="A1207" s="2" t="str">
        <f>IF('px-x-0204000000_106'!A1209="",A1206,'px-x-0204000000_106'!A1209)</f>
        <v>TJ</v>
      </c>
      <c r="B1207" s="2" t="str">
        <f>IF('px-x-0204000000_106'!B1209="",B1206,'px-x-0204000000_106'!B1209)</f>
        <v>Terajoules</v>
      </c>
      <c r="C1207" s="2" t="str">
        <f>IF('px-x-0204000000_106'!C1209="",C1206,'px-x-0204000000_106'!C1209)</f>
        <v>53</v>
      </c>
      <c r="D1207" s="2" t="str">
        <f>SUBSTITUTE(IF('px-x-0204000000_106'!D1209="",D1206,'px-x-0204000000_106'!D1209),";",",")</f>
        <v>---- 73-75 Other professional, scientific and technical activities</v>
      </c>
      <c r="E1207" s="2" t="s">
        <v>40</v>
      </c>
      <c r="F1207" s="2" t="s">
        <v>41</v>
      </c>
      <c r="G1207" s="7">
        <f>IF('px-x-0204000000_106'!G1209="*",0,'px-x-0204000000_106'!G1209)</f>
        <v>0</v>
      </c>
      <c r="H1207" s="7">
        <f>IF('px-x-0204000000_106'!H1209="*",0,'px-x-0204000000_106'!H1209)</f>
        <v>0</v>
      </c>
      <c r="I1207" s="7">
        <f>IF('px-x-0204000000_106'!I1209="*",0,'px-x-0204000000_106'!I1209)</f>
        <v>0</v>
      </c>
      <c r="J1207" s="7">
        <f>IF('px-x-0204000000_106'!J1209="*",0,'px-x-0204000000_106'!J1209)</f>
        <v>0</v>
      </c>
      <c r="K1207" s="7">
        <f>IF('px-x-0204000000_106'!K1209="*",0,'px-x-0204000000_106'!K1209)</f>
        <v>0</v>
      </c>
      <c r="L1207" s="7">
        <f>IF('px-x-0204000000_106'!L1209="*",0,'px-x-0204000000_106'!L1209)</f>
        <v>0</v>
      </c>
      <c r="M1207" s="7">
        <f>IF('px-x-0204000000_106'!M1209="*",0,'px-x-0204000000_106'!M1209)</f>
        <v>0</v>
      </c>
      <c r="N1207" s="7">
        <f>IF('px-x-0204000000_106'!N1209="*",0,'px-x-0204000000_106'!N1209)</f>
        <v>0</v>
      </c>
      <c r="O1207" s="7">
        <f>IF('px-x-0204000000_106'!O1209="*",0,'px-x-0204000000_106'!O1209)</f>
        <v>0</v>
      </c>
      <c r="P1207" s="7">
        <f>IF('px-x-0204000000_106'!P1209="*",0,'px-x-0204000000_106'!P1209)</f>
        <v>0</v>
      </c>
      <c r="Q1207" s="7">
        <f>IF('px-x-0204000000_106'!Q1209="*",0,'px-x-0204000000_106'!Q1209)</f>
        <v>0</v>
      </c>
      <c r="R1207" s="7">
        <f>IF('px-x-0204000000_106'!R1209="*",0,'px-x-0204000000_106'!R1209)</f>
        <v>0</v>
      </c>
      <c r="S1207" s="7">
        <f>IF('px-x-0204000000_106'!S1209="*",0,'px-x-0204000000_106'!S1209)</f>
        <v>0</v>
      </c>
      <c r="T1207" s="7">
        <f>IF('px-x-0204000000_106'!T1209="*",0,'px-x-0204000000_106'!T1209)</f>
        <v>0</v>
      </c>
      <c r="U1207" s="7">
        <f>IF('px-x-0204000000_106'!U1209="*",0,'px-x-0204000000_106'!U1209)</f>
        <v>0</v>
      </c>
      <c r="V1207" s="7">
        <f>IF('px-x-0204000000_106'!V1209="*",0,'px-x-0204000000_106'!V1209)</f>
        <v>0</v>
      </c>
      <c r="W1207" s="7">
        <f>IF('px-x-0204000000_106'!W1209="*",0,'px-x-0204000000_106'!W1209)</f>
        <v>0</v>
      </c>
    </row>
    <row r="1208" spans="1:23" x14ac:dyDescent="0.3">
      <c r="A1208" s="2" t="str">
        <f>IF('px-x-0204000000_106'!A1210="",A1207,'px-x-0204000000_106'!A1210)</f>
        <v>TJ</v>
      </c>
      <c r="B1208" s="2" t="str">
        <f>IF('px-x-0204000000_106'!B1210="",B1207,'px-x-0204000000_106'!B1210)</f>
        <v>Terajoules</v>
      </c>
      <c r="C1208" s="2" t="str">
        <f>IF('px-x-0204000000_106'!C1210="",C1207,'px-x-0204000000_106'!C1210)</f>
        <v>53</v>
      </c>
      <c r="D1208" s="2" t="str">
        <f>SUBSTITUTE(IF('px-x-0204000000_106'!D1210="",D1207,'px-x-0204000000_106'!D1210),";",",")</f>
        <v>---- 73-75 Other professional, scientific and technical activities</v>
      </c>
      <c r="E1208" s="2" t="s">
        <v>42</v>
      </c>
      <c r="F1208" s="2" t="s">
        <v>43</v>
      </c>
      <c r="G1208" s="7">
        <f>IF('px-x-0204000000_106'!G1210="*",0,'px-x-0204000000_106'!G1210)</f>
        <v>0</v>
      </c>
      <c r="H1208" s="7">
        <f>IF('px-x-0204000000_106'!H1210="*",0,'px-x-0204000000_106'!H1210)</f>
        <v>0</v>
      </c>
      <c r="I1208" s="7">
        <f>IF('px-x-0204000000_106'!I1210="*",0,'px-x-0204000000_106'!I1210)</f>
        <v>0</v>
      </c>
      <c r="J1208" s="7">
        <f>IF('px-x-0204000000_106'!J1210="*",0,'px-x-0204000000_106'!J1210)</f>
        <v>0</v>
      </c>
      <c r="K1208" s="7">
        <f>IF('px-x-0204000000_106'!K1210="*",0,'px-x-0204000000_106'!K1210)</f>
        <v>0</v>
      </c>
      <c r="L1208" s="7">
        <f>IF('px-x-0204000000_106'!L1210="*",0,'px-x-0204000000_106'!L1210)</f>
        <v>0</v>
      </c>
      <c r="M1208" s="7">
        <f>IF('px-x-0204000000_106'!M1210="*",0,'px-x-0204000000_106'!M1210)</f>
        <v>0</v>
      </c>
      <c r="N1208" s="7">
        <f>IF('px-x-0204000000_106'!N1210="*",0,'px-x-0204000000_106'!N1210)</f>
        <v>0</v>
      </c>
      <c r="O1208" s="7">
        <f>IF('px-x-0204000000_106'!O1210="*",0,'px-x-0204000000_106'!O1210)</f>
        <v>0.19700000000000001</v>
      </c>
      <c r="P1208" s="7">
        <f>IF('px-x-0204000000_106'!P1210="*",0,'px-x-0204000000_106'!P1210)</f>
        <v>0.20799999999999999</v>
      </c>
      <c r="Q1208" s="7">
        <f>IF('px-x-0204000000_106'!Q1210="*",0,'px-x-0204000000_106'!Q1210)</f>
        <v>0.187</v>
      </c>
      <c r="R1208" s="7">
        <f>IF('px-x-0204000000_106'!R1210="*",0,'px-x-0204000000_106'!R1210)</f>
        <v>0.184</v>
      </c>
      <c r="S1208" s="7">
        <f>IF('px-x-0204000000_106'!S1210="*",0,'px-x-0204000000_106'!S1210)</f>
        <v>0.14899999999999999</v>
      </c>
      <c r="T1208" s="7">
        <f>IF('px-x-0204000000_106'!T1210="*",0,'px-x-0204000000_106'!T1210)</f>
        <v>0.151</v>
      </c>
      <c r="U1208" s="7">
        <f>IF('px-x-0204000000_106'!U1210="*",0,'px-x-0204000000_106'!U1210)</f>
        <v>0.13700000000000001</v>
      </c>
      <c r="V1208" s="7">
        <f>IF('px-x-0204000000_106'!V1210="*",0,'px-x-0204000000_106'!V1210)</f>
        <v>0.13900000000000001</v>
      </c>
      <c r="W1208" s="7">
        <f>IF('px-x-0204000000_106'!W1210="*",0,'px-x-0204000000_106'!W1210)</f>
        <v>0.105</v>
      </c>
    </row>
    <row r="1209" spans="1:23" x14ac:dyDescent="0.3">
      <c r="A1209" s="2" t="str">
        <f>IF('px-x-0204000000_106'!A1211="",A1208,'px-x-0204000000_106'!A1211)</f>
        <v>TJ</v>
      </c>
      <c r="B1209" s="2" t="str">
        <f>IF('px-x-0204000000_106'!B1211="",B1208,'px-x-0204000000_106'!B1211)</f>
        <v>Terajoules</v>
      </c>
      <c r="C1209" s="2" t="str">
        <f>IF('px-x-0204000000_106'!C1211="",C1208,'px-x-0204000000_106'!C1211)</f>
        <v>53</v>
      </c>
      <c r="D1209" s="2" t="str">
        <f>SUBSTITUTE(IF('px-x-0204000000_106'!D1211="",D1208,'px-x-0204000000_106'!D1211),";",",")</f>
        <v>---- 73-75 Other professional, scientific and technical activities</v>
      </c>
      <c r="E1209" s="2" t="s">
        <v>44</v>
      </c>
      <c r="F1209" s="2" t="s">
        <v>45</v>
      </c>
      <c r="G1209" s="7">
        <f>IF('px-x-0204000000_106'!G1211="*",0,'px-x-0204000000_106'!G1211)</f>
        <v>0</v>
      </c>
      <c r="H1209" s="7">
        <f>IF('px-x-0204000000_106'!H1211="*",0,'px-x-0204000000_106'!H1211)</f>
        <v>0</v>
      </c>
      <c r="I1209" s="7">
        <f>IF('px-x-0204000000_106'!I1211="*",0,'px-x-0204000000_106'!I1211)</f>
        <v>0</v>
      </c>
      <c r="J1209" s="7">
        <f>IF('px-x-0204000000_106'!J1211="*",0,'px-x-0204000000_106'!J1211)</f>
        <v>0</v>
      </c>
      <c r="K1209" s="7">
        <f>IF('px-x-0204000000_106'!K1211="*",0,'px-x-0204000000_106'!K1211)</f>
        <v>0</v>
      </c>
      <c r="L1209" s="7">
        <f>IF('px-x-0204000000_106'!L1211="*",0,'px-x-0204000000_106'!L1211)</f>
        <v>0</v>
      </c>
      <c r="M1209" s="7">
        <f>IF('px-x-0204000000_106'!M1211="*",0,'px-x-0204000000_106'!M1211)</f>
        <v>0</v>
      </c>
      <c r="N1209" s="7">
        <f>IF('px-x-0204000000_106'!N1211="*",0,'px-x-0204000000_106'!N1211)</f>
        <v>0</v>
      </c>
      <c r="O1209" s="7">
        <f>IF('px-x-0204000000_106'!O1211="*",0,'px-x-0204000000_106'!O1211)</f>
        <v>2.762</v>
      </c>
      <c r="P1209" s="7">
        <f>IF('px-x-0204000000_106'!P1211="*",0,'px-x-0204000000_106'!P1211)</f>
        <v>2.3650000000000002</v>
      </c>
      <c r="Q1209" s="7">
        <f>IF('px-x-0204000000_106'!Q1211="*",0,'px-x-0204000000_106'!Q1211)</f>
        <v>2.2930000000000001</v>
      </c>
      <c r="R1209" s="7">
        <f>IF('px-x-0204000000_106'!R1211="*",0,'px-x-0204000000_106'!R1211)</f>
        <v>2.2730000000000001</v>
      </c>
      <c r="S1209" s="7">
        <f>IF('px-x-0204000000_106'!S1211="*",0,'px-x-0204000000_106'!S1211)</f>
        <v>2.0049999999999999</v>
      </c>
      <c r="T1209" s="7">
        <f>IF('px-x-0204000000_106'!T1211="*",0,'px-x-0204000000_106'!T1211)</f>
        <v>2.0670000000000002</v>
      </c>
      <c r="U1209" s="7">
        <f>IF('px-x-0204000000_106'!U1211="*",0,'px-x-0204000000_106'!U1211)</f>
        <v>1.923</v>
      </c>
      <c r="V1209" s="7">
        <f>IF('px-x-0204000000_106'!V1211="*",0,'px-x-0204000000_106'!V1211)</f>
        <v>1.5640000000000001</v>
      </c>
      <c r="W1209" s="7">
        <f>IF('px-x-0204000000_106'!W1211="*",0,'px-x-0204000000_106'!W1211)</f>
        <v>1.208</v>
      </c>
    </row>
    <row r="1210" spans="1:23" x14ac:dyDescent="0.3">
      <c r="A1210" s="2" t="str">
        <f>IF('px-x-0204000000_106'!A1212="",A1209,'px-x-0204000000_106'!A1212)</f>
        <v>TJ</v>
      </c>
      <c r="B1210" s="2" t="str">
        <f>IF('px-x-0204000000_106'!B1212="",B1209,'px-x-0204000000_106'!B1212)</f>
        <v>Terajoules</v>
      </c>
      <c r="C1210" s="2" t="str">
        <f>IF('px-x-0204000000_106'!C1212="",C1209,'px-x-0204000000_106'!C1212)</f>
        <v>53</v>
      </c>
      <c r="D1210" s="2" t="str">
        <f>SUBSTITUTE(IF('px-x-0204000000_106'!D1212="",D1209,'px-x-0204000000_106'!D1212),";",",")</f>
        <v>---- 73-75 Other professional, scientific and technical activities</v>
      </c>
      <c r="E1210" s="2" t="s">
        <v>46</v>
      </c>
      <c r="F1210" s="2" t="s">
        <v>47</v>
      </c>
      <c r="G1210" s="7">
        <f>IF('px-x-0204000000_106'!G1212="*",0,'px-x-0204000000_106'!G1212)</f>
        <v>0</v>
      </c>
      <c r="H1210" s="7">
        <f>IF('px-x-0204000000_106'!H1212="*",0,'px-x-0204000000_106'!H1212)</f>
        <v>0</v>
      </c>
      <c r="I1210" s="7">
        <f>IF('px-x-0204000000_106'!I1212="*",0,'px-x-0204000000_106'!I1212)</f>
        <v>0</v>
      </c>
      <c r="J1210" s="7">
        <f>IF('px-x-0204000000_106'!J1212="*",0,'px-x-0204000000_106'!J1212)</f>
        <v>0</v>
      </c>
      <c r="K1210" s="7">
        <f>IF('px-x-0204000000_106'!K1212="*",0,'px-x-0204000000_106'!K1212)</f>
        <v>0</v>
      </c>
      <c r="L1210" s="7">
        <f>IF('px-x-0204000000_106'!L1212="*",0,'px-x-0204000000_106'!L1212)</f>
        <v>0</v>
      </c>
      <c r="M1210" s="7">
        <f>IF('px-x-0204000000_106'!M1212="*",0,'px-x-0204000000_106'!M1212)</f>
        <v>0</v>
      </c>
      <c r="N1210" s="7">
        <f>IF('px-x-0204000000_106'!N1212="*",0,'px-x-0204000000_106'!N1212)</f>
        <v>0</v>
      </c>
      <c r="O1210" s="7">
        <f>IF('px-x-0204000000_106'!O1212="*",0,'px-x-0204000000_106'!O1212)</f>
        <v>0</v>
      </c>
      <c r="P1210" s="7">
        <f>IF('px-x-0204000000_106'!P1212="*",0,'px-x-0204000000_106'!P1212)</f>
        <v>0</v>
      </c>
      <c r="Q1210" s="7">
        <f>IF('px-x-0204000000_106'!Q1212="*",0,'px-x-0204000000_106'!Q1212)</f>
        <v>0</v>
      </c>
      <c r="R1210" s="7">
        <f>IF('px-x-0204000000_106'!R1212="*",0,'px-x-0204000000_106'!R1212)</f>
        <v>0</v>
      </c>
      <c r="S1210" s="7">
        <f>IF('px-x-0204000000_106'!S1212="*",0,'px-x-0204000000_106'!S1212)</f>
        <v>0</v>
      </c>
      <c r="T1210" s="7">
        <f>IF('px-x-0204000000_106'!T1212="*",0,'px-x-0204000000_106'!T1212)</f>
        <v>0</v>
      </c>
      <c r="U1210" s="7">
        <f>IF('px-x-0204000000_106'!U1212="*",0,'px-x-0204000000_106'!U1212)</f>
        <v>0</v>
      </c>
      <c r="V1210" s="7">
        <f>IF('px-x-0204000000_106'!V1212="*",0,'px-x-0204000000_106'!V1212)</f>
        <v>0</v>
      </c>
      <c r="W1210" s="7">
        <f>IF('px-x-0204000000_106'!W1212="*",0,'px-x-0204000000_106'!W1212)</f>
        <v>0</v>
      </c>
    </row>
    <row r="1211" spans="1:23" x14ac:dyDescent="0.3">
      <c r="A1211" s="2" t="str">
        <f>IF('px-x-0204000000_106'!A1213="",A1210,'px-x-0204000000_106'!A1213)</f>
        <v>TJ</v>
      </c>
      <c r="B1211" s="2" t="str">
        <f>IF('px-x-0204000000_106'!B1213="",B1210,'px-x-0204000000_106'!B1213)</f>
        <v>Terajoules</v>
      </c>
      <c r="C1211" s="2" t="str">
        <f>IF('px-x-0204000000_106'!C1213="",C1210,'px-x-0204000000_106'!C1213)</f>
        <v>53</v>
      </c>
      <c r="D1211" s="2" t="str">
        <f>SUBSTITUTE(IF('px-x-0204000000_106'!D1213="",D1210,'px-x-0204000000_106'!D1213),";",",")</f>
        <v>---- 73-75 Other professional, scientific and technical activities</v>
      </c>
      <c r="E1211" s="2" t="s">
        <v>48</v>
      </c>
      <c r="F1211" s="2" t="s">
        <v>49</v>
      </c>
      <c r="G1211" s="7">
        <f>IF('px-x-0204000000_106'!G1213="*",0,'px-x-0204000000_106'!G1213)</f>
        <v>0</v>
      </c>
      <c r="H1211" s="7">
        <f>IF('px-x-0204000000_106'!H1213="*",0,'px-x-0204000000_106'!H1213)</f>
        <v>0</v>
      </c>
      <c r="I1211" s="7">
        <f>IF('px-x-0204000000_106'!I1213="*",0,'px-x-0204000000_106'!I1213)</f>
        <v>0</v>
      </c>
      <c r="J1211" s="7">
        <f>IF('px-x-0204000000_106'!J1213="*",0,'px-x-0204000000_106'!J1213)</f>
        <v>0</v>
      </c>
      <c r="K1211" s="7">
        <f>IF('px-x-0204000000_106'!K1213="*",0,'px-x-0204000000_106'!K1213)</f>
        <v>0</v>
      </c>
      <c r="L1211" s="7">
        <f>IF('px-x-0204000000_106'!L1213="*",0,'px-x-0204000000_106'!L1213)</f>
        <v>0</v>
      </c>
      <c r="M1211" s="7">
        <f>IF('px-x-0204000000_106'!M1213="*",0,'px-x-0204000000_106'!M1213)</f>
        <v>0</v>
      </c>
      <c r="N1211" s="7">
        <f>IF('px-x-0204000000_106'!N1213="*",0,'px-x-0204000000_106'!N1213)</f>
        <v>0</v>
      </c>
      <c r="O1211" s="7">
        <f>IF('px-x-0204000000_106'!O1213="*",0,'px-x-0204000000_106'!O1213)</f>
        <v>142.94</v>
      </c>
      <c r="P1211" s="7">
        <f>IF('px-x-0204000000_106'!P1213="*",0,'px-x-0204000000_106'!P1213)</f>
        <v>86.197000000000003</v>
      </c>
      <c r="Q1211" s="7">
        <f>IF('px-x-0204000000_106'!Q1213="*",0,'px-x-0204000000_106'!Q1213)</f>
        <v>142.10499999999999</v>
      </c>
      <c r="R1211" s="7">
        <f>IF('px-x-0204000000_106'!R1213="*",0,'px-x-0204000000_106'!R1213)</f>
        <v>133.35499999999999</v>
      </c>
      <c r="S1211" s="7">
        <f>IF('px-x-0204000000_106'!S1213="*",0,'px-x-0204000000_106'!S1213)</f>
        <v>130.13499999999999</v>
      </c>
      <c r="T1211" s="7">
        <f>IF('px-x-0204000000_106'!T1213="*",0,'px-x-0204000000_106'!T1213)</f>
        <v>172.09800000000001</v>
      </c>
      <c r="U1211" s="7">
        <f>IF('px-x-0204000000_106'!U1213="*",0,'px-x-0204000000_106'!U1213)</f>
        <v>154.93299999999999</v>
      </c>
      <c r="V1211" s="7">
        <f>IF('px-x-0204000000_106'!V1213="*",0,'px-x-0204000000_106'!V1213)</f>
        <v>286.44900000000001</v>
      </c>
      <c r="W1211" s="7">
        <f>IF('px-x-0204000000_106'!W1213="*",0,'px-x-0204000000_106'!W1213)</f>
        <v>245.48599999999999</v>
      </c>
    </row>
    <row r="1212" spans="1:23" x14ac:dyDescent="0.3">
      <c r="A1212" s="2" t="str">
        <f>IF('px-x-0204000000_106'!A1214="",A1211,'px-x-0204000000_106'!A1214)</f>
        <v>TJ</v>
      </c>
      <c r="B1212" s="2" t="str">
        <f>IF('px-x-0204000000_106'!B1214="",B1211,'px-x-0204000000_106'!B1214)</f>
        <v>Terajoules</v>
      </c>
      <c r="C1212" s="2" t="str">
        <f>IF('px-x-0204000000_106'!C1214="",C1211,'px-x-0204000000_106'!C1214)</f>
        <v>53</v>
      </c>
      <c r="D1212" s="2" t="str">
        <f>SUBSTITUTE(IF('px-x-0204000000_106'!D1214="",D1211,'px-x-0204000000_106'!D1214),";",",")</f>
        <v>---- 73-75 Other professional, scientific and technical activities</v>
      </c>
      <c r="E1212" s="2" t="s">
        <v>50</v>
      </c>
      <c r="F1212" s="2" t="s">
        <v>51</v>
      </c>
      <c r="G1212" s="7">
        <f>IF('px-x-0204000000_106'!G1214="*",0,'px-x-0204000000_106'!G1214)</f>
        <v>0</v>
      </c>
      <c r="H1212" s="7">
        <f>IF('px-x-0204000000_106'!H1214="*",0,'px-x-0204000000_106'!H1214)</f>
        <v>0</v>
      </c>
      <c r="I1212" s="7">
        <f>IF('px-x-0204000000_106'!I1214="*",0,'px-x-0204000000_106'!I1214)</f>
        <v>0</v>
      </c>
      <c r="J1212" s="7">
        <f>IF('px-x-0204000000_106'!J1214="*",0,'px-x-0204000000_106'!J1214)</f>
        <v>0</v>
      </c>
      <c r="K1212" s="7">
        <f>IF('px-x-0204000000_106'!K1214="*",0,'px-x-0204000000_106'!K1214)</f>
        <v>0</v>
      </c>
      <c r="L1212" s="7">
        <f>IF('px-x-0204000000_106'!L1214="*",0,'px-x-0204000000_106'!L1214)</f>
        <v>0</v>
      </c>
      <c r="M1212" s="7">
        <f>IF('px-x-0204000000_106'!M1214="*",0,'px-x-0204000000_106'!M1214)</f>
        <v>0</v>
      </c>
      <c r="N1212" s="7">
        <f>IF('px-x-0204000000_106'!N1214="*",0,'px-x-0204000000_106'!N1214)</f>
        <v>0</v>
      </c>
      <c r="O1212" s="7">
        <f>IF('px-x-0204000000_106'!O1214="*",0,'px-x-0204000000_106'!O1214)</f>
        <v>0</v>
      </c>
      <c r="P1212" s="7">
        <f>IF('px-x-0204000000_106'!P1214="*",0,'px-x-0204000000_106'!P1214)</f>
        <v>0</v>
      </c>
      <c r="Q1212" s="7">
        <f>IF('px-x-0204000000_106'!Q1214="*",0,'px-x-0204000000_106'!Q1214)</f>
        <v>0</v>
      </c>
      <c r="R1212" s="7">
        <f>IF('px-x-0204000000_106'!R1214="*",0,'px-x-0204000000_106'!R1214)</f>
        <v>0</v>
      </c>
      <c r="S1212" s="7">
        <f>IF('px-x-0204000000_106'!S1214="*",0,'px-x-0204000000_106'!S1214)</f>
        <v>0</v>
      </c>
      <c r="T1212" s="7">
        <f>IF('px-x-0204000000_106'!T1214="*",0,'px-x-0204000000_106'!T1214)</f>
        <v>0</v>
      </c>
      <c r="U1212" s="7">
        <f>IF('px-x-0204000000_106'!U1214="*",0,'px-x-0204000000_106'!U1214)</f>
        <v>0</v>
      </c>
      <c r="V1212" s="7">
        <f>IF('px-x-0204000000_106'!V1214="*",0,'px-x-0204000000_106'!V1214)</f>
        <v>0</v>
      </c>
      <c r="W1212" s="7">
        <f>IF('px-x-0204000000_106'!W1214="*",0,'px-x-0204000000_106'!W1214)</f>
        <v>0</v>
      </c>
    </row>
    <row r="1213" spans="1:23" x14ac:dyDescent="0.3">
      <c r="A1213" s="2" t="str">
        <f>IF('px-x-0204000000_106'!A1215="",A1212,'px-x-0204000000_106'!A1215)</f>
        <v>TJ</v>
      </c>
      <c r="B1213" s="2" t="str">
        <f>IF('px-x-0204000000_106'!B1215="",B1212,'px-x-0204000000_106'!B1215)</f>
        <v>Terajoules</v>
      </c>
      <c r="C1213" s="2" t="str">
        <f>IF('px-x-0204000000_106'!C1215="",C1212,'px-x-0204000000_106'!C1215)</f>
        <v>53</v>
      </c>
      <c r="D1213" s="2" t="str">
        <f>SUBSTITUTE(IF('px-x-0204000000_106'!D1215="",D1212,'px-x-0204000000_106'!D1215),";",",")</f>
        <v>---- 73-75 Other professional, scientific and technical activities</v>
      </c>
      <c r="E1213" s="2" t="s">
        <v>52</v>
      </c>
      <c r="F1213" s="2" t="s">
        <v>53</v>
      </c>
      <c r="G1213" s="7">
        <f>IF('px-x-0204000000_106'!G1215="*",0,'px-x-0204000000_106'!G1215)</f>
        <v>0</v>
      </c>
      <c r="H1213" s="7">
        <f>IF('px-x-0204000000_106'!H1215="*",0,'px-x-0204000000_106'!H1215)</f>
        <v>0</v>
      </c>
      <c r="I1213" s="7">
        <f>IF('px-x-0204000000_106'!I1215="*",0,'px-x-0204000000_106'!I1215)</f>
        <v>0</v>
      </c>
      <c r="J1213" s="7">
        <f>IF('px-x-0204000000_106'!J1215="*",0,'px-x-0204000000_106'!J1215)</f>
        <v>0</v>
      </c>
      <c r="K1213" s="7">
        <f>IF('px-x-0204000000_106'!K1215="*",0,'px-x-0204000000_106'!K1215)</f>
        <v>0</v>
      </c>
      <c r="L1213" s="7">
        <f>IF('px-x-0204000000_106'!L1215="*",0,'px-x-0204000000_106'!L1215)</f>
        <v>0</v>
      </c>
      <c r="M1213" s="7">
        <f>IF('px-x-0204000000_106'!M1215="*",0,'px-x-0204000000_106'!M1215)</f>
        <v>0</v>
      </c>
      <c r="N1213" s="7">
        <f>IF('px-x-0204000000_106'!N1215="*",0,'px-x-0204000000_106'!N1215)</f>
        <v>0</v>
      </c>
      <c r="O1213" s="7">
        <f>IF('px-x-0204000000_106'!O1215="*",0,'px-x-0204000000_106'!O1215)</f>
        <v>116.508</v>
      </c>
      <c r="P1213" s="7">
        <f>IF('px-x-0204000000_106'!P1215="*",0,'px-x-0204000000_106'!P1215)</f>
        <v>122.74</v>
      </c>
      <c r="Q1213" s="7">
        <f>IF('px-x-0204000000_106'!Q1215="*",0,'px-x-0204000000_106'!Q1215)</f>
        <v>134.86600000000001</v>
      </c>
      <c r="R1213" s="7">
        <f>IF('px-x-0204000000_106'!R1215="*",0,'px-x-0204000000_106'!R1215)</f>
        <v>123.005</v>
      </c>
      <c r="S1213" s="7">
        <f>IF('px-x-0204000000_106'!S1215="*",0,'px-x-0204000000_106'!S1215)</f>
        <v>140.68100000000001</v>
      </c>
      <c r="T1213" s="7">
        <f>IF('px-x-0204000000_106'!T1215="*",0,'px-x-0204000000_106'!T1215)</f>
        <v>158.501</v>
      </c>
      <c r="U1213" s="7">
        <f>IF('px-x-0204000000_106'!U1215="*",0,'px-x-0204000000_106'!U1215)</f>
        <v>139.43299999999999</v>
      </c>
      <c r="V1213" s="7">
        <f>IF('px-x-0204000000_106'!V1215="*",0,'px-x-0204000000_106'!V1215)</f>
        <v>156.697</v>
      </c>
      <c r="W1213" s="7">
        <f>IF('px-x-0204000000_106'!W1215="*",0,'px-x-0204000000_106'!W1215)</f>
        <v>157.876</v>
      </c>
    </row>
    <row r="1214" spans="1:23" x14ac:dyDescent="0.3">
      <c r="A1214" s="2" t="str">
        <f>IF('px-x-0204000000_106'!A1216="",A1213,'px-x-0204000000_106'!A1216)</f>
        <v>TJ</v>
      </c>
      <c r="B1214" s="2" t="str">
        <f>IF('px-x-0204000000_106'!B1216="",B1213,'px-x-0204000000_106'!B1216)</f>
        <v>Terajoules</v>
      </c>
      <c r="C1214" s="2" t="str">
        <f>IF('px-x-0204000000_106'!C1216="",C1213,'px-x-0204000000_106'!C1216)</f>
        <v>53</v>
      </c>
      <c r="D1214" s="2" t="str">
        <f>SUBSTITUTE(IF('px-x-0204000000_106'!D1216="",D1213,'px-x-0204000000_106'!D1216),";",",")</f>
        <v>---- 73-75 Other professional, scientific and technical activities</v>
      </c>
      <c r="E1214" s="2" t="s">
        <v>54</v>
      </c>
      <c r="F1214" s="2" t="s">
        <v>55</v>
      </c>
      <c r="G1214" s="7">
        <f>IF('px-x-0204000000_106'!G1216="*",0,'px-x-0204000000_106'!G1216)</f>
        <v>0</v>
      </c>
      <c r="H1214" s="7">
        <f>IF('px-x-0204000000_106'!H1216="*",0,'px-x-0204000000_106'!H1216)</f>
        <v>0</v>
      </c>
      <c r="I1214" s="7">
        <f>IF('px-x-0204000000_106'!I1216="*",0,'px-x-0204000000_106'!I1216)</f>
        <v>0</v>
      </c>
      <c r="J1214" s="7">
        <f>IF('px-x-0204000000_106'!J1216="*",0,'px-x-0204000000_106'!J1216)</f>
        <v>0</v>
      </c>
      <c r="K1214" s="7">
        <f>IF('px-x-0204000000_106'!K1216="*",0,'px-x-0204000000_106'!K1216)</f>
        <v>0</v>
      </c>
      <c r="L1214" s="7">
        <f>IF('px-x-0204000000_106'!L1216="*",0,'px-x-0204000000_106'!L1216)</f>
        <v>0</v>
      </c>
      <c r="M1214" s="7">
        <f>IF('px-x-0204000000_106'!M1216="*",0,'px-x-0204000000_106'!M1216)</f>
        <v>0</v>
      </c>
      <c r="N1214" s="7">
        <f>IF('px-x-0204000000_106'!N1216="*",0,'px-x-0204000000_106'!N1216)</f>
        <v>0</v>
      </c>
      <c r="O1214" s="7">
        <f>IF('px-x-0204000000_106'!O1216="*",0,'px-x-0204000000_106'!O1216)</f>
        <v>0</v>
      </c>
      <c r="P1214" s="7">
        <f>IF('px-x-0204000000_106'!P1216="*",0,'px-x-0204000000_106'!P1216)</f>
        <v>0</v>
      </c>
      <c r="Q1214" s="7">
        <f>IF('px-x-0204000000_106'!Q1216="*",0,'px-x-0204000000_106'!Q1216)</f>
        <v>0</v>
      </c>
      <c r="R1214" s="7">
        <f>IF('px-x-0204000000_106'!R1216="*",0,'px-x-0204000000_106'!R1216)</f>
        <v>0</v>
      </c>
      <c r="S1214" s="7">
        <f>IF('px-x-0204000000_106'!S1216="*",0,'px-x-0204000000_106'!S1216)</f>
        <v>0</v>
      </c>
      <c r="T1214" s="7">
        <f>IF('px-x-0204000000_106'!T1216="*",0,'px-x-0204000000_106'!T1216)</f>
        <v>0</v>
      </c>
      <c r="U1214" s="7">
        <f>IF('px-x-0204000000_106'!U1216="*",0,'px-x-0204000000_106'!U1216)</f>
        <v>0</v>
      </c>
      <c r="V1214" s="7">
        <f>IF('px-x-0204000000_106'!V1216="*",0,'px-x-0204000000_106'!V1216)</f>
        <v>0</v>
      </c>
      <c r="W1214" s="7">
        <f>IF('px-x-0204000000_106'!W1216="*",0,'px-x-0204000000_106'!W1216)</f>
        <v>0</v>
      </c>
    </row>
    <row r="1215" spans="1:23" x14ac:dyDescent="0.3">
      <c r="A1215" s="2" t="str">
        <f>IF('px-x-0204000000_106'!A1217="",A1214,'px-x-0204000000_106'!A1217)</f>
        <v>TJ</v>
      </c>
      <c r="B1215" s="2" t="str">
        <f>IF('px-x-0204000000_106'!B1217="",B1214,'px-x-0204000000_106'!B1217)</f>
        <v>Terajoules</v>
      </c>
      <c r="C1215" s="2" t="str">
        <f>IF('px-x-0204000000_106'!C1217="",C1214,'px-x-0204000000_106'!C1217)</f>
        <v>53</v>
      </c>
      <c r="D1215" s="2" t="str">
        <f>SUBSTITUTE(IF('px-x-0204000000_106'!D1217="",D1214,'px-x-0204000000_106'!D1217),";",",")</f>
        <v>---- 73-75 Other professional, scientific and technical activities</v>
      </c>
      <c r="E1215" s="2" t="s">
        <v>56</v>
      </c>
      <c r="F1215" s="2" t="s">
        <v>57</v>
      </c>
      <c r="G1215" s="7">
        <f>IF('px-x-0204000000_106'!G1217="*",0,'px-x-0204000000_106'!G1217)</f>
        <v>0</v>
      </c>
      <c r="H1215" s="7">
        <f>IF('px-x-0204000000_106'!H1217="*",0,'px-x-0204000000_106'!H1217)</f>
        <v>0</v>
      </c>
      <c r="I1215" s="7">
        <f>IF('px-x-0204000000_106'!I1217="*",0,'px-x-0204000000_106'!I1217)</f>
        <v>0</v>
      </c>
      <c r="J1215" s="7">
        <f>IF('px-x-0204000000_106'!J1217="*",0,'px-x-0204000000_106'!J1217)</f>
        <v>0</v>
      </c>
      <c r="K1215" s="7">
        <f>IF('px-x-0204000000_106'!K1217="*",0,'px-x-0204000000_106'!K1217)</f>
        <v>0</v>
      </c>
      <c r="L1215" s="7">
        <f>IF('px-x-0204000000_106'!L1217="*",0,'px-x-0204000000_106'!L1217)</f>
        <v>0</v>
      </c>
      <c r="M1215" s="7">
        <f>IF('px-x-0204000000_106'!M1217="*",0,'px-x-0204000000_106'!M1217)</f>
        <v>0</v>
      </c>
      <c r="N1215" s="7">
        <f>IF('px-x-0204000000_106'!N1217="*",0,'px-x-0204000000_106'!N1217)</f>
        <v>0</v>
      </c>
      <c r="O1215" s="7">
        <f>IF('px-x-0204000000_106'!O1217="*",0,'px-x-0204000000_106'!O1217)</f>
        <v>96.233000000000004</v>
      </c>
      <c r="P1215" s="7">
        <f>IF('px-x-0204000000_106'!P1217="*",0,'px-x-0204000000_106'!P1217)</f>
        <v>101.22199999999999</v>
      </c>
      <c r="Q1215" s="7">
        <f>IF('px-x-0204000000_106'!Q1217="*",0,'px-x-0204000000_106'!Q1217)</f>
        <v>109.776</v>
      </c>
      <c r="R1215" s="7">
        <f>IF('px-x-0204000000_106'!R1217="*",0,'px-x-0204000000_106'!R1217)</f>
        <v>97.903000000000006</v>
      </c>
      <c r="S1215" s="7">
        <f>IF('px-x-0204000000_106'!S1217="*",0,'px-x-0204000000_106'!S1217)</f>
        <v>111.96899999999999</v>
      </c>
      <c r="T1215" s="7">
        <f>IF('px-x-0204000000_106'!T1217="*",0,'px-x-0204000000_106'!T1217)</f>
        <v>126.64</v>
      </c>
      <c r="U1215" s="7">
        <f>IF('px-x-0204000000_106'!U1217="*",0,'px-x-0204000000_106'!U1217)</f>
        <v>108.16800000000001</v>
      </c>
      <c r="V1215" s="7">
        <f>IF('px-x-0204000000_106'!V1217="*",0,'px-x-0204000000_106'!V1217)</f>
        <v>120.069</v>
      </c>
      <c r="W1215" s="7">
        <f>IF('px-x-0204000000_106'!W1217="*",0,'px-x-0204000000_106'!W1217)</f>
        <v>127.76300000000001</v>
      </c>
    </row>
    <row r="1216" spans="1:23" x14ac:dyDescent="0.3">
      <c r="A1216" s="2" t="str">
        <f>IF('px-x-0204000000_106'!A1218="",A1215,'px-x-0204000000_106'!A1218)</f>
        <v>TJ</v>
      </c>
      <c r="B1216" s="2" t="str">
        <f>IF('px-x-0204000000_106'!B1218="",B1215,'px-x-0204000000_106'!B1218)</f>
        <v>Terajoules</v>
      </c>
      <c r="C1216" s="2" t="str">
        <f>IF('px-x-0204000000_106'!C1218="",C1215,'px-x-0204000000_106'!C1218)</f>
        <v>53</v>
      </c>
      <c r="D1216" s="2" t="str">
        <f>SUBSTITUTE(IF('px-x-0204000000_106'!D1218="",D1215,'px-x-0204000000_106'!D1218),";",",")</f>
        <v>---- 73-75 Other professional, scientific and technical activities</v>
      </c>
      <c r="E1216" s="2" t="s">
        <v>58</v>
      </c>
      <c r="F1216" s="2" t="s">
        <v>59</v>
      </c>
      <c r="G1216" s="7">
        <f>IF('px-x-0204000000_106'!G1218="*",0,'px-x-0204000000_106'!G1218)</f>
        <v>0</v>
      </c>
      <c r="H1216" s="7">
        <f>IF('px-x-0204000000_106'!H1218="*",0,'px-x-0204000000_106'!H1218)</f>
        <v>0</v>
      </c>
      <c r="I1216" s="7">
        <f>IF('px-x-0204000000_106'!I1218="*",0,'px-x-0204000000_106'!I1218)</f>
        <v>0</v>
      </c>
      <c r="J1216" s="7">
        <f>IF('px-x-0204000000_106'!J1218="*",0,'px-x-0204000000_106'!J1218)</f>
        <v>0</v>
      </c>
      <c r="K1216" s="7">
        <f>IF('px-x-0204000000_106'!K1218="*",0,'px-x-0204000000_106'!K1218)</f>
        <v>0</v>
      </c>
      <c r="L1216" s="7">
        <f>IF('px-x-0204000000_106'!L1218="*",0,'px-x-0204000000_106'!L1218)</f>
        <v>0</v>
      </c>
      <c r="M1216" s="7">
        <f>IF('px-x-0204000000_106'!M1218="*",0,'px-x-0204000000_106'!M1218)</f>
        <v>0</v>
      </c>
      <c r="N1216" s="7">
        <f>IF('px-x-0204000000_106'!N1218="*",0,'px-x-0204000000_106'!N1218)</f>
        <v>0</v>
      </c>
      <c r="O1216" s="7">
        <f>IF('px-x-0204000000_106'!O1218="*",0,'px-x-0204000000_106'!O1218)</f>
        <v>1.0880000000000001</v>
      </c>
      <c r="P1216" s="7">
        <f>IF('px-x-0204000000_106'!P1218="*",0,'px-x-0204000000_106'!P1218)</f>
        <v>0.76400000000000001</v>
      </c>
      <c r="Q1216" s="7">
        <f>IF('px-x-0204000000_106'!Q1218="*",0,'px-x-0204000000_106'!Q1218)</f>
        <v>1.0209999999999999</v>
      </c>
      <c r="R1216" s="7">
        <f>IF('px-x-0204000000_106'!R1218="*",0,'px-x-0204000000_106'!R1218)</f>
        <v>1.01</v>
      </c>
      <c r="S1216" s="7">
        <f>IF('px-x-0204000000_106'!S1218="*",0,'px-x-0204000000_106'!S1218)</f>
        <v>1.0309999999999999</v>
      </c>
      <c r="T1216" s="7">
        <f>IF('px-x-0204000000_106'!T1218="*",0,'px-x-0204000000_106'!T1218)</f>
        <v>0.90100000000000002</v>
      </c>
      <c r="U1216" s="7">
        <f>IF('px-x-0204000000_106'!U1218="*",0,'px-x-0204000000_106'!U1218)</f>
        <v>1.5580000000000001</v>
      </c>
      <c r="V1216" s="7">
        <f>IF('px-x-0204000000_106'!V1218="*",0,'px-x-0204000000_106'!V1218)</f>
        <v>3.2589999999999999</v>
      </c>
      <c r="W1216" s="7">
        <f>IF('px-x-0204000000_106'!W1218="*",0,'px-x-0204000000_106'!W1218)</f>
        <v>5.6829999999999998</v>
      </c>
    </row>
    <row r="1217" spans="1:23" x14ac:dyDescent="0.3">
      <c r="A1217" s="2" t="str">
        <f>IF('px-x-0204000000_106'!A1219="",A1216,'px-x-0204000000_106'!A1219)</f>
        <v>TJ</v>
      </c>
      <c r="B1217" s="2" t="str">
        <f>IF('px-x-0204000000_106'!B1219="",B1216,'px-x-0204000000_106'!B1219)</f>
        <v>Terajoules</v>
      </c>
      <c r="C1217" s="2" t="str">
        <f>IF('px-x-0204000000_106'!C1219="",C1216,'px-x-0204000000_106'!C1219)</f>
        <v>53</v>
      </c>
      <c r="D1217" s="2" t="str">
        <f>SUBSTITUTE(IF('px-x-0204000000_106'!D1219="",D1216,'px-x-0204000000_106'!D1219),";",",")</f>
        <v>---- 73-75 Other professional, scientific and technical activities</v>
      </c>
      <c r="E1217" s="2" t="s">
        <v>60</v>
      </c>
      <c r="F1217" s="2" t="s">
        <v>61</v>
      </c>
      <c r="G1217" s="7">
        <f>IF('px-x-0204000000_106'!G1219="*",0,'px-x-0204000000_106'!G1219)</f>
        <v>0</v>
      </c>
      <c r="H1217" s="7">
        <f>IF('px-x-0204000000_106'!H1219="*",0,'px-x-0204000000_106'!H1219)</f>
        <v>0</v>
      </c>
      <c r="I1217" s="7">
        <f>IF('px-x-0204000000_106'!I1219="*",0,'px-x-0204000000_106'!I1219)</f>
        <v>0</v>
      </c>
      <c r="J1217" s="7">
        <f>IF('px-x-0204000000_106'!J1219="*",0,'px-x-0204000000_106'!J1219)</f>
        <v>0</v>
      </c>
      <c r="K1217" s="7">
        <f>IF('px-x-0204000000_106'!K1219="*",0,'px-x-0204000000_106'!K1219)</f>
        <v>0</v>
      </c>
      <c r="L1217" s="7">
        <f>IF('px-x-0204000000_106'!L1219="*",0,'px-x-0204000000_106'!L1219)</f>
        <v>0</v>
      </c>
      <c r="M1217" s="7">
        <f>IF('px-x-0204000000_106'!M1219="*",0,'px-x-0204000000_106'!M1219)</f>
        <v>0</v>
      </c>
      <c r="N1217" s="7">
        <f>IF('px-x-0204000000_106'!N1219="*",0,'px-x-0204000000_106'!N1219)</f>
        <v>0</v>
      </c>
      <c r="O1217" s="7">
        <f>IF('px-x-0204000000_106'!O1219="*",0,'px-x-0204000000_106'!O1219)</f>
        <v>19.187000000000001</v>
      </c>
      <c r="P1217" s="7">
        <f>IF('px-x-0204000000_106'!P1219="*",0,'px-x-0204000000_106'!P1219)</f>
        <v>20.754000000000001</v>
      </c>
      <c r="Q1217" s="7">
        <f>IF('px-x-0204000000_106'!Q1219="*",0,'px-x-0204000000_106'!Q1219)</f>
        <v>24.068000000000001</v>
      </c>
      <c r="R1217" s="7">
        <f>IF('px-x-0204000000_106'!R1219="*",0,'px-x-0204000000_106'!R1219)</f>
        <v>24.093</v>
      </c>
      <c r="S1217" s="7">
        <f>IF('px-x-0204000000_106'!S1219="*",0,'px-x-0204000000_106'!S1219)</f>
        <v>27.681000000000001</v>
      </c>
      <c r="T1217" s="7">
        <f>IF('px-x-0204000000_106'!T1219="*",0,'px-x-0204000000_106'!T1219)</f>
        <v>30.96</v>
      </c>
      <c r="U1217" s="7">
        <f>IF('px-x-0204000000_106'!U1219="*",0,'px-x-0204000000_106'!U1219)</f>
        <v>29.707999999999998</v>
      </c>
      <c r="V1217" s="7">
        <f>IF('px-x-0204000000_106'!V1219="*",0,'px-x-0204000000_106'!V1219)</f>
        <v>33.369</v>
      </c>
      <c r="W1217" s="7">
        <f>IF('px-x-0204000000_106'!W1219="*",0,'px-x-0204000000_106'!W1219)</f>
        <v>24.428999999999998</v>
      </c>
    </row>
    <row r="1218" spans="1:23" x14ac:dyDescent="0.3">
      <c r="A1218" s="2" t="str">
        <f>IF('px-x-0204000000_106'!A1220="",A1217,'px-x-0204000000_106'!A1220)</f>
        <v>TJ</v>
      </c>
      <c r="B1218" s="2" t="str">
        <f>IF('px-x-0204000000_106'!B1220="",B1217,'px-x-0204000000_106'!B1220)</f>
        <v>Terajoules</v>
      </c>
      <c r="C1218" s="2" t="str">
        <f>IF('px-x-0204000000_106'!C1220="",C1217,'px-x-0204000000_106'!C1220)</f>
        <v>53</v>
      </c>
      <c r="D1218" s="2" t="str">
        <f>SUBSTITUTE(IF('px-x-0204000000_106'!D1220="",D1217,'px-x-0204000000_106'!D1220),";",",")</f>
        <v>---- 73-75 Other professional, scientific and technical activities</v>
      </c>
      <c r="E1218" s="2" t="s">
        <v>62</v>
      </c>
      <c r="F1218" s="2" t="s">
        <v>63</v>
      </c>
      <c r="G1218" s="7">
        <f>IF('px-x-0204000000_106'!G1220="*",0,'px-x-0204000000_106'!G1220)</f>
        <v>0</v>
      </c>
      <c r="H1218" s="7">
        <f>IF('px-x-0204000000_106'!H1220="*",0,'px-x-0204000000_106'!H1220)</f>
        <v>0</v>
      </c>
      <c r="I1218" s="7">
        <f>IF('px-x-0204000000_106'!I1220="*",0,'px-x-0204000000_106'!I1220)</f>
        <v>0</v>
      </c>
      <c r="J1218" s="7">
        <f>IF('px-x-0204000000_106'!J1220="*",0,'px-x-0204000000_106'!J1220)</f>
        <v>0</v>
      </c>
      <c r="K1218" s="7">
        <f>IF('px-x-0204000000_106'!K1220="*",0,'px-x-0204000000_106'!K1220)</f>
        <v>0</v>
      </c>
      <c r="L1218" s="7">
        <f>IF('px-x-0204000000_106'!L1220="*",0,'px-x-0204000000_106'!L1220)</f>
        <v>0</v>
      </c>
      <c r="M1218" s="7">
        <f>IF('px-x-0204000000_106'!M1220="*",0,'px-x-0204000000_106'!M1220)</f>
        <v>0</v>
      </c>
      <c r="N1218" s="7">
        <f>IF('px-x-0204000000_106'!N1220="*",0,'px-x-0204000000_106'!N1220)</f>
        <v>0</v>
      </c>
      <c r="O1218" s="7">
        <f>IF('px-x-0204000000_106'!O1220="*",0,'px-x-0204000000_106'!O1220)</f>
        <v>0</v>
      </c>
      <c r="P1218" s="7">
        <f>IF('px-x-0204000000_106'!P1220="*",0,'px-x-0204000000_106'!P1220)</f>
        <v>0</v>
      </c>
      <c r="Q1218" s="7">
        <f>IF('px-x-0204000000_106'!Q1220="*",0,'px-x-0204000000_106'!Q1220)</f>
        <v>0</v>
      </c>
      <c r="R1218" s="7">
        <f>IF('px-x-0204000000_106'!R1220="*",0,'px-x-0204000000_106'!R1220)</f>
        <v>0</v>
      </c>
      <c r="S1218" s="7">
        <f>IF('px-x-0204000000_106'!S1220="*",0,'px-x-0204000000_106'!S1220)</f>
        <v>0</v>
      </c>
      <c r="T1218" s="7">
        <f>IF('px-x-0204000000_106'!T1220="*",0,'px-x-0204000000_106'!T1220)</f>
        <v>0</v>
      </c>
      <c r="U1218" s="7">
        <f>IF('px-x-0204000000_106'!U1220="*",0,'px-x-0204000000_106'!U1220)</f>
        <v>0</v>
      </c>
      <c r="V1218" s="7">
        <f>IF('px-x-0204000000_106'!V1220="*",0,'px-x-0204000000_106'!V1220)</f>
        <v>0</v>
      </c>
      <c r="W1218" s="7">
        <f>IF('px-x-0204000000_106'!W1220="*",0,'px-x-0204000000_106'!W1220)</f>
        <v>0</v>
      </c>
    </row>
    <row r="1219" spans="1:23" x14ac:dyDescent="0.3">
      <c r="A1219" s="2" t="str">
        <f>IF('px-x-0204000000_106'!A1221="",A1218,'px-x-0204000000_106'!A1221)</f>
        <v>TJ</v>
      </c>
      <c r="B1219" s="2" t="str">
        <f>IF('px-x-0204000000_106'!B1221="",B1218,'px-x-0204000000_106'!B1221)</f>
        <v>Terajoules</v>
      </c>
      <c r="C1219" s="2" t="str">
        <f>IF('px-x-0204000000_106'!C1221="",C1218,'px-x-0204000000_106'!C1221)</f>
        <v>53</v>
      </c>
      <c r="D1219" s="2" t="str">
        <f>SUBSTITUTE(IF('px-x-0204000000_106'!D1221="",D1218,'px-x-0204000000_106'!D1221),";",",")</f>
        <v>---- 73-75 Other professional, scientific and technical activities</v>
      </c>
      <c r="E1219" s="2" t="s">
        <v>64</v>
      </c>
      <c r="F1219" s="2" t="s">
        <v>65</v>
      </c>
      <c r="G1219" s="7">
        <f>IF('px-x-0204000000_106'!G1221="*",0,'px-x-0204000000_106'!G1221)</f>
        <v>0</v>
      </c>
      <c r="H1219" s="7">
        <f>IF('px-x-0204000000_106'!H1221="*",0,'px-x-0204000000_106'!H1221)</f>
        <v>0</v>
      </c>
      <c r="I1219" s="7">
        <f>IF('px-x-0204000000_106'!I1221="*",0,'px-x-0204000000_106'!I1221)</f>
        <v>0</v>
      </c>
      <c r="J1219" s="7">
        <f>IF('px-x-0204000000_106'!J1221="*",0,'px-x-0204000000_106'!J1221)</f>
        <v>0</v>
      </c>
      <c r="K1219" s="7">
        <f>IF('px-x-0204000000_106'!K1221="*",0,'px-x-0204000000_106'!K1221)</f>
        <v>0</v>
      </c>
      <c r="L1219" s="7">
        <f>IF('px-x-0204000000_106'!L1221="*",0,'px-x-0204000000_106'!L1221)</f>
        <v>0</v>
      </c>
      <c r="M1219" s="7">
        <f>IF('px-x-0204000000_106'!M1221="*",0,'px-x-0204000000_106'!M1221)</f>
        <v>0</v>
      </c>
      <c r="N1219" s="7">
        <f>IF('px-x-0204000000_106'!N1221="*",0,'px-x-0204000000_106'!N1221)</f>
        <v>0</v>
      </c>
      <c r="O1219" s="7">
        <f>IF('px-x-0204000000_106'!O1221="*",0,'px-x-0204000000_106'!O1221)</f>
        <v>701.15099999999995</v>
      </c>
      <c r="P1219" s="7">
        <f>IF('px-x-0204000000_106'!P1221="*",0,'px-x-0204000000_106'!P1221)</f>
        <v>543.41999999999996</v>
      </c>
      <c r="Q1219" s="7">
        <f>IF('px-x-0204000000_106'!Q1221="*",0,'px-x-0204000000_106'!Q1221)</f>
        <v>501.54</v>
      </c>
      <c r="R1219" s="7">
        <f>IF('px-x-0204000000_106'!R1221="*",0,'px-x-0204000000_106'!R1221)</f>
        <v>537.70399999999995</v>
      </c>
      <c r="S1219" s="7">
        <f>IF('px-x-0204000000_106'!S1221="*",0,'px-x-0204000000_106'!S1221)</f>
        <v>545.45299999999997</v>
      </c>
      <c r="T1219" s="7">
        <f>IF('px-x-0204000000_106'!T1221="*",0,'px-x-0204000000_106'!T1221)</f>
        <v>498.255</v>
      </c>
      <c r="U1219" s="7">
        <f>IF('px-x-0204000000_106'!U1221="*",0,'px-x-0204000000_106'!U1221)</f>
        <v>584.52</v>
      </c>
      <c r="V1219" s="7">
        <f>IF('px-x-0204000000_106'!V1221="*",0,'px-x-0204000000_106'!V1221)</f>
        <v>713.29700000000003</v>
      </c>
      <c r="W1219" s="7">
        <f>IF('px-x-0204000000_106'!W1221="*",0,'px-x-0204000000_106'!W1221)</f>
        <v>644.09400000000005</v>
      </c>
    </row>
    <row r="1220" spans="1:23" x14ac:dyDescent="0.3">
      <c r="A1220" s="2" t="str">
        <f>IF('px-x-0204000000_106'!A1222="",A1219,'px-x-0204000000_106'!A1222)</f>
        <v>TJ</v>
      </c>
      <c r="B1220" s="2" t="str">
        <f>IF('px-x-0204000000_106'!B1222="",B1219,'px-x-0204000000_106'!B1222)</f>
        <v>Terajoules</v>
      </c>
      <c r="C1220" s="2" t="str">
        <f>IF('px-x-0204000000_106'!C1222="",C1219,'px-x-0204000000_106'!C1222)</f>
        <v>53</v>
      </c>
      <c r="D1220" s="2" t="str">
        <f>SUBSTITUTE(IF('px-x-0204000000_106'!D1222="",D1219,'px-x-0204000000_106'!D1222),";",",")</f>
        <v>---- 73-75 Other professional, scientific and technical activities</v>
      </c>
      <c r="E1220" s="2" t="s">
        <v>66</v>
      </c>
      <c r="F1220" s="2" t="s">
        <v>67</v>
      </c>
      <c r="G1220" s="7">
        <f>IF('px-x-0204000000_106'!G1222="*",0,'px-x-0204000000_106'!G1222)</f>
        <v>0</v>
      </c>
      <c r="H1220" s="7">
        <f>IF('px-x-0204000000_106'!H1222="*",0,'px-x-0204000000_106'!H1222)</f>
        <v>0</v>
      </c>
      <c r="I1220" s="7">
        <f>IF('px-x-0204000000_106'!I1222="*",0,'px-x-0204000000_106'!I1222)</f>
        <v>0</v>
      </c>
      <c r="J1220" s="7">
        <f>IF('px-x-0204000000_106'!J1222="*",0,'px-x-0204000000_106'!J1222)</f>
        <v>0</v>
      </c>
      <c r="K1220" s="7">
        <f>IF('px-x-0204000000_106'!K1222="*",0,'px-x-0204000000_106'!K1222)</f>
        <v>0</v>
      </c>
      <c r="L1220" s="7">
        <f>IF('px-x-0204000000_106'!L1222="*",0,'px-x-0204000000_106'!L1222)</f>
        <v>0</v>
      </c>
      <c r="M1220" s="7">
        <f>IF('px-x-0204000000_106'!M1222="*",0,'px-x-0204000000_106'!M1222)</f>
        <v>0</v>
      </c>
      <c r="N1220" s="7">
        <f>IF('px-x-0204000000_106'!N1222="*",0,'px-x-0204000000_106'!N1222)</f>
        <v>0</v>
      </c>
      <c r="O1220" s="7">
        <f>IF('px-x-0204000000_106'!O1222="*",0,'px-x-0204000000_106'!O1222)</f>
        <v>40.484000000000002</v>
      </c>
      <c r="P1220" s="7">
        <f>IF('px-x-0204000000_106'!P1222="*",0,'px-x-0204000000_106'!P1222)</f>
        <v>39.255000000000003</v>
      </c>
      <c r="Q1220" s="7">
        <f>IF('px-x-0204000000_106'!Q1222="*",0,'px-x-0204000000_106'!Q1222)</f>
        <v>43.741</v>
      </c>
      <c r="R1220" s="7">
        <f>IF('px-x-0204000000_106'!R1222="*",0,'px-x-0204000000_106'!R1222)</f>
        <v>45.158000000000001</v>
      </c>
      <c r="S1220" s="7">
        <f>IF('px-x-0204000000_106'!S1222="*",0,'px-x-0204000000_106'!S1222)</f>
        <v>51.167000000000002</v>
      </c>
      <c r="T1220" s="7">
        <f>IF('px-x-0204000000_106'!T1222="*",0,'px-x-0204000000_106'!T1222)</f>
        <v>51.621000000000002</v>
      </c>
      <c r="U1220" s="7">
        <f>IF('px-x-0204000000_106'!U1222="*",0,'px-x-0204000000_106'!U1222)</f>
        <v>43.161000000000001</v>
      </c>
      <c r="V1220" s="7">
        <f>IF('px-x-0204000000_106'!V1222="*",0,'px-x-0204000000_106'!V1222)</f>
        <v>53.767000000000003</v>
      </c>
      <c r="W1220" s="7">
        <f>IF('px-x-0204000000_106'!W1222="*",0,'px-x-0204000000_106'!W1222)</f>
        <v>67.622</v>
      </c>
    </row>
    <row r="1221" spans="1:23" x14ac:dyDescent="0.3">
      <c r="A1221" s="2" t="str">
        <f>IF('px-x-0204000000_106'!A1223="",A1220,'px-x-0204000000_106'!A1223)</f>
        <v>TJ</v>
      </c>
      <c r="B1221" s="2" t="str">
        <f>IF('px-x-0204000000_106'!B1223="",B1220,'px-x-0204000000_106'!B1223)</f>
        <v>Terajoules</v>
      </c>
      <c r="C1221" s="2" t="str">
        <f>IF('px-x-0204000000_106'!C1223="",C1220,'px-x-0204000000_106'!C1223)</f>
        <v>54</v>
      </c>
      <c r="D1221" s="2" t="str">
        <f>SUBSTITUTE(IF('px-x-0204000000_106'!D1223="",D1220,'px-x-0204000000_106'!D1223),";",",")</f>
        <v>---- 77-82 Administrative and support service activities</v>
      </c>
      <c r="E1221" s="2" t="s">
        <v>22</v>
      </c>
      <c r="F1221" s="2" t="s">
        <v>23</v>
      </c>
      <c r="G1221" s="7">
        <f>IF('px-x-0204000000_106'!G1223="*",0,'px-x-0204000000_106'!G1223)</f>
        <v>0</v>
      </c>
      <c r="H1221" s="7">
        <f>IF('px-x-0204000000_106'!H1223="*",0,'px-x-0204000000_106'!H1223)</f>
        <v>0</v>
      </c>
      <c r="I1221" s="7">
        <f>IF('px-x-0204000000_106'!I1223="*",0,'px-x-0204000000_106'!I1223)</f>
        <v>0</v>
      </c>
      <c r="J1221" s="7">
        <f>IF('px-x-0204000000_106'!J1223="*",0,'px-x-0204000000_106'!J1223)</f>
        <v>0</v>
      </c>
      <c r="K1221" s="7">
        <f>IF('px-x-0204000000_106'!K1223="*",0,'px-x-0204000000_106'!K1223)</f>
        <v>0</v>
      </c>
      <c r="L1221" s="7">
        <f>IF('px-x-0204000000_106'!L1223="*",0,'px-x-0204000000_106'!L1223)</f>
        <v>0</v>
      </c>
      <c r="M1221" s="7">
        <f>IF('px-x-0204000000_106'!M1223="*",0,'px-x-0204000000_106'!M1223)</f>
        <v>0</v>
      </c>
      <c r="N1221" s="7">
        <f>IF('px-x-0204000000_106'!N1223="*",0,'px-x-0204000000_106'!N1223)</f>
        <v>0</v>
      </c>
      <c r="O1221" s="7">
        <f>IF('px-x-0204000000_106'!O1223="*",0,'px-x-0204000000_106'!O1223)</f>
        <v>5118.0529999999999</v>
      </c>
      <c r="P1221" s="7">
        <f>IF('px-x-0204000000_106'!P1223="*",0,'px-x-0204000000_106'!P1223)</f>
        <v>5246.8620000000001</v>
      </c>
      <c r="Q1221" s="7">
        <f>IF('px-x-0204000000_106'!Q1223="*",0,'px-x-0204000000_106'!Q1223)</f>
        <v>5464.9759999999997</v>
      </c>
      <c r="R1221" s="7">
        <f>IF('px-x-0204000000_106'!R1223="*",0,'px-x-0204000000_106'!R1223)</f>
        <v>5286.4250000000002</v>
      </c>
      <c r="S1221" s="7">
        <f>IF('px-x-0204000000_106'!S1223="*",0,'px-x-0204000000_106'!S1223)</f>
        <v>5400.2039999999997</v>
      </c>
      <c r="T1221" s="7">
        <f>IF('px-x-0204000000_106'!T1223="*",0,'px-x-0204000000_106'!T1223)</f>
        <v>5288.2370000000001</v>
      </c>
      <c r="U1221" s="7">
        <f>IF('px-x-0204000000_106'!U1223="*",0,'px-x-0204000000_106'!U1223)</f>
        <v>5945.9170000000004</v>
      </c>
      <c r="V1221" s="7">
        <f>IF('px-x-0204000000_106'!V1223="*",0,'px-x-0204000000_106'!V1223)</f>
        <v>6087.7529999999997</v>
      </c>
      <c r="W1221" s="7">
        <f>IF('px-x-0204000000_106'!W1223="*",0,'px-x-0204000000_106'!W1223)</f>
        <v>6013.982</v>
      </c>
    </row>
    <row r="1222" spans="1:23" x14ac:dyDescent="0.3">
      <c r="A1222" s="2" t="str">
        <f>IF('px-x-0204000000_106'!A1224="",A1221,'px-x-0204000000_106'!A1224)</f>
        <v>TJ</v>
      </c>
      <c r="B1222" s="2" t="str">
        <f>IF('px-x-0204000000_106'!B1224="",B1221,'px-x-0204000000_106'!B1224)</f>
        <v>Terajoules</v>
      </c>
      <c r="C1222" s="2" t="str">
        <f>IF('px-x-0204000000_106'!C1224="",C1221,'px-x-0204000000_106'!C1224)</f>
        <v>54</v>
      </c>
      <c r="D1222" s="2" t="str">
        <f>SUBSTITUTE(IF('px-x-0204000000_106'!D1224="",D1221,'px-x-0204000000_106'!D1224),";",",")</f>
        <v>---- 77-82 Administrative and support service activities</v>
      </c>
      <c r="E1222" s="2" t="s">
        <v>24</v>
      </c>
      <c r="F1222" s="2" t="s">
        <v>25</v>
      </c>
      <c r="G1222" s="7">
        <f>IF('px-x-0204000000_106'!G1224="*",0,'px-x-0204000000_106'!G1224)</f>
        <v>0</v>
      </c>
      <c r="H1222" s="7">
        <f>IF('px-x-0204000000_106'!H1224="*",0,'px-x-0204000000_106'!H1224)</f>
        <v>0</v>
      </c>
      <c r="I1222" s="7">
        <f>IF('px-x-0204000000_106'!I1224="*",0,'px-x-0204000000_106'!I1224)</f>
        <v>0</v>
      </c>
      <c r="J1222" s="7">
        <f>IF('px-x-0204000000_106'!J1224="*",0,'px-x-0204000000_106'!J1224)</f>
        <v>0</v>
      </c>
      <c r="K1222" s="7">
        <f>IF('px-x-0204000000_106'!K1224="*",0,'px-x-0204000000_106'!K1224)</f>
        <v>0</v>
      </c>
      <c r="L1222" s="7">
        <f>IF('px-x-0204000000_106'!L1224="*",0,'px-x-0204000000_106'!L1224)</f>
        <v>0</v>
      </c>
      <c r="M1222" s="7">
        <f>IF('px-x-0204000000_106'!M1224="*",0,'px-x-0204000000_106'!M1224)</f>
        <v>0</v>
      </c>
      <c r="N1222" s="7">
        <f>IF('px-x-0204000000_106'!N1224="*",0,'px-x-0204000000_106'!N1224)</f>
        <v>0</v>
      </c>
      <c r="O1222" s="7">
        <f>IF('px-x-0204000000_106'!O1224="*",0,'px-x-0204000000_106'!O1224)</f>
        <v>3624.32</v>
      </c>
      <c r="P1222" s="7">
        <f>IF('px-x-0204000000_106'!P1224="*",0,'px-x-0204000000_106'!P1224)</f>
        <v>3683.4810000000002</v>
      </c>
      <c r="Q1222" s="7">
        <f>IF('px-x-0204000000_106'!Q1224="*",0,'px-x-0204000000_106'!Q1224)</f>
        <v>3711.848</v>
      </c>
      <c r="R1222" s="7">
        <f>IF('px-x-0204000000_106'!R1224="*",0,'px-x-0204000000_106'!R1224)</f>
        <v>3510.3690000000001</v>
      </c>
      <c r="S1222" s="7">
        <f>IF('px-x-0204000000_106'!S1224="*",0,'px-x-0204000000_106'!S1224)</f>
        <v>3461.1619999999998</v>
      </c>
      <c r="T1222" s="7">
        <f>IF('px-x-0204000000_106'!T1224="*",0,'px-x-0204000000_106'!T1224)</f>
        <v>3401.6750000000002</v>
      </c>
      <c r="U1222" s="7">
        <f>IF('px-x-0204000000_106'!U1224="*",0,'px-x-0204000000_106'!U1224)</f>
        <v>3663.335</v>
      </c>
      <c r="V1222" s="7">
        <f>IF('px-x-0204000000_106'!V1224="*",0,'px-x-0204000000_106'!V1224)</f>
        <v>3661.681</v>
      </c>
      <c r="W1222" s="7">
        <f>IF('px-x-0204000000_106'!W1224="*",0,'px-x-0204000000_106'!W1224)</f>
        <v>3549.723</v>
      </c>
    </row>
    <row r="1223" spans="1:23" x14ac:dyDescent="0.3">
      <c r="A1223" s="2" t="str">
        <f>IF('px-x-0204000000_106'!A1225="",A1222,'px-x-0204000000_106'!A1225)</f>
        <v>TJ</v>
      </c>
      <c r="B1223" s="2" t="str">
        <f>IF('px-x-0204000000_106'!B1225="",B1222,'px-x-0204000000_106'!B1225)</f>
        <v>Terajoules</v>
      </c>
      <c r="C1223" s="2" t="str">
        <f>IF('px-x-0204000000_106'!C1225="",C1222,'px-x-0204000000_106'!C1225)</f>
        <v>54</v>
      </c>
      <c r="D1223" s="2" t="str">
        <f>SUBSTITUTE(IF('px-x-0204000000_106'!D1225="",D1222,'px-x-0204000000_106'!D1225),";",",")</f>
        <v>---- 77-82 Administrative and support service activities</v>
      </c>
      <c r="E1223" s="2" t="s">
        <v>26</v>
      </c>
      <c r="F1223" s="2" t="s">
        <v>27</v>
      </c>
      <c r="G1223" s="7">
        <f>IF('px-x-0204000000_106'!G1225="*",0,'px-x-0204000000_106'!G1225)</f>
        <v>0</v>
      </c>
      <c r="H1223" s="7">
        <f>IF('px-x-0204000000_106'!H1225="*",0,'px-x-0204000000_106'!H1225)</f>
        <v>0</v>
      </c>
      <c r="I1223" s="7">
        <f>IF('px-x-0204000000_106'!I1225="*",0,'px-x-0204000000_106'!I1225)</f>
        <v>0</v>
      </c>
      <c r="J1223" s="7">
        <f>IF('px-x-0204000000_106'!J1225="*",0,'px-x-0204000000_106'!J1225)</f>
        <v>0</v>
      </c>
      <c r="K1223" s="7">
        <f>IF('px-x-0204000000_106'!K1225="*",0,'px-x-0204000000_106'!K1225)</f>
        <v>0</v>
      </c>
      <c r="L1223" s="7">
        <f>IF('px-x-0204000000_106'!L1225="*",0,'px-x-0204000000_106'!L1225)</f>
        <v>0</v>
      </c>
      <c r="M1223" s="7">
        <f>IF('px-x-0204000000_106'!M1225="*",0,'px-x-0204000000_106'!M1225)</f>
        <v>0</v>
      </c>
      <c r="N1223" s="7">
        <f>IF('px-x-0204000000_106'!N1225="*",0,'px-x-0204000000_106'!N1225)</f>
        <v>0</v>
      </c>
      <c r="O1223" s="7">
        <f>IF('px-x-0204000000_106'!O1225="*",0,'px-x-0204000000_106'!O1225)</f>
        <v>3290.605</v>
      </c>
      <c r="P1223" s="7">
        <f>IF('px-x-0204000000_106'!P1225="*",0,'px-x-0204000000_106'!P1225)</f>
        <v>3030.011</v>
      </c>
      <c r="Q1223" s="7">
        <f>IF('px-x-0204000000_106'!Q1225="*",0,'px-x-0204000000_106'!Q1225)</f>
        <v>3201.8820000000001</v>
      </c>
      <c r="R1223" s="7">
        <f>IF('px-x-0204000000_106'!R1225="*",0,'px-x-0204000000_106'!R1225)</f>
        <v>2893.5030000000002</v>
      </c>
      <c r="S1223" s="7">
        <f>IF('px-x-0204000000_106'!S1225="*",0,'px-x-0204000000_106'!S1225)</f>
        <v>2721.37</v>
      </c>
      <c r="T1223" s="7">
        <f>IF('px-x-0204000000_106'!T1225="*",0,'px-x-0204000000_106'!T1225)</f>
        <v>2598.2860000000001</v>
      </c>
      <c r="U1223" s="7">
        <f>IF('px-x-0204000000_106'!U1225="*",0,'px-x-0204000000_106'!U1225)</f>
        <v>2631.192</v>
      </c>
      <c r="V1223" s="7">
        <f>IF('px-x-0204000000_106'!V1225="*",0,'px-x-0204000000_106'!V1225)</f>
        <v>2537.0709999999999</v>
      </c>
      <c r="W1223" s="7">
        <f>IF('px-x-0204000000_106'!W1225="*",0,'px-x-0204000000_106'!W1225)</f>
        <v>2425.0920000000001</v>
      </c>
    </row>
    <row r="1224" spans="1:23" x14ac:dyDescent="0.3">
      <c r="A1224" s="2" t="str">
        <f>IF('px-x-0204000000_106'!A1226="",A1223,'px-x-0204000000_106'!A1226)</f>
        <v>TJ</v>
      </c>
      <c r="B1224" s="2" t="str">
        <f>IF('px-x-0204000000_106'!B1226="",B1223,'px-x-0204000000_106'!B1226)</f>
        <v>Terajoules</v>
      </c>
      <c r="C1224" s="2" t="str">
        <f>IF('px-x-0204000000_106'!C1226="",C1223,'px-x-0204000000_106'!C1226)</f>
        <v>54</v>
      </c>
      <c r="D1224" s="2" t="str">
        <f>SUBSTITUTE(IF('px-x-0204000000_106'!D1226="",D1223,'px-x-0204000000_106'!D1226),";",",")</f>
        <v>---- 77-82 Administrative and support service activities</v>
      </c>
      <c r="E1224" s="2" t="s">
        <v>28</v>
      </c>
      <c r="F1224" s="2" t="s">
        <v>29</v>
      </c>
      <c r="G1224" s="7">
        <f>IF('px-x-0204000000_106'!G1226="*",0,'px-x-0204000000_106'!G1226)</f>
        <v>0</v>
      </c>
      <c r="H1224" s="7">
        <f>IF('px-x-0204000000_106'!H1226="*",0,'px-x-0204000000_106'!H1226)</f>
        <v>0</v>
      </c>
      <c r="I1224" s="7">
        <f>IF('px-x-0204000000_106'!I1226="*",0,'px-x-0204000000_106'!I1226)</f>
        <v>0</v>
      </c>
      <c r="J1224" s="7">
        <f>IF('px-x-0204000000_106'!J1226="*",0,'px-x-0204000000_106'!J1226)</f>
        <v>0</v>
      </c>
      <c r="K1224" s="7">
        <f>IF('px-x-0204000000_106'!K1226="*",0,'px-x-0204000000_106'!K1226)</f>
        <v>0</v>
      </c>
      <c r="L1224" s="7">
        <f>IF('px-x-0204000000_106'!L1226="*",0,'px-x-0204000000_106'!L1226)</f>
        <v>0</v>
      </c>
      <c r="M1224" s="7">
        <f>IF('px-x-0204000000_106'!M1226="*",0,'px-x-0204000000_106'!M1226)</f>
        <v>0</v>
      </c>
      <c r="N1224" s="7">
        <f>IF('px-x-0204000000_106'!N1226="*",0,'px-x-0204000000_106'!N1226)</f>
        <v>0</v>
      </c>
      <c r="O1224" s="7">
        <f>IF('px-x-0204000000_106'!O1226="*",0,'px-x-0204000000_106'!O1226)</f>
        <v>0</v>
      </c>
      <c r="P1224" s="7">
        <f>IF('px-x-0204000000_106'!P1226="*",0,'px-x-0204000000_106'!P1226)</f>
        <v>0</v>
      </c>
      <c r="Q1224" s="7">
        <f>IF('px-x-0204000000_106'!Q1226="*",0,'px-x-0204000000_106'!Q1226)</f>
        <v>0</v>
      </c>
      <c r="R1224" s="7">
        <f>IF('px-x-0204000000_106'!R1226="*",0,'px-x-0204000000_106'!R1226)</f>
        <v>0</v>
      </c>
      <c r="S1224" s="7">
        <f>IF('px-x-0204000000_106'!S1226="*",0,'px-x-0204000000_106'!S1226)</f>
        <v>0</v>
      </c>
      <c r="T1224" s="7">
        <f>IF('px-x-0204000000_106'!T1226="*",0,'px-x-0204000000_106'!T1226)</f>
        <v>0</v>
      </c>
      <c r="U1224" s="7">
        <f>IF('px-x-0204000000_106'!U1226="*",0,'px-x-0204000000_106'!U1226)</f>
        <v>0</v>
      </c>
      <c r="V1224" s="7">
        <f>IF('px-x-0204000000_106'!V1226="*",0,'px-x-0204000000_106'!V1226)</f>
        <v>0</v>
      </c>
      <c r="W1224" s="7">
        <f>IF('px-x-0204000000_106'!W1226="*",0,'px-x-0204000000_106'!W1226)</f>
        <v>0</v>
      </c>
    </row>
    <row r="1225" spans="1:23" x14ac:dyDescent="0.3">
      <c r="A1225" s="2" t="str">
        <f>IF('px-x-0204000000_106'!A1227="",A1224,'px-x-0204000000_106'!A1227)</f>
        <v>TJ</v>
      </c>
      <c r="B1225" s="2" t="str">
        <f>IF('px-x-0204000000_106'!B1227="",B1224,'px-x-0204000000_106'!B1227)</f>
        <v>Terajoules</v>
      </c>
      <c r="C1225" s="2" t="str">
        <f>IF('px-x-0204000000_106'!C1227="",C1224,'px-x-0204000000_106'!C1227)</f>
        <v>54</v>
      </c>
      <c r="D1225" s="2" t="str">
        <f>SUBSTITUTE(IF('px-x-0204000000_106'!D1227="",D1224,'px-x-0204000000_106'!D1227),";",",")</f>
        <v>---- 77-82 Administrative and support service activities</v>
      </c>
      <c r="E1225" s="2" t="s">
        <v>30</v>
      </c>
      <c r="F1225" s="2" t="s">
        <v>31</v>
      </c>
      <c r="G1225" s="7">
        <f>IF('px-x-0204000000_106'!G1227="*",0,'px-x-0204000000_106'!G1227)</f>
        <v>0</v>
      </c>
      <c r="H1225" s="7">
        <f>IF('px-x-0204000000_106'!H1227="*",0,'px-x-0204000000_106'!H1227)</f>
        <v>0</v>
      </c>
      <c r="I1225" s="7">
        <f>IF('px-x-0204000000_106'!I1227="*",0,'px-x-0204000000_106'!I1227)</f>
        <v>0</v>
      </c>
      <c r="J1225" s="7">
        <f>IF('px-x-0204000000_106'!J1227="*",0,'px-x-0204000000_106'!J1227)</f>
        <v>0</v>
      </c>
      <c r="K1225" s="7">
        <f>IF('px-x-0204000000_106'!K1227="*",0,'px-x-0204000000_106'!K1227)</f>
        <v>0</v>
      </c>
      <c r="L1225" s="7">
        <f>IF('px-x-0204000000_106'!L1227="*",0,'px-x-0204000000_106'!L1227)</f>
        <v>0</v>
      </c>
      <c r="M1225" s="7">
        <f>IF('px-x-0204000000_106'!M1227="*",0,'px-x-0204000000_106'!M1227)</f>
        <v>0</v>
      </c>
      <c r="N1225" s="7">
        <f>IF('px-x-0204000000_106'!N1227="*",0,'px-x-0204000000_106'!N1227)</f>
        <v>0</v>
      </c>
      <c r="O1225" s="7">
        <f>IF('px-x-0204000000_106'!O1227="*",0,'px-x-0204000000_106'!O1227)</f>
        <v>1026.8589999999999</v>
      </c>
      <c r="P1225" s="7">
        <f>IF('px-x-0204000000_106'!P1227="*",0,'px-x-0204000000_106'!P1227)</f>
        <v>867.12599999999998</v>
      </c>
      <c r="Q1225" s="7">
        <f>IF('px-x-0204000000_106'!Q1227="*",0,'px-x-0204000000_106'!Q1227)</f>
        <v>984.649</v>
      </c>
      <c r="R1225" s="7">
        <f>IF('px-x-0204000000_106'!R1227="*",0,'px-x-0204000000_106'!R1227)</f>
        <v>626.37199999999996</v>
      </c>
      <c r="S1225" s="7">
        <f>IF('px-x-0204000000_106'!S1227="*",0,'px-x-0204000000_106'!S1227)</f>
        <v>550.01199999999994</v>
      </c>
      <c r="T1225" s="7">
        <f>IF('px-x-0204000000_106'!T1227="*",0,'px-x-0204000000_106'!T1227)</f>
        <v>356.221</v>
      </c>
      <c r="U1225" s="7">
        <f>IF('px-x-0204000000_106'!U1227="*",0,'px-x-0204000000_106'!U1227)</f>
        <v>454.83699999999999</v>
      </c>
      <c r="V1225" s="7">
        <f>IF('px-x-0204000000_106'!V1227="*",0,'px-x-0204000000_106'!V1227)</f>
        <v>635.72900000000004</v>
      </c>
      <c r="W1225" s="7">
        <f>IF('px-x-0204000000_106'!W1227="*",0,'px-x-0204000000_106'!W1227)</f>
        <v>532.69200000000001</v>
      </c>
    </row>
    <row r="1226" spans="1:23" x14ac:dyDescent="0.3">
      <c r="A1226" s="2" t="str">
        <f>IF('px-x-0204000000_106'!A1228="",A1225,'px-x-0204000000_106'!A1228)</f>
        <v>TJ</v>
      </c>
      <c r="B1226" s="2" t="str">
        <f>IF('px-x-0204000000_106'!B1228="",B1225,'px-x-0204000000_106'!B1228)</f>
        <v>Terajoules</v>
      </c>
      <c r="C1226" s="2" t="str">
        <f>IF('px-x-0204000000_106'!C1228="",C1225,'px-x-0204000000_106'!C1228)</f>
        <v>54</v>
      </c>
      <c r="D1226" s="2" t="str">
        <f>SUBSTITUTE(IF('px-x-0204000000_106'!D1228="",D1225,'px-x-0204000000_106'!D1228),";",",")</f>
        <v>---- 77-82 Administrative and support service activities</v>
      </c>
      <c r="E1226" s="2" t="s">
        <v>32</v>
      </c>
      <c r="F1226" s="2" t="s">
        <v>33</v>
      </c>
      <c r="G1226" s="7">
        <f>IF('px-x-0204000000_106'!G1228="*",0,'px-x-0204000000_106'!G1228)</f>
        <v>0</v>
      </c>
      <c r="H1226" s="7">
        <f>IF('px-x-0204000000_106'!H1228="*",0,'px-x-0204000000_106'!H1228)</f>
        <v>0</v>
      </c>
      <c r="I1226" s="7">
        <f>IF('px-x-0204000000_106'!I1228="*",0,'px-x-0204000000_106'!I1228)</f>
        <v>0</v>
      </c>
      <c r="J1226" s="7">
        <f>IF('px-x-0204000000_106'!J1228="*",0,'px-x-0204000000_106'!J1228)</f>
        <v>0</v>
      </c>
      <c r="K1226" s="7">
        <f>IF('px-x-0204000000_106'!K1228="*",0,'px-x-0204000000_106'!K1228)</f>
        <v>0</v>
      </c>
      <c r="L1226" s="7">
        <f>IF('px-x-0204000000_106'!L1228="*",0,'px-x-0204000000_106'!L1228)</f>
        <v>0</v>
      </c>
      <c r="M1226" s="7">
        <f>IF('px-x-0204000000_106'!M1228="*",0,'px-x-0204000000_106'!M1228)</f>
        <v>0</v>
      </c>
      <c r="N1226" s="7">
        <f>IF('px-x-0204000000_106'!N1228="*",0,'px-x-0204000000_106'!N1228)</f>
        <v>0</v>
      </c>
      <c r="O1226" s="7">
        <f>IF('px-x-0204000000_106'!O1228="*",0,'px-x-0204000000_106'!O1228)</f>
        <v>1.0999999999999999E-2</v>
      </c>
      <c r="P1226" s="7">
        <f>IF('px-x-0204000000_106'!P1228="*",0,'px-x-0204000000_106'!P1228)</f>
        <v>1.0999999999999999E-2</v>
      </c>
      <c r="Q1226" s="7">
        <f>IF('px-x-0204000000_106'!Q1228="*",0,'px-x-0204000000_106'!Q1228)</f>
        <v>1.4999999999999999E-2</v>
      </c>
      <c r="R1226" s="7">
        <f>IF('px-x-0204000000_106'!R1228="*",0,'px-x-0204000000_106'!R1228)</f>
        <v>1.2E-2</v>
      </c>
      <c r="S1226" s="7">
        <f>IF('px-x-0204000000_106'!S1228="*",0,'px-x-0204000000_106'!S1228)</f>
        <v>1.0999999999999999E-2</v>
      </c>
      <c r="T1226" s="7">
        <f>IF('px-x-0204000000_106'!T1228="*",0,'px-x-0204000000_106'!T1228)</f>
        <v>3.0000000000000001E-3</v>
      </c>
      <c r="U1226" s="7">
        <f>IF('px-x-0204000000_106'!U1228="*",0,'px-x-0204000000_106'!U1228)</f>
        <v>0</v>
      </c>
      <c r="V1226" s="7">
        <f>IF('px-x-0204000000_106'!V1228="*",0,'px-x-0204000000_106'!V1228)</f>
        <v>0</v>
      </c>
      <c r="W1226" s="7">
        <f>IF('px-x-0204000000_106'!W1228="*",0,'px-x-0204000000_106'!W1228)</f>
        <v>0</v>
      </c>
    </row>
    <row r="1227" spans="1:23" x14ac:dyDescent="0.3">
      <c r="A1227" s="2" t="str">
        <f>IF('px-x-0204000000_106'!A1229="",A1226,'px-x-0204000000_106'!A1229)</f>
        <v>TJ</v>
      </c>
      <c r="B1227" s="2" t="str">
        <f>IF('px-x-0204000000_106'!B1229="",B1226,'px-x-0204000000_106'!B1229)</f>
        <v>Terajoules</v>
      </c>
      <c r="C1227" s="2" t="str">
        <f>IF('px-x-0204000000_106'!C1229="",C1226,'px-x-0204000000_106'!C1229)</f>
        <v>54</v>
      </c>
      <c r="D1227" s="2" t="str">
        <f>SUBSTITUTE(IF('px-x-0204000000_106'!D1229="",D1226,'px-x-0204000000_106'!D1229),";",",")</f>
        <v>---- 77-82 Administrative and support service activities</v>
      </c>
      <c r="E1227" s="2" t="s">
        <v>34</v>
      </c>
      <c r="F1227" s="2" t="s">
        <v>35</v>
      </c>
      <c r="G1227" s="7">
        <f>IF('px-x-0204000000_106'!G1229="*",0,'px-x-0204000000_106'!G1229)</f>
        <v>0</v>
      </c>
      <c r="H1227" s="7">
        <f>IF('px-x-0204000000_106'!H1229="*",0,'px-x-0204000000_106'!H1229)</f>
        <v>0</v>
      </c>
      <c r="I1227" s="7">
        <f>IF('px-x-0204000000_106'!I1229="*",0,'px-x-0204000000_106'!I1229)</f>
        <v>0</v>
      </c>
      <c r="J1227" s="7">
        <f>IF('px-x-0204000000_106'!J1229="*",0,'px-x-0204000000_106'!J1229)</f>
        <v>0</v>
      </c>
      <c r="K1227" s="7">
        <f>IF('px-x-0204000000_106'!K1229="*",0,'px-x-0204000000_106'!K1229)</f>
        <v>0</v>
      </c>
      <c r="L1227" s="7">
        <f>IF('px-x-0204000000_106'!L1229="*",0,'px-x-0204000000_106'!L1229)</f>
        <v>0</v>
      </c>
      <c r="M1227" s="7">
        <f>IF('px-x-0204000000_106'!M1229="*",0,'px-x-0204000000_106'!M1229)</f>
        <v>0</v>
      </c>
      <c r="N1227" s="7">
        <f>IF('px-x-0204000000_106'!N1229="*",0,'px-x-0204000000_106'!N1229)</f>
        <v>0</v>
      </c>
      <c r="O1227" s="7">
        <f>IF('px-x-0204000000_106'!O1229="*",0,'px-x-0204000000_106'!O1229)</f>
        <v>1232.69</v>
      </c>
      <c r="P1227" s="7">
        <f>IF('px-x-0204000000_106'!P1229="*",0,'px-x-0204000000_106'!P1229)</f>
        <v>1130.33</v>
      </c>
      <c r="Q1227" s="7">
        <f>IF('px-x-0204000000_106'!Q1229="*",0,'px-x-0204000000_106'!Q1229)</f>
        <v>1075.364</v>
      </c>
      <c r="R1227" s="7">
        <f>IF('px-x-0204000000_106'!R1229="*",0,'px-x-0204000000_106'!R1229)</f>
        <v>1044.2270000000001</v>
      </c>
      <c r="S1227" s="7">
        <f>IF('px-x-0204000000_106'!S1229="*",0,'px-x-0204000000_106'!S1229)</f>
        <v>957.69</v>
      </c>
      <c r="T1227" s="7">
        <f>IF('px-x-0204000000_106'!T1229="*",0,'px-x-0204000000_106'!T1229)</f>
        <v>874.553</v>
      </c>
      <c r="U1227" s="7">
        <f>IF('px-x-0204000000_106'!U1229="*",0,'px-x-0204000000_106'!U1229)</f>
        <v>786.21400000000006</v>
      </c>
      <c r="V1227" s="7">
        <f>IF('px-x-0204000000_106'!V1229="*",0,'px-x-0204000000_106'!V1229)</f>
        <v>608.65200000000004</v>
      </c>
      <c r="W1227" s="7">
        <f>IF('px-x-0204000000_106'!W1229="*",0,'px-x-0204000000_106'!W1229)</f>
        <v>589.99900000000002</v>
      </c>
    </row>
    <row r="1228" spans="1:23" x14ac:dyDescent="0.3">
      <c r="A1228" s="2" t="str">
        <f>IF('px-x-0204000000_106'!A1230="",A1227,'px-x-0204000000_106'!A1230)</f>
        <v>TJ</v>
      </c>
      <c r="B1228" s="2" t="str">
        <f>IF('px-x-0204000000_106'!B1230="",B1227,'px-x-0204000000_106'!B1230)</f>
        <v>Terajoules</v>
      </c>
      <c r="C1228" s="2" t="str">
        <f>IF('px-x-0204000000_106'!C1230="",C1227,'px-x-0204000000_106'!C1230)</f>
        <v>54</v>
      </c>
      <c r="D1228" s="2" t="str">
        <f>SUBSTITUTE(IF('px-x-0204000000_106'!D1230="",D1227,'px-x-0204000000_106'!D1230),";",",")</f>
        <v>---- 77-82 Administrative and support service activities</v>
      </c>
      <c r="E1228" s="2" t="s">
        <v>36</v>
      </c>
      <c r="F1228" s="2" t="s">
        <v>37</v>
      </c>
      <c r="G1228" s="7">
        <f>IF('px-x-0204000000_106'!G1230="*",0,'px-x-0204000000_106'!G1230)</f>
        <v>0</v>
      </c>
      <c r="H1228" s="7">
        <f>IF('px-x-0204000000_106'!H1230="*",0,'px-x-0204000000_106'!H1230)</f>
        <v>0</v>
      </c>
      <c r="I1228" s="7">
        <f>IF('px-x-0204000000_106'!I1230="*",0,'px-x-0204000000_106'!I1230)</f>
        <v>0</v>
      </c>
      <c r="J1228" s="7">
        <f>IF('px-x-0204000000_106'!J1230="*",0,'px-x-0204000000_106'!J1230)</f>
        <v>0</v>
      </c>
      <c r="K1228" s="7">
        <f>IF('px-x-0204000000_106'!K1230="*",0,'px-x-0204000000_106'!K1230)</f>
        <v>0</v>
      </c>
      <c r="L1228" s="7">
        <f>IF('px-x-0204000000_106'!L1230="*",0,'px-x-0204000000_106'!L1230)</f>
        <v>0</v>
      </c>
      <c r="M1228" s="7">
        <f>IF('px-x-0204000000_106'!M1230="*",0,'px-x-0204000000_106'!M1230)</f>
        <v>0</v>
      </c>
      <c r="N1228" s="7">
        <f>IF('px-x-0204000000_106'!N1230="*",0,'px-x-0204000000_106'!N1230)</f>
        <v>0</v>
      </c>
      <c r="O1228" s="7">
        <f>IF('px-x-0204000000_106'!O1230="*",0,'px-x-0204000000_106'!O1230)</f>
        <v>980.57299999999998</v>
      </c>
      <c r="P1228" s="7">
        <f>IF('px-x-0204000000_106'!P1230="*",0,'px-x-0204000000_106'!P1230)</f>
        <v>986.92</v>
      </c>
      <c r="Q1228" s="7">
        <f>IF('px-x-0204000000_106'!Q1230="*",0,'px-x-0204000000_106'!Q1230)</f>
        <v>1096.0340000000001</v>
      </c>
      <c r="R1228" s="7">
        <f>IF('px-x-0204000000_106'!R1230="*",0,'px-x-0204000000_106'!R1230)</f>
        <v>1172.0229999999999</v>
      </c>
      <c r="S1228" s="7">
        <f>IF('px-x-0204000000_106'!S1230="*",0,'px-x-0204000000_106'!S1230)</f>
        <v>1161.2159999999999</v>
      </c>
      <c r="T1228" s="7">
        <f>IF('px-x-0204000000_106'!T1230="*",0,'px-x-0204000000_106'!T1230)</f>
        <v>1314.076</v>
      </c>
      <c r="U1228" s="7">
        <f>IF('px-x-0204000000_106'!U1230="*",0,'px-x-0204000000_106'!U1230)</f>
        <v>1335.8050000000001</v>
      </c>
      <c r="V1228" s="7">
        <f>IF('px-x-0204000000_106'!V1230="*",0,'px-x-0204000000_106'!V1230)</f>
        <v>1237.376</v>
      </c>
      <c r="W1228" s="7">
        <f>IF('px-x-0204000000_106'!W1230="*",0,'px-x-0204000000_106'!W1230)</f>
        <v>1248.2260000000001</v>
      </c>
    </row>
    <row r="1229" spans="1:23" x14ac:dyDescent="0.3">
      <c r="A1229" s="2" t="str">
        <f>IF('px-x-0204000000_106'!A1231="",A1228,'px-x-0204000000_106'!A1231)</f>
        <v>TJ</v>
      </c>
      <c r="B1229" s="2" t="str">
        <f>IF('px-x-0204000000_106'!B1231="",B1228,'px-x-0204000000_106'!B1231)</f>
        <v>Terajoules</v>
      </c>
      <c r="C1229" s="2" t="str">
        <f>IF('px-x-0204000000_106'!C1231="",C1228,'px-x-0204000000_106'!C1231)</f>
        <v>54</v>
      </c>
      <c r="D1229" s="2" t="str">
        <f>SUBSTITUTE(IF('px-x-0204000000_106'!D1231="",D1228,'px-x-0204000000_106'!D1231),";",",")</f>
        <v>---- 77-82 Administrative and support service activities</v>
      </c>
      <c r="E1229" s="2" t="s">
        <v>38</v>
      </c>
      <c r="F1229" s="2" t="s">
        <v>39</v>
      </c>
      <c r="G1229" s="7">
        <f>IF('px-x-0204000000_106'!G1231="*",0,'px-x-0204000000_106'!G1231)</f>
        <v>0</v>
      </c>
      <c r="H1229" s="7">
        <f>IF('px-x-0204000000_106'!H1231="*",0,'px-x-0204000000_106'!H1231)</f>
        <v>0</v>
      </c>
      <c r="I1229" s="7">
        <f>IF('px-x-0204000000_106'!I1231="*",0,'px-x-0204000000_106'!I1231)</f>
        <v>0</v>
      </c>
      <c r="J1229" s="7">
        <f>IF('px-x-0204000000_106'!J1231="*",0,'px-x-0204000000_106'!J1231)</f>
        <v>0</v>
      </c>
      <c r="K1229" s="7">
        <f>IF('px-x-0204000000_106'!K1231="*",0,'px-x-0204000000_106'!K1231)</f>
        <v>0</v>
      </c>
      <c r="L1229" s="7">
        <f>IF('px-x-0204000000_106'!L1231="*",0,'px-x-0204000000_106'!L1231)</f>
        <v>0</v>
      </c>
      <c r="M1229" s="7">
        <f>IF('px-x-0204000000_106'!M1231="*",0,'px-x-0204000000_106'!M1231)</f>
        <v>0</v>
      </c>
      <c r="N1229" s="7">
        <f>IF('px-x-0204000000_106'!N1231="*",0,'px-x-0204000000_106'!N1231)</f>
        <v>0</v>
      </c>
      <c r="O1229" s="7">
        <f>IF('px-x-0204000000_106'!O1231="*",0,'px-x-0204000000_106'!O1231)</f>
        <v>38.89</v>
      </c>
      <c r="P1229" s="7">
        <f>IF('px-x-0204000000_106'!P1231="*",0,'px-x-0204000000_106'!P1231)</f>
        <v>35.904000000000003</v>
      </c>
      <c r="Q1229" s="7">
        <f>IF('px-x-0204000000_106'!Q1231="*",0,'px-x-0204000000_106'!Q1231)</f>
        <v>35.908000000000001</v>
      </c>
      <c r="R1229" s="7">
        <f>IF('px-x-0204000000_106'!R1231="*",0,'px-x-0204000000_106'!R1231)</f>
        <v>41.042999999999999</v>
      </c>
      <c r="S1229" s="7">
        <f>IF('px-x-0204000000_106'!S1231="*",0,'px-x-0204000000_106'!S1231)</f>
        <v>43.628</v>
      </c>
      <c r="T1229" s="7">
        <f>IF('px-x-0204000000_106'!T1231="*",0,'px-x-0204000000_106'!T1231)</f>
        <v>44.103999999999999</v>
      </c>
      <c r="U1229" s="7">
        <f>IF('px-x-0204000000_106'!U1231="*",0,'px-x-0204000000_106'!U1231)</f>
        <v>45.075000000000003</v>
      </c>
      <c r="V1229" s="7">
        <f>IF('px-x-0204000000_106'!V1231="*",0,'px-x-0204000000_106'!V1231)</f>
        <v>47.634</v>
      </c>
      <c r="W1229" s="7">
        <f>IF('px-x-0204000000_106'!W1231="*",0,'px-x-0204000000_106'!W1231)</f>
        <v>48.22</v>
      </c>
    </row>
    <row r="1230" spans="1:23" x14ac:dyDescent="0.3">
      <c r="A1230" s="2" t="str">
        <f>IF('px-x-0204000000_106'!A1232="",A1229,'px-x-0204000000_106'!A1232)</f>
        <v>TJ</v>
      </c>
      <c r="B1230" s="2" t="str">
        <f>IF('px-x-0204000000_106'!B1232="",B1229,'px-x-0204000000_106'!B1232)</f>
        <v>Terajoules</v>
      </c>
      <c r="C1230" s="2" t="str">
        <f>IF('px-x-0204000000_106'!C1232="",C1229,'px-x-0204000000_106'!C1232)</f>
        <v>54</v>
      </c>
      <c r="D1230" s="2" t="str">
        <f>SUBSTITUTE(IF('px-x-0204000000_106'!D1232="",D1229,'px-x-0204000000_106'!D1232),";",",")</f>
        <v>---- 77-82 Administrative and support service activities</v>
      </c>
      <c r="E1230" s="2" t="s">
        <v>40</v>
      </c>
      <c r="F1230" s="2" t="s">
        <v>41</v>
      </c>
      <c r="G1230" s="7">
        <f>IF('px-x-0204000000_106'!G1232="*",0,'px-x-0204000000_106'!G1232)</f>
        <v>0</v>
      </c>
      <c r="H1230" s="7">
        <f>IF('px-x-0204000000_106'!H1232="*",0,'px-x-0204000000_106'!H1232)</f>
        <v>0</v>
      </c>
      <c r="I1230" s="7">
        <f>IF('px-x-0204000000_106'!I1232="*",0,'px-x-0204000000_106'!I1232)</f>
        <v>0</v>
      </c>
      <c r="J1230" s="7">
        <f>IF('px-x-0204000000_106'!J1232="*",0,'px-x-0204000000_106'!J1232)</f>
        <v>0</v>
      </c>
      <c r="K1230" s="7">
        <f>IF('px-x-0204000000_106'!K1232="*",0,'px-x-0204000000_106'!K1232)</f>
        <v>0</v>
      </c>
      <c r="L1230" s="7">
        <f>IF('px-x-0204000000_106'!L1232="*",0,'px-x-0204000000_106'!L1232)</f>
        <v>0</v>
      </c>
      <c r="M1230" s="7">
        <f>IF('px-x-0204000000_106'!M1232="*",0,'px-x-0204000000_106'!M1232)</f>
        <v>0</v>
      </c>
      <c r="N1230" s="7">
        <f>IF('px-x-0204000000_106'!N1232="*",0,'px-x-0204000000_106'!N1232)</f>
        <v>0</v>
      </c>
      <c r="O1230" s="7">
        <f>IF('px-x-0204000000_106'!O1232="*",0,'px-x-0204000000_106'!O1232)</f>
        <v>0</v>
      </c>
      <c r="P1230" s="7">
        <f>IF('px-x-0204000000_106'!P1232="*",0,'px-x-0204000000_106'!P1232)</f>
        <v>0</v>
      </c>
      <c r="Q1230" s="7">
        <f>IF('px-x-0204000000_106'!Q1232="*",0,'px-x-0204000000_106'!Q1232)</f>
        <v>1E-3</v>
      </c>
      <c r="R1230" s="7">
        <f>IF('px-x-0204000000_106'!R1232="*",0,'px-x-0204000000_106'!R1232)</f>
        <v>0</v>
      </c>
      <c r="S1230" s="7">
        <f>IF('px-x-0204000000_106'!S1232="*",0,'px-x-0204000000_106'!S1232)</f>
        <v>1E-3</v>
      </c>
      <c r="T1230" s="7">
        <f>IF('px-x-0204000000_106'!T1232="*",0,'px-x-0204000000_106'!T1232)</f>
        <v>0</v>
      </c>
      <c r="U1230" s="7">
        <f>IF('px-x-0204000000_106'!U1232="*",0,'px-x-0204000000_106'!U1232)</f>
        <v>0</v>
      </c>
      <c r="V1230" s="7">
        <f>IF('px-x-0204000000_106'!V1232="*",0,'px-x-0204000000_106'!V1232)</f>
        <v>0</v>
      </c>
      <c r="W1230" s="7">
        <f>IF('px-x-0204000000_106'!W1232="*",0,'px-x-0204000000_106'!W1232)</f>
        <v>0</v>
      </c>
    </row>
    <row r="1231" spans="1:23" x14ac:dyDescent="0.3">
      <c r="A1231" s="2" t="str">
        <f>IF('px-x-0204000000_106'!A1233="",A1230,'px-x-0204000000_106'!A1233)</f>
        <v>TJ</v>
      </c>
      <c r="B1231" s="2" t="str">
        <f>IF('px-x-0204000000_106'!B1233="",B1230,'px-x-0204000000_106'!B1233)</f>
        <v>Terajoules</v>
      </c>
      <c r="C1231" s="2" t="str">
        <f>IF('px-x-0204000000_106'!C1233="",C1230,'px-x-0204000000_106'!C1233)</f>
        <v>54</v>
      </c>
      <c r="D1231" s="2" t="str">
        <f>SUBSTITUTE(IF('px-x-0204000000_106'!D1233="",D1230,'px-x-0204000000_106'!D1233),";",",")</f>
        <v>---- 77-82 Administrative and support service activities</v>
      </c>
      <c r="E1231" s="2" t="s">
        <v>42</v>
      </c>
      <c r="F1231" s="2" t="s">
        <v>43</v>
      </c>
      <c r="G1231" s="7">
        <f>IF('px-x-0204000000_106'!G1233="*",0,'px-x-0204000000_106'!G1233)</f>
        <v>0</v>
      </c>
      <c r="H1231" s="7">
        <f>IF('px-x-0204000000_106'!H1233="*",0,'px-x-0204000000_106'!H1233)</f>
        <v>0</v>
      </c>
      <c r="I1231" s="7">
        <f>IF('px-x-0204000000_106'!I1233="*",0,'px-x-0204000000_106'!I1233)</f>
        <v>0</v>
      </c>
      <c r="J1231" s="7">
        <f>IF('px-x-0204000000_106'!J1233="*",0,'px-x-0204000000_106'!J1233)</f>
        <v>0</v>
      </c>
      <c r="K1231" s="7">
        <f>IF('px-x-0204000000_106'!K1233="*",0,'px-x-0204000000_106'!K1233)</f>
        <v>0</v>
      </c>
      <c r="L1231" s="7">
        <f>IF('px-x-0204000000_106'!L1233="*",0,'px-x-0204000000_106'!L1233)</f>
        <v>0</v>
      </c>
      <c r="M1231" s="7">
        <f>IF('px-x-0204000000_106'!M1233="*",0,'px-x-0204000000_106'!M1233)</f>
        <v>0</v>
      </c>
      <c r="N1231" s="7">
        <f>IF('px-x-0204000000_106'!N1233="*",0,'px-x-0204000000_106'!N1233)</f>
        <v>0</v>
      </c>
      <c r="O1231" s="7">
        <f>IF('px-x-0204000000_106'!O1233="*",0,'px-x-0204000000_106'!O1233)</f>
        <v>0.27200000000000002</v>
      </c>
      <c r="P1231" s="7">
        <f>IF('px-x-0204000000_106'!P1233="*",0,'px-x-0204000000_106'!P1233)</f>
        <v>0.28899999999999998</v>
      </c>
      <c r="Q1231" s="7">
        <f>IF('px-x-0204000000_106'!Q1233="*",0,'px-x-0204000000_106'!Q1233)</f>
        <v>0.26400000000000001</v>
      </c>
      <c r="R1231" s="7">
        <f>IF('px-x-0204000000_106'!R1233="*",0,'px-x-0204000000_106'!R1233)</f>
        <v>0.25700000000000001</v>
      </c>
      <c r="S1231" s="7">
        <f>IF('px-x-0204000000_106'!S1233="*",0,'px-x-0204000000_106'!S1233)</f>
        <v>0.22600000000000001</v>
      </c>
      <c r="T1231" s="7">
        <f>IF('px-x-0204000000_106'!T1233="*",0,'px-x-0204000000_106'!T1233)</f>
        <v>0.223</v>
      </c>
      <c r="U1231" s="7">
        <f>IF('px-x-0204000000_106'!U1233="*",0,'px-x-0204000000_106'!U1233)</f>
        <v>0.19700000000000001</v>
      </c>
      <c r="V1231" s="7">
        <f>IF('px-x-0204000000_106'!V1233="*",0,'px-x-0204000000_106'!V1233)</f>
        <v>0.19700000000000001</v>
      </c>
      <c r="W1231" s="7">
        <f>IF('px-x-0204000000_106'!W1233="*",0,'px-x-0204000000_106'!W1233)</f>
        <v>0.14799999999999999</v>
      </c>
    </row>
    <row r="1232" spans="1:23" x14ac:dyDescent="0.3">
      <c r="A1232" s="2" t="str">
        <f>IF('px-x-0204000000_106'!A1234="",A1231,'px-x-0204000000_106'!A1234)</f>
        <v>TJ</v>
      </c>
      <c r="B1232" s="2" t="str">
        <f>IF('px-x-0204000000_106'!B1234="",B1231,'px-x-0204000000_106'!B1234)</f>
        <v>Terajoules</v>
      </c>
      <c r="C1232" s="2" t="str">
        <f>IF('px-x-0204000000_106'!C1234="",C1231,'px-x-0204000000_106'!C1234)</f>
        <v>54</v>
      </c>
      <c r="D1232" s="2" t="str">
        <f>SUBSTITUTE(IF('px-x-0204000000_106'!D1234="",D1231,'px-x-0204000000_106'!D1234),";",",")</f>
        <v>---- 77-82 Administrative and support service activities</v>
      </c>
      <c r="E1232" s="2" t="s">
        <v>44</v>
      </c>
      <c r="F1232" s="2" t="s">
        <v>45</v>
      </c>
      <c r="G1232" s="7">
        <f>IF('px-x-0204000000_106'!G1234="*",0,'px-x-0204000000_106'!G1234)</f>
        <v>0</v>
      </c>
      <c r="H1232" s="7">
        <f>IF('px-x-0204000000_106'!H1234="*",0,'px-x-0204000000_106'!H1234)</f>
        <v>0</v>
      </c>
      <c r="I1232" s="7">
        <f>IF('px-x-0204000000_106'!I1234="*",0,'px-x-0204000000_106'!I1234)</f>
        <v>0</v>
      </c>
      <c r="J1232" s="7">
        <f>IF('px-x-0204000000_106'!J1234="*",0,'px-x-0204000000_106'!J1234)</f>
        <v>0</v>
      </c>
      <c r="K1232" s="7">
        <f>IF('px-x-0204000000_106'!K1234="*",0,'px-x-0204000000_106'!K1234)</f>
        <v>0</v>
      </c>
      <c r="L1232" s="7">
        <f>IF('px-x-0204000000_106'!L1234="*",0,'px-x-0204000000_106'!L1234)</f>
        <v>0</v>
      </c>
      <c r="M1232" s="7">
        <f>IF('px-x-0204000000_106'!M1234="*",0,'px-x-0204000000_106'!M1234)</f>
        <v>0</v>
      </c>
      <c r="N1232" s="7">
        <f>IF('px-x-0204000000_106'!N1234="*",0,'px-x-0204000000_106'!N1234)</f>
        <v>0</v>
      </c>
      <c r="O1232" s="7">
        <f>IF('px-x-0204000000_106'!O1234="*",0,'px-x-0204000000_106'!O1234)</f>
        <v>11.31</v>
      </c>
      <c r="P1232" s="7">
        <f>IF('px-x-0204000000_106'!P1234="*",0,'px-x-0204000000_106'!P1234)</f>
        <v>9.4320000000000004</v>
      </c>
      <c r="Q1232" s="7">
        <f>IF('px-x-0204000000_106'!Q1234="*",0,'px-x-0204000000_106'!Q1234)</f>
        <v>9.6479999999999997</v>
      </c>
      <c r="R1232" s="7">
        <f>IF('px-x-0204000000_106'!R1234="*",0,'px-x-0204000000_106'!R1234)</f>
        <v>9.5679999999999996</v>
      </c>
      <c r="S1232" s="7">
        <f>IF('px-x-0204000000_106'!S1234="*",0,'px-x-0204000000_106'!S1234)</f>
        <v>8.5850000000000009</v>
      </c>
      <c r="T1232" s="7">
        <f>IF('px-x-0204000000_106'!T1234="*",0,'px-x-0204000000_106'!T1234)</f>
        <v>9.1050000000000004</v>
      </c>
      <c r="U1232" s="7">
        <f>IF('px-x-0204000000_106'!U1234="*",0,'px-x-0204000000_106'!U1234)</f>
        <v>9.0640000000000001</v>
      </c>
      <c r="V1232" s="7">
        <f>IF('px-x-0204000000_106'!V1234="*",0,'px-x-0204000000_106'!V1234)</f>
        <v>7.484</v>
      </c>
      <c r="W1232" s="7">
        <f>IF('px-x-0204000000_106'!W1234="*",0,'px-x-0204000000_106'!W1234)</f>
        <v>5.806</v>
      </c>
    </row>
    <row r="1233" spans="1:23" x14ac:dyDescent="0.3">
      <c r="A1233" s="2" t="str">
        <f>IF('px-x-0204000000_106'!A1235="",A1232,'px-x-0204000000_106'!A1235)</f>
        <v>TJ</v>
      </c>
      <c r="B1233" s="2" t="str">
        <f>IF('px-x-0204000000_106'!B1235="",B1232,'px-x-0204000000_106'!B1235)</f>
        <v>Terajoules</v>
      </c>
      <c r="C1233" s="2" t="str">
        <f>IF('px-x-0204000000_106'!C1235="",C1232,'px-x-0204000000_106'!C1235)</f>
        <v>54</v>
      </c>
      <c r="D1233" s="2" t="str">
        <f>SUBSTITUTE(IF('px-x-0204000000_106'!D1235="",D1232,'px-x-0204000000_106'!D1235),";",",")</f>
        <v>---- 77-82 Administrative and support service activities</v>
      </c>
      <c r="E1233" s="2" t="s">
        <v>46</v>
      </c>
      <c r="F1233" s="2" t="s">
        <v>47</v>
      </c>
      <c r="G1233" s="7">
        <f>IF('px-x-0204000000_106'!G1235="*",0,'px-x-0204000000_106'!G1235)</f>
        <v>0</v>
      </c>
      <c r="H1233" s="7">
        <f>IF('px-x-0204000000_106'!H1235="*",0,'px-x-0204000000_106'!H1235)</f>
        <v>0</v>
      </c>
      <c r="I1233" s="7">
        <f>IF('px-x-0204000000_106'!I1235="*",0,'px-x-0204000000_106'!I1235)</f>
        <v>0</v>
      </c>
      <c r="J1233" s="7">
        <f>IF('px-x-0204000000_106'!J1235="*",0,'px-x-0204000000_106'!J1235)</f>
        <v>0</v>
      </c>
      <c r="K1233" s="7">
        <f>IF('px-x-0204000000_106'!K1235="*",0,'px-x-0204000000_106'!K1235)</f>
        <v>0</v>
      </c>
      <c r="L1233" s="7">
        <f>IF('px-x-0204000000_106'!L1235="*",0,'px-x-0204000000_106'!L1235)</f>
        <v>0</v>
      </c>
      <c r="M1233" s="7">
        <f>IF('px-x-0204000000_106'!M1235="*",0,'px-x-0204000000_106'!M1235)</f>
        <v>0</v>
      </c>
      <c r="N1233" s="7">
        <f>IF('px-x-0204000000_106'!N1235="*",0,'px-x-0204000000_106'!N1235)</f>
        <v>0</v>
      </c>
      <c r="O1233" s="7">
        <f>IF('px-x-0204000000_106'!O1235="*",0,'px-x-0204000000_106'!O1235)</f>
        <v>2E-3</v>
      </c>
      <c r="P1233" s="7">
        <f>IF('px-x-0204000000_106'!P1235="*",0,'px-x-0204000000_106'!P1235)</f>
        <v>0</v>
      </c>
      <c r="Q1233" s="7">
        <f>IF('px-x-0204000000_106'!Q1235="*",0,'px-x-0204000000_106'!Q1235)</f>
        <v>1E-3</v>
      </c>
      <c r="R1233" s="7">
        <f>IF('px-x-0204000000_106'!R1235="*",0,'px-x-0204000000_106'!R1235)</f>
        <v>1E-3</v>
      </c>
      <c r="S1233" s="7">
        <f>IF('px-x-0204000000_106'!S1235="*",0,'px-x-0204000000_106'!S1235)</f>
        <v>0</v>
      </c>
      <c r="T1233" s="7">
        <f>IF('px-x-0204000000_106'!T1235="*",0,'px-x-0204000000_106'!T1235)</f>
        <v>0</v>
      </c>
      <c r="U1233" s="7">
        <f>IF('px-x-0204000000_106'!U1235="*",0,'px-x-0204000000_106'!U1235)</f>
        <v>0</v>
      </c>
      <c r="V1233" s="7">
        <f>IF('px-x-0204000000_106'!V1235="*",0,'px-x-0204000000_106'!V1235)</f>
        <v>0</v>
      </c>
      <c r="W1233" s="7">
        <f>IF('px-x-0204000000_106'!W1235="*",0,'px-x-0204000000_106'!W1235)</f>
        <v>0</v>
      </c>
    </row>
    <row r="1234" spans="1:23" x14ac:dyDescent="0.3">
      <c r="A1234" s="2" t="str">
        <f>IF('px-x-0204000000_106'!A1236="",A1233,'px-x-0204000000_106'!A1236)</f>
        <v>TJ</v>
      </c>
      <c r="B1234" s="2" t="str">
        <f>IF('px-x-0204000000_106'!B1236="",B1233,'px-x-0204000000_106'!B1236)</f>
        <v>Terajoules</v>
      </c>
      <c r="C1234" s="2" t="str">
        <f>IF('px-x-0204000000_106'!C1236="",C1233,'px-x-0204000000_106'!C1236)</f>
        <v>54</v>
      </c>
      <c r="D1234" s="2" t="str">
        <f>SUBSTITUTE(IF('px-x-0204000000_106'!D1236="",D1233,'px-x-0204000000_106'!D1236),";",",")</f>
        <v>---- 77-82 Administrative and support service activities</v>
      </c>
      <c r="E1234" s="2" t="s">
        <v>48</v>
      </c>
      <c r="F1234" s="2" t="s">
        <v>49</v>
      </c>
      <c r="G1234" s="7">
        <f>IF('px-x-0204000000_106'!G1236="*",0,'px-x-0204000000_106'!G1236)</f>
        <v>0</v>
      </c>
      <c r="H1234" s="7">
        <f>IF('px-x-0204000000_106'!H1236="*",0,'px-x-0204000000_106'!H1236)</f>
        <v>0</v>
      </c>
      <c r="I1234" s="7">
        <f>IF('px-x-0204000000_106'!I1236="*",0,'px-x-0204000000_106'!I1236)</f>
        <v>0</v>
      </c>
      <c r="J1234" s="7">
        <f>IF('px-x-0204000000_106'!J1236="*",0,'px-x-0204000000_106'!J1236)</f>
        <v>0</v>
      </c>
      <c r="K1234" s="7">
        <f>IF('px-x-0204000000_106'!K1236="*",0,'px-x-0204000000_106'!K1236)</f>
        <v>0</v>
      </c>
      <c r="L1234" s="7">
        <f>IF('px-x-0204000000_106'!L1236="*",0,'px-x-0204000000_106'!L1236)</f>
        <v>0</v>
      </c>
      <c r="M1234" s="7">
        <f>IF('px-x-0204000000_106'!M1236="*",0,'px-x-0204000000_106'!M1236)</f>
        <v>0</v>
      </c>
      <c r="N1234" s="7">
        <f>IF('px-x-0204000000_106'!N1236="*",0,'px-x-0204000000_106'!N1236)</f>
        <v>0</v>
      </c>
      <c r="O1234" s="7">
        <f>IF('px-x-0204000000_106'!O1236="*",0,'px-x-0204000000_106'!O1236)</f>
        <v>333.71300000000002</v>
      </c>
      <c r="P1234" s="7">
        <f>IF('px-x-0204000000_106'!P1236="*",0,'px-x-0204000000_106'!P1236)</f>
        <v>653.47</v>
      </c>
      <c r="Q1234" s="7">
        <f>IF('px-x-0204000000_106'!Q1236="*",0,'px-x-0204000000_106'!Q1236)</f>
        <v>509.96499999999997</v>
      </c>
      <c r="R1234" s="7">
        <f>IF('px-x-0204000000_106'!R1236="*",0,'px-x-0204000000_106'!R1236)</f>
        <v>616.86500000000001</v>
      </c>
      <c r="S1234" s="7">
        <f>IF('px-x-0204000000_106'!S1236="*",0,'px-x-0204000000_106'!S1236)</f>
        <v>739.79200000000003</v>
      </c>
      <c r="T1234" s="7">
        <f>IF('px-x-0204000000_106'!T1236="*",0,'px-x-0204000000_106'!T1236)</f>
        <v>803.38900000000001</v>
      </c>
      <c r="U1234" s="7">
        <f>IF('px-x-0204000000_106'!U1236="*",0,'px-x-0204000000_106'!U1236)</f>
        <v>1032.143</v>
      </c>
      <c r="V1234" s="7">
        <f>IF('px-x-0204000000_106'!V1236="*",0,'px-x-0204000000_106'!V1236)</f>
        <v>1124.6099999999999</v>
      </c>
      <c r="W1234" s="7">
        <f>IF('px-x-0204000000_106'!W1236="*",0,'px-x-0204000000_106'!W1236)</f>
        <v>1124.6310000000001</v>
      </c>
    </row>
    <row r="1235" spans="1:23" x14ac:dyDescent="0.3">
      <c r="A1235" s="2" t="str">
        <f>IF('px-x-0204000000_106'!A1237="",A1234,'px-x-0204000000_106'!A1237)</f>
        <v>TJ</v>
      </c>
      <c r="B1235" s="2" t="str">
        <f>IF('px-x-0204000000_106'!B1237="",B1234,'px-x-0204000000_106'!B1237)</f>
        <v>Terajoules</v>
      </c>
      <c r="C1235" s="2" t="str">
        <f>IF('px-x-0204000000_106'!C1237="",C1234,'px-x-0204000000_106'!C1237)</f>
        <v>54</v>
      </c>
      <c r="D1235" s="2" t="str">
        <f>SUBSTITUTE(IF('px-x-0204000000_106'!D1237="",D1234,'px-x-0204000000_106'!D1237),";",",")</f>
        <v>---- 77-82 Administrative and support service activities</v>
      </c>
      <c r="E1235" s="2" t="s">
        <v>50</v>
      </c>
      <c r="F1235" s="2" t="s">
        <v>51</v>
      </c>
      <c r="G1235" s="7">
        <f>IF('px-x-0204000000_106'!G1237="*",0,'px-x-0204000000_106'!G1237)</f>
        <v>0</v>
      </c>
      <c r="H1235" s="7">
        <f>IF('px-x-0204000000_106'!H1237="*",0,'px-x-0204000000_106'!H1237)</f>
        <v>0</v>
      </c>
      <c r="I1235" s="7">
        <f>IF('px-x-0204000000_106'!I1237="*",0,'px-x-0204000000_106'!I1237)</f>
        <v>0</v>
      </c>
      <c r="J1235" s="7">
        <f>IF('px-x-0204000000_106'!J1237="*",0,'px-x-0204000000_106'!J1237)</f>
        <v>0</v>
      </c>
      <c r="K1235" s="7">
        <f>IF('px-x-0204000000_106'!K1237="*",0,'px-x-0204000000_106'!K1237)</f>
        <v>0</v>
      </c>
      <c r="L1235" s="7">
        <f>IF('px-x-0204000000_106'!L1237="*",0,'px-x-0204000000_106'!L1237)</f>
        <v>0</v>
      </c>
      <c r="M1235" s="7">
        <f>IF('px-x-0204000000_106'!M1237="*",0,'px-x-0204000000_106'!M1237)</f>
        <v>0</v>
      </c>
      <c r="N1235" s="7">
        <f>IF('px-x-0204000000_106'!N1237="*",0,'px-x-0204000000_106'!N1237)</f>
        <v>0</v>
      </c>
      <c r="O1235" s="7">
        <f>IF('px-x-0204000000_106'!O1237="*",0,'px-x-0204000000_106'!O1237)</f>
        <v>0</v>
      </c>
      <c r="P1235" s="7">
        <f>IF('px-x-0204000000_106'!P1237="*",0,'px-x-0204000000_106'!P1237)</f>
        <v>0</v>
      </c>
      <c r="Q1235" s="7">
        <f>IF('px-x-0204000000_106'!Q1237="*",0,'px-x-0204000000_106'!Q1237)</f>
        <v>0</v>
      </c>
      <c r="R1235" s="7">
        <f>IF('px-x-0204000000_106'!R1237="*",0,'px-x-0204000000_106'!R1237)</f>
        <v>0</v>
      </c>
      <c r="S1235" s="7">
        <f>IF('px-x-0204000000_106'!S1237="*",0,'px-x-0204000000_106'!S1237)</f>
        <v>0</v>
      </c>
      <c r="T1235" s="7">
        <f>IF('px-x-0204000000_106'!T1237="*",0,'px-x-0204000000_106'!T1237)</f>
        <v>0</v>
      </c>
      <c r="U1235" s="7">
        <f>IF('px-x-0204000000_106'!U1237="*",0,'px-x-0204000000_106'!U1237)</f>
        <v>0</v>
      </c>
      <c r="V1235" s="7">
        <f>IF('px-x-0204000000_106'!V1237="*",0,'px-x-0204000000_106'!V1237)</f>
        <v>0</v>
      </c>
      <c r="W1235" s="7">
        <f>IF('px-x-0204000000_106'!W1237="*",0,'px-x-0204000000_106'!W1237)</f>
        <v>0</v>
      </c>
    </row>
    <row r="1236" spans="1:23" x14ac:dyDescent="0.3">
      <c r="A1236" s="2" t="str">
        <f>IF('px-x-0204000000_106'!A1238="",A1235,'px-x-0204000000_106'!A1238)</f>
        <v>TJ</v>
      </c>
      <c r="B1236" s="2" t="str">
        <f>IF('px-x-0204000000_106'!B1238="",B1235,'px-x-0204000000_106'!B1238)</f>
        <v>Terajoules</v>
      </c>
      <c r="C1236" s="2" t="str">
        <f>IF('px-x-0204000000_106'!C1238="",C1235,'px-x-0204000000_106'!C1238)</f>
        <v>54</v>
      </c>
      <c r="D1236" s="2" t="str">
        <f>SUBSTITUTE(IF('px-x-0204000000_106'!D1238="",D1235,'px-x-0204000000_106'!D1238),";",",")</f>
        <v>---- 77-82 Administrative and support service activities</v>
      </c>
      <c r="E1236" s="2" t="s">
        <v>52</v>
      </c>
      <c r="F1236" s="2" t="s">
        <v>53</v>
      </c>
      <c r="G1236" s="7">
        <f>IF('px-x-0204000000_106'!G1238="*",0,'px-x-0204000000_106'!G1238)</f>
        <v>0</v>
      </c>
      <c r="H1236" s="7">
        <f>IF('px-x-0204000000_106'!H1238="*",0,'px-x-0204000000_106'!H1238)</f>
        <v>0</v>
      </c>
      <c r="I1236" s="7">
        <f>IF('px-x-0204000000_106'!I1238="*",0,'px-x-0204000000_106'!I1238)</f>
        <v>0</v>
      </c>
      <c r="J1236" s="7">
        <f>IF('px-x-0204000000_106'!J1238="*",0,'px-x-0204000000_106'!J1238)</f>
        <v>0</v>
      </c>
      <c r="K1236" s="7">
        <f>IF('px-x-0204000000_106'!K1238="*",0,'px-x-0204000000_106'!K1238)</f>
        <v>0</v>
      </c>
      <c r="L1236" s="7">
        <f>IF('px-x-0204000000_106'!L1238="*",0,'px-x-0204000000_106'!L1238)</f>
        <v>0</v>
      </c>
      <c r="M1236" s="7">
        <f>IF('px-x-0204000000_106'!M1238="*",0,'px-x-0204000000_106'!M1238)</f>
        <v>0</v>
      </c>
      <c r="N1236" s="7">
        <f>IF('px-x-0204000000_106'!N1238="*",0,'px-x-0204000000_106'!N1238)</f>
        <v>0</v>
      </c>
      <c r="O1236" s="7">
        <f>IF('px-x-0204000000_106'!O1238="*",0,'px-x-0204000000_106'!O1238)</f>
        <v>482.82299999999998</v>
      </c>
      <c r="P1236" s="7">
        <f>IF('px-x-0204000000_106'!P1238="*",0,'px-x-0204000000_106'!P1238)</f>
        <v>474.43</v>
      </c>
      <c r="Q1236" s="7">
        <f>IF('px-x-0204000000_106'!Q1238="*",0,'px-x-0204000000_106'!Q1238)</f>
        <v>561.072</v>
      </c>
      <c r="R1236" s="7">
        <f>IF('px-x-0204000000_106'!R1238="*",0,'px-x-0204000000_106'!R1238)</f>
        <v>513.36400000000003</v>
      </c>
      <c r="S1236" s="7">
        <f>IF('px-x-0204000000_106'!S1238="*",0,'px-x-0204000000_106'!S1238)</f>
        <v>592.90899999999999</v>
      </c>
      <c r="T1236" s="7">
        <f>IF('px-x-0204000000_106'!T1238="*",0,'px-x-0204000000_106'!T1238)</f>
        <v>693.41700000000003</v>
      </c>
      <c r="U1236" s="7">
        <f>IF('px-x-0204000000_106'!U1238="*",0,'px-x-0204000000_106'!U1238)</f>
        <v>598.77300000000002</v>
      </c>
      <c r="V1236" s="7">
        <f>IF('px-x-0204000000_106'!V1238="*",0,'px-x-0204000000_106'!V1238)</f>
        <v>670.68200000000002</v>
      </c>
      <c r="W1236" s="7">
        <f>IF('px-x-0204000000_106'!W1238="*",0,'px-x-0204000000_106'!W1238)</f>
        <v>680.43100000000004</v>
      </c>
    </row>
    <row r="1237" spans="1:23" x14ac:dyDescent="0.3">
      <c r="A1237" s="2" t="str">
        <f>IF('px-x-0204000000_106'!A1239="",A1236,'px-x-0204000000_106'!A1239)</f>
        <v>TJ</v>
      </c>
      <c r="B1237" s="2" t="str">
        <f>IF('px-x-0204000000_106'!B1239="",B1236,'px-x-0204000000_106'!B1239)</f>
        <v>Terajoules</v>
      </c>
      <c r="C1237" s="2" t="str">
        <f>IF('px-x-0204000000_106'!C1239="",C1236,'px-x-0204000000_106'!C1239)</f>
        <v>54</v>
      </c>
      <c r="D1237" s="2" t="str">
        <f>SUBSTITUTE(IF('px-x-0204000000_106'!D1239="",D1236,'px-x-0204000000_106'!D1239),";",",")</f>
        <v>---- 77-82 Administrative and support service activities</v>
      </c>
      <c r="E1237" s="2" t="s">
        <v>54</v>
      </c>
      <c r="F1237" s="2" t="s">
        <v>55</v>
      </c>
      <c r="G1237" s="7">
        <f>IF('px-x-0204000000_106'!G1239="*",0,'px-x-0204000000_106'!G1239)</f>
        <v>0</v>
      </c>
      <c r="H1237" s="7">
        <f>IF('px-x-0204000000_106'!H1239="*",0,'px-x-0204000000_106'!H1239)</f>
        <v>0</v>
      </c>
      <c r="I1237" s="7">
        <f>IF('px-x-0204000000_106'!I1239="*",0,'px-x-0204000000_106'!I1239)</f>
        <v>0</v>
      </c>
      <c r="J1237" s="7">
        <f>IF('px-x-0204000000_106'!J1239="*",0,'px-x-0204000000_106'!J1239)</f>
        <v>0</v>
      </c>
      <c r="K1237" s="7">
        <f>IF('px-x-0204000000_106'!K1239="*",0,'px-x-0204000000_106'!K1239)</f>
        <v>0</v>
      </c>
      <c r="L1237" s="7">
        <f>IF('px-x-0204000000_106'!L1239="*",0,'px-x-0204000000_106'!L1239)</f>
        <v>0</v>
      </c>
      <c r="M1237" s="7">
        <f>IF('px-x-0204000000_106'!M1239="*",0,'px-x-0204000000_106'!M1239)</f>
        <v>0</v>
      </c>
      <c r="N1237" s="7">
        <f>IF('px-x-0204000000_106'!N1239="*",0,'px-x-0204000000_106'!N1239)</f>
        <v>0</v>
      </c>
      <c r="O1237" s="7">
        <f>IF('px-x-0204000000_106'!O1239="*",0,'px-x-0204000000_106'!O1239)</f>
        <v>0</v>
      </c>
      <c r="P1237" s="7">
        <f>IF('px-x-0204000000_106'!P1239="*",0,'px-x-0204000000_106'!P1239)</f>
        <v>0</v>
      </c>
      <c r="Q1237" s="7">
        <f>IF('px-x-0204000000_106'!Q1239="*",0,'px-x-0204000000_106'!Q1239)</f>
        <v>0</v>
      </c>
      <c r="R1237" s="7">
        <f>IF('px-x-0204000000_106'!R1239="*",0,'px-x-0204000000_106'!R1239)</f>
        <v>0</v>
      </c>
      <c r="S1237" s="7">
        <f>IF('px-x-0204000000_106'!S1239="*",0,'px-x-0204000000_106'!S1239)</f>
        <v>0</v>
      </c>
      <c r="T1237" s="7">
        <f>IF('px-x-0204000000_106'!T1239="*",0,'px-x-0204000000_106'!T1239)</f>
        <v>0</v>
      </c>
      <c r="U1237" s="7">
        <f>IF('px-x-0204000000_106'!U1239="*",0,'px-x-0204000000_106'!U1239)</f>
        <v>0</v>
      </c>
      <c r="V1237" s="7">
        <f>IF('px-x-0204000000_106'!V1239="*",0,'px-x-0204000000_106'!V1239)</f>
        <v>0</v>
      </c>
      <c r="W1237" s="7">
        <f>IF('px-x-0204000000_106'!W1239="*",0,'px-x-0204000000_106'!W1239)</f>
        <v>0</v>
      </c>
    </row>
    <row r="1238" spans="1:23" x14ac:dyDescent="0.3">
      <c r="A1238" s="2" t="str">
        <f>IF('px-x-0204000000_106'!A1240="",A1237,'px-x-0204000000_106'!A1240)</f>
        <v>TJ</v>
      </c>
      <c r="B1238" s="2" t="str">
        <f>IF('px-x-0204000000_106'!B1240="",B1237,'px-x-0204000000_106'!B1240)</f>
        <v>Terajoules</v>
      </c>
      <c r="C1238" s="2" t="str">
        <f>IF('px-x-0204000000_106'!C1240="",C1237,'px-x-0204000000_106'!C1240)</f>
        <v>54</v>
      </c>
      <c r="D1238" s="2" t="str">
        <f>SUBSTITUTE(IF('px-x-0204000000_106'!D1240="",D1237,'px-x-0204000000_106'!D1240),";",",")</f>
        <v>---- 77-82 Administrative and support service activities</v>
      </c>
      <c r="E1238" s="2" t="s">
        <v>56</v>
      </c>
      <c r="F1238" s="2" t="s">
        <v>57</v>
      </c>
      <c r="G1238" s="7">
        <f>IF('px-x-0204000000_106'!G1240="*",0,'px-x-0204000000_106'!G1240)</f>
        <v>0</v>
      </c>
      <c r="H1238" s="7">
        <f>IF('px-x-0204000000_106'!H1240="*",0,'px-x-0204000000_106'!H1240)</f>
        <v>0</v>
      </c>
      <c r="I1238" s="7">
        <f>IF('px-x-0204000000_106'!I1240="*",0,'px-x-0204000000_106'!I1240)</f>
        <v>0</v>
      </c>
      <c r="J1238" s="7">
        <f>IF('px-x-0204000000_106'!J1240="*",0,'px-x-0204000000_106'!J1240)</f>
        <v>0</v>
      </c>
      <c r="K1238" s="7">
        <f>IF('px-x-0204000000_106'!K1240="*",0,'px-x-0204000000_106'!K1240)</f>
        <v>0</v>
      </c>
      <c r="L1238" s="7">
        <f>IF('px-x-0204000000_106'!L1240="*",0,'px-x-0204000000_106'!L1240)</f>
        <v>0</v>
      </c>
      <c r="M1238" s="7">
        <f>IF('px-x-0204000000_106'!M1240="*",0,'px-x-0204000000_106'!M1240)</f>
        <v>0</v>
      </c>
      <c r="N1238" s="7">
        <f>IF('px-x-0204000000_106'!N1240="*",0,'px-x-0204000000_106'!N1240)</f>
        <v>0</v>
      </c>
      <c r="O1238" s="7">
        <f>IF('px-x-0204000000_106'!O1240="*",0,'px-x-0204000000_106'!O1240)</f>
        <v>392.29599999999999</v>
      </c>
      <c r="P1238" s="7">
        <f>IF('px-x-0204000000_106'!P1240="*",0,'px-x-0204000000_106'!P1240)</f>
        <v>388.17099999999999</v>
      </c>
      <c r="Q1238" s="7">
        <f>IF('px-x-0204000000_106'!Q1240="*",0,'px-x-0204000000_106'!Q1240)</f>
        <v>456.18799999999999</v>
      </c>
      <c r="R1238" s="7">
        <f>IF('px-x-0204000000_106'!R1240="*",0,'px-x-0204000000_106'!R1240)</f>
        <v>407.9</v>
      </c>
      <c r="S1238" s="7">
        <f>IF('px-x-0204000000_106'!S1240="*",0,'px-x-0204000000_106'!S1240)</f>
        <v>470.90100000000001</v>
      </c>
      <c r="T1238" s="7">
        <f>IF('px-x-0204000000_106'!T1240="*",0,'px-x-0204000000_106'!T1240)</f>
        <v>552.93799999999999</v>
      </c>
      <c r="U1238" s="7">
        <f>IF('px-x-0204000000_106'!U1240="*",0,'px-x-0204000000_106'!U1240)</f>
        <v>462.20800000000003</v>
      </c>
      <c r="V1238" s="7">
        <f>IF('px-x-0204000000_106'!V1240="*",0,'px-x-0204000000_106'!V1240)</f>
        <v>510.23</v>
      </c>
      <c r="W1238" s="7">
        <f>IF('px-x-0204000000_106'!W1240="*",0,'px-x-0204000000_106'!W1240)</f>
        <v>543.84</v>
      </c>
    </row>
    <row r="1239" spans="1:23" x14ac:dyDescent="0.3">
      <c r="A1239" s="2" t="str">
        <f>IF('px-x-0204000000_106'!A1241="",A1238,'px-x-0204000000_106'!A1241)</f>
        <v>TJ</v>
      </c>
      <c r="B1239" s="2" t="str">
        <f>IF('px-x-0204000000_106'!B1241="",B1238,'px-x-0204000000_106'!B1241)</f>
        <v>Terajoules</v>
      </c>
      <c r="C1239" s="2" t="str">
        <f>IF('px-x-0204000000_106'!C1241="",C1238,'px-x-0204000000_106'!C1241)</f>
        <v>54</v>
      </c>
      <c r="D1239" s="2" t="str">
        <f>SUBSTITUTE(IF('px-x-0204000000_106'!D1241="",D1238,'px-x-0204000000_106'!D1241),";",",")</f>
        <v>---- 77-82 Administrative and support service activities</v>
      </c>
      <c r="E1239" s="2" t="s">
        <v>58</v>
      </c>
      <c r="F1239" s="2" t="s">
        <v>59</v>
      </c>
      <c r="G1239" s="7">
        <f>IF('px-x-0204000000_106'!G1241="*",0,'px-x-0204000000_106'!G1241)</f>
        <v>0</v>
      </c>
      <c r="H1239" s="7">
        <f>IF('px-x-0204000000_106'!H1241="*",0,'px-x-0204000000_106'!H1241)</f>
        <v>0</v>
      </c>
      <c r="I1239" s="7">
        <f>IF('px-x-0204000000_106'!I1241="*",0,'px-x-0204000000_106'!I1241)</f>
        <v>0</v>
      </c>
      <c r="J1239" s="7">
        <f>IF('px-x-0204000000_106'!J1241="*",0,'px-x-0204000000_106'!J1241)</f>
        <v>0</v>
      </c>
      <c r="K1239" s="7">
        <f>IF('px-x-0204000000_106'!K1241="*",0,'px-x-0204000000_106'!K1241)</f>
        <v>0</v>
      </c>
      <c r="L1239" s="7">
        <f>IF('px-x-0204000000_106'!L1241="*",0,'px-x-0204000000_106'!L1241)</f>
        <v>0</v>
      </c>
      <c r="M1239" s="7">
        <f>IF('px-x-0204000000_106'!M1241="*",0,'px-x-0204000000_106'!M1241)</f>
        <v>0</v>
      </c>
      <c r="N1239" s="7">
        <f>IF('px-x-0204000000_106'!N1241="*",0,'px-x-0204000000_106'!N1241)</f>
        <v>0</v>
      </c>
      <c r="O1239" s="7">
        <f>IF('px-x-0204000000_106'!O1241="*",0,'px-x-0204000000_106'!O1241)</f>
        <v>12.429</v>
      </c>
      <c r="P1239" s="7">
        <f>IF('px-x-0204000000_106'!P1241="*",0,'px-x-0204000000_106'!P1241)</f>
        <v>6.7859999999999996</v>
      </c>
      <c r="Q1239" s="7">
        <f>IF('px-x-0204000000_106'!Q1241="*",0,'px-x-0204000000_106'!Q1241)</f>
        <v>5.0149999999999997</v>
      </c>
      <c r="R1239" s="7">
        <f>IF('px-x-0204000000_106'!R1241="*",0,'px-x-0204000000_106'!R1241)</f>
        <v>5.2380000000000004</v>
      </c>
      <c r="S1239" s="7">
        <f>IF('px-x-0204000000_106'!S1241="*",0,'px-x-0204000000_106'!S1241)</f>
        <v>5.7750000000000004</v>
      </c>
      <c r="T1239" s="7">
        <f>IF('px-x-0204000000_106'!T1241="*",0,'px-x-0204000000_106'!T1241)</f>
        <v>5.516</v>
      </c>
      <c r="U1239" s="7">
        <f>IF('px-x-0204000000_106'!U1241="*",0,'px-x-0204000000_106'!U1241)</f>
        <v>9.8309999999999995</v>
      </c>
      <c r="V1239" s="7">
        <f>IF('px-x-0204000000_106'!V1241="*",0,'px-x-0204000000_106'!V1241)</f>
        <v>18.88</v>
      </c>
      <c r="W1239" s="7">
        <f>IF('px-x-0204000000_106'!W1241="*",0,'px-x-0204000000_106'!W1241)</f>
        <v>33.381999999999998</v>
      </c>
    </row>
    <row r="1240" spans="1:23" x14ac:dyDescent="0.3">
      <c r="A1240" s="2" t="str">
        <f>IF('px-x-0204000000_106'!A1242="",A1239,'px-x-0204000000_106'!A1242)</f>
        <v>TJ</v>
      </c>
      <c r="B1240" s="2" t="str">
        <f>IF('px-x-0204000000_106'!B1242="",B1239,'px-x-0204000000_106'!B1242)</f>
        <v>Terajoules</v>
      </c>
      <c r="C1240" s="2" t="str">
        <f>IF('px-x-0204000000_106'!C1242="",C1239,'px-x-0204000000_106'!C1242)</f>
        <v>54</v>
      </c>
      <c r="D1240" s="2" t="str">
        <f>SUBSTITUTE(IF('px-x-0204000000_106'!D1242="",D1239,'px-x-0204000000_106'!D1242),";",",")</f>
        <v>---- 77-82 Administrative and support service activities</v>
      </c>
      <c r="E1240" s="2" t="s">
        <v>60</v>
      </c>
      <c r="F1240" s="2" t="s">
        <v>61</v>
      </c>
      <c r="G1240" s="7">
        <f>IF('px-x-0204000000_106'!G1242="*",0,'px-x-0204000000_106'!G1242)</f>
        <v>0</v>
      </c>
      <c r="H1240" s="7">
        <f>IF('px-x-0204000000_106'!H1242="*",0,'px-x-0204000000_106'!H1242)</f>
        <v>0</v>
      </c>
      <c r="I1240" s="7">
        <f>IF('px-x-0204000000_106'!I1242="*",0,'px-x-0204000000_106'!I1242)</f>
        <v>0</v>
      </c>
      <c r="J1240" s="7">
        <f>IF('px-x-0204000000_106'!J1242="*",0,'px-x-0204000000_106'!J1242)</f>
        <v>0</v>
      </c>
      <c r="K1240" s="7">
        <f>IF('px-x-0204000000_106'!K1242="*",0,'px-x-0204000000_106'!K1242)</f>
        <v>0</v>
      </c>
      <c r="L1240" s="7">
        <f>IF('px-x-0204000000_106'!L1242="*",0,'px-x-0204000000_106'!L1242)</f>
        <v>0</v>
      </c>
      <c r="M1240" s="7">
        <f>IF('px-x-0204000000_106'!M1242="*",0,'px-x-0204000000_106'!M1242)</f>
        <v>0</v>
      </c>
      <c r="N1240" s="7">
        <f>IF('px-x-0204000000_106'!N1242="*",0,'px-x-0204000000_106'!N1242)</f>
        <v>0</v>
      </c>
      <c r="O1240" s="7">
        <f>IF('px-x-0204000000_106'!O1242="*",0,'px-x-0204000000_106'!O1242)</f>
        <v>78.097999999999999</v>
      </c>
      <c r="P1240" s="7">
        <f>IF('px-x-0204000000_106'!P1242="*",0,'px-x-0204000000_106'!P1242)</f>
        <v>79.472999999999999</v>
      </c>
      <c r="Q1240" s="7">
        <f>IF('px-x-0204000000_106'!Q1242="*",0,'px-x-0204000000_106'!Q1242)</f>
        <v>99.869</v>
      </c>
      <c r="R1240" s="7">
        <f>IF('px-x-0204000000_106'!R1242="*",0,'px-x-0204000000_106'!R1242)</f>
        <v>100.226</v>
      </c>
      <c r="S1240" s="7">
        <f>IF('px-x-0204000000_106'!S1242="*",0,'px-x-0204000000_106'!S1242)</f>
        <v>116.233</v>
      </c>
      <c r="T1240" s="7">
        <f>IF('px-x-0204000000_106'!T1242="*",0,'px-x-0204000000_106'!T1242)</f>
        <v>134.96299999999999</v>
      </c>
      <c r="U1240" s="7">
        <f>IF('px-x-0204000000_106'!U1242="*",0,'px-x-0204000000_106'!U1242)</f>
        <v>126.73399999999999</v>
      </c>
      <c r="V1240" s="7">
        <f>IF('px-x-0204000000_106'!V1242="*",0,'px-x-0204000000_106'!V1242)</f>
        <v>141.572</v>
      </c>
      <c r="W1240" s="7">
        <f>IF('px-x-0204000000_106'!W1242="*",0,'px-x-0204000000_106'!W1242)</f>
        <v>103.209</v>
      </c>
    </row>
    <row r="1241" spans="1:23" x14ac:dyDescent="0.3">
      <c r="A1241" s="2" t="str">
        <f>IF('px-x-0204000000_106'!A1243="",A1240,'px-x-0204000000_106'!A1243)</f>
        <v>TJ</v>
      </c>
      <c r="B1241" s="2" t="str">
        <f>IF('px-x-0204000000_106'!B1243="",B1240,'px-x-0204000000_106'!B1243)</f>
        <v>Terajoules</v>
      </c>
      <c r="C1241" s="2" t="str">
        <f>IF('px-x-0204000000_106'!C1243="",C1240,'px-x-0204000000_106'!C1243)</f>
        <v>54</v>
      </c>
      <c r="D1241" s="2" t="str">
        <f>SUBSTITUTE(IF('px-x-0204000000_106'!D1243="",D1240,'px-x-0204000000_106'!D1243),";",",")</f>
        <v>---- 77-82 Administrative and support service activities</v>
      </c>
      <c r="E1241" s="2" t="s">
        <v>62</v>
      </c>
      <c r="F1241" s="2" t="s">
        <v>63</v>
      </c>
      <c r="G1241" s="7">
        <f>IF('px-x-0204000000_106'!G1243="*",0,'px-x-0204000000_106'!G1243)</f>
        <v>0</v>
      </c>
      <c r="H1241" s="7">
        <f>IF('px-x-0204000000_106'!H1243="*",0,'px-x-0204000000_106'!H1243)</f>
        <v>0</v>
      </c>
      <c r="I1241" s="7">
        <f>IF('px-x-0204000000_106'!I1243="*",0,'px-x-0204000000_106'!I1243)</f>
        <v>0</v>
      </c>
      <c r="J1241" s="7">
        <f>IF('px-x-0204000000_106'!J1243="*",0,'px-x-0204000000_106'!J1243)</f>
        <v>0</v>
      </c>
      <c r="K1241" s="7">
        <f>IF('px-x-0204000000_106'!K1243="*",0,'px-x-0204000000_106'!K1243)</f>
        <v>0</v>
      </c>
      <c r="L1241" s="7">
        <f>IF('px-x-0204000000_106'!L1243="*",0,'px-x-0204000000_106'!L1243)</f>
        <v>0</v>
      </c>
      <c r="M1241" s="7">
        <f>IF('px-x-0204000000_106'!M1243="*",0,'px-x-0204000000_106'!M1243)</f>
        <v>0</v>
      </c>
      <c r="N1241" s="7">
        <f>IF('px-x-0204000000_106'!N1243="*",0,'px-x-0204000000_106'!N1243)</f>
        <v>0</v>
      </c>
      <c r="O1241" s="7">
        <f>IF('px-x-0204000000_106'!O1243="*",0,'px-x-0204000000_106'!O1243)</f>
        <v>0</v>
      </c>
      <c r="P1241" s="7">
        <f>IF('px-x-0204000000_106'!P1243="*",0,'px-x-0204000000_106'!P1243)</f>
        <v>0</v>
      </c>
      <c r="Q1241" s="7">
        <f>IF('px-x-0204000000_106'!Q1243="*",0,'px-x-0204000000_106'!Q1243)</f>
        <v>0</v>
      </c>
      <c r="R1241" s="7">
        <f>IF('px-x-0204000000_106'!R1243="*",0,'px-x-0204000000_106'!R1243)</f>
        <v>0</v>
      </c>
      <c r="S1241" s="7">
        <f>IF('px-x-0204000000_106'!S1243="*",0,'px-x-0204000000_106'!S1243)</f>
        <v>0</v>
      </c>
      <c r="T1241" s="7">
        <f>IF('px-x-0204000000_106'!T1243="*",0,'px-x-0204000000_106'!T1243)</f>
        <v>0</v>
      </c>
      <c r="U1241" s="7">
        <f>IF('px-x-0204000000_106'!U1243="*",0,'px-x-0204000000_106'!U1243)</f>
        <v>0</v>
      </c>
      <c r="V1241" s="7">
        <f>IF('px-x-0204000000_106'!V1243="*",0,'px-x-0204000000_106'!V1243)</f>
        <v>0</v>
      </c>
      <c r="W1241" s="7">
        <f>IF('px-x-0204000000_106'!W1243="*",0,'px-x-0204000000_106'!W1243)</f>
        <v>0</v>
      </c>
    </row>
    <row r="1242" spans="1:23" x14ac:dyDescent="0.3">
      <c r="A1242" s="2" t="str">
        <f>IF('px-x-0204000000_106'!A1244="",A1241,'px-x-0204000000_106'!A1244)</f>
        <v>TJ</v>
      </c>
      <c r="B1242" s="2" t="str">
        <f>IF('px-x-0204000000_106'!B1244="",B1241,'px-x-0204000000_106'!B1244)</f>
        <v>Terajoules</v>
      </c>
      <c r="C1242" s="2" t="str">
        <f>IF('px-x-0204000000_106'!C1244="",C1241,'px-x-0204000000_106'!C1244)</f>
        <v>54</v>
      </c>
      <c r="D1242" s="2" t="str">
        <f>SUBSTITUTE(IF('px-x-0204000000_106'!D1244="",D1241,'px-x-0204000000_106'!D1244),";",",")</f>
        <v>---- 77-82 Administrative and support service activities</v>
      </c>
      <c r="E1242" s="2" t="s">
        <v>64</v>
      </c>
      <c r="F1242" s="2" t="s">
        <v>65</v>
      </c>
      <c r="G1242" s="7">
        <f>IF('px-x-0204000000_106'!G1244="*",0,'px-x-0204000000_106'!G1244)</f>
        <v>0</v>
      </c>
      <c r="H1242" s="7">
        <f>IF('px-x-0204000000_106'!H1244="*",0,'px-x-0204000000_106'!H1244)</f>
        <v>0</v>
      </c>
      <c r="I1242" s="7">
        <f>IF('px-x-0204000000_106'!I1244="*",0,'px-x-0204000000_106'!I1244)</f>
        <v>0</v>
      </c>
      <c r="J1242" s="7">
        <f>IF('px-x-0204000000_106'!J1244="*",0,'px-x-0204000000_106'!J1244)</f>
        <v>0</v>
      </c>
      <c r="K1242" s="7">
        <f>IF('px-x-0204000000_106'!K1244="*",0,'px-x-0204000000_106'!K1244)</f>
        <v>0</v>
      </c>
      <c r="L1242" s="7">
        <f>IF('px-x-0204000000_106'!L1244="*",0,'px-x-0204000000_106'!L1244)</f>
        <v>0</v>
      </c>
      <c r="M1242" s="7">
        <f>IF('px-x-0204000000_106'!M1244="*",0,'px-x-0204000000_106'!M1244)</f>
        <v>0</v>
      </c>
      <c r="N1242" s="7">
        <f>IF('px-x-0204000000_106'!N1244="*",0,'px-x-0204000000_106'!N1244)</f>
        <v>0</v>
      </c>
      <c r="O1242" s="7">
        <f>IF('px-x-0204000000_106'!O1244="*",0,'px-x-0204000000_106'!O1244)</f>
        <v>879.68399999999997</v>
      </c>
      <c r="P1242" s="7">
        <f>IF('px-x-0204000000_106'!P1244="*",0,'px-x-0204000000_106'!P1244)</f>
        <v>968.20899999999995</v>
      </c>
      <c r="Q1242" s="7">
        <f>IF('px-x-0204000000_106'!Q1244="*",0,'px-x-0204000000_106'!Q1244)</f>
        <v>1044.384</v>
      </c>
      <c r="R1242" s="7">
        <f>IF('px-x-0204000000_106'!R1244="*",0,'px-x-0204000000_106'!R1244)</f>
        <v>1105.53</v>
      </c>
      <c r="S1242" s="7">
        <f>IF('px-x-0204000000_106'!S1244="*",0,'px-x-0204000000_106'!S1244)</f>
        <v>1160.82</v>
      </c>
      <c r="T1242" s="7">
        <f>IF('px-x-0204000000_106'!T1244="*",0,'px-x-0204000000_106'!T1244)</f>
        <v>1003.645</v>
      </c>
      <c r="U1242" s="7">
        <f>IF('px-x-0204000000_106'!U1244="*",0,'px-x-0204000000_106'!U1244)</f>
        <v>1525.2919999999999</v>
      </c>
      <c r="V1242" s="7">
        <f>IF('px-x-0204000000_106'!V1244="*",0,'px-x-0204000000_106'!V1244)</f>
        <v>1550.318</v>
      </c>
      <c r="W1242" s="7">
        <f>IF('px-x-0204000000_106'!W1244="*",0,'px-x-0204000000_106'!W1244)</f>
        <v>1524.7940000000001</v>
      </c>
    </row>
    <row r="1243" spans="1:23" x14ac:dyDescent="0.3">
      <c r="A1243" s="2" t="str">
        <f>IF('px-x-0204000000_106'!A1245="",A1242,'px-x-0204000000_106'!A1245)</f>
        <v>TJ</v>
      </c>
      <c r="B1243" s="2" t="str">
        <f>IF('px-x-0204000000_106'!B1245="",B1242,'px-x-0204000000_106'!B1245)</f>
        <v>Terajoules</v>
      </c>
      <c r="C1243" s="2" t="str">
        <f>IF('px-x-0204000000_106'!C1245="",C1242,'px-x-0204000000_106'!C1245)</f>
        <v>54</v>
      </c>
      <c r="D1243" s="2" t="str">
        <f>SUBSTITUTE(IF('px-x-0204000000_106'!D1245="",D1242,'px-x-0204000000_106'!D1245),";",",")</f>
        <v>---- 77-82 Administrative and support service activities</v>
      </c>
      <c r="E1243" s="2" t="s">
        <v>66</v>
      </c>
      <c r="F1243" s="2" t="s">
        <v>67</v>
      </c>
      <c r="G1243" s="7">
        <f>IF('px-x-0204000000_106'!G1245="*",0,'px-x-0204000000_106'!G1245)</f>
        <v>0</v>
      </c>
      <c r="H1243" s="7">
        <f>IF('px-x-0204000000_106'!H1245="*",0,'px-x-0204000000_106'!H1245)</f>
        <v>0</v>
      </c>
      <c r="I1243" s="7">
        <f>IF('px-x-0204000000_106'!I1245="*",0,'px-x-0204000000_106'!I1245)</f>
        <v>0</v>
      </c>
      <c r="J1243" s="7">
        <f>IF('px-x-0204000000_106'!J1245="*",0,'px-x-0204000000_106'!J1245)</f>
        <v>0</v>
      </c>
      <c r="K1243" s="7">
        <f>IF('px-x-0204000000_106'!K1245="*",0,'px-x-0204000000_106'!K1245)</f>
        <v>0</v>
      </c>
      <c r="L1243" s="7">
        <f>IF('px-x-0204000000_106'!L1245="*",0,'px-x-0204000000_106'!L1245)</f>
        <v>0</v>
      </c>
      <c r="M1243" s="7">
        <f>IF('px-x-0204000000_106'!M1245="*",0,'px-x-0204000000_106'!M1245)</f>
        <v>0</v>
      </c>
      <c r="N1243" s="7">
        <f>IF('px-x-0204000000_106'!N1245="*",0,'px-x-0204000000_106'!N1245)</f>
        <v>0</v>
      </c>
      <c r="O1243" s="7">
        <f>IF('px-x-0204000000_106'!O1245="*",0,'px-x-0204000000_106'!O1245)</f>
        <v>131.226</v>
      </c>
      <c r="P1243" s="7">
        <f>IF('px-x-0204000000_106'!P1245="*",0,'px-x-0204000000_106'!P1245)</f>
        <v>120.742</v>
      </c>
      <c r="Q1243" s="7">
        <f>IF('px-x-0204000000_106'!Q1245="*",0,'px-x-0204000000_106'!Q1245)</f>
        <v>147.673</v>
      </c>
      <c r="R1243" s="7">
        <f>IF('px-x-0204000000_106'!R1245="*",0,'px-x-0204000000_106'!R1245)</f>
        <v>157.16200000000001</v>
      </c>
      <c r="S1243" s="7">
        <f>IF('px-x-0204000000_106'!S1245="*",0,'px-x-0204000000_106'!S1245)</f>
        <v>185.31299999999999</v>
      </c>
      <c r="T1243" s="7">
        <f>IF('px-x-0204000000_106'!T1245="*",0,'px-x-0204000000_106'!T1245)</f>
        <v>189.5</v>
      </c>
      <c r="U1243" s="7">
        <f>IF('px-x-0204000000_106'!U1245="*",0,'px-x-0204000000_106'!U1245)</f>
        <v>158.517</v>
      </c>
      <c r="V1243" s="7">
        <f>IF('px-x-0204000000_106'!V1245="*",0,'px-x-0204000000_106'!V1245)</f>
        <v>205.072</v>
      </c>
      <c r="W1243" s="7">
        <f>IF('px-x-0204000000_106'!W1245="*",0,'px-x-0204000000_106'!W1245)</f>
        <v>259.03399999999999</v>
      </c>
    </row>
    <row r="1244" spans="1:23" x14ac:dyDescent="0.3">
      <c r="A1244" s="2" t="str">
        <f>IF('px-x-0204000000_106'!A1246="",A1243,'px-x-0204000000_106'!A1246)</f>
        <v>TJ</v>
      </c>
      <c r="B1244" s="2" t="str">
        <f>IF('px-x-0204000000_106'!B1246="",B1243,'px-x-0204000000_106'!B1246)</f>
        <v>Terajoules</v>
      </c>
      <c r="C1244" s="2" t="str">
        <f>IF('px-x-0204000000_106'!C1246="",C1243,'px-x-0204000000_106'!C1246)</f>
        <v>55</v>
      </c>
      <c r="D1244" s="2" t="str">
        <f>SUBSTITUTE(IF('px-x-0204000000_106'!D1246="",D1243,'px-x-0204000000_106'!D1246),";",",")</f>
        <v>--- 84 Public administration</v>
      </c>
      <c r="E1244" s="2" t="s">
        <v>22</v>
      </c>
      <c r="F1244" s="2" t="s">
        <v>23</v>
      </c>
      <c r="G1244" s="7">
        <f>IF('px-x-0204000000_106'!G1246="*",0,'px-x-0204000000_106'!G1246)</f>
        <v>32200.915000000001</v>
      </c>
      <c r="H1244" s="7">
        <f>IF('px-x-0204000000_106'!H1246="*",0,'px-x-0204000000_106'!H1246)</f>
        <v>33095.008000000002</v>
      </c>
      <c r="I1244" s="7">
        <f>IF('px-x-0204000000_106'!I1246="*",0,'px-x-0204000000_106'!I1246)</f>
        <v>32392.65</v>
      </c>
      <c r="J1244" s="7">
        <f>IF('px-x-0204000000_106'!J1246="*",0,'px-x-0204000000_106'!J1246)</f>
        <v>32917.22</v>
      </c>
      <c r="K1244" s="7">
        <f>IF('px-x-0204000000_106'!K1246="*",0,'px-x-0204000000_106'!K1246)</f>
        <v>31260.065999999999</v>
      </c>
      <c r="L1244" s="7">
        <f>IF('px-x-0204000000_106'!L1246="*",0,'px-x-0204000000_106'!L1246)</f>
        <v>31885.043000000001</v>
      </c>
      <c r="M1244" s="7">
        <f>IF('px-x-0204000000_106'!M1246="*",0,'px-x-0204000000_106'!M1246)</f>
        <v>32381.527999999998</v>
      </c>
      <c r="N1244" s="7">
        <f>IF('px-x-0204000000_106'!N1246="*",0,'px-x-0204000000_106'!N1246)</f>
        <v>31258.332999999999</v>
      </c>
      <c r="O1244" s="7">
        <f>IF('px-x-0204000000_106'!O1246="*",0,'px-x-0204000000_106'!O1246)</f>
        <v>34698.678999999996</v>
      </c>
      <c r="P1244" s="7">
        <f>IF('px-x-0204000000_106'!P1246="*",0,'px-x-0204000000_106'!P1246)</f>
        <v>34789.654999999999</v>
      </c>
      <c r="Q1244" s="7">
        <f>IF('px-x-0204000000_106'!Q1246="*",0,'px-x-0204000000_106'!Q1246)</f>
        <v>36797.97</v>
      </c>
      <c r="R1244" s="7">
        <f>IF('px-x-0204000000_106'!R1246="*",0,'px-x-0204000000_106'!R1246)</f>
        <v>33569.474999999999</v>
      </c>
      <c r="S1244" s="7">
        <f>IF('px-x-0204000000_106'!S1246="*",0,'px-x-0204000000_106'!S1246)</f>
        <v>35517.900999999998</v>
      </c>
      <c r="T1244" s="7">
        <f>IF('px-x-0204000000_106'!T1246="*",0,'px-x-0204000000_106'!T1246)</f>
        <v>37120.741999999998</v>
      </c>
      <c r="U1244" s="7">
        <f>IF('px-x-0204000000_106'!U1246="*",0,'px-x-0204000000_106'!U1246)</f>
        <v>34170.805999999997</v>
      </c>
      <c r="V1244" s="7">
        <f>IF('px-x-0204000000_106'!V1246="*",0,'px-x-0204000000_106'!V1246)</f>
        <v>35159.669000000002</v>
      </c>
      <c r="W1244" s="7">
        <f>IF('px-x-0204000000_106'!W1246="*",0,'px-x-0204000000_106'!W1246)</f>
        <v>35335.254999999997</v>
      </c>
    </row>
    <row r="1245" spans="1:23" x14ac:dyDescent="0.3">
      <c r="A1245" s="2" t="str">
        <f>IF('px-x-0204000000_106'!A1247="",A1244,'px-x-0204000000_106'!A1247)</f>
        <v>TJ</v>
      </c>
      <c r="B1245" s="2" t="str">
        <f>IF('px-x-0204000000_106'!B1247="",B1244,'px-x-0204000000_106'!B1247)</f>
        <v>Terajoules</v>
      </c>
      <c r="C1245" s="2" t="str">
        <f>IF('px-x-0204000000_106'!C1247="",C1244,'px-x-0204000000_106'!C1247)</f>
        <v>55</v>
      </c>
      <c r="D1245" s="2" t="str">
        <f>SUBSTITUTE(IF('px-x-0204000000_106'!D1247="",D1244,'px-x-0204000000_106'!D1247),";",",")</f>
        <v>--- 84 Public administration</v>
      </c>
      <c r="E1245" s="2" t="s">
        <v>24</v>
      </c>
      <c r="F1245" s="2" t="s">
        <v>25</v>
      </c>
      <c r="G1245" s="7">
        <f>IF('px-x-0204000000_106'!G1247="*",0,'px-x-0204000000_106'!G1247)</f>
        <v>22421.272000000001</v>
      </c>
      <c r="H1245" s="7">
        <f>IF('px-x-0204000000_106'!H1247="*",0,'px-x-0204000000_106'!H1247)</f>
        <v>22904.528999999999</v>
      </c>
      <c r="I1245" s="7">
        <f>IF('px-x-0204000000_106'!I1247="*",0,'px-x-0204000000_106'!I1247)</f>
        <v>22225.07</v>
      </c>
      <c r="J1245" s="7">
        <f>IF('px-x-0204000000_106'!J1247="*",0,'px-x-0204000000_106'!J1247)</f>
        <v>22270.915000000001</v>
      </c>
      <c r="K1245" s="7">
        <f>IF('px-x-0204000000_106'!K1247="*",0,'px-x-0204000000_106'!K1247)</f>
        <v>21869.672999999999</v>
      </c>
      <c r="L1245" s="7">
        <f>IF('px-x-0204000000_106'!L1247="*",0,'px-x-0204000000_106'!L1247)</f>
        <v>22338.514999999999</v>
      </c>
      <c r="M1245" s="7">
        <f>IF('px-x-0204000000_106'!M1247="*",0,'px-x-0204000000_106'!M1247)</f>
        <v>22324.933000000001</v>
      </c>
      <c r="N1245" s="7">
        <f>IF('px-x-0204000000_106'!N1247="*",0,'px-x-0204000000_106'!N1247)</f>
        <v>20942.304</v>
      </c>
      <c r="O1245" s="7">
        <f>IF('px-x-0204000000_106'!O1247="*",0,'px-x-0204000000_106'!O1247)</f>
        <v>22311.79</v>
      </c>
      <c r="P1245" s="7">
        <f>IF('px-x-0204000000_106'!P1247="*",0,'px-x-0204000000_106'!P1247)</f>
        <v>21932.506000000001</v>
      </c>
      <c r="Q1245" s="7">
        <f>IF('px-x-0204000000_106'!Q1247="*",0,'px-x-0204000000_106'!Q1247)</f>
        <v>23277.095000000001</v>
      </c>
      <c r="R1245" s="7">
        <f>IF('px-x-0204000000_106'!R1247="*",0,'px-x-0204000000_106'!R1247)</f>
        <v>20580.824000000001</v>
      </c>
      <c r="S1245" s="7">
        <f>IF('px-x-0204000000_106'!S1247="*",0,'px-x-0204000000_106'!S1247)</f>
        <v>21597.634999999998</v>
      </c>
      <c r="T1245" s="7">
        <f>IF('px-x-0204000000_106'!T1247="*",0,'px-x-0204000000_106'!T1247)</f>
        <v>23317.008000000002</v>
      </c>
      <c r="U1245" s="7">
        <f>IF('px-x-0204000000_106'!U1247="*",0,'px-x-0204000000_106'!U1247)</f>
        <v>20788.471000000001</v>
      </c>
      <c r="V1245" s="7">
        <f>IF('px-x-0204000000_106'!V1247="*",0,'px-x-0204000000_106'!V1247)</f>
        <v>21472.346000000001</v>
      </c>
      <c r="W1245" s="7">
        <f>IF('px-x-0204000000_106'!W1247="*",0,'px-x-0204000000_106'!W1247)</f>
        <v>21210.914000000001</v>
      </c>
    </row>
    <row r="1246" spans="1:23" x14ac:dyDescent="0.3">
      <c r="A1246" s="2" t="str">
        <f>IF('px-x-0204000000_106'!A1248="",A1245,'px-x-0204000000_106'!A1248)</f>
        <v>TJ</v>
      </c>
      <c r="B1246" s="2" t="str">
        <f>IF('px-x-0204000000_106'!B1248="",B1245,'px-x-0204000000_106'!B1248)</f>
        <v>Terajoules</v>
      </c>
      <c r="C1246" s="2" t="str">
        <f>IF('px-x-0204000000_106'!C1248="",C1245,'px-x-0204000000_106'!C1248)</f>
        <v>55</v>
      </c>
      <c r="D1246" s="2" t="str">
        <f>SUBSTITUTE(IF('px-x-0204000000_106'!D1248="",D1245,'px-x-0204000000_106'!D1248),";",",")</f>
        <v>--- 84 Public administration</v>
      </c>
      <c r="E1246" s="2" t="s">
        <v>26</v>
      </c>
      <c r="F1246" s="2" t="s">
        <v>27</v>
      </c>
      <c r="G1246" s="7">
        <f>IF('px-x-0204000000_106'!G1248="*",0,'px-x-0204000000_106'!G1248)</f>
        <v>17242.330000000002</v>
      </c>
      <c r="H1246" s="7">
        <f>IF('px-x-0204000000_106'!H1248="*",0,'px-x-0204000000_106'!H1248)</f>
        <v>17559.879000000001</v>
      </c>
      <c r="I1246" s="7">
        <f>IF('px-x-0204000000_106'!I1248="*",0,'px-x-0204000000_106'!I1248)</f>
        <v>17050.656999999999</v>
      </c>
      <c r="J1246" s="7">
        <f>IF('px-x-0204000000_106'!J1248="*",0,'px-x-0204000000_106'!J1248)</f>
        <v>17106.842000000001</v>
      </c>
      <c r="K1246" s="7">
        <f>IF('px-x-0204000000_106'!K1248="*",0,'px-x-0204000000_106'!K1248)</f>
        <v>16214.356</v>
      </c>
      <c r="L1246" s="7">
        <f>IF('px-x-0204000000_106'!L1248="*",0,'px-x-0204000000_106'!L1248)</f>
        <v>16567.63</v>
      </c>
      <c r="M1246" s="7">
        <f>IF('px-x-0204000000_106'!M1248="*",0,'px-x-0204000000_106'!M1248)</f>
        <v>16832.897000000001</v>
      </c>
      <c r="N1246" s="7">
        <f>IF('px-x-0204000000_106'!N1248="*",0,'px-x-0204000000_106'!N1248)</f>
        <v>15932.016</v>
      </c>
      <c r="O1246" s="7">
        <f>IF('px-x-0204000000_106'!O1248="*",0,'px-x-0204000000_106'!O1248)</f>
        <v>16476.478999999999</v>
      </c>
      <c r="P1246" s="7">
        <f>IF('px-x-0204000000_106'!P1248="*",0,'px-x-0204000000_106'!P1248)</f>
        <v>16411.258000000002</v>
      </c>
      <c r="Q1246" s="7">
        <f>IF('px-x-0204000000_106'!Q1248="*",0,'px-x-0204000000_106'!Q1248)</f>
        <v>17393.588</v>
      </c>
      <c r="R1246" s="7">
        <f>IF('px-x-0204000000_106'!R1248="*",0,'px-x-0204000000_106'!R1248)</f>
        <v>15624.079</v>
      </c>
      <c r="S1246" s="7">
        <f>IF('px-x-0204000000_106'!S1248="*",0,'px-x-0204000000_106'!S1248)</f>
        <v>15744.008</v>
      </c>
      <c r="T1246" s="7">
        <f>IF('px-x-0204000000_106'!T1248="*",0,'px-x-0204000000_106'!T1248)</f>
        <v>16568.116999999998</v>
      </c>
      <c r="U1246" s="7">
        <f>IF('px-x-0204000000_106'!U1248="*",0,'px-x-0204000000_106'!U1248)</f>
        <v>15047.797</v>
      </c>
      <c r="V1246" s="7">
        <f>IF('px-x-0204000000_106'!V1248="*",0,'px-x-0204000000_106'!V1248)</f>
        <v>14708.731</v>
      </c>
      <c r="W1246" s="7">
        <f>IF('px-x-0204000000_106'!W1248="*",0,'px-x-0204000000_106'!W1248)</f>
        <v>14063.878000000001</v>
      </c>
    </row>
    <row r="1247" spans="1:23" x14ac:dyDescent="0.3">
      <c r="A1247" s="2" t="str">
        <f>IF('px-x-0204000000_106'!A1249="",A1246,'px-x-0204000000_106'!A1249)</f>
        <v>TJ</v>
      </c>
      <c r="B1247" s="2" t="str">
        <f>IF('px-x-0204000000_106'!B1249="",B1246,'px-x-0204000000_106'!B1249)</f>
        <v>Terajoules</v>
      </c>
      <c r="C1247" s="2" t="str">
        <f>IF('px-x-0204000000_106'!C1249="",C1246,'px-x-0204000000_106'!C1249)</f>
        <v>55</v>
      </c>
      <c r="D1247" s="2" t="str">
        <f>SUBSTITUTE(IF('px-x-0204000000_106'!D1249="",D1246,'px-x-0204000000_106'!D1249),";",",")</f>
        <v>--- 84 Public administration</v>
      </c>
      <c r="E1247" s="2" t="s">
        <v>28</v>
      </c>
      <c r="F1247" s="2" t="s">
        <v>29</v>
      </c>
      <c r="G1247" s="7">
        <f>IF('px-x-0204000000_106'!G1249="*",0,'px-x-0204000000_106'!G1249)</f>
        <v>0</v>
      </c>
      <c r="H1247" s="7">
        <f>IF('px-x-0204000000_106'!H1249="*",0,'px-x-0204000000_106'!H1249)</f>
        <v>0</v>
      </c>
      <c r="I1247" s="7">
        <f>IF('px-x-0204000000_106'!I1249="*",0,'px-x-0204000000_106'!I1249)</f>
        <v>0</v>
      </c>
      <c r="J1247" s="7">
        <f>IF('px-x-0204000000_106'!J1249="*",0,'px-x-0204000000_106'!J1249)</f>
        <v>0</v>
      </c>
      <c r="K1247" s="7">
        <f>IF('px-x-0204000000_106'!K1249="*",0,'px-x-0204000000_106'!K1249)</f>
        <v>0</v>
      </c>
      <c r="L1247" s="7">
        <f>IF('px-x-0204000000_106'!L1249="*",0,'px-x-0204000000_106'!L1249)</f>
        <v>0</v>
      </c>
      <c r="M1247" s="7">
        <f>IF('px-x-0204000000_106'!M1249="*",0,'px-x-0204000000_106'!M1249)</f>
        <v>0</v>
      </c>
      <c r="N1247" s="7">
        <f>IF('px-x-0204000000_106'!N1249="*",0,'px-x-0204000000_106'!N1249)</f>
        <v>0</v>
      </c>
      <c r="O1247" s="7">
        <f>IF('px-x-0204000000_106'!O1249="*",0,'px-x-0204000000_106'!O1249)</f>
        <v>0</v>
      </c>
      <c r="P1247" s="7">
        <f>IF('px-x-0204000000_106'!P1249="*",0,'px-x-0204000000_106'!P1249)</f>
        <v>0</v>
      </c>
      <c r="Q1247" s="7">
        <f>IF('px-x-0204000000_106'!Q1249="*",0,'px-x-0204000000_106'!Q1249)</f>
        <v>0</v>
      </c>
      <c r="R1247" s="7">
        <f>IF('px-x-0204000000_106'!R1249="*",0,'px-x-0204000000_106'!R1249)</f>
        <v>0</v>
      </c>
      <c r="S1247" s="7">
        <f>IF('px-x-0204000000_106'!S1249="*",0,'px-x-0204000000_106'!S1249)</f>
        <v>0</v>
      </c>
      <c r="T1247" s="7">
        <f>IF('px-x-0204000000_106'!T1249="*",0,'px-x-0204000000_106'!T1249)</f>
        <v>0</v>
      </c>
      <c r="U1247" s="7">
        <f>IF('px-x-0204000000_106'!U1249="*",0,'px-x-0204000000_106'!U1249)</f>
        <v>0</v>
      </c>
      <c r="V1247" s="7">
        <f>IF('px-x-0204000000_106'!V1249="*",0,'px-x-0204000000_106'!V1249)</f>
        <v>0</v>
      </c>
      <c r="W1247" s="7">
        <f>IF('px-x-0204000000_106'!W1249="*",0,'px-x-0204000000_106'!W1249)</f>
        <v>0</v>
      </c>
    </row>
    <row r="1248" spans="1:23" x14ac:dyDescent="0.3">
      <c r="A1248" s="2" t="str">
        <f>IF('px-x-0204000000_106'!A1250="",A1247,'px-x-0204000000_106'!A1250)</f>
        <v>TJ</v>
      </c>
      <c r="B1248" s="2" t="str">
        <f>IF('px-x-0204000000_106'!B1250="",B1247,'px-x-0204000000_106'!B1250)</f>
        <v>Terajoules</v>
      </c>
      <c r="C1248" s="2" t="str">
        <f>IF('px-x-0204000000_106'!C1250="",C1247,'px-x-0204000000_106'!C1250)</f>
        <v>55</v>
      </c>
      <c r="D1248" s="2" t="str">
        <f>SUBSTITUTE(IF('px-x-0204000000_106'!D1250="",D1247,'px-x-0204000000_106'!D1250),";",",")</f>
        <v>--- 84 Public administration</v>
      </c>
      <c r="E1248" s="2" t="s">
        <v>30</v>
      </c>
      <c r="F1248" s="2" t="s">
        <v>31</v>
      </c>
      <c r="G1248" s="7">
        <f>IF('px-x-0204000000_106'!G1250="*",0,'px-x-0204000000_106'!G1250)</f>
        <v>7651.4889999999996</v>
      </c>
      <c r="H1248" s="7">
        <f>IF('px-x-0204000000_106'!H1250="*",0,'px-x-0204000000_106'!H1250)</f>
        <v>8065.8339999999998</v>
      </c>
      <c r="I1248" s="7">
        <f>IF('px-x-0204000000_106'!I1250="*",0,'px-x-0204000000_106'!I1250)</f>
        <v>7277.4350000000004</v>
      </c>
      <c r="J1248" s="7">
        <f>IF('px-x-0204000000_106'!J1250="*",0,'px-x-0204000000_106'!J1250)</f>
        <v>7664.7529999999997</v>
      </c>
      <c r="K1248" s="7">
        <f>IF('px-x-0204000000_106'!K1250="*",0,'px-x-0204000000_106'!K1250)</f>
        <v>7194.0050000000001</v>
      </c>
      <c r="L1248" s="7">
        <f>IF('px-x-0204000000_106'!L1250="*",0,'px-x-0204000000_106'!L1250)</f>
        <v>7540.7290000000003</v>
      </c>
      <c r="M1248" s="7">
        <f>IF('px-x-0204000000_106'!M1250="*",0,'px-x-0204000000_106'!M1250)</f>
        <v>7761.9440000000004</v>
      </c>
      <c r="N1248" s="7">
        <f>IF('px-x-0204000000_106'!N1250="*",0,'px-x-0204000000_106'!N1250)</f>
        <v>6837.9359999999997</v>
      </c>
      <c r="O1248" s="7">
        <f>IF('px-x-0204000000_106'!O1250="*",0,'px-x-0204000000_106'!O1250)</f>
        <v>7540.4080000000004</v>
      </c>
      <c r="P1248" s="7">
        <f>IF('px-x-0204000000_106'!P1250="*",0,'px-x-0204000000_106'!P1250)</f>
        <v>7597.4520000000002</v>
      </c>
      <c r="Q1248" s="7">
        <f>IF('px-x-0204000000_106'!Q1250="*",0,'px-x-0204000000_106'!Q1250)</f>
        <v>8366.2009999999991</v>
      </c>
      <c r="R1248" s="7">
        <f>IF('px-x-0204000000_106'!R1250="*",0,'px-x-0204000000_106'!R1250)</f>
        <v>6577.89</v>
      </c>
      <c r="S1248" s="7">
        <f>IF('px-x-0204000000_106'!S1250="*",0,'px-x-0204000000_106'!S1250)</f>
        <v>7165.8190000000004</v>
      </c>
      <c r="T1248" s="7">
        <f>IF('px-x-0204000000_106'!T1250="*",0,'px-x-0204000000_106'!T1250)</f>
        <v>7875.6890000000003</v>
      </c>
      <c r="U1248" s="7">
        <f>IF('px-x-0204000000_106'!U1250="*",0,'px-x-0204000000_106'!U1250)</f>
        <v>6549.9660000000003</v>
      </c>
      <c r="V1248" s="7">
        <f>IF('px-x-0204000000_106'!V1250="*",0,'px-x-0204000000_106'!V1250)</f>
        <v>6963.268</v>
      </c>
      <c r="W1248" s="7">
        <f>IF('px-x-0204000000_106'!W1250="*",0,'px-x-0204000000_106'!W1250)</f>
        <v>6706.6450000000004</v>
      </c>
    </row>
    <row r="1249" spans="1:23" x14ac:dyDescent="0.3">
      <c r="A1249" s="2" t="str">
        <f>IF('px-x-0204000000_106'!A1251="",A1248,'px-x-0204000000_106'!A1251)</f>
        <v>TJ</v>
      </c>
      <c r="B1249" s="2" t="str">
        <f>IF('px-x-0204000000_106'!B1251="",B1248,'px-x-0204000000_106'!B1251)</f>
        <v>Terajoules</v>
      </c>
      <c r="C1249" s="2" t="str">
        <f>IF('px-x-0204000000_106'!C1251="",C1248,'px-x-0204000000_106'!C1251)</f>
        <v>55</v>
      </c>
      <c r="D1249" s="2" t="str">
        <f>SUBSTITUTE(IF('px-x-0204000000_106'!D1251="",D1248,'px-x-0204000000_106'!D1251),";",",")</f>
        <v>--- 84 Public administration</v>
      </c>
      <c r="E1249" s="2" t="s">
        <v>32</v>
      </c>
      <c r="F1249" s="2" t="s">
        <v>33</v>
      </c>
      <c r="G1249" s="7">
        <f>IF('px-x-0204000000_106'!G1251="*",0,'px-x-0204000000_106'!G1251)</f>
        <v>0.46500000000000002</v>
      </c>
      <c r="H1249" s="7">
        <f>IF('px-x-0204000000_106'!H1251="*",0,'px-x-0204000000_106'!H1251)</f>
        <v>0.629</v>
      </c>
      <c r="I1249" s="7">
        <f>IF('px-x-0204000000_106'!I1251="*",0,'px-x-0204000000_106'!I1251)</f>
        <v>0.375</v>
      </c>
      <c r="J1249" s="7">
        <f>IF('px-x-0204000000_106'!J1251="*",0,'px-x-0204000000_106'!J1251)</f>
        <v>0.46500000000000002</v>
      </c>
      <c r="K1249" s="7">
        <f>IF('px-x-0204000000_106'!K1251="*",0,'px-x-0204000000_106'!K1251)</f>
        <v>0.61399999999999999</v>
      </c>
      <c r="L1249" s="7">
        <f>IF('px-x-0204000000_106'!L1251="*",0,'px-x-0204000000_106'!L1251)</f>
        <v>0.32100000000000001</v>
      </c>
      <c r="M1249" s="7">
        <f>IF('px-x-0204000000_106'!M1251="*",0,'px-x-0204000000_106'!M1251)</f>
        <v>0.32300000000000001</v>
      </c>
      <c r="N1249" s="7">
        <f>IF('px-x-0204000000_106'!N1251="*",0,'px-x-0204000000_106'!N1251)</f>
        <v>0.27500000000000002</v>
      </c>
      <c r="O1249" s="7">
        <f>IF('px-x-0204000000_106'!O1251="*",0,'px-x-0204000000_106'!O1251)</f>
        <v>0.32900000000000001</v>
      </c>
      <c r="P1249" s="7">
        <f>IF('px-x-0204000000_106'!P1251="*",0,'px-x-0204000000_106'!P1251)</f>
        <v>0.26900000000000002</v>
      </c>
      <c r="Q1249" s="7">
        <f>IF('px-x-0204000000_106'!Q1251="*",0,'px-x-0204000000_106'!Q1251)</f>
        <v>0.36299999999999999</v>
      </c>
      <c r="R1249" s="7">
        <f>IF('px-x-0204000000_106'!R1251="*",0,'px-x-0204000000_106'!R1251)</f>
        <v>0.252</v>
      </c>
      <c r="S1249" s="7">
        <f>IF('px-x-0204000000_106'!S1251="*",0,'px-x-0204000000_106'!S1251)</f>
        <v>0.26300000000000001</v>
      </c>
      <c r="T1249" s="7">
        <f>IF('px-x-0204000000_106'!T1251="*",0,'px-x-0204000000_106'!T1251)</f>
        <v>0.107</v>
      </c>
      <c r="U1249" s="7">
        <f>IF('px-x-0204000000_106'!U1251="*",0,'px-x-0204000000_106'!U1251)</f>
        <v>0.04</v>
      </c>
      <c r="V1249" s="7">
        <f>IF('px-x-0204000000_106'!V1251="*",0,'px-x-0204000000_106'!V1251)</f>
        <v>2.5000000000000001E-2</v>
      </c>
      <c r="W1249" s="7">
        <f>IF('px-x-0204000000_106'!W1251="*",0,'px-x-0204000000_106'!W1251)</f>
        <v>1.4E-2</v>
      </c>
    </row>
    <row r="1250" spans="1:23" x14ac:dyDescent="0.3">
      <c r="A1250" s="2" t="str">
        <f>IF('px-x-0204000000_106'!A1252="",A1249,'px-x-0204000000_106'!A1252)</f>
        <v>TJ</v>
      </c>
      <c r="B1250" s="2" t="str">
        <f>IF('px-x-0204000000_106'!B1252="",B1249,'px-x-0204000000_106'!B1252)</f>
        <v>Terajoules</v>
      </c>
      <c r="C1250" s="2" t="str">
        <f>IF('px-x-0204000000_106'!C1252="",C1249,'px-x-0204000000_106'!C1252)</f>
        <v>55</v>
      </c>
      <c r="D1250" s="2" t="str">
        <f>SUBSTITUTE(IF('px-x-0204000000_106'!D1252="",D1249,'px-x-0204000000_106'!D1252),";",",")</f>
        <v>--- 84 Public administration</v>
      </c>
      <c r="E1250" s="2" t="s">
        <v>34</v>
      </c>
      <c r="F1250" s="2" t="s">
        <v>35</v>
      </c>
      <c r="G1250" s="7">
        <f>IF('px-x-0204000000_106'!G1252="*",0,'px-x-0204000000_106'!G1252)</f>
        <v>3013.2660000000001</v>
      </c>
      <c r="H1250" s="7">
        <f>IF('px-x-0204000000_106'!H1252="*",0,'px-x-0204000000_106'!H1252)</f>
        <v>3072.027</v>
      </c>
      <c r="I1250" s="7">
        <f>IF('px-x-0204000000_106'!I1252="*",0,'px-x-0204000000_106'!I1252)</f>
        <v>3370.5790000000002</v>
      </c>
      <c r="J1250" s="7">
        <f>IF('px-x-0204000000_106'!J1252="*",0,'px-x-0204000000_106'!J1252)</f>
        <v>3279.1689999999999</v>
      </c>
      <c r="K1250" s="7">
        <f>IF('px-x-0204000000_106'!K1252="*",0,'px-x-0204000000_106'!K1252)</f>
        <v>3027.2669999999998</v>
      </c>
      <c r="L1250" s="7">
        <f>IF('px-x-0204000000_106'!L1252="*",0,'px-x-0204000000_106'!L1252)</f>
        <v>2739.7220000000002</v>
      </c>
      <c r="M1250" s="7">
        <f>IF('px-x-0204000000_106'!M1252="*",0,'px-x-0204000000_106'!M1252)</f>
        <v>2421.9259999999999</v>
      </c>
      <c r="N1250" s="7">
        <f>IF('px-x-0204000000_106'!N1252="*",0,'px-x-0204000000_106'!N1252)</f>
        <v>2382.5529999999999</v>
      </c>
      <c r="O1250" s="7">
        <f>IF('px-x-0204000000_106'!O1252="*",0,'px-x-0204000000_106'!O1252)</f>
        <v>2259.5239999999999</v>
      </c>
      <c r="P1250" s="7">
        <f>IF('px-x-0204000000_106'!P1252="*",0,'px-x-0204000000_106'!P1252)</f>
        <v>2218.1680000000001</v>
      </c>
      <c r="Q1250" s="7">
        <f>IF('px-x-0204000000_106'!Q1252="*",0,'px-x-0204000000_106'!Q1252)</f>
        <v>2025.9369999999999</v>
      </c>
      <c r="R1250" s="7">
        <f>IF('px-x-0204000000_106'!R1252="*",0,'px-x-0204000000_106'!R1252)</f>
        <v>1942.7639999999999</v>
      </c>
      <c r="S1250" s="7">
        <f>IF('px-x-0204000000_106'!S1252="*",0,'px-x-0204000000_106'!S1252)</f>
        <v>1764.6120000000001</v>
      </c>
      <c r="T1250" s="7">
        <f>IF('px-x-0204000000_106'!T1252="*",0,'px-x-0204000000_106'!T1252)</f>
        <v>1531.6089999999999</v>
      </c>
      <c r="U1250" s="7">
        <f>IF('px-x-0204000000_106'!U1252="*",0,'px-x-0204000000_106'!U1252)</f>
        <v>1369.9649999999999</v>
      </c>
      <c r="V1250" s="7">
        <f>IF('px-x-0204000000_106'!V1252="*",0,'px-x-0204000000_106'!V1252)</f>
        <v>990.18299999999999</v>
      </c>
      <c r="W1250" s="7">
        <f>IF('px-x-0204000000_106'!W1252="*",0,'px-x-0204000000_106'!W1252)</f>
        <v>966.22799999999995</v>
      </c>
    </row>
    <row r="1251" spans="1:23" x14ac:dyDescent="0.3">
      <c r="A1251" s="2" t="str">
        <f>IF('px-x-0204000000_106'!A1253="",A1250,'px-x-0204000000_106'!A1253)</f>
        <v>TJ</v>
      </c>
      <c r="B1251" s="2" t="str">
        <f>IF('px-x-0204000000_106'!B1253="",B1250,'px-x-0204000000_106'!B1253)</f>
        <v>Terajoules</v>
      </c>
      <c r="C1251" s="2" t="str">
        <f>IF('px-x-0204000000_106'!C1253="",C1250,'px-x-0204000000_106'!C1253)</f>
        <v>55</v>
      </c>
      <c r="D1251" s="2" t="str">
        <f>SUBSTITUTE(IF('px-x-0204000000_106'!D1253="",D1250,'px-x-0204000000_106'!D1253),";",",")</f>
        <v>--- 84 Public administration</v>
      </c>
      <c r="E1251" s="2" t="s">
        <v>36</v>
      </c>
      <c r="F1251" s="2" t="s">
        <v>37</v>
      </c>
      <c r="G1251" s="7">
        <f>IF('px-x-0204000000_106'!G1253="*",0,'px-x-0204000000_106'!G1253)</f>
        <v>1396.0060000000001</v>
      </c>
      <c r="H1251" s="7">
        <f>IF('px-x-0204000000_106'!H1253="*",0,'px-x-0204000000_106'!H1253)</f>
        <v>1457.65</v>
      </c>
      <c r="I1251" s="7">
        <f>IF('px-x-0204000000_106'!I1253="*",0,'px-x-0204000000_106'!I1253)</f>
        <v>1515.124</v>
      </c>
      <c r="J1251" s="7">
        <f>IF('px-x-0204000000_106'!J1253="*",0,'px-x-0204000000_106'!J1253)</f>
        <v>1610.9570000000001</v>
      </c>
      <c r="K1251" s="7">
        <f>IF('px-x-0204000000_106'!K1253="*",0,'px-x-0204000000_106'!K1253)</f>
        <v>1646.4639999999999</v>
      </c>
      <c r="L1251" s="7">
        <f>IF('px-x-0204000000_106'!L1253="*",0,'px-x-0204000000_106'!L1253)</f>
        <v>1801.864</v>
      </c>
      <c r="M1251" s="7">
        <f>IF('px-x-0204000000_106'!M1253="*",0,'px-x-0204000000_106'!M1253)</f>
        <v>1886.752</v>
      </c>
      <c r="N1251" s="7">
        <f>IF('px-x-0204000000_106'!N1253="*",0,'px-x-0204000000_106'!N1253)</f>
        <v>1974.97</v>
      </c>
      <c r="O1251" s="7">
        <f>IF('px-x-0204000000_106'!O1253="*",0,'px-x-0204000000_106'!O1253)</f>
        <v>2057.248</v>
      </c>
      <c r="P1251" s="7">
        <f>IF('px-x-0204000000_106'!P1253="*",0,'px-x-0204000000_106'!P1253)</f>
        <v>2100.6790000000001</v>
      </c>
      <c r="Q1251" s="7">
        <f>IF('px-x-0204000000_106'!Q1253="*",0,'px-x-0204000000_106'!Q1253)</f>
        <v>2311.5940000000001</v>
      </c>
      <c r="R1251" s="7">
        <f>IF('px-x-0204000000_106'!R1253="*",0,'px-x-0204000000_106'!R1253)</f>
        <v>2422.5729999999999</v>
      </c>
      <c r="S1251" s="7">
        <f>IF('px-x-0204000000_106'!S1253="*",0,'px-x-0204000000_106'!S1253)</f>
        <v>2351.7469999999998</v>
      </c>
      <c r="T1251" s="7">
        <f>IF('px-x-0204000000_106'!T1253="*",0,'px-x-0204000000_106'!T1253)</f>
        <v>2602.6849999999999</v>
      </c>
      <c r="U1251" s="7">
        <f>IF('px-x-0204000000_106'!U1253="*",0,'px-x-0204000000_106'!U1253)</f>
        <v>2499.5700000000002</v>
      </c>
      <c r="V1251" s="7">
        <f>IF('px-x-0204000000_106'!V1253="*",0,'px-x-0204000000_106'!V1253)</f>
        <v>2401.6260000000002</v>
      </c>
      <c r="W1251" s="7">
        <f>IF('px-x-0204000000_106'!W1253="*",0,'px-x-0204000000_106'!W1253)</f>
        <v>2376.9110000000001</v>
      </c>
    </row>
    <row r="1252" spans="1:23" x14ac:dyDescent="0.3">
      <c r="A1252" s="2" t="str">
        <f>IF('px-x-0204000000_106'!A1254="",A1251,'px-x-0204000000_106'!A1254)</f>
        <v>TJ</v>
      </c>
      <c r="B1252" s="2" t="str">
        <f>IF('px-x-0204000000_106'!B1254="",B1251,'px-x-0204000000_106'!B1254)</f>
        <v>Terajoules</v>
      </c>
      <c r="C1252" s="2" t="str">
        <f>IF('px-x-0204000000_106'!C1254="",C1251,'px-x-0204000000_106'!C1254)</f>
        <v>55</v>
      </c>
      <c r="D1252" s="2" t="str">
        <f>SUBSTITUTE(IF('px-x-0204000000_106'!D1254="",D1251,'px-x-0204000000_106'!D1254),";",",")</f>
        <v>--- 84 Public administration</v>
      </c>
      <c r="E1252" s="2" t="s">
        <v>38</v>
      </c>
      <c r="F1252" s="2" t="s">
        <v>39</v>
      </c>
      <c r="G1252" s="7">
        <f>IF('px-x-0204000000_106'!G1254="*",0,'px-x-0204000000_106'!G1254)</f>
        <v>3539.1039999999998</v>
      </c>
      <c r="H1252" s="7">
        <f>IF('px-x-0204000000_106'!H1254="*",0,'px-x-0204000000_106'!H1254)</f>
        <v>3400.6550000000002</v>
      </c>
      <c r="I1252" s="7">
        <f>IF('px-x-0204000000_106'!I1254="*",0,'px-x-0204000000_106'!I1254)</f>
        <v>3353.1410000000001</v>
      </c>
      <c r="J1252" s="7">
        <f>IF('px-x-0204000000_106'!J1254="*",0,'px-x-0204000000_106'!J1254)</f>
        <v>3005.6669999999999</v>
      </c>
      <c r="K1252" s="7">
        <f>IF('px-x-0204000000_106'!K1254="*",0,'px-x-0204000000_106'!K1254)</f>
        <v>2778.3209999999999</v>
      </c>
      <c r="L1252" s="7">
        <f>IF('px-x-0204000000_106'!L1254="*",0,'px-x-0204000000_106'!L1254)</f>
        <v>2924.5720000000001</v>
      </c>
      <c r="M1252" s="7">
        <f>IF('px-x-0204000000_106'!M1254="*",0,'px-x-0204000000_106'!M1254)</f>
        <v>3040.4830000000002</v>
      </c>
      <c r="N1252" s="7">
        <f>IF('px-x-0204000000_106'!N1254="*",0,'px-x-0204000000_106'!N1254)</f>
        <v>3039.9520000000002</v>
      </c>
      <c r="O1252" s="7">
        <f>IF('px-x-0204000000_106'!O1254="*",0,'px-x-0204000000_106'!O1254)</f>
        <v>2982.8710000000001</v>
      </c>
      <c r="P1252" s="7">
        <f>IF('px-x-0204000000_106'!P1254="*",0,'px-x-0204000000_106'!P1254)</f>
        <v>2897.866</v>
      </c>
      <c r="Q1252" s="7">
        <f>IF('px-x-0204000000_106'!Q1254="*",0,'px-x-0204000000_106'!Q1254)</f>
        <v>3009.8110000000001</v>
      </c>
      <c r="R1252" s="7">
        <f>IF('px-x-0204000000_106'!R1254="*",0,'px-x-0204000000_106'!R1254)</f>
        <v>2898.837</v>
      </c>
      <c r="S1252" s="7">
        <f>IF('px-x-0204000000_106'!S1254="*",0,'px-x-0204000000_106'!S1254)</f>
        <v>2933.1320000000001</v>
      </c>
      <c r="T1252" s="7">
        <f>IF('px-x-0204000000_106'!T1254="*",0,'px-x-0204000000_106'!T1254)</f>
        <v>2948.5749999999998</v>
      </c>
      <c r="U1252" s="7">
        <f>IF('px-x-0204000000_106'!U1254="*",0,'px-x-0204000000_106'!U1254)</f>
        <v>3019.884</v>
      </c>
      <c r="V1252" s="7">
        <f>IF('px-x-0204000000_106'!V1254="*",0,'px-x-0204000000_106'!V1254)</f>
        <v>2748.915</v>
      </c>
      <c r="W1252" s="7">
        <f>IF('px-x-0204000000_106'!W1254="*",0,'px-x-0204000000_106'!W1254)</f>
        <v>2840.86</v>
      </c>
    </row>
    <row r="1253" spans="1:23" x14ac:dyDescent="0.3">
      <c r="A1253" s="2" t="str">
        <f>IF('px-x-0204000000_106'!A1255="",A1252,'px-x-0204000000_106'!A1255)</f>
        <v>TJ</v>
      </c>
      <c r="B1253" s="2" t="str">
        <f>IF('px-x-0204000000_106'!B1255="",B1252,'px-x-0204000000_106'!B1255)</f>
        <v>Terajoules</v>
      </c>
      <c r="C1253" s="2" t="str">
        <f>IF('px-x-0204000000_106'!C1255="",C1252,'px-x-0204000000_106'!C1255)</f>
        <v>55</v>
      </c>
      <c r="D1253" s="2" t="str">
        <f>SUBSTITUTE(IF('px-x-0204000000_106'!D1255="",D1252,'px-x-0204000000_106'!D1255),";",",")</f>
        <v>--- 84 Public administration</v>
      </c>
      <c r="E1253" s="2" t="s">
        <v>40</v>
      </c>
      <c r="F1253" s="2" t="s">
        <v>41</v>
      </c>
      <c r="G1253" s="7">
        <f>IF('px-x-0204000000_106'!G1255="*",0,'px-x-0204000000_106'!G1255)</f>
        <v>6.0999999999999999E-2</v>
      </c>
      <c r="H1253" s="7">
        <f>IF('px-x-0204000000_106'!H1255="*",0,'px-x-0204000000_106'!H1255)</f>
        <v>4.4999999999999998E-2</v>
      </c>
      <c r="I1253" s="7">
        <f>IF('px-x-0204000000_106'!I1255="*",0,'px-x-0204000000_106'!I1255)</f>
        <v>8.1000000000000003E-2</v>
      </c>
      <c r="J1253" s="7">
        <f>IF('px-x-0204000000_106'!J1255="*",0,'px-x-0204000000_106'!J1255)</f>
        <v>2.5000000000000001E-2</v>
      </c>
      <c r="K1253" s="7">
        <f>IF('px-x-0204000000_106'!K1255="*",0,'px-x-0204000000_106'!K1255)</f>
        <v>7.0999999999999994E-2</v>
      </c>
      <c r="L1253" s="7">
        <f>IF('px-x-0204000000_106'!L1255="*",0,'px-x-0204000000_106'!L1255)</f>
        <v>8.5000000000000006E-2</v>
      </c>
      <c r="M1253" s="7">
        <f>IF('px-x-0204000000_106'!M1255="*",0,'px-x-0204000000_106'!M1255)</f>
        <v>0.12</v>
      </c>
      <c r="N1253" s="7">
        <f>IF('px-x-0204000000_106'!N1255="*",0,'px-x-0204000000_106'!N1255)</f>
        <v>0.11899999999999999</v>
      </c>
      <c r="O1253" s="7">
        <f>IF('px-x-0204000000_106'!O1255="*",0,'px-x-0204000000_106'!O1255)</f>
        <v>0.13200000000000001</v>
      </c>
      <c r="P1253" s="7">
        <f>IF('px-x-0204000000_106'!P1255="*",0,'px-x-0204000000_106'!P1255)</f>
        <v>0.129</v>
      </c>
      <c r="Q1253" s="7">
        <f>IF('px-x-0204000000_106'!Q1255="*",0,'px-x-0204000000_106'!Q1255)</f>
        <v>0.14699999999999999</v>
      </c>
      <c r="R1253" s="7">
        <f>IF('px-x-0204000000_106'!R1255="*",0,'px-x-0204000000_106'!R1255)</f>
        <v>0.13900000000000001</v>
      </c>
      <c r="S1253" s="7">
        <f>IF('px-x-0204000000_106'!S1255="*",0,'px-x-0204000000_106'!S1255)</f>
        <v>0.121</v>
      </c>
      <c r="T1253" s="7">
        <f>IF('px-x-0204000000_106'!T1255="*",0,'px-x-0204000000_106'!T1255)</f>
        <v>0.106</v>
      </c>
      <c r="U1253" s="7">
        <f>IF('px-x-0204000000_106'!U1255="*",0,'px-x-0204000000_106'!U1255)</f>
        <v>0.13600000000000001</v>
      </c>
      <c r="V1253" s="7">
        <f>IF('px-x-0204000000_106'!V1255="*",0,'px-x-0204000000_106'!V1255)</f>
        <v>8.1000000000000003E-2</v>
      </c>
      <c r="W1253" s="7">
        <f>IF('px-x-0204000000_106'!W1255="*",0,'px-x-0204000000_106'!W1255)</f>
        <v>8.5999999999999993E-2</v>
      </c>
    </row>
    <row r="1254" spans="1:23" x14ac:dyDescent="0.3">
      <c r="A1254" s="2" t="str">
        <f>IF('px-x-0204000000_106'!A1256="",A1253,'px-x-0204000000_106'!A1256)</f>
        <v>TJ</v>
      </c>
      <c r="B1254" s="2" t="str">
        <f>IF('px-x-0204000000_106'!B1256="",B1253,'px-x-0204000000_106'!B1256)</f>
        <v>Terajoules</v>
      </c>
      <c r="C1254" s="2" t="str">
        <f>IF('px-x-0204000000_106'!C1256="",C1253,'px-x-0204000000_106'!C1256)</f>
        <v>55</v>
      </c>
      <c r="D1254" s="2" t="str">
        <f>SUBSTITUTE(IF('px-x-0204000000_106'!D1256="",D1253,'px-x-0204000000_106'!D1256),";",",")</f>
        <v>--- 84 Public administration</v>
      </c>
      <c r="E1254" s="2" t="s">
        <v>42</v>
      </c>
      <c r="F1254" s="2" t="s">
        <v>43</v>
      </c>
      <c r="G1254" s="7">
        <f>IF('px-x-0204000000_106'!G1256="*",0,'px-x-0204000000_106'!G1256)</f>
        <v>5.6180000000000003</v>
      </c>
      <c r="H1254" s="7">
        <f>IF('px-x-0204000000_106'!H1256="*",0,'px-x-0204000000_106'!H1256)</f>
        <v>5.4489999999999998</v>
      </c>
      <c r="I1254" s="7">
        <f>IF('px-x-0204000000_106'!I1256="*",0,'px-x-0204000000_106'!I1256)</f>
        <v>5.9320000000000004</v>
      </c>
      <c r="J1254" s="7">
        <f>IF('px-x-0204000000_106'!J1256="*",0,'px-x-0204000000_106'!J1256)</f>
        <v>5.226</v>
      </c>
      <c r="K1254" s="7">
        <f>IF('px-x-0204000000_106'!K1256="*",0,'px-x-0204000000_106'!K1256)</f>
        <v>5.2039999999999997</v>
      </c>
      <c r="L1254" s="7">
        <f>IF('px-x-0204000000_106'!L1256="*",0,'px-x-0204000000_106'!L1256)</f>
        <v>4.7850000000000001</v>
      </c>
      <c r="M1254" s="7">
        <f>IF('px-x-0204000000_106'!M1256="*",0,'px-x-0204000000_106'!M1256)</f>
        <v>5.242</v>
      </c>
      <c r="N1254" s="7">
        <f>IF('px-x-0204000000_106'!N1256="*",0,'px-x-0204000000_106'!N1256)</f>
        <v>4.585</v>
      </c>
      <c r="O1254" s="7">
        <f>IF('px-x-0204000000_106'!O1256="*",0,'px-x-0204000000_106'!O1256)</f>
        <v>4.4379999999999997</v>
      </c>
      <c r="P1254" s="7">
        <f>IF('px-x-0204000000_106'!P1256="*",0,'px-x-0204000000_106'!P1256)</f>
        <v>4.87</v>
      </c>
      <c r="Q1254" s="7">
        <f>IF('px-x-0204000000_106'!Q1256="*",0,'px-x-0204000000_106'!Q1256)</f>
        <v>4.5270000000000001</v>
      </c>
      <c r="R1254" s="7">
        <f>IF('px-x-0204000000_106'!R1256="*",0,'px-x-0204000000_106'!R1256)</f>
        <v>4.42</v>
      </c>
      <c r="S1254" s="7">
        <f>IF('px-x-0204000000_106'!S1256="*",0,'px-x-0204000000_106'!S1256)</f>
        <v>4.3730000000000002</v>
      </c>
      <c r="T1254" s="7">
        <f>IF('px-x-0204000000_106'!T1256="*",0,'px-x-0204000000_106'!T1256)</f>
        <v>4.2930000000000001</v>
      </c>
      <c r="U1254" s="7">
        <f>IF('px-x-0204000000_106'!U1256="*",0,'px-x-0204000000_106'!U1256)</f>
        <v>3.7509999999999999</v>
      </c>
      <c r="V1254" s="7">
        <f>IF('px-x-0204000000_106'!V1256="*",0,'px-x-0204000000_106'!V1256)</f>
        <v>3.7930000000000001</v>
      </c>
      <c r="W1254" s="7">
        <f>IF('px-x-0204000000_106'!W1256="*",0,'px-x-0204000000_106'!W1256)</f>
        <v>2.9169999999999998</v>
      </c>
    </row>
    <row r="1255" spans="1:23" x14ac:dyDescent="0.3">
      <c r="A1255" s="2" t="str">
        <f>IF('px-x-0204000000_106'!A1257="",A1254,'px-x-0204000000_106'!A1257)</f>
        <v>TJ</v>
      </c>
      <c r="B1255" s="2" t="str">
        <f>IF('px-x-0204000000_106'!B1257="",B1254,'px-x-0204000000_106'!B1257)</f>
        <v>Terajoules</v>
      </c>
      <c r="C1255" s="2" t="str">
        <f>IF('px-x-0204000000_106'!C1257="",C1254,'px-x-0204000000_106'!C1257)</f>
        <v>55</v>
      </c>
      <c r="D1255" s="2" t="str">
        <f>SUBSTITUTE(IF('px-x-0204000000_106'!D1257="",D1254,'px-x-0204000000_106'!D1257),";",",")</f>
        <v>--- 84 Public administration</v>
      </c>
      <c r="E1255" s="2" t="s">
        <v>44</v>
      </c>
      <c r="F1255" s="2" t="s">
        <v>45</v>
      </c>
      <c r="G1255" s="7">
        <f>IF('px-x-0204000000_106'!G1257="*",0,'px-x-0204000000_106'!G1257)</f>
        <v>1636.3209999999999</v>
      </c>
      <c r="H1255" s="7">
        <f>IF('px-x-0204000000_106'!H1257="*",0,'px-x-0204000000_106'!H1257)</f>
        <v>1557.5889999999999</v>
      </c>
      <c r="I1255" s="7">
        <f>IF('px-x-0204000000_106'!I1257="*",0,'px-x-0204000000_106'!I1257)</f>
        <v>1527.991</v>
      </c>
      <c r="J1255" s="7">
        <f>IF('px-x-0204000000_106'!J1257="*",0,'px-x-0204000000_106'!J1257)</f>
        <v>1540.579</v>
      </c>
      <c r="K1255" s="7">
        <f>IF('px-x-0204000000_106'!K1257="*",0,'px-x-0204000000_106'!K1257)</f>
        <v>1562.41</v>
      </c>
      <c r="L1255" s="7">
        <f>IF('px-x-0204000000_106'!L1257="*",0,'px-x-0204000000_106'!L1257)</f>
        <v>1555.5519999999999</v>
      </c>
      <c r="M1255" s="7">
        <f>IF('px-x-0204000000_106'!M1257="*",0,'px-x-0204000000_106'!M1257)</f>
        <v>1716.106</v>
      </c>
      <c r="N1255" s="7">
        <f>IF('px-x-0204000000_106'!N1257="*",0,'px-x-0204000000_106'!N1257)</f>
        <v>1691.626</v>
      </c>
      <c r="O1255" s="7">
        <f>IF('px-x-0204000000_106'!O1257="*",0,'px-x-0204000000_106'!O1257)</f>
        <v>1631.529</v>
      </c>
      <c r="P1255" s="7">
        <f>IF('px-x-0204000000_106'!P1257="*",0,'px-x-0204000000_106'!P1257)</f>
        <v>1591.825</v>
      </c>
      <c r="Q1255" s="7">
        <f>IF('px-x-0204000000_106'!Q1257="*",0,'px-x-0204000000_106'!Q1257)</f>
        <v>1675.008</v>
      </c>
      <c r="R1255" s="7">
        <f>IF('px-x-0204000000_106'!R1257="*",0,'px-x-0204000000_106'!R1257)</f>
        <v>1777.203</v>
      </c>
      <c r="S1255" s="7">
        <f>IF('px-x-0204000000_106'!S1257="*",0,'px-x-0204000000_106'!S1257)</f>
        <v>1523.94</v>
      </c>
      <c r="T1255" s="7">
        <f>IF('px-x-0204000000_106'!T1257="*",0,'px-x-0204000000_106'!T1257)</f>
        <v>1605.0530000000001</v>
      </c>
      <c r="U1255" s="7">
        <f>IF('px-x-0204000000_106'!U1257="*",0,'px-x-0204000000_106'!U1257)</f>
        <v>1604.4849999999999</v>
      </c>
      <c r="V1255" s="7">
        <f>IF('px-x-0204000000_106'!V1257="*",0,'px-x-0204000000_106'!V1257)</f>
        <v>1600.838</v>
      </c>
      <c r="W1255" s="7">
        <f>IF('px-x-0204000000_106'!W1257="*",0,'px-x-0204000000_106'!W1257)</f>
        <v>1170.2170000000001</v>
      </c>
    </row>
    <row r="1256" spans="1:23" x14ac:dyDescent="0.3">
      <c r="A1256" s="2" t="str">
        <f>IF('px-x-0204000000_106'!A1258="",A1255,'px-x-0204000000_106'!A1258)</f>
        <v>TJ</v>
      </c>
      <c r="B1256" s="2" t="str">
        <f>IF('px-x-0204000000_106'!B1258="",B1255,'px-x-0204000000_106'!B1258)</f>
        <v>Terajoules</v>
      </c>
      <c r="C1256" s="2" t="str">
        <f>IF('px-x-0204000000_106'!C1258="",C1255,'px-x-0204000000_106'!C1258)</f>
        <v>55</v>
      </c>
      <c r="D1256" s="2" t="str">
        <f>SUBSTITUTE(IF('px-x-0204000000_106'!D1258="",D1255,'px-x-0204000000_106'!D1258),";",",")</f>
        <v>--- 84 Public administration</v>
      </c>
      <c r="E1256" s="2" t="s">
        <v>46</v>
      </c>
      <c r="F1256" s="2" t="s">
        <v>47</v>
      </c>
      <c r="G1256" s="7">
        <f>IF('px-x-0204000000_106'!G1258="*",0,'px-x-0204000000_106'!G1258)</f>
        <v>0.73499999999999999</v>
      </c>
      <c r="H1256" s="7">
        <f>IF('px-x-0204000000_106'!H1258="*",0,'px-x-0204000000_106'!H1258)</f>
        <v>0.76900000000000002</v>
      </c>
      <c r="I1256" s="7">
        <f>IF('px-x-0204000000_106'!I1258="*",0,'px-x-0204000000_106'!I1258)</f>
        <v>0.70799999999999996</v>
      </c>
      <c r="J1256" s="7">
        <f>IF('px-x-0204000000_106'!J1258="*",0,'px-x-0204000000_106'!J1258)</f>
        <v>0.76200000000000001</v>
      </c>
      <c r="K1256" s="7">
        <f>IF('px-x-0204000000_106'!K1258="*",0,'px-x-0204000000_106'!K1258)</f>
        <v>0.70799999999999996</v>
      </c>
      <c r="L1256" s="7">
        <f>IF('px-x-0204000000_106'!L1258="*",0,'px-x-0204000000_106'!L1258)</f>
        <v>0.79500000000000004</v>
      </c>
      <c r="M1256" s="7">
        <f>IF('px-x-0204000000_106'!M1258="*",0,'px-x-0204000000_106'!M1258)</f>
        <v>0.81799999999999995</v>
      </c>
      <c r="N1256" s="7">
        <f>IF('px-x-0204000000_106'!N1258="*",0,'px-x-0204000000_106'!N1258)</f>
        <v>0.93200000000000005</v>
      </c>
      <c r="O1256" s="7">
        <f>IF('px-x-0204000000_106'!O1258="*",0,'px-x-0204000000_106'!O1258)</f>
        <v>0.84699999999999998</v>
      </c>
      <c r="P1256" s="7">
        <f>IF('px-x-0204000000_106'!P1258="*",0,'px-x-0204000000_106'!P1258)</f>
        <v>0.79400000000000004</v>
      </c>
      <c r="Q1256" s="7">
        <f>IF('px-x-0204000000_106'!Q1258="*",0,'px-x-0204000000_106'!Q1258)</f>
        <v>0.77500000000000002</v>
      </c>
      <c r="R1256" s="7">
        <f>IF('px-x-0204000000_106'!R1258="*",0,'px-x-0204000000_106'!R1258)</f>
        <v>0.749</v>
      </c>
      <c r="S1256" s="7">
        <f>IF('px-x-0204000000_106'!S1258="*",0,'px-x-0204000000_106'!S1258)</f>
        <v>0.63</v>
      </c>
      <c r="T1256" s="7">
        <f>IF('px-x-0204000000_106'!T1258="*",0,'px-x-0204000000_106'!T1258)</f>
        <v>0.66800000000000004</v>
      </c>
      <c r="U1256" s="7">
        <f>IF('px-x-0204000000_106'!U1258="*",0,'px-x-0204000000_106'!U1258)</f>
        <v>0.75700000000000001</v>
      </c>
      <c r="V1256" s="7">
        <f>IF('px-x-0204000000_106'!V1258="*",0,'px-x-0204000000_106'!V1258)</f>
        <v>0.66300000000000003</v>
      </c>
      <c r="W1256" s="7">
        <f>IF('px-x-0204000000_106'!W1258="*",0,'px-x-0204000000_106'!W1258)</f>
        <v>0.61099999999999999</v>
      </c>
    </row>
    <row r="1257" spans="1:23" x14ac:dyDescent="0.3">
      <c r="A1257" s="2" t="str">
        <f>IF('px-x-0204000000_106'!A1259="",A1256,'px-x-0204000000_106'!A1259)</f>
        <v>TJ</v>
      </c>
      <c r="B1257" s="2" t="str">
        <f>IF('px-x-0204000000_106'!B1259="",B1256,'px-x-0204000000_106'!B1259)</f>
        <v>Terajoules</v>
      </c>
      <c r="C1257" s="2" t="str">
        <f>IF('px-x-0204000000_106'!C1259="",C1256,'px-x-0204000000_106'!C1259)</f>
        <v>55</v>
      </c>
      <c r="D1257" s="2" t="str">
        <f>SUBSTITUTE(IF('px-x-0204000000_106'!D1259="",D1256,'px-x-0204000000_106'!D1259),";",",")</f>
        <v>--- 84 Public administration</v>
      </c>
      <c r="E1257" s="2" t="s">
        <v>48</v>
      </c>
      <c r="F1257" s="2" t="s">
        <v>49</v>
      </c>
      <c r="G1257" s="7">
        <f>IF('px-x-0204000000_106'!G1259="*",0,'px-x-0204000000_106'!G1259)</f>
        <v>5178.2070000000003</v>
      </c>
      <c r="H1257" s="7">
        <f>IF('px-x-0204000000_106'!H1259="*",0,'px-x-0204000000_106'!H1259)</f>
        <v>5343.8810000000003</v>
      </c>
      <c r="I1257" s="7">
        <f>IF('px-x-0204000000_106'!I1259="*",0,'px-x-0204000000_106'!I1259)</f>
        <v>5173.7049999999999</v>
      </c>
      <c r="J1257" s="7">
        <f>IF('px-x-0204000000_106'!J1259="*",0,'px-x-0204000000_106'!J1259)</f>
        <v>5163.3109999999997</v>
      </c>
      <c r="K1257" s="7">
        <f>IF('px-x-0204000000_106'!K1259="*",0,'px-x-0204000000_106'!K1259)</f>
        <v>5654.6090000000004</v>
      </c>
      <c r="L1257" s="7">
        <f>IF('px-x-0204000000_106'!L1259="*",0,'px-x-0204000000_106'!L1259)</f>
        <v>5770.09</v>
      </c>
      <c r="M1257" s="7">
        <f>IF('px-x-0204000000_106'!M1259="*",0,'px-x-0204000000_106'!M1259)</f>
        <v>5491.2179999999998</v>
      </c>
      <c r="N1257" s="7">
        <f>IF('px-x-0204000000_106'!N1259="*",0,'px-x-0204000000_106'!N1259)</f>
        <v>5009.357</v>
      </c>
      <c r="O1257" s="7">
        <f>IF('px-x-0204000000_106'!O1259="*",0,'px-x-0204000000_106'!O1259)</f>
        <v>5834.4639999999999</v>
      </c>
      <c r="P1257" s="7">
        <f>IF('px-x-0204000000_106'!P1259="*",0,'px-x-0204000000_106'!P1259)</f>
        <v>5520.4539999999997</v>
      </c>
      <c r="Q1257" s="7">
        <f>IF('px-x-0204000000_106'!Q1259="*",0,'px-x-0204000000_106'!Q1259)</f>
        <v>5882.7309999999998</v>
      </c>
      <c r="R1257" s="7">
        <f>IF('px-x-0204000000_106'!R1259="*",0,'px-x-0204000000_106'!R1259)</f>
        <v>4955.9960000000001</v>
      </c>
      <c r="S1257" s="7">
        <f>IF('px-x-0204000000_106'!S1259="*",0,'px-x-0204000000_106'!S1259)</f>
        <v>5852.9960000000001</v>
      </c>
      <c r="T1257" s="7">
        <f>IF('px-x-0204000000_106'!T1259="*",0,'px-x-0204000000_106'!T1259)</f>
        <v>6748.223</v>
      </c>
      <c r="U1257" s="7">
        <f>IF('px-x-0204000000_106'!U1259="*",0,'px-x-0204000000_106'!U1259)</f>
        <v>5739.9170000000004</v>
      </c>
      <c r="V1257" s="7">
        <f>IF('px-x-0204000000_106'!V1259="*",0,'px-x-0204000000_106'!V1259)</f>
        <v>6762.9520000000002</v>
      </c>
      <c r="W1257" s="7">
        <f>IF('px-x-0204000000_106'!W1259="*",0,'px-x-0204000000_106'!W1259)</f>
        <v>7146.4260000000004</v>
      </c>
    </row>
    <row r="1258" spans="1:23" x14ac:dyDescent="0.3">
      <c r="A1258" s="2" t="str">
        <f>IF('px-x-0204000000_106'!A1260="",A1257,'px-x-0204000000_106'!A1260)</f>
        <v>TJ</v>
      </c>
      <c r="B1258" s="2" t="str">
        <f>IF('px-x-0204000000_106'!B1260="",B1257,'px-x-0204000000_106'!B1260)</f>
        <v>Terajoules</v>
      </c>
      <c r="C1258" s="2" t="str">
        <f>IF('px-x-0204000000_106'!C1260="",C1257,'px-x-0204000000_106'!C1260)</f>
        <v>55</v>
      </c>
      <c r="D1258" s="2" t="str">
        <f>SUBSTITUTE(IF('px-x-0204000000_106'!D1260="",D1257,'px-x-0204000000_106'!D1260),";",",")</f>
        <v>--- 84 Public administration</v>
      </c>
      <c r="E1258" s="2" t="s">
        <v>50</v>
      </c>
      <c r="F1258" s="2" t="s">
        <v>51</v>
      </c>
      <c r="G1258" s="7">
        <f>IF('px-x-0204000000_106'!G1260="*",0,'px-x-0204000000_106'!G1260)</f>
        <v>0.64800000000000002</v>
      </c>
      <c r="H1258" s="7">
        <f>IF('px-x-0204000000_106'!H1260="*",0,'px-x-0204000000_106'!H1260)</f>
        <v>0.42799999999999999</v>
      </c>
      <c r="I1258" s="7">
        <f>IF('px-x-0204000000_106'!I1260="*",0,'px-x-0204000000_106'!I1260)</f>
        <v>0.435</v>
      </c>
      <c r="J1258" s="7">
        <f>IF('px-x-0204000000_106'!J1260="*",0,'px-x-0204000000_106'!J1260)</f>
        <v>0.44800000000000001</v>
      </c>
      <c r="K1258" s="7">
        <f>IF('px-x-0204000000_106'!K1260="*",0,'px-x-0204000000_106'!K1260)</f>
        <v>0.29499999999999998</v>
      </c>
      <c r="L1258" s="7">
        <f>IF('px-x-0204000000_106'!L1260="*",0,'px-x-0204000000_106'!L1260)</f>
        <v>0.312</v>
      </c>
      <c r="M1258" s="7">
        <f>IF('px-x-0204000000_106'!M1260="*",0,'px-x-0204000000_106'!M1260)</f>
        <v>0.28999999999999998</v>
      </c>
      <c r="N1258" s="7">
        <f>IF('px-x-0204000000_106'!N1260="*",0,'px-x-0204000000_106'!N1260)</f>
        <v>0.33600000000000002</v>
      </c>
      <c r="O1258" s="7">
        <f>IF('px-x-0204000000_106'!O1260="*",0,'px-x-0204000000_106'!O1260)</f>
        <v>0.55200000000000005</v>
      </c>
      <c r="P1258" s="7">
        <f>IF('px-x-0204000000_106'!P1260="*",0,'px-x-0204000000_106'!P1260)</f>
        <v>0.39200000000000002</v>
      </c>
      <c r="Q1258" s="7">
        <f>IF('px-x-0204000000_106'!Q1260="*",0,'px-x-0204000000_106'!Q1260)</f>
        <v>0.41599999999999998</v>
      </c>
      <c r="R1258" s="7">
        <f>IF('px-x-0204000000_106'!R1260="*",0,'px-x-0204000000_106'!R1260)</f>
        <v>0.5</v>
      </c>
      <c r="S1258" s="7">
        <f>IF('px-x-0204000000_106'!S1260="*",0,'px-x-0204000000_106'!S1260)</f>
        <v>0.438</v>
      </c>
      <c r="T1258" s="7">
        <f>IF('px-x-0204000000_106'!T1260="*",0,'px-x-0204000000_106'!T1260)</f>
        <v>0.51200000000000001</v>
      </c>
      <c r="U1258" s="7">
        <f>IF('px-x-0204000000_106'!U1260="*",0,'px-x-0204000000_106'!U1260)</f>
        <v>0.626</v>
      </c>
      <c r="V1258" s="7">
        <f>IF('px-x-0204000000_106'!V1260="*",0,'px-x-0204000000_106'!V1260)</f>
        <v>0.441</v>
      </c>
      <c r="W1258" s="7">
        <f>IF('px-x-0204000000_106'!W1260="*",0,'px-x-0204000000_106'!W1260)</f>
        <v>0.52600000000000002</v>
      </c>
    </row>
    <row r="1259" spans="1:23" x14ac:dyDescent="0.3">
      <c r="A1259" s="2" t="str">
        <f>IF('px-x-0204000000_106'!A1261="",A1258,'px-x-0204000000_106'!A1261)</f>
        <v>TJ</v>
      </c>
      <c r="B1259" s="2" t="str">
        <f>IF('px-x-0204000000_106'!B1261="",B1258,'px-x-0204000000_106'!B1261)</f>
        <v>Terajoules</v>
      </c>
      <c r="C1259" s="2" t="str">
        <f>IF('px-x-0204000000_106'!C1261="",C1258,'px-x-0204000000_106'!C1261)</f>
        <v>55</v>
      </c>
      <c r="D1259" s="2" t="str">
        <f>SUBSTITUTE(IF('px-x-0204000000_106'!D1261="",D1258,'px-x-0204000000_106'!D1261),";",",")</f>
        <v>--- 84 Public administration</v>
      </c>
      <c r="E1259" s="2" t="s">
        <v>52</v>
      </c>
      <c r="F1259" s="2" t="s">
        <v>53</v>
      </c>
      <c r="G1259" s="7">
        <f>IF('px-x-0204000000_106'!G1261="*",0,'px-x-0204000000_106'!G1261)</f>
        <v>648.81500000000005</v>
      </c>
      <c r="H1259" s="7">
        <f>IF('px-x-0204000000_106'!H1261="*",0,'px-x-0204000000_106'!H1261)</f>
        <v>702.52200000000005</v>
      </c>
      <c r="I1259" s="7">
        <f>IF('px-x-0204000000_106'!I1261="*",0,'px-x-0204000000_106'!I1261)</f>
        <v>697.00099999999998</v>
      </c>
      <c r="J1259" s="7">
        <f>IF('px-x-0204000000_106'!J1261="*",0,'px-x-0204000000_106'!J1261)</f>
        <v>793.02499999999998</v>
      </c>
      <c r="K1259" s="7">
        <f>IF('px-x-0204000000_106'!K1261="*",0,'px-x-0204000000_106'!K1261)</f>
        <v>822.44399999999996</v>
      </c>
      <c r="L1259" s="7">
        <f>IF('px-x-0204000000_106'!L1261="*",0,'px-x-0204000000_106'!L1261)</f>
        <v>895.85799999999995</v>
      </c>
      <c r="M1259" s="7">
        <f>IF('px-x-0204000000_106'!M1261="*",0,'px-x-0204000000_106'!M1261)</f>
        <v>951.19799999999998</v>
      </c>
      <c r="N1259" s="7">
        <f>IF('px-x-0204000000_106'!N1261="*",0,'px-x-0204000000_106'!N1261)</f>
        <v>942.62</v>
      </c>
      <c r="O1259" s="7">
        <f>IF('px-x-0204000000_106'!O1261="*",0,'px-x-0204000000_106'!O1261)</f>
        <v>1084.633</v>
      </c>
      <c r="P1259" s="7">
        <f>IF('px-x-0204000000_106'!P1261="*",0,'px-x-0204000000_106'!P1261)</f>
        <v>1176.3820000000001</v>
      </c>
      <c r="Q1259" s="7">
        <f>IF('px-x-0204000000_106'!Q1261="*",0,'px-x-0204000000_106'!Q1261)</f>
        <v>1331.761</v>
      </c>
      <c r="R1259" s="7">
        <f>IF('px-x-0204000000_106'!R1261="*",0,'px-x-0204000000_106'!R1261)</f>
        <v>1210.0050000000001</v>
      </c>
      <c r="S1259" s="7">
        <f>IF('px-x-0204000000_106'!S1261="*",0,'px-x-0204000000_106'!S1261)</f>
        <v>1405.798</v>
      </c>
      <c r="T1259" s="7">
        <f>IF('px-x-0204000000_106'!T1261="*",0,'px-x-0204000000_106'!T1261)</f>
        <v>1579.36</v>
      </c>
      <c r="U1259" s="7">
        <f>IF('px-x-0204000000_106'!U1261="*",0,'px-x-0204000000_106'!U1261)</f>
        <v>1391.9290000000001</v>
      </c>
      <c r="V1259" s="7">
        <f>IF('px-x-0204000000_106'!V1261="*",0,'px-x-0204000000_106'!V1261)</f>
        <v>1558.576</v>
      </c>
      <c r="W1259" s="7">
        <f>IF('px-x-0204000000_106'!W1261="*",0,'px-x-0204000000_106'!W1261)</f>
        <v>1601.104</v>
      </c>
    </row>
    <row r="1260" spans="1:23" x14ac:dyDescent="0.3">
      <c r="A1260" s="2" t="str">
        <f>IF('px-x-0204000000_106'!A1262="",A1259,'px-x-0204000000_106'!A1262)</f>
        <v>TJ</v>
      </c>
      <c r="B1260" s="2" t="str">
        <f>IF('px-x-0204000000_106'!B1262="",B1259,'px-x-0204000000_106'!B1262)</f>
        <v>Terajoules</v>
      </c>
      <c r="C1260" s="2" t="str">
        <f>IF('px-x-0204000000_106'!C1262="",C1259,'px-x-0204000000_106'!C1262)</f>
        <v>55</v>
      </c>
      <c r="D1260" s="2" t="str">
        <f>SUBSTITUTE(IF('px-x-0204000000_106'!D1262="",D1259,'px-x-0204000000_106'!D1262),";",",")</f>
        <v>--- 84 Public administration</v>
      </c>
      <c r="E1260" s="2" t="s">
        <v>54</v>
      </c>
      <c r="F1260" s="2" t="s">
        <v>55</v>
      </c>
      <c r="G1260" s="7">
        <f>IF('px-x-0204000000_106'!G1262="*",0,'px-x-0204000000_106'!G1262)</f>
        <v>0.19</v>
      </c>
      <c r="H1260" s="7">
        <f>IF('px-x-0204000000_106'!H1262="*",0,'px-x-0204000000_106'!H1262)</f>
        <v>0.316</v>
      </c>
      <c r="I1260" s="7">
        <f>IF('px-x-0204000000_106'!I1262="*",0,'px-x-0204000000_106'!I1262)</f>
        <v>0.38800000000000001</v>
      </c>
      <c r="J1260" s="7">
        <f>IF('px-x-0204000000_106'!J1262="*",0,'px-x-0204000000_106'!J1262)</f>
        <v>0.45600000000000002</v>
      </c>
      <c r="K1260" s="7">
        <f>IF('px-x-0204000000_106'!K1262="*",0,'px-x-0204000000_106'!K1262)</f>
        <v>0.51400000000000001</v>
      </c>
      <c r="L1260" s="7">
        <f>IF('px-x-0204000000_106'!L1262="*",0,'px-x-0204000000_106'!L1262)</f>
        <v>0.46500000000000002</v>
      </c>
      <c r="M1260" s="7">
        <f>IF('px-x-0204000000_106'!M1262="*",0,'px-x-0204000000_106'!M1262)</f>
        <v>0.70299999999999996</v>
      </c>
      <c r="N1260" s="7">
        <f>IF('px-x-0204000000_106'!N1262="*",0,'px-x-0204000000_106'!N1262)</f>
        <v>0.56100000000000005</v>
      </c>
      <c r="O1260" s="7">
        <f>IF('px-x-0204000000_106'!O1262="*",0,'px-x-0204000000_106'!O1262)</f>
        <v>0.39300000000000002</v>
      </c>
      <c r="P1260" s="7">
        <f>IF('px-x-0204000000_106'!P1262="*",0,'px-x-0204000000_106'!P1262)</f>
        <v>0.52300000000000002</v>
      </c>
      <c r="Q1260" s="7">
        <f>IF('px-x-0204000000_106'!Q1262="*",0,'px-x-0204000000_106'!Q1262)</f>
        <v>0.45200000000000001</v>
      </c>
      <c r="R1260" s="7">
        <f>IF('px-x-0204000000_106'!R1262="*",0,'px-x-0204000000_106'!R1262)</f>
        <v>0.47299999999999998</v>
      </c>
      <c r="S1260" s="7">
        <f>IF('px-x-0204000000_106'!S1262="*",0,'px-x-0204000000_106'!S1262)</f>
        <v>0.44</v>
      </c>
      <c r="T1260" s="7">
        <f>IF('px-x-0204000000_106'!T1262="*",0,'px-x-0204000000_106'!T1262)</f>
        <v>0.41299999999999998</v>
      </c>
      <c r="U1260" s="7">
        <f>IF('px-x-0204000000_106'!U1262="*",0,'px-x-0204000000_106'!U1262)</f>
        <v>0.38300000000000001</v>
      </c>
      <c r="V1260" s="7">
        <f>IF('px-x-0204000000_106'!V1262="*",0,'px-x-0204000000_106'!V1262)</f>
        <v>0.42</v>
      </c>
      <c r="W1260" s="7">
        <f>IF('px-x-0204000000_106'!W1262="*",0,'px-x-0204000000_106'!W1262)</f>
        <v>0.441</v>
      </c>
    </row>
    <row r="1261" spans="1:23" x14ac:dyDescent="0.3">
      <c r="A1261" s="2" t="str">
        <f>IF('px-x-0204000000_106'!A1263="",A1260,'px-x-0204000000_106'!A1263)</f>
        <v>TJ</v>
      </c>
      <c r="B1261" s="2" t="str">
        <f>IF('px-x-0204000000_106'!B1263="",B1260,'px-x-0204000000_106'!B1263)</f>
        <v>Terajoules</v>
      </c>
      <c r="C1261" s="2" t="str">
        <f>IF('px-x-0204000000_106'!C1263="",C1260,'px-x-0204000000_106'!C1263)</f>
        <v>55</v>
      </c>
      <c r="D1261" s="2" t="str">
        <f>SUBSTITUTE(IF('px-x-0204000000_106'!D1263="",D1260,'px-x-0204000000_106'!D1263),";",",")</f>
        <v>--- 84 Public administration</v>
      </c>
      <c r="E1261" s="2" t="s">
        <v>56</v>
      </c>
      <c r="F1261" s="2" t="s">
        <v>57</v>
      </c>
      <c r="G1261" s="7">
        <f>IF('px-x-0204000000_106'!G1263="*",0,'px-x-0204000000_106'!G1263)</f>
        <v>544.31500000000005</v>
      </c>
      <c r="H1261" s="7">
        <f>IF('px-x-0204000000_106'!H1263="*",0,'px-x-0204000000_106'!H1263)</f>
        <v>591.91600000000005</v>
      </c>
      <c r="I1261" s="7">
        <f>IF('px-x-0204000000_106'!I1263="*",0,'px-x-0204000000_106'!I1263)</f>
        <v>583.65599999999995</v>
      </c>
      <c r="J1261" s="7">
        <f>IF('px-x-0204000000_106'!J1263="*",0,'px-x-0204000000_106'!J1263)</f>
        <v>666.65700000000004</v>
      </c>
      <c r="K1261" s="7">
        <f>IF('px-x-0204000000_106'!K1263="*",0,'px-x-0204000000_106'!K1263)</f>
        <v>691.6</v>
      </c>
      <c r="L1261" s="7">
        <f>IF('px-x-0204000000_106'!L1263="*",0,'px-x-0204000000_106'!L1263)</f>
        <v>749.55200000000002</v>
      </c>
      <c r="M1261" s="7">
        <f>IF('px-x-0204000000_106'!M1263="*",0,'px-x-0204000000_106'!M1263)</f>
        <v>798.928</v>
      </c>
      <c r="N1261" s="7">
        <f>IF('px-x-0204000000_106'!N1263="*",0,'px-x-0204000000_106'!N1263)</f>
        <v>777.53200000000004</v>
      </c>
      <c r="O1261" s="7">
        <f>IF('px-x-0204000000_106'!O1263="*",0,'px-x-0204000000_106'!O1263)</f>
        <v>895.96900000000005</v>
      </c>
      <c r="P1261" s="7">
        <f>IF('px-x-0204000000_106'!P1263="*",0,'px-x-0204000000_106'!P1263)</f>
        <v>972.89499999999998</v>
      </c>
      <c r="Q1261" s="7">
        <f>IF('px-x-0204000000_106'!Q1263="*",0,'px-x-0204000000_106'!Q1263)</f>
        <v>1088.5519999999999</v>
      </c>
      <c r="R1261" s="7">
        <f>IF('px-x-0204000000_106'!R1263="*",0,'px-x-0204000000_106'!R1263)</f>
        <v>968.54200000000003</v>
      </c>
      <c r="S1261" s="7">
        <f>IF('px-x-0204000000_106'!S1263="*",0,'px-x-0204000000_106'!S1263)</f>
        <v>1125.45</v>
      </c>
      <c r="T1261" s="7">
        <f>IF('px-x-0204000000_106'!T1263="*",0,'px-x-0204000000_106'!T1263)</f>
        <v>1268.3689999999999</v>
      </c>
      <c r="U1261" s="7">
        <f>IF('px-x-0204000000_106'!U1263="*",0,'px-x-0204000000_106'!U1263)</f>
        <v>1086.4929999999999</v>
      </c>
      <c r="V1261" s="7">
        <f>IF('px-x-0204000000_106'!V1263="*",0,'px-x-0204000000_106'!V1263)</f>
        <v>1198.874</v>
      </c>
      <c r="W1261" s="7">
        <f>IF('px-x-0204000000_106'!W1263="*",0,'px-x-0204000000_106'!W1263)</f>
        <v>1298.0509999999999</v>
      </c>
    </row>
    <row r="1262" spans="1:23" x14ac:dyDescent="0.3">
      <c r="A1262" s="2" t="str">
        <f>IF('px-x-0204000000_106'!A1264="",A1261,'px-x-0204000000_106'!A1264)</f>
        <v>TJ</v>
      </c>
      <c r="B1262" s="2" t="str">
        <f>IF('px-x-0204000000_106'!B1264="",B1261,'px-x-0204000000_106'!B1264)</f>
        <v>Terajoules</v>
      </c>
      <c r="C1262" s="2" t="str">
        <f>IF('px-x-0204000000_106'!C1264="",C1261,'px-x-0204000000_106'!C1264)</f>
        <v>55</v>
      </c>
      <c r="D1262" s="2" t="str">
        <f>SUBSTITUTE(IF('px-x-0204000000_106'!D1264="",D1261,'px-x-0204000000_106'!D1264),";",",")</f>
        <v>--- 84 Public administration</v>
      </c>
      <c r="E1262" s="2" t="s">
        <v>58</v>
      </c>
      <c r="F1262" s="2" t="s">
        <v>59</v>
      </c>
      <c r="G1262" s="7">
        <f>IF('px-x-0204000000_106'!G1264="*",0,'px-x-0204000000_106'!G1264)</f>
        <v>12.334</v>
      </c>
      <c r="H1262" s="7">
        <f>IF('px-x-0204000000_106'!H1264="*",0,'px-x-0204000000_106'!H1264)</f>
        <v>11.316000000000001</v>
      </c>
      <c r="I1262" s="7">
        <f>IF('px-x-0204000000_106'!I1264="*",0,'px-x-0204000000_106'!I1264)</f>
        <v>9.7919999999999998</v>
      </c>
      <c r="J1262" s="7">
        <f>IF('px-x-0204000000_106'!J1264="*",0,'px-x-0204000000_106'!J1264)</f>
        <v>10.598000000000001</v>
      </c>
      <c r="K1262" s="7">
        <f>IF('px-x-0204000000_106'!K1264="*",0,'px-x-0204000000_106'!K1264)</f>
        <v>8.8680000000000003</v>
      </c>
      <c r="L1262" s="7">
        <f>IF('px-x-0204000000_106'!L1264="*",0,'px-x-0204000000_106'!L1264)</f>
        <v>11.711</v>
      </c>
      <c r="M1262" s="7">
        <f>IF('px-x-0204000000_106'!M1264="*",0,'px-x-0204000000_106'!M1264)</f>
        <v>12.618</v>
      </c>
      <c r="N1262" s="7">
        <f>IF('px-x-0204000000_106'!N1264="*",0,'px-x-0204000000_106'!N1264)</f>
        <v>15.612</v>
      </c>
      <c r="O1262" s="7">
        <f>IF('px-x-0204000000_106'!O1264="*",0,'px-x-0204000000_106'!O1264)</f>
        <v>16.567</v>
      </c>
      <c r="P1262" s="7">
        <f>IF('px-x-0204000000_106'!P1264="*",0,'px-x-0204000000_106'!P1264)</f>
        <v>11.551</v>
      </c>
      <c r="Q1262" s="7">
        <f>IF('px-x-0204000000_106'!Q1264="*",0,'px-x-0204000000_106'!Q1264)</f>
        <v>11.813000000000001</v>
      </c>
      <c r="R1262" s="7">
        <f>IF('px-x-0204000000_106'!R1264="*",0,'px-x-0204000000_106'!R1264)</f>
        <v>12.673999999999999</v>
      </c>
      <c r="S1262" s="7">
        <f>IF('px-x-0204000000_106'!S1264="*",0,'px-x-0204000000_106'!S1264)</f>
        <v>14.003</v>
      </c>
      <c r="T1262" s="7">
        <f>IF('px-x-0204000000_106'!T1264="*",0,'px-x-0204000000_106'!T1264)</f>
        <v>13.564</v>
      </c>
      <c r="U1262" s="7">
        <f>IF('px-x-0204000000_106'!U1264="*",0,'px-x-0204000000_106'!U1264)</f>
        <v>20.863</v>
      </c>
      <c r="V1262" s="7">
        <f>IF('px-x-0204000000_106'!V1264="*",0,'px-x-0204000000_106'!V1264)</f>
        <v>37.167000000000002</v>
      </c>
      <c r="W1262" s="7">
        <f>IF('px-x-0204000000_106'!W1264="*",0,'px-x-0204000000_106'!W1264)</f>
        <v>63.31</v>
      </c>
    </row>
    <row r="1263" spans="1:23" x14ac:dyDescent="0.3">
      <c r="A1263" s="2" t="str">
        <f>IF('px-x-0204000000_106'!A1265="",A1262,'px-x-0204000000_106'!A1265)</f>
        <v>TJ</v>
      </c>
      <c r="B1263" s="2" t="str">
        <f>IF('px-x-0204000000_106'!B1265="",B1262,'px-x-0204000000_106'!B1265)</f>
        <v>Terajoules</v>
      </c>
      <c r="C1263" s="2" t="str">
        <f>IF('px-x-0204000000_106'!C1265="",C1262,'px-x-0204000000_106'!C1265)</f>
        <v>55</v>
      </c>
      <c r="D1263" s="2" t="str">
        <f>SUBSTITUTE(IF('px-x-0204000000_106'!D1265="",D1262,'px-x-0204000000_106'!D1265),";",",")</f>
        <v>--- 84 Public administration</v>
      </c>
      <c r="E1263" s="2" t="s">
        <v>60</v>
      </c>
      <c r="F1263" s="2" t="s">
        <v>61</v>
      </c>
      <c r="G1263" s="7">
        <f>IF('px-x-0204000000_106'!G1265="*",0,'px-x-0204000000_106'!G1265)</f>
        <v>91.975999999999999</v>
      </c>
      <c r="H1263" s="7">
        <f>IF('px-x-0204000000_106'!H1265="*",0,'px-x-0204000000_106'!H1265)</f>
        <v>98.974999999999994</v>
      </c>
      <c r="I1263" s="7">
        <f>IF('px-x-0204000000_106'!I1265="*",0,'px-x-0204000000_106'!I1265)</f>
        <v>103.164</v>
      </c>
      <c r="J1263" s="7">
        <f>IF('px-x-0204000000_106'!J1265="*",0,'px-x-0204000000_106'!J1265)</f>
        <v>115.313</v>
      </c>
      <c r="K1263" s="7">
        <f>IF('px-x-0204000000_106'!K1265="*",0,'px-x-0204000000_106'!K1265)</f>
        <v>121.462</v>
      </c>
      <c r="L1263" s="7">
        <f>IF('px-x-0204000000_106'!L1265="*",0,'px-x-0204000000_106'!L1265)</f>
        <v>134.131</v>
      </c>
      <c r="M1263" s="7">
        <f>IF('px-x-0204000000_106'!M1265="*",0,'px-x-0204000000_106'!M1265)</f>
        <v>138.94900000000001</v>
      </c>
      <c r="N1263" s="7">
        <f>IF('px-x-0204000000_106'!N1265="*",0,'px-x-0204000000_106'!N1265)</f>
        <v>148.91499999999999</v>
      </c>
      <c r="O1263" s="7">
        <f>IF('px-x-0204000000_106'!O1265="*",0,'px-x-0204000000_106'!O1265)</f>
        <v>171.70400000000001</v>
      </c>
      <c r="P1263" s="7">
        <f>IF('px-x-0204000000_106'!P1265="*",0,'px-x-0204000000_106'!P1265)</f>
        <v>191.41300000000001</v>
      </c>
      <c r="Q1263" s="7">
        <f>IF('px-x-0204000000_106'!Q1265="*",0,'px-x-0204000000_106'!Q1265)</f>
        <v>230.94300000000001</v>
      </c>
      <c r="R1263" s="7">
        <f>IF('px-x-0204000000_106'!R1265="*",0,'px-x-0204000000_106'!R1265)</f>
        <v>228.31700000000001</v>
      </c>
      <c r="S1263" s="7">
        <f>IF('px-x-0204000000_106'!S1265="*",0,'px-x-0204000000_106'!S1265)</f>
        <v>265.90600000000001</v>
      </c>
      <c r="T1263" s="7">
        <f>IF('px-x-0204000000_106'!T1265="*",0,'px-x-0204000000_106'!T1265)</f>
        <v>297.01499999999999</v>
      </c>
      <c r="U1263" s="7">
        <f>IF('px-x-0204000000_106'!U1265="*",0,'px-x-0204000000_106'!U1265)</f>
        <v>284.18900000000002</v>
      </c>
      <c r="V1263" s="7">
        <f>IF('px-x-0204000000_106'!V1265="*",0,'px-x-0204000000_106'!V1265)</f>
        <v>322.11599999999999</v>
      </c>
      <c r="W1263" s="7">
        <f>IF('px-x-0204000000_106'!W1265="*",0,'px-x-0204000000_106'!W1265)</f>
        <v>239.30199999999999</v>
      </c>
    </row>
    <row r="1264" spans="1:23" x14ac:dyDescent="0.3">
      <c r="A1264" s="2" t="str">
        <f>IF('px-x-0204000000_106'!A1266="",A1263,'px-x-0204000000_106'!A1266)</f>
        <v>TJ</v>
      </c>
      <c r="B1264" s="2" t="str">
        <f>IF('px-x-0204000000_106'!B1266="",B1263,'px-x-0204000000_106'!B1266)</f>
        <v>Terajoules</v>
      </c>
      <c r="C1264" s="2" t="str">
        <f>IF('px-x-0204000000_106'!C1266="",C1263,'px-x-0204000000_106'!C1266)</f>
        <v>55</v>
      </c>
      <c r="D1264" s="2" t="str">
        <f>SUBSTITUTE(IF('px-x-0204000000_106'!D1266="",D1263,'px-x-0204000000_106'!D1266),";",",")</f>
        <v>--- 84 Public administration</v>
      </c>
      <c r="E1264" s="2" t="s">
        <v>62</v>
      </c>
      <c r="F1264" s="2" t="s">
        <v>63</v>
      </c>
      <c r="G1264" s="7">
        <f>IF('px-x-0204000000_106'!G1266="*",0,'px-x-0204000000_106'!G1266)</f>
        <v>0</v>
      </c>
      <c r="H1264" s="7">
        <f>IF('px-x-0204000000_106'!H1266="*",0,'px-x-0204000000_106'!H1266)</f>
        <v>0</v>
      </c>
      <c r="I1264" s="7">
        <f>IF('px-x-0204000000_106'!I1266="*",0,'px-x-0204000000_106'!I1266)</f>
        <v>0</v>
      </c>
      <c r="J1264" s="7">
        <f>IF('px-x-0204000000_106'!J1266="*",0,'px-x-0204000000_106'!J1266)</f>
        <v>0</v>
      </c>
      <c r="K1264" s="7">
        <f>IF('px-x-0204000000_106'!K1266="*",0,'px-x-0204000000_106'!K1266)</f>
        <v>0</v>
      </c>
      <c r="L1264" s="7">
        <f>IF('px-x-0204000000_106'!L1266="*",0,'px-x-0204000000_106'!L1266)</f>
        <v>0</v>
      </c>
      <c r="M1264" s="7">
        <f>IF('px-x-0204000000_106'!M1266="*",0,'px-x-0204000000_106'!M1266)</f>
        <v>0</v>
      </c>
      <c r="N1264" s="7">
        <f>IF('px-x-0204000000_106'!N1266="*",0,'px-x-0204000000_106'!N1266)</f>
        <v>0</v>
      </c>
      <c r="O1264" s="7">
        <f>IF('px-x-0204000000_106'!O1266="*",0,'px-x-0204000000_106'!O1266)</f>
        <v>0</v>
      </c>
      <c r="P1264" s="7">
        <f>IF('px-x-0204000000_106'!P1266="*",0,'px-x-0204000000_106'!P1266)</f>
        <v>0</v>
      </c>
      <c r="Q1264" s="7">
        <f>IF('px-x-0204000000_106'!Q1266="*",0,'px-x-0204000000_106'!Q1266)</f>
        <v>0</v>
      </c>
      <c r="R1264" s="7">
        <f>IF('px-x-0204000000_106'!R1266="*",0,'px-x-0204000000_106'!R1266)</f>
        <v>0</v>
      </c>
      <c r="S1264" s="7">
        <f>IF('px-x-0204000000_106'!S1266="*",0,'px-x-0204000000_106'!S1266)</f>
        <v>0</v>
      </c>
      <c r="T1264" s="7">
        <f>IF('px-x-0204000000_106'!T1266="*",0,'px-x-0204000000_106'!T1266)</f>
        <v>0</v>
      </c>
      <c r="U1264" s="7">
        <f>IF('px-x-0204000000_106'!U1266="*",0,'px-x-0204000000_106'!U1266)</f>
        <v>0</v>
      </c>
      <c r="V1264" s="7">
        <f>IF('px-x-0204000000_106'!V1266="*",0,'px-x-0204000000_106'!V1266)</f>
        <v>0</v>
      </c>
      <c r="W1264" s="7">
        <f>IF('px-x-0204000000_106'!W1266="*",0,'px-x-0204000000_106'!W1266)</f>
        <v>0</v>
      </c>
    </row>
    <row r="1265" spans="1:23" x14ac:dyDescent="0.3">
      <c r="A1265" s="2" t="str">
        <f>IF('px-x-0204000000_106'!A1267="",A1264,'px-x-0204000000_106'!A1267)</f>
        <v>TJ</v>
      </c>
      <c r="B1265" s="2" t="str">
        <f>IF('px-x-0204000000_106'!B1267="",B1264,'px-x-0204000000_106'!B1267)</f>
        <v>Terajoules</v>
      </c>
      <c r="C1265" s="2" t="str">
        <f>IF('px-x-0204000000_106'!C1267="",C1264,'px-x-0204000000_106'!C1267)</f>
        <v>55</v>
      </c>
      <c r="D1265" s="2" t="str">
        <f>SUBSTITUTE(IF('px-x-0204000000_106'!D1267="",D1264,'px-x-0204000000_106'!D1267),";",",")</f>
        <v>--- 84 Public administration</v>
      </c>
      <c r="E1265" s="2" t="s">
        <v>64</v>
      </c>
      <c r="F1265" s="2" t="s">
        <v>65</v>
      </c>
      <c r="G1265" s="7">
        <f>IF('px-x-0204000000_106'!G1267="*",0,'px-x-0204000000_106'!G1267)</f>
        <v>8490.9889999999996</v>
      </c>
      <c r="H1265" s="7">
        <f>IF('px-x-0204000000_106'!H1267="*",0,'px-x-0204000000_106'!H1267)</f>
        <v>8820.1550000000007</v>
      </c>
      <c r="I1265" s="7">
        <f>IF('px-x-0204000000_106'!I1267="*",0,'px-x-0204000000_106'!I1267)</f>
        <v>8812.5409999999993</v>
      </c>
      <c r="J1265" s="7">
        <f>IF('px-x-0204000000_106'!J1267="*",0,'px-x-0204000000_106'!J1267)</f>
        <v>8743.3259999999991</v>
      </c>
      <c r="K1265" s="7">
        <f>IF('px-x-0204000000_106'!K1267="*",0,'px-x-0204000000_106'!K1267)</f>
        <v>7336.0379999999996</v>
      </c>
      <c r="L1265" s="7">
        <f>IF('px-x-0204000000_106'!L1267="*",0,'px-x-0204000000_106'!L1267)</f>
        <v>7604.4470000000001</v>
      </c>
      <c r="M1265" s="7">
        <f>IF('px-x-0204000000_106'!M1267="*",0,'px-x-0204000000_106'!M1267)</f>
        <v>8019.9920000000002</v>
      </c>
      <c r="N1265" s="7">
        <f>IF('px-x-0204000000_106'!N1267="*",0,'px-x-0204000000_106'!N1267)</f>
        <v>8152.1149999999998</v>
      </c>
      <c r="O1265" s="7">
        <f>IF('px-x-0204000000_106'!O1267="*",0,'px-x-0204000000_106'!O1267)</f>
        <v>10170.27</v>
      </c>
      <c r="P1265" s="7">
        <f>IF('px-x-0204000000_106'!P1267="*",0,'px-x-0204000000_106'!P1267)</f>
        <v>10688.764999999999</v>
      </c>
      <c r="Q1265" s="7">
        <f>IF('px-x-0204000000_106'!Q1267="*",0,'px-x-0204000000_106'!Q1267)</f>
        <v>10915.43</v>
      </c>
      <c r="R1265" s="7">
        <f>IF('px-x-0204000000_106'!R1267="*",0,'px-x-0204000000_106'!R1267)</f>
        <v>10816.550999999999</v>
      </c>
      <c r="S1265" s="7">
        <f>IF('px-x-0204000000_106'!S1267="*",0,'px-x-0204000000_106'!S1267)</f>
        <v>11416.902</v>
      </c>
      <c r="T1265" s="7">
        <f>IF('px-x-0204000000_106'!T1267="*",0,'px-x-0204000000_106'!T1267)</f>
        <v>11000.116</v>
      </c>
      <c r="U1265" s="7">
        <f>IF('px-x-0204000000_106'!U1267="*",0,'px-x-0204000000_106'!U1267)</f>
        <v>10856.689</v>
      </c>
      <c r="V1265" s="7">
        <f>IF('px-x-0204000000_106'!V1267="*",0,'px-x-0204000000_106'!V1267)</f>
        <v>11001.191999999999</v>
      </c>
      <c r="W1265" s="7">
        <f>IF('px-x-0204000000_106'!W1267="*",0,'px-x-0204000000_106'!W1267)</f>
        <v>11061.175999999999</v>
      </c>
    </row>
    <row r="1266" spans="1:23" x14ac:dyDescent="0.3">
      <c r="A1266" s="2" t="str">
        <f>IF('px-x-0204000000_106'!A1268="",A1265,'px-x-0204000000_106'!A1268)</f>
        <v>TJ</v>
      </c>
      <c r="B1266" s="2" t="str">
        <f>IF('px-x-0204000000_106'!B1268="",B1265,'px-x-0204000000_106'!B1268)</f>
        <v>Terajoules</v>
      </c>
      <c r="C1266" s="2" t="str">
        <f>IF('px-x-0204000000_106'!C1268="",C1265,'px-x-0204000000_106'!C1268)</f>
        <v>55</v>
      </c>
      <c r="D1266" s="2" t="str">
        <f>SUBSTITUTE(IF('px-x-0204000000_106'!D1268="",D1265,'px-x-0204000000_106'!D1268),";",",")</f>
        <v>--- 84 Public administration</v>
      </c>
      <c r="E1266" s="2" t="s">
        <v>66</v>
      </c>
      <c r="F1266" s="2" t="s">
        <v>67</v>
      </c>
      <c r="G1266" s="7">
        <f>IF('px-x-0204000000_106'!G1268="*",0,'px-x-0204000000_106'!G1268)</f>
        <v>639.19100000000003</v>
      </c>
      <c r="H1266" s="7">
        <f>IF('px-x-0204000000_106'!H1268="*",0,'px-x-0204000000_106'!H1268)</f>
        <v>667.37400000000002</v>
      </c>
      <c r="I1266" s="7">
        <f>IF('px-x-0204000000_106'!I1268="*",0,'px-x-0204000000_106'!I1268)</f>
        <v>657.60400000000004</v>
      </c>
      <c r="J1266" s="7">
        <f>IF('px-x-0204000000_106'!J1268="*",0,'px-x-0204000000_106'!J1268)</f>
        <v>1109.5070000000001</v>
      </c>
      <c r="K1266" s="7">
        <f>IF('px-x-0204000000_106'!K1268="*",0,'px-x-0204000000_106'!K1268)</f>
        <v>1231.617</v>
      </c>
      <c r="L1266" s="7">
        <f>IF('px-x-0204000000_106'!L1268="*",0,'px-x-0204000000_106'!L1268)</f>
        <v>1045.9110000000001</v>
      </c>
      <c r="M1266" s="7">
        <f>IF('px-x-0204000000_106'!M1268="*",0,'px-x-0204000000_106'!M1268)</f>
        <v>1085.115</v>
      </c>
      <c r="N1266" s="7">
        <f>IF('px-x-0204000000_106'!N1268="*",0,'px-x-0204000000_106'!N1268)</f>
        <v>1220.9570000000001</v>
      </c>
      <c r="O1266" s="7">
        <f>IF('px-x-0204000000_106'!O1268="*",0,'px-x-0204000000_106'!O1268)</f>
        <v>1131.434</v>
      </c>
      <c r="P1266" s="7">
        <f>IF('px-x-0204000000_106'!P1268="*",0,'px-x-0204000000_106'!P1268)</f>
        <v>991.61</v>
      </c>
      <c r="Q1266" s="7">
        <f>IF('px-x-0204000000_106'!Q1268="*",0,'px-x-0204000000_106'!Q1268)</f>
        <v>1273.268</v>
      </c>
      <c r="R1266" s="7">
        <f>IF('px-x-0204000000_106'!R1268="*",0,'px-x-0204000000_106'!R1268)</f>
        <v>961.596</v>
      </c>
      <c r="S1266" s="7">
        <f>IF('px-x-0204000000_106'!S1268="*",0,'px-x-0204000000_106'!S1268)</f>
        <v>1097.1289999999999</v>
      </c>
      <c r="T1266" s="7">
        <f>IF('px-x-0204000000_106'!T1268="*",0,'px-x-0204000000_106'!T1268)</f>
        <v>1223.7460000000001</v>
      </c>
      <c r="U1266" s="7">
        <f>IF('px-x-0204000000_106'!U1268="*",0,'px-x-0204000000_106'!U1268)</f>
        <v>1133.0920000000001</v>
      </c>
      <c r="V1266" s="7">
        <f>IF('px-x-0204000000_106'!V1268="*",0,'px-x-0204000000_106'!V1268)</f>
        <v>1127.114</v>
      </c>
      <c r="W1266" s="7">
        <f>IF('px-x-0204000000_106'!W1268="*",0,'px-x-0204000000_106'!W1268)</f>
        <v>1461.5340000000001</v>
      </c>
    </row>
    <row r="1267" spans="1:23" x14ac:dyDescent="0.3">
      <c r="A1267" s="2" t="str">
        <f>IF('px-x-0204000000_106'!A1269="",A1266,'px-x-0204000000_106'!A1269)</f>
        <v>TJ</v>
      </c>
      <c r="B1267" s="2" t="str">
        <f>IF('px-x-0204000000_106'!B1269="",B1266,'px-x-0204000000_106'!B1269)</f>
        <v>Terajoules</v>
      </c>
      <c r="C1267" s="2" t="str">
        <f>IF('px-x-0204000000_106'!C1269="",C1266,'px-x-0204000000_106'!C1269)</f>
        <v>56</v>
      </c>
      <c r="D1267" s="2" t="str">
        <f>SUBSTITUTE(IF('px-x-0204000000_106'!D1269="",D1266,'px-x-0204000000_106'!D1269),";",",")</f>
        <v>--- 85 Education</v>
      </c>
      <c r="E1267" s="2" t="s">
        <v>22</v>
      </c>
      <c r="F1267" s="2" t="s">
        <v>23</v>
      </c>
      <c r="G1267" s="7">
        <f>IF('px-x-0204000000_106'!G1269="*",0,'px-x-0204000000_106'!G1269)</f>
        <v>1800.384</v>
      </c>
      <c r="H1267" s="7">
        <f>IF('px-x-0204000000_106'!H1269="*",0,'px-x-0204000000_106'!H1269)</f>
        <v>1859.72</v>
      </c>
      <c r="I1267" s="7">
        <f>IF('px-x-0204000000_106'!I1269="*",0,'px-x-0204000000_106'!I1269)</f>
        <v>1775.0719999999999</v>
      </c>
      <c r="J1267" s="7">
        <f>IF('px-x-0204000000_106'!J1269="*",0,'px-x-0204000000_106'!J1269)</f>
        <v>1815.02</v>
      </c>
      <c r="K1267" s="7">
        <f>IF('px-x-0204000000_106'!K1269="*",0,'px-x-0204000000_106'!K1269)</f>
        <v>1844.4970000000001</v>
      </c>
      <c r="L1267" s="7">
        <f>IF('px-x-0204000000_106'!L1269="*",0,'px-x-0204000000_106'!L1269)</f>
        <v>1821.5730000000001</v>
      </c>
      <c r="M1267" s="7">
        <f>IF('px-x-0204000000_106'!M1269="*",0,'px-x-0204000000_106'!M1269)</f>
        <v>1869.6020000000001</v>
      </c>
      <c r="N1267" s="7">
        <f>IF('px-x-0204000000_106'!N1269="*",0,'px-x-0204000000_106'!N1269)</f>
        <v>1755.277</v>
      </c>
      <c r="O1267" s="7">
        <f>IF('px-x-0204000000_106'!O1269="*",0,'px-x-0204000000_106'!O1269)</f>
        <v>1754.85</v>
      </c>
      <c r="P1267" s="7">
        <f>IF('px-x-0204000000_106'!P1269="*",0,'px-x-0204000000_106'!P1269)</f>
        <v>1686.318</v>
      </c>
      <c r="Q1267" s="7">
        <f>IF('px-x-0204000000_106'!Q1269="*",0,'px-x-0204000000_106'!Q1269)</f>
        <v>1865.596</v>
      </c>
      <c r="R1267" s="7">
        <f>IF('px-x-0204000000_106'!R1269="*",0,'px-x-0204000000_106'!R1269)</f>
        <v>1699.2529999999999</v>
      </c>
      <c r="S1267" s="7">
        <f>IF('px-x-0204000000_106'!S1269="*",0,'px-x-0204000000_106'!S1269)</f>
        <v>1849.252</v>
      </c>
      <c r="T1267" s="7">
        <f>IF('px-x-0204000000_106'!T1269="*",0,'px-x-0204000000_106'!T1269)</f>
        <v>1973.2719999999999</v>
      </c>
      <c r="U1267" s="7">
        <f>IF('px-x-0204000000_106'!U1269="*",0,'px-x-0204000000_106'!U1269)</f>
        <v>1687.808</v>
      </c>
      <c r="V1267" s="7">
        <f>IF('px-x-0204000000_106'!V1269="*",0,'px-x-0204000000_106'!V1269)</f>
        <v>1700.191</v>
      </c>
      <c r="W1267" s="7">
        <f>IF('px-x-0204000000_106'!W1269="*",0,'px-x-0204000000_106'!W1269)</f>
        <v>1761.3309999999999</v>
      </c>
    </row>
    <row r="1268" spans="1:23" x14ac:dyDescent="0.3">
      <c r="A1268" s="2" t="str">
        <f>IF('px-x-0204000000_106'!A1270="",A1267,'px-x-0204000000_106'!A1270)</f>
        <v>TJ</v>
      </c>
      <c r="B1268" s="2" t="str">
        <f>IF('px-x-0204000000_106'!B1270="",B1267,'px-x-0204000000_106'!B1270)</f>
        <v>Terajoules</v>
      </c>
      <c r="C1268" s="2" t="str">
        <f>IF('px-x-0204000000_106'!C1270="",C1267,'px-x-0204000000_106'!C1270)</f>
        <v>56</v>
      </c>
      <c r="D1268" s="2" t="str">
        <f>SUBSTITUTE(IF('px-x-0204000000_106'!D1270="",D1267,'px-x-0204000000_106'!D1270),";",",")</f>
        <v>--- 85 Education</v>
      </c>
      <c r="E1268" s="2" t="s">
        <v>24</v>
      </c>
      <c r="F1268" s="2" t="s">
        <v>25</v>
      </c>
      <c r="G1268" s="7">
        <f>IF('px-x-0204000000_106'!G1270="*",0,'px-x-0204000000_106'!G1270)</f>
        <v>1281.2349999999999</v>
      </c>
      <c r="H1268" s="7">
        <f>IF('px-x-0204000000_106'!H1270="*",0,'px-x-0204000000_106'!H1270)</f>
        <v>1317.7270000000001</v>
      </c>
      <c r="I1268" s="7">
        <f>IF('px-x-0204000000_106'!I1270="*",0,'px-x-0204000000_106'!I1270)</f>
        <v>1238.1869999999999</v>
      </c>
      <c r="J1268" s="7">
        <f>IF('px-x-0204000000_106'!J1270="*",0,'px-x-0204000000_106'!J1270)</f>
        <v>1271.1579999999999</v>
      </c>
      <c r="K1268" s="7">
        <f>IF('px-x-0204000000_106'!K1270="*",0,'px-x-0204000000_106'!K1270)</f>
        <v>1286.432</v>
      </c>
      <c r="L1268" s="7">
        <f>IF('px-x-0204000000_106'!L1270="*",0,'px-x-0204000000_106'!L1270)</f>
        <v>1283.8109999999999</v>
      </c>
      <c r="M1268" s="7">
        <f>IF('px-x-0204000000_106'!M1270="*",0,'px-x-0204000000_106'!M1270)</f>
        <v>1292.0129999999999</v>
      </c>
      <c r="N1268" s="7">
        <f>IF('px-x-0204000000_106'!N1270="*",0,'px-x-0204000000_106'!N1270)</f>
        <v>1175.8240000000001</v>
      </c>
      <c r="O1268" s="7">
        <f>IF('px-x-0204000000_106'!O1270="*",0,'px-x-0204000000_106'!O1270)</f>
        <v>1189.001</v>
      </c>
      <c r="P1268" s="7">
        <f>IF('px-x-0204000000_106'!P1270="*",0,'px-x-0204000000_106'!P1270)</f>
        <v>1126.1679999999999</v>
      </c>
      <c r="Q1268" s="7">
        <f>IF('px-x-0204000000_106'!Q1270="*",0,'px-x-0204000000_106'!Q1270)</f>
        <v>1237.1849999999999</v>
      </c>
      <c r="R1268" s="7">
        <f>IF('px-x-0204000000_106'!R1270="*",0,'px-x-0204000000_106'!R1270)</f>
        <v>1076.9880000000001</v>
      </c>
      <c r="S1268" s="7">
        <f>IF('px-x-0204000000_106'!S1270="*",0,'px-x-0204000000_106'!S1270)</f>
        <v>1143.3810000000001</v>
      </c>
      <c r="T1268" s="7">
        <f>IF('px-x-0204000000_106'!T1270="*",0,'px-x-0204000000_106'!T1270)</f>
        <v>1300.7</v>
      </c>
      <c r="U1268" s="7">
        <f>IF('px-x-0204000000_106'!U1270="*",0,'px-x-0204000000_106'!U1270)</f>
        <v>1085.7929999999999</v>
      </c>
      <c r="V1268" s="7">
        <f>IF('px-x-0204000000_106'!V1270="*",0,'px-x-0204000000_106'!V1270)</f>
        <v>1079.1759999999999</v>
      </c>
      <c r="W1268" s="7">
        <f>IF('px-x-0204000000_106'!W1270="*",0,'px-x-0204000000_106'!W1270)</f>
        <v>1120.575</v>
      </c>
    </row>
    <row r="1269" spans="1:23" x14ac:dyDescent="0.3">
      <c r="A1269" s="2" t="str">
        <f>IF('px-x-0204000000_106'!A1271="",A1268,'px-x-0204000000_106'!A1271)</f>
        <v>TJ</v>
      </c>
      <c r="B1269" s="2" t="str">
        <f>IF('px-x-0204000000_106'!B1271="",B1268,'px-x-0204000000_106'!B1271)</f>
        <v>Terajoules</v>
      </c>
      <c r="C1269" s="2" t="str">
        <f>IF('px-x-0204000000_106'!C1271="",C1268,'px-x-0204000000_106'!C1271)</f>
        <v>56</v>
      </c>
      <c r="D1269" s="2" t="str">
        <f>SUBSTITUTE(IF('px-x-0204000000_106'!D1271="",D1268,'px-x-0204000000_106'!D1271),";",",")</f>
        <v>--- 85 Education</v>
      </c>
      <c r="E1269" s="2" t="s">
        <v>26</v>
      </c>
      <c r="F1269" s="2" t="s">
        <v>27</v>
      </c>
      <c r="G1269" s="7">
        <f>IF('px-x-0204000000_106'!G1271="*",0,'px-x-0204000000_106'!G1271)</f>
        <v>889.553</v>
      </c>
      <c r="H1269" s="7">
        <f>IF('px-x-0204000000_106'!H1271="*",0,'px-x-0204000000_106'!H1271)</f>
        <v>913.63699999999994</v>
      </c>
      <c r="I1269" s="7">
        <f>IF('px-x-0204000000_106'!I1271="*",0,'px-x-0204000000_106'!I1271)</f>
        <v>852.92399999999998</v>
      </c>
      <c r="J1269" s="7">
        <f>IF('px-x-0204000000_106'!J1271="*",0,'px-x-0204000000_106'!J1271)</f>
        <v>896.75199999999995</v>
      </c>
      <c r="K1269" s="7">
        <f>IF('px-x-0204000000_106'!K1271="*",0,'px-x-0204000000_106'!K1271)</f>
        <v>838.58399999999995</v>
      </c>
      <c r="L1269" s="7">
        <f>IF('px-x-0204000000_106'!L1271="*",0,'px-x-0204000000_106'!L1271)</f>
        <v>829.173</v>
      </c>
      <c r="M1269" s="7">
        <f>IF('px-x-0204000000_106'!M1271="*",0,'px-x-0204000000_106'!M1271)</f>
        <v>865.88400000000001</v>
      </c>
      <c r="N1269" s="7">
        <f>IF('px-x-0204000000_106'!N1271="*",0,'px-x-0204000000_106'!N1271)</f>
        <v>795.62400000000002</v>
      </c>
      <c r="O1269" s="7">
        <f>IF('px-x-0204000000_106'!O1271="*",0,'px-x-0204000000_106'!O1271)</f>
        <v>779.27099999999996</v>
      </c>
      <c r="P1269" s="7">
        <f>IF('px-x-0204000000_106'!P1271="*",0,'px-x-0204000000_106'!P1271)</f>
        <v>776.80100000000004</v>
      </c>
      <c r="Q1269" s="7">
        <f>IF('px-x-0204000000_106'!Q1271="*",0,'px-x-0204000000_106'!Q1271)</f>
        <v>829.12900000000002</v>
      </c>
      <c r="R1269" s="7">
        <f>IF('px-x-0204000000_106'!R1271="*",0,'px-x-0204000000_106'!R1271)</f>
        <v>742.63499999999999</v>
      </c>
      <c r="S1269" s="7">
        <f>IF('px-x-0204000000_106'!S1271="*",0,'px-x-0204000000_106'!S1271)</f>
        <v>752.05499999999995</v>
      </c>
      <c r="T1269" s="7">
        <f>IF('px-x-0204000000_106'!T1271="*",0,'px-x-0204000000_106'!T1271)</f>
        <v>838.36900000000003</v>
      </c>
      <c r="U1269" s="7">
        <f>IF('px-x-0204000000_106'!U1271="*",0,'px-x-0204000000_106'!U1271)</f>
        <v>741.91499999999996</v>
      </c>
      <c r="V1269" s="7">
        <f>IF('px-x-0204000000_106'!V1271="*",0,'px-x-0204000000_106'!V1271)</f>
        <v>657.51499999999999</v>
      </c>
      <c r="W1269" s="7">
        <f>IF('px-x-0204000000_106'!W1271="*",0,'px-x-0204000000_106'!W1271)</f>
        <v>694.79700000000003</v>
      </c>
    </row>
    <row r="1270" spans="1:23" x14ac:dyDescent="0.3">
      <c r="A1270" s="2" t="str">
        <f>IF('px-x-0204000000_106'!A1272="",A1269,'px-x-0204000000_106'!A1272)</f>
        <v>TJ</v>
      </c>
      <c r="B1270" s="2" t="str">
        <f>IF('px-x-0204000000_106'!B1272="",B1269,'px-x-0204000000_106'!B1272)</f>
        <v>Terajoules</v>
      </c>
      <c r="C1270" s="2" t="str">
        <f>IF('px-x-0204000000_106'!C1272="",C1269,'px-x-0204000000_106'!C1272)</f>
        <v>56</v>
      </c>
      <c r="D1270" s="2" t="str">
        <f>SUBSTITUTE(IF('px-x-0204000000_106'!D1272="",D1269,'px-x-0204000000_106'!D1272),";",",")</f>
        <v>--- 85 Education</v>
      </c>
      <c r="E1270" s="2" t="s">
        <v>28</v>
      </c>
      <c r="F1270" s="2" t="s">
        <v>29</v>
      </c>
      <c r="G1270" s="7">
        <f>IF('px-x-0204000000_106'!G1272="*",0,'px-x-0204000000_106'!G1272)</f>
        <v>0</v>
      </c>
      <c r="H1270" s="7">
        <f>IF('px-x-0204000000_106'!H1272="*",0,'px-x-0204000000_106'!H1272)</f>
        <v>0</v>
      </c>
      <c r="I1270" s="7">
        <f>IF('px-x-0204000000_106'!I1272="*",0,'px-x-0204000000_106'!I1272)</f>
        <v>0</v>
      </c>
      <c r="J1270" s="7">
        <f>IF('px-x-0204000000_106'!J1272="*",0,'px-x-0204000000_106'!J1272)</f>
        <v>0</v>
      </c>
      <c r="K1270" s="7">
        <f>IF('px-x-0204000000_106'!K1272="*",0,'px-x-0204000000_106'!K1272)</f>
        <v>0</v>
      </c>
      <c r="L1270" s="7">
        <f>IF('px-x-0204000000_106'!L1272="*",0,'px-x-0204000000_106'!L1272)</f>
        <v>0</v>
      </c>
      <c r="M1270" s="7">
        <f>IF('px-x-0204000000_106'!M1272="*",0,'px-x-0204000000_106'!M1272)</f>
        <v>0</v>
      </c>
      <c r="N1270" s="7">
        <f>IF('px-x-0204000000_106'!N1272="*",0,'px-x-0204000000_106'!N1272)</f>
        <v>0</v>
      </c>
      <c r="O1270" s="7">
        <f>IF('px-x-0204000000_106'!O1272="*",0,'px-x-0204000000_106'!O1272)</f>
        <v>0</v>
      </c>
      <c r="P1270" s="7">
        <f>IF('px-x-0204000000_106'!P1272="*",0,'px-x-0204000000_106'!P1272)</f>
        <v>0</v>
      </c>
      <c r="Q1270" s="7">
        <f>IF('px-x-0204000000_106'!Q1272="*",0,'px-x-0204000000_106'!Q1272)</f>
        <v>0</v>
      </c>
      <c r="R1270" s="7">
        <f>IF('px-x-0204000000_106'!R1272="*",0,'px-x-0204000000_106'!R1272)</f>
        <v>0</v>
      </c>
      <c r="S1270" s="7">
        <f>IF('px-x-0204000000_106'!S1272="*",0,'px-x-0204000000_106'!S1272)</f>
        <v>0</v>
      </c>
      <c r="T1270" s="7">
        <f>IF('px-x-0204000000_106'!T1272="*",0,'px-x-0204000000_106'!T1272)</f>
        <v>0</v>
      </c>
      <c r="U1270" s="7">
        <f>IF('px-x-0204000000_106'!U1272="*",0,'px-x-0204000000_106'!U1272)</f>
        <v>0</v>
      </c>
      <c r="V1270" s="7">
        <f>IF('px-x-0204000000_106'!V1272="*",0,'px-x-0204000000_106'!V1272)</f>
        <v>0</v>
      </c>
      <c r="W1270" s="7">
        <f>IF('px-x-0204000000_106'!W1272="*",0,'px-x-0204000000_106'!W1272)</f>
        <v>0</v>
      </c>
    </row>
    <row r="1271" spans="1:23" x14ac:dyDescent="0.3">
      <c r="A1271" s="2" t="str">
        <f>IF('px-x-0204000000_106'!A1273="",A1270,'px-x-0204000000_106'!A1273)</f>
        <v>TJ</v>
      </c>
      <c r="B1271" s="2" t="str">
        <f>IF('px-x-0204000000_106'!B1273="",B1270,'px-x-0204000000_106'!B1273)</f>
        <v>Terajoules</v>
      </c>
      <c r="C1271" s="2" t="str">
        <f>IF('px-x-0204000000_106'!C1273="",C1270,'px-x-0204000000_106'!C1273)</f>
        <v>56</v>
      </c>
      <c r="D1271" s="2" t="str">
        <f>SUBSTITUTE(IF('px-x-0204000000_106'!D1273="",D1270,'px-x-0204000000_106'!D1273),";",",")</f>
        <v>--- 85 Education</v>
      </c>
      <c r="E1271" s="2" t="s">
        <v>30</v>
      </c>
      <c r="F1271" s="2" t="s">
        <v>31</v>
      </c>
      <c r="G1271" s="7">
        <f>IF('px-x-0204000000_106'!G1273="*",0,'px-x-0204000000_106'!G1273)</f>
        <v>542.44500000000005</v>
      </c>
      <c r="H1271" s="7">
        <f>IF('px-x-0204000000_106'!H1273="*",0,'px-x-0204000000_106'!H1273)</f>
        <v>571.79100000000005</v>
      </c>
      <c r="I1271" s="7">
        <f>IF('px-x-0204000000_106'!I1273="*",0,'px-x-0204000000_106'!I1273)</f>
        <v>508.428</v>
      </c>
      <c r="J1271" s="7">
        <f>IF('px-x-0204000000_106'!J1273="*",0,'px-x-0204000000_106'!J1273)</f>
        <v>569.19399999999996</v>
      </c>
      <c r="K1271" s="7">
        <f>IF('px-x-0204000000_106'!K1273="*",0,'px-x-0204000000_106'!K1273)</f>
        <v>532.80200000000002</v>
      </c>
      <c r="L1271" s="7">
        <f>IF('px-x-0204000000_106'!L1273="*",0,'px-x-0204000000_106'!L1273)</f>
        <v>529.86900000000003</v>
      </c>
      <c r="M1271" s="7">
        <f>IF('px-x-0204000000_106'!M1273="*",0,'px-x-0204000000_106'!M1273)</f>
        <v>571.64599999999996</v>
      </c>
      <c r="N1271" s="7">
        <f>IF('px-x-0204000000_106'!N1273="*",0,'px-x-0204000000_106'!N1273)</f>
        <v>489.95499999999998</v>
      </c>
      <c r="O1271" s="7">
        <f>IF('px-x-0204000000_106'!O1273="*",0,'px-x-0204000000_106'!O1273)</f>
        <v>474.096</v>
      </c>
      <c r="P1271" s="7">
        <f>IF('px-x-0204000000_106'!P1273="*",0,'px-x-0204000000_106'!P1273)</f>
        <v>485.077</v>
      </c>
      <c r="Q1271" s="7">
        <f>IF('px-x-0204000000_106'!Q1273="*",0,'px-x-0204000000_106'!Q1273)</f>
        <v>532.07399999999996</v>
      </c>
      <c r="R1271" s="7">
        <f>IF('px-x-0204000000_106'!R1273="*",0,'px-x-0204000000_106'!R1273)</f>
        <v>438.43700000000001</v>
      </c>
      <c r="S1271" s="7">
        <f>IF('px-x-0204000000_106'!S1273="*",0,'px-x-0204000000_106'!S1273)</f>
        <v>469.87599999999998</v>
      </c>
      <c r="T1271" s="7">
        <f>IF('px-x-0204000000_106'!T1273="*",0,'px-x-0204000000_106'!T1273)</f>
        <v>557.09299999999996</v>
      </c>
      <c r="U1271" s="7">
        <f>IF('px-x-0204000000_106'!U1273="*",0,'px-x-0204000000_106'!U1273)</f>
        <v>470.05</v>
      </c>
      <c r="V1271" s="7">
        <f>IF('px-x-0204000000_106'!V1273="*",0,'px-x-0204000000_106'!V1273)</f>
        <v>436.82600000000002</v>
      </c>
      <c r="W1271" s="7">
        <f>IF('px-x-0204000000_106'!W1273="*",0,'px-x-0204000000_106'!W1273)</f>
        <v>469.91399999999999</v>
      </c>
    </row>
    <row r="1272" spans="1:23" x14ac:dyDescent="0.3">
      <c r="A1272" s="2" t="str">
        <f>IF('px-x-0204000000_106'!A1274="",A1271,'px-x-0204000000_106'!A1274)</f>
        <v>TJ</v>
      </c>
      <c r="B1272" s="2" t="str">
        <f>IF('px-x-0204000000_106'!B1274="",B1271,'px-x-0204000000_106'!B1274)</f>
        <v>Terajoules</v>
      </c>
      <c r="C1272" s="2" t="str">
        <f>IF('px-x-0204000000_106'!C1274="",C1271,'px-x-0204000000_106'!C1274)</f>
        <v>56</v>
      </c>
      <c r="D1272" s="2" t="str">
        <f>SUBSTITUTE(IF('px-x-0204000000_106'!D1274="",D1271,'px-x-0204000000_106'!D1274),";",",")</f>
        <v>--- 85 Education</v>
      </c>
      <c r="E1272" s="2" t="s">
        <v>32</v>
      </c>
      <c r="F1272" s="2" t="s">
        <v>33</v>
      </c>
      <c r="G1272" s="7">
        <f>IF('px-x-0204000000_106'!G1274="*",0,'px-x-0204000000_106'!G1274)</f>
        <v>1E-3</v>
      </c>
      <c r="H1272" s="7">
        <f>IF('px-x-0204000000_106'!H1274="*",0,'px-x-0204000000_106'!H1274)</f>
        <v>1E-3</v>
      </c>
      <c r="I1272" s="7">
        <f>IF('px-x-0204000000_106'!I1274="*",0,'px-x-0204000000_106'!I1274)</f>
        <v>0</v>
      </c>
      <c r="J1272" s="7">
        <f>IF('px-x-0204000000_106'!J1274="*",0,'px-x-0204000000_106'!J1274)</f>
        <v>0</v>
      </c>
      <c r="K1272" s="7">
        <f>IF('px-x-0204000000_106'!K1274="*",0,'px-x-0204000000_106'!K1274)</f>
        <v>0</v>
      </c>
      <c r="L1272" s="7">
        <f>IF('px-x-0204000000_106'!L1274="*",0,'px-x-0204000000_106'!L1274)</f>
        <v>0</v>
      </c>
      <c r="M1272" s="7">
        <f>IF('px-x-0204000000_106'!M1274="*",0,'px-x-0204000000_106'!M1274)</f>
        <v>1E-3</v>
      </c>
      <c r="N1272" s="7">
        <f>IF('px-x-0204000000_106'!N1274="*",0,'px-x-0204000000_106'!N1274)</f>
        <v>1E-3</v>
      </c>
      <c r="O1272" s="7">
        <f>IF('px-x-0204000000_106'!O1274="*",0,'px-x-0204000000_106'!O1274)</f>
        <v>1E-3</v>
      </c>
      <c r="P1272" s="7">
        <f>IF('px-x-0204000000_106'!P1274="*",0,'px-x-0204000000_106'!P1274)</f>
        <v>1E-3</v>
      </c>
      <c r="Q1272" s="7">
        <f>IF('px-x-0204000000_106'!Q1274="*",0,'px-x-0204000000_106'!Q1274)</f>
        <v>1E-3</v>
      </c>
      <c r="R1272" s="7">
        <f>IF('px-x-0204000000_106'!R1274="*",0,'px-x-0204000000_106'!R1274)</f>
        <v>1E-3</v>
      </c>
      <c r="S1272" s="7">
        <f>IF('px-x-0204000000_106'!S1274="*",0,'px-x-0204000000_106'!S1274)</f>
        <v>1E-3</v>
      </c>
      <c r="T1272" s="7">
        <f>IF('px-x-0204000000_106'!T1274="*",0,'px-x-0204000000_106'!T1274)</f>
        <v>0</v>
      </c>
      <c r="U1272" s="7">
        <f>IF('px-x-0204000000_106'!U1274="*",0,'px-x-0204000000_106'!U1274)</f>
        <v>0</v>
      </c>
      <c r="V1272" s="7">
        <f>IF('px-x-0204000000_106'!V1274="*",0,'px-x-0204000000_106'!V1274)</f>
        <v>0</v>
      </c>
      <c r="W1272" s="7">
        <f>IF('px-x-0204000000_106'!W1274="*",0,'px-x-0204000000_106'!W1274)</f>
        <v>0</v>
      </c>
    </row>
    <row r="1273" spans="1:23" x14ac:dyDescent="0.3">
      <c r="A1273" s="2" t="str">
        <f>IF('px-x-0204000000_106'!A1275="",A1272,'px-x-0204000000_106'!A1275)</f>
        <v>TJ</v>
      </c>
      <c r="B1273" s="2" t="str">
        <f>IF('px-x-0204000000_106'!B1275="",B1272,'px-x-0204000000_106'!B1275)</f>
        <v>Terajoules</v>
      </c>
      <c r="C1273" s="2" t="str">
        <f>IF('px-x-0204000000_106'!C1275="",C1272,'px-x-0204000000_106'!C1275)</f>
        <v>56</v>
      </c>
      <c r="D1273" s="2" t="str">
        <f>SUBSTITUTE(IF('px-x-0204000000_106'!D1275="",D1272,'px-x-0204000000_106'!D1275),";",",")</f>
        <v>--- 85 Education</v>
      </c>
      <c r="E1273" s="2" t="s">
        <v>34</v>
      </c>
      <c r="F1273" s="2" t="s">
        <v>35</v>
      </c>
      <c r="G1273" s="7">
        <f>IF('px-x-0204000000_106'!G1275="*",0,'px-x-0204000000_106'!G1275)</f>
        <v>125.33</v>
      </c>
      <c r="H1273" s="7">
        <f>IF('px-x-0204000000_106'!H1275="*",0,'px-x-0204000000_106'!H1275)</f>
        <v>129.50800000000001</v>
      </c>
      <c r="I1273" s="7">
        <f>IF('px-x-0204000000_106'!I1275="*",0,'px-x-0204000000_106'!I1275)</f>
        <v>144.92400000000001</v>
      </c>
      <c r="J1273" s="7">
        <f>IF('px-x-0204000000_106'!J1275="*",0,'px-x-0204000000_106'!J1275)</f>
        <v>141.643</v>
      </c>
      <c r="K1273" s="7">
        <f>IF('px-x-0204000000_106'!K1275="*",0,'px-x-0204000000_106'!K1275)</f>
        <v>128.40299999999999</v>
      </c>
      <c r="L1273" s="7">
        <f>IF('px-x-0204000000_106'!L1275="*",0,'px-x-0204000000_106'!L1275)</f>
        <v>113.883</v>
      </c>
      <c r="M1273" s="7">
        <f>IF('px-x-0204000000_106'!M1275="*",0,'px-x-0204000000_106'!M1275)</f>
        <v>98.953999999999994</v>
      </c>
      <c r="N1273" s="7">
        <f>IF('px-x-0204000000_106'!N1275="*",0,'px-x-0204000000_106'!N1275)</f>
        <v>96.695999999999998</v>
      </c>
      <c r="O1273" s="7">
        <f>IF('px-x-0204000000_106'!O1275="*",0,'px-x-0204000000_106'!O1275)</f>
        <v>92.289000000000001</v>
      </c>
      <c r="P1273" s="7">
        <f>IF('px-x-0204000000_106'!P1275="*",0,'px-x-0204000000_106'!P1275)</f>
        <v>90.48</v>
      </c>
      <c r="Q1273" s="7">
        <f>IF('px-x-0204000000_106'!Q1275="*",0,'px-x-0204000000_106'!Q1275)</f>
        <v>81.332999999999998</v>
      </c>
      <c r="R1273" s="7">
        <f>IF('px-x-0204000000_106'!R1275="*",0,'px-x-0204000000_106'!R1275)</f>
        <v>78.286000000000001</v>
      </c>
      <c r="S1273" s="7">
        <f>IF('px-x-0204000000_106'!S1275="*",0,'px-x-0204000000_106'!S1275)</f>
        <v>70.370999999999995</v>
      </c>
      <c r="T1273" s="7">
        <f>IF('px-x-0204000000_106'!T1275="*",0,'px-x-0204000000_106'!T1275)</f>
        <v>59.753</v>
      </c>
      <c r="U1273" s="7">
        <f>IF('px-x-0204000000_106'!U1275="*",0,'px-x-0204000000_106'!U1275)</f>
        <v>53.235999999999997</v>
      </c>
      <c r="V1273" s="7">
        <f>IF('px-x-0204000000_106'!V1275="*",0,'px-x-0204000000_106'!V1275)</f>
        <v>36.703000000000003</v>
      </c>
      <c r="W1273" s="7">
        <f>IF('px-x-0204000000_106'!W1275="*",0,'px-x-0204000000_106'!W1275)</f>
        <v>35.664999999999999</v>
      </c>
    </row>
    <row r="1274" spans="1:23" x14ac:dyDescent="0.3">
      <c r="A1274" s="2" t="str">
        <f>IF('px-x-0204000000_106'!A1276="",A1273,'px-x-0204000000_106'!A1276)</f>
        <v>TJ</v>
      </c>
      <c r="B1274" s="2" t="str">
        <f>IF('px-x-0204000000_106'!B1276="",B1273,'px-x-0204000000_106'!B1276)</f>
        <v>Terajoules</v>
      </c>
      <c r="C1274" s="2" t="str">
        <f>IF('px-x-0204000000_106'!C1276="",C1273,'px-x-0204000000_106'!C1276)</f>
        <v>56</v>
      </c>
      <c r="D1274" s="2" t="str">
        <f>SUBSTITUTE(IF('px-x-0204000000_106'!D1276="",D1273,'px-x-0204000000_106'!D1276),";",",")</f>
        <v>--- 85 Education</v>
      </c>
      <c r="E1274" s="2" t="s">
        <v>36</v>
      </c>
      <c r="F1274" s="2" t="s">
        <v>37</v>
      </c>
      <c r="G1274" s="7">
        <f>IF('px-x-0204000000_106'!G1276="*",0,'px-x-0204000000_106'!G1276)</f>
        <v>13.018000000000001</v>
      </c>
      <c r="H1274" s="7">
        <f>IF('px-x-0204000000_106'!H1276="*",0,'px-x-0204000000_106'!H1276)</f>
        <v>15.586</v>
      </c>
      <c r="I1274" s="7">
        <f>IF('px-x-0204000000_106'!I1276="*",0,'px-x-0204000000_106'!I1276)</f>
        <v>18.036000000000001</v>
      </c>
      <c r="J1274" s="7">
        <f>IF('px-x-0204000000_106'!J1276="*",0,'px-x-0204000000_106'!J1276)</f>
        <v>22.234999999999999</v>
      </c>
      <c r="K1274" s="7">
        <f>IF('px-x-0204000000_106'!K1276="*",0,'px-x-0204000000_106'!K1276)</f>
        <v>22.684999999999999</v>
      </c>
      <c r="L1274" s="7">
        <f>IF('px-x-0204000000_106'!L1276="*",0,'px-x-0204000000_106'!L1276)</f>
        <v>29.084</v>
      </c>
      <c r="M1274" s="7">
        <f>IF('px-x-0204000000_106'!M1276="*",0,'px-x-0204000000_106'!M1276)</f>
        <v>31.395</v>
      </c>
      <c r="N1274" s="7">
        <f>IF('px-x-0204000000_106'!N1276="*",0,'px-x-0204000000_106'!N1276)</f>
        <v>33.686999999999998</v>
      </c>
      <c r="O1274" s="7">
        <f>IF('px-x-0204000000_106'!O1276="*",0,'px-x-0204000000_106'!O1276)</f>
        <v>36.637999999999998</v>
      </c>
      <c r="P1274" s="7">
        <f>IF('px-x-0204000000_106'!P1276="*",0,'px-x-0204000000_106'!P1276)</f>
        <v>37.881</v>
      </c>
      <c r="Q1274" s="7">
        <f>IF('px-x-0204000000_106'!Q1276="*",0,'px-x-0204000000_106'!Q1276)</f>
        <v>46.191000000000003</v>
      </c>
      <c r="R1274" s="7">
        <f>IF('px-x-0204000000_106'!R1276="*",0,'px-x-0204000000_106'!R1276)</f>
        <v>50.274000000000001</v>
      </c>
      <c r="S1274" s="7">
        <f>IF('px-x-0204000000_106'!S1276="*",0,'px-x-0204000000_106'!S1276)</f>
        <v>45.750999999999998</v>
      </c>
      <c r="T1274" s="7">
        <f>IF('px-x-0204000000_106'!T1276="*",0,'px-x-0204000000_106'!T1276)</f>
        <v>55.405999999999999</v>
      </c>
      <c r="U1274" s="7">
        <f>IF('px-x-0204000000_106'!U1276="*",0,'px-x-0204000000_106'!U1276)</f>
        <v>52.875999999999998</v>
      </c>
      <c r="V1274" s="7">
        <f>IF('px-x-0204000000_106'!V1276="*",0,'px-x-0204000000_106'!V1276)</f>
        <v>46.625</v>
      </c>
      <c r="W1274" s="7">
        <f>IF('px-x-0204000000_106'!W1276="*",0,'px-x-0204000000_106'!W1276)</f>
        <v>48.002000000000002</v>
      </c>
    </row>
    <row r="1275" spans="1:23" x14ac:dyDescent="0.3">
      <c r="A1275" s="2" t="str">
        <f>IF('px-x-0204000000_106'!A1277="",A1274,'px-x-0204000000_106'!A1277)</f>
        <v>TJ</v>
      </c>
      <c r="B1275" s="2" t="str">
        <f>IF('px-x-0204000000_106'!B1277="",B1274,'px-x-0204000000_106'!B1277)</f>
        <v>Terajoules</v>
      </c>
      <c r="C1275" s="2" t="str">
        <f>IF('px-x-0204000000_106'!C1277="",C1274,'px-x-0204000000_106'!C1277)</f>
        <v>56</v>
      </c>
      <c r="D1275" s="2" t="str">
        <f>SUBSTITUTE(IF('px-x-0204000000_106'!D1277="",D1274,'px-x-0204000000_106'!D1277),";",",")</f>
        <v>--- 85 Education</v>
      </c>
      <c r="E1275" s="2" t="s">
        <v>38</v>
      </c>
      <c r="F1275" s="2" t="s">
        <v>39</v>
      </c>
      <c r="G1275" s="7">
        <f>IF('px-x-0204000000_106'!G1277="*",0,'px-x-0204000000_106'!G1277)</f>
        <v>207.96299999999999</v>
      </c>
      <c r="H1275" s="7">
        <f>IF('px-x-0204000000_106'!H1277="*",0,'px-x-0204000000_106'!H1277)</f>
        <v>196.005</v>
      </c>
      <c r="I1275" s="7">
        <f>IF('px-x-0204000000_106'!I1277="*",0,'px-x-0204000000_106'!I1277)</f>
        <v>180.72900000000001</v>
      </c>
      <c r="J1275" s="7">
        <f>IF('px-x-0204000000_106'!J1277="*",0,'px-x-0204000000_106'!J1277)</f>
        <v>162.60300000000001</v>
      </c>
      <c r="K1275" s="7">
        <f>IF('px-x-0204000000_106'!K1277="*",0,'px-x-0204000000_106'!K1277)</f>
        <v>153.66</v>
      </c>
      <c r="L1275" s="7">
        <f>IF('px-x-0204000000_106'!L1277="*",0,'px-x-0204000000_106'!L1277)</f>
        <v>155.34100000000001</v>
      </c>
      <c r="M1275" s="7">
        <f>IF('px-x-0204000000_106'!M1277="*",0,'px-x-0204000000_106'!M1277)</f>
        <v>162.92599999999999</v>
      </c>
      <c r="N1275" s="7">
        <f>IF('px-x-0204000000_106'!N1277="*",0,'px-x-0204000000_106'!N1277)</f>
        <v>174.46899999999999</v>
      </c>
      <c r="O1275" s="7">
        <f>IF('px-x-0204000000_106'!O1277="*",0,'px-x-0204000000_106'!O1277)</f>
        <v>175.49199999999999</v>
      </c>
      <c r="P1275" s="7">
        <f>IF('px-x-0204000000_106'!P1277="*",0,'px-x-0204000000_106'!P1277)</f>
        <v>162.69800000000001</v>
      </c>
      <c r="Q1275" s="7">
        <f>IF('px-x-0204000000_106'!Q1277="*",0,'px-x-0204000000_106'!Q1277)</f>
        <v>168.875</v>
      </c>
      <c r="R1275" s="7">
        <f>IF('px-x-0204000000_106'!R1277="*",0,'px-x-0204000000_106'!R1277)</f>
        <v>174.99799999999999</v>
      </c>
      <c r="S1275" s="7">
        <f>IF('px-x-0204000000_106'!S1277="*",0,'px-x-0204000000_106'!S1277)</f>
        <v>165.512</v>
      </c>
      <c r="T1275" s="7">
        <f>IF('px-x-0204000000_106'!T1277="*",0,'px-x-0204000000_106'!T1277)</f>
        <v>165.56700000000001</v>
      </c>
      <c r="U1275" s="7">
        <f>IF('px-x-0204000000_106'!U1277="*",0,'px-x-0204000000_106'!U1277)</f>
        <v>165.23099999999999</v>
      </c>
      <c r="V1275" s="7">
        <f>IF('px-x-0204000000_106'!V1277="*",0,'px-x-0204000000_106'!V1277)</f>
        <v>136.96299999999999</v>
      </c>
      <c r="W1275" s="7">
        <f>IF('px-x-0204000000_106'!W1277="*",0,'px-x-0204000000_106'!W1277)</f>
        <v>140.905</v>
      </c>
    </row>
    <row r="1276" spans="1:23" x14ac:dyDescent="0.3">
      <c r="A1276" s="2" t="str">
        <f>IF('px-x-0204000000_106'!A1278="",A1275,'px-x-0204000000_106'!A1278)</f>
        <v>TJ</v>
      </c>
      <c r="B1276" s="2" t="str">
        <f>IF('px-x-0204000000_106'!B1278="",B1275,'px-x-0204000000_106'!B1278)</f>
        <v>Terajoules</v>
      </c>
      <c r="C1276" s="2" t="str">
        <f>IF('px-x-0204000000_106'!C1278="",C1275,'px-x-0204000000_106'!C1278)</f>
        <v>56</v>
      </c>
      <c r="D1276" s="2" t="str">
        <f>SUBSTITUTE(IF('px-x-0204000000_106'!D1278="",D1275,'px-x-0204000000_106'!D1278),";",",")</f>
        <v>--- 85 Education</v>
      </c>
      <c r="E1276" s="2" t="s">
        <v>40</v>
      </c>
      <c r="F1276" s="2" t="s">
        <v>41</v>
      </c>
      <c r="G1276" s="7">
        <f>IF('px-x-0204000000_106'!G1278="*",0,'px-x-0204000000_106'!G1278)</f>
        <v>0</v>
      </c>
      <c r="H1276" s="7">
        <f>IF('px-x-0204000000_106'!H1278="*",0,'px-x-0204000000_106'!H1278)</f>
        <v>0</v>
      </c>
      <c r="I1276" s="7">
        <f>IF('px-x-0204000000_106'!I1278="*",0,'px-x-0204000000_106'!I1278)</f>
        <v>0</v>
      </c>
      <c r="J1276" s="7">
        <f>IF('px-x-0204000000_106'!J1278="*",0,'px-x-0204000000_106'!J1278)</f>
        <v>0</v>
      </c>
      <c r="K1276" s="7">
        <f>IF('px-x-0204000000_106'!K1278="*",0,'px-x-0204000000_106'!K1278)</f>
        <v>0</v>
      </c>
      <c r="L1276" s="7">
        <f>IF('px-x-0204000000_106'!L1278="*",0,'px-x-0204000000_106'!L1278)</f>
        <v>0</v>
      </c>
      <c r="M1276" s="7">
        <f>IF('px-x-0204000000_106'!M1278="*",0,'px-x-0204000000_106'!M1278)</f>
        <v>0</v>
      </c>
      <c r="N1276" s="7">
        <f>IF('px-x-0204000000_106'!N1278="*",0,'px-x-0204000000_106'!N1278)</f>
        <v>0</v>
      </c>
      <c r="O1276" s="7">
        <f>IF('px-x-0204000000_106'!O1278="*",0,'px-x-0204000000_106'!O1278)</f>
        <v>0</v>
      </c>
      <c r="P1276" s="7">
        <f>IF('px-x-0204000000_106'!P1278="*",0,'px-x-0204000000_106'!P1278)</f>
        <v>0</v>
      </c>
      <c r="Q1276" s="7">
        <f>IF('px-x-0204000000_106'!Q1278="*",0,'px-x-0204000000_106'!Q1278)</f>
        <v>0</v>
      </c>
      <c r="R1276" s="7">
        <f>IF('px-x-0204000000_106'!R1278="*",0,'px-x-0204000000_106'!R1278)</f>
        <v>0</v>
      </c>
      <c r="S1276" s="7">
        <f>IF('px-x-0204000000_106'!S1278="*",0,'px-x-0204000000_106'!S1278)</f>
        <v>0</v>
      </c>
      <c r="T1276" s="7">
        <f>IF('px-x-0204000000_106'!T1278="*",0,'px-x-0204000000_106'!T1278)</f>
        <v>0</v>
      </c>
      <c r="U1276" s="7">
        <f>IF('px-x-0204000000_106'!U1278="*",0,'px-x-0204000000_106'!U1278)</f>
        <v>0</v>
      </c>
      <c r="V1276" s="7">
        <f>IF('px-x-0204000000_106'!V1278="*",0,'px-x-0204000000_106'!V1278)</f>
        <v>0</v>
      </c>
      <c r="W1276" s="7">
        <f>IF('px-x-0204000000_106'!W1278="*",0,'px-x-0204000000_106'!W1278)</f>
        <v>0</v>
      </c>
    </row>
    <row r="1277" spans="1:23" x14ac:dyDescent="0.3">
      <c r="A1277" s="2" t="str">
        <f>IF('px-x-0204000000_106'!A1279="",A1276,'px-x-0204000000_106'!A1279)</f>
        <v>TJ</v>
      </c>
      <c r="B1277" s="2" t="str">
        <f>IF('px-x-0204000000_106'!B1279="",B1276,'px-x-0204000000_106'!B1279)</f>
        <v>Terajoules</v>
      </c>
      <c r="C1277" s="2" t="str">
        <f>IF('px-x-0204000000_106'!C1279="",C1276,'px-x-0204000000_106'!C1279)</f>
        <v>56</v>
      </c>
      <c r="D1277" s="2" t="str">
        <f>SUBSTITUTE(IF('px-x-0204000000_106'!D1279="",D1276,'px-x-0204000000_106'!D1279),";",",")</f>
        <v>--- 85 Education</v>
      </c>
      <c r="E1277" s="2" t="s">
        <v>42</v>
      </c>
      <c r="F1277" s="2" t="s">
        <v>43</v>
      </c>
      <c r="G1277" s="7">
        <f>IF('px-x-0204000000_106'!G1279="*",0,'px-x-0204000000_106'!G1279)</f>
        <v>3.0000000000000001E-3</v>
      </c>
      <c r="H1277" s="7">
        <f>IF('px-x-0204000000_106'!H1279="*",0,'px-x-0204000000_106'!H1279)</f>
        <v>3.0000000000000001E-3</v>
      </c>
      <c r="I1277" s="7">
        <f>IF('px-x-0204000000_106'!I1279="*",0,'px-x-0204000000_106'!I1279)</f>
        <v>3.0000000000000001E-3</v>
      </c>
      <c r="J1277" s="7">
        <f>IF('px-x-0204000000_106'!J1279="*",0,'px-x-0204000000_106'!J1279)</f>
        <v>3.0000000000000001E-3</v>
      </c>
      <c r="K1277" s="7">
        <f>IF('px-x-0204000000_106'!K1279="*",0,'px-x-0204000000_106'!K1279)</f>
        <v>3.0000000000000001E-3</v>
      </c>
      <c r="L1277" s="7">
        <f>IF('px-x-0204000000_106'!L1279="*",0,'px-x-0204000000_106'!L1279)</f>
        <v>3.0000000000000001E-3</v>
      </c>
      <c r="M1277" s="7">
        <f>IF('px-x-0204000000_106'!M1279="*",0,'px-x-0204000000_106'!M1279)</f>
        <v>3.0000000000000001E-3</v>
      </c>
      <c r="N1277" s="7">
        <f>IF('px-x-0204000000_106'!N1279="*",0,'px-x-0204000000_106'!N1279)</f>
        <v>2E-3</v>
      </c>
      <c r="O1277" s="7">
        <f>IF('px-x-0204000000_106'!O1279="*",0,'px-x-0204000000_106'!O1279)</f>
        <v>2E-3</v>
      </c>
      <c r="P1277" s="7">
        <f>IF('px-x-0204000000_106'!P1279="*",0,'px-x-0204000000_106'!P1279)</f>
        <v>2E-3</v>
      </c>
      <c r="Q1277" s="7">
        <f>IF('px-x-0204000000_106'!Q1279="*",0,'px-x-0204000000_106'!Q1279)</f>
        <v>2E-3</v>
      </c>
      <c r="R1277" s="7">
        <f>IF('px-x-0204000000_106'!R1279="*",0,'px-x-0204000000_106'!R1279)</f>
        <v>2E-3</v>
      </c>
      <c r="S1277" s="7">
        <f>IF('px-x-0204000000_106'!S1279="*",0,'px-x-0204000000_106'!S1279)</f>
        <v>2E-3</v>
      </c>
      <c r="T1277" s="7">
        <f>IF('px-x-0204000000_106'!T1279="*",0,'px-x-0204000000_106'!T1279)</f>
        <v>2E-3</v>
      </c>
      <c r="U1277" s="7">
        <f>IF('px-x-0204000000_106'!U1279="*",0,'px-x-0204000000_106'!U1279)</f>
        <v>2E-3</v>
      </c>
      <c r="V1277" s="7">
        <f>IF('px-x-0204000000_106'!V1279="*",0,'px-x-0204000000_106'!V1279)</f>
        <v>2E-3</v>
      </c>
      <c r="W1277" s="7">
        <f>IF('px-x-0204000000_106'!W1279="*",0,'px-x-0204000000_106'!W1279)</f>
        <v>1E-3</v>
      </c>
    </row>
    <row r="1278" spans="1:23" x14ac:dyDescent="0.3">
      <c r="A1278" s="2" t="str">
        <f>IF('px-x-0204000000_106'!A1280="",A1277,'px-x-0204000000_106'!A1280)</f>
        <v>TJ</v>
      </c>
      <c r="B1278" s="2" t="str">
        <f>IF('px-x-0204000000_106'!B1280="",B1277,'px-x-0204000000_106'!B1280)</f>
        <v>Terajoules</v>
      </c>
      <c r="C1278" s="2" t="str">
        <f>IF('px-x-0204000000_106'!C1280="",C1277,'px-x-0204000000_106'!C1280)</f>
        <v>56</v>
      </c>
      <c r="D1278" s="2" t="str">
        <f>SUBSTITUTE(IF('px-x-0204000000_106'!D1280="",D1277,'px-x-0204000000_106'!D1280),";",",")</f>
        <v>--- 85 Education</v>
      </c>
      <c r="E1278" s="2" t="s">
        <v>44</v>
      </c>
      <c r="F1278" s="2" t="s">
        <v>45</v>
      </c>
      <c r="G1278" s="7">
        <f>IF('px-x-0204000000_106'!G1280="*",0,'px-x-0204000000_106'!G1280)</f>
        <v>0.79400000000000004</v>
      </c>
      <c r="H1278" s="7">
        <f>IF('px-x-0204000000_106'!H1280="*",0,'px-x-0204000000_106'!H1280)</f>
        <v>0.74299999999999999</v>
      </c>
      <c r="I1278" s="7">
        <f>IF('px-x-0204000000_106'!I1280="*",0,'px-x-0204000000_106'!I1280)</f>
        <v>0.80400000000000005</v>
      </c>
      <c r="J1278" s="7">
        <f>IF('px-x-0204000000_106'!J1280="*",0,'px-x-0204000000_106'!J1280)</f>
        <v>1.0740000000000001</v>
      </c>
      <c r="K1278" s="7">
        <f>IF('px-x-0204000000_106'!K1280="*",0,'px-x-0204000000_106'!K1280)</f>
        <v>1.0309999999999999</v>
      </c>
      <c r="L1278" s="7">
        <f>IF('px-x-0204000000_106'!L1280="*",0,'px-x-0204000000_106'!L1280)</f>
        <v>0.99199999999999999</v>
      </c>
      <c r="M1278" s="7">
        <f>IF('px-x-0204000000_106'!M1280="*",0,'px-x-0204000000_106'!M1280)</f>
        <v>0.96</v>
      </c>
      <c r="N1278" s="7">
        <f>IF('px-x-0204000000_106'!N1280="*",0,'px-x-0204000000_106'!N1280)</f>
        <v>0.81399999999999995</v>
      </c>
      <c r="O1278" s="7">
        <f>IF('px-x-0204000000_106'!O1280="*",0,'px-x-0204000000_106'!O1280)</f>
        <v>0.754</v>
      </c>
      <c r="P1278" s="7">
        <f>IF('px-x-0204000000_106'!P1280="*",0,'px-x-0204000000_106'!P1280)</f>
        <v>0.66200000000000003</v>
      </c>
      <c r="Q1278" s="7">
        <f>IF('px-x-0204000000_106'!Q1280="*",0,'px-x-0204000000_106'!Q1280)</f>
        <v>0.65300000000000002</v>
      </c>
      <c r="R1278" s="7">
        <f>IF('px-x-0204000000_106'!R1280="*",0,'px-x-0204000000_106'!R1280)</f>
        <v>0.63600000000000001</v>
      </c>
      <c r="S1278" s="7">
        <f>IF('px-x-0204000000_106'!S1280="*",0,'px-x-0204000000_106'!S1280)</f>
        <v>0.54300000000000004</v>
      </c>
      <c r="T1278" s="7">
        <f>IF('px-x-0204000000_106'!T1280="*",0,'px-x-0204000000_106'!T1280)</f>
        <v>0.54800000000000004</v>
      </c>
      <c r="U1278" s="7">
        <f>IF('px-x-0204000000_106'!U1280="*",0,'px-x-0204000000_106'!U1280)</f>
        <v>0.52</v>
      </c>
      <c r="V1278" s="7">
        <f>IF('px-x-0204000000_106'!V1280="*",0,'px-x-0204000000_106'!V1280)</f>
        <v>0.39600000000000002</v>
      </c>
      <c r="W1278" s="7">
        <f>IF('px-x-0204000000_106'!W1280="*",0,'px-x-0204000000_106'!W1280)</f>
        <v>0.31</v>
      </c>
    </row>
    <row r="1279" spans="1:23" x14ac:dyDescent="0.3">
      <c r="A1279" s="2" t="str">
        <f>IF('px-x-0204000000_106'!A1281="",A1278,'px-x-0204000000_106'!A1281)</f>
        <v>TJ</v>
      </c>
      <c r="B1279" s="2" t="str">
        <f>IF('px-x-0204000000_106'!B1281="",B1278,'px-x-0204000000_106'!B1281)</f>
        <v>Terajoules</v>
      </c>
      <c r="C1279" s="2" t="str">
        <f>IF('px-x-0204000000_106'!C1281="",C1278,'px-x-0204000000_106'!C1281)</f>
        <v>56</v>
      </c>
      <c r="D1279" s="2" t="str">
        <f>SUBSTITUTE(IF('px-x-0204000000_106'!D1281="",D1278,'px-x-0204000000_106'!D1281),";",",")</f>
        <v>--- 85 Education</v>
      </c>
      <c r="E1279" s="2" t="s">
        <v>46</v>
      </c>
      <c r="F1279" s="2" t="s">
        <v>47</v>
      </c>
      <c r="G1279" s="7">
        <f>IF('px-x-0204000000_106'!G1281="*",0,'px-x-0204000000_106'!G1281)</f>
        <v>0</v>
      </c>
      <c r="H1279" s="7">
        <f>IF('px-x-0204000000_106'!H1281="*",0,'px-x-0204000000_106'!H1281)</f>
        <v>0</v>
      </c>
      <c r="I1279" s="7">
        <f>IF('px-x-0204000000_106'!I1281="*",0,'px-x-0204000000_106'!I1281)</f>
        <v>0</v>
      </c>
      <c r="J1279" s="7">
        <f>IF('px-x-0204000000_106'!J1281="*",0,'px-x-0204000000_106'!J1281)</f>
        <v>0</v>
      </c>
      <c r="K1279" s="7">
        <f>IF('px-x-0204000000_106'!K1281="*",0,'px-x-0204000000_106'!K1281)</f>
        <v>0</v>
      </c>
      <c r="L1279" s="7">
        <f>IF('px-x-0204000000_106'!L1281="*",0,'px-x-0204000000_106'!L1281)</f>
        <v>0</v>
      </c>
      <c r="M1279" s="7">
        <f>IF('px-x-0204000000_106'!M1281="*",0,'px-x-0204000000_106'!M1281)</f>
        <v>0</v>
      </c>
      <c r="N1279" s="7">
        <f>IF('px-x-0204000000_106'!N1281="*",0,'px-x-0204000000_106'!N1281)</f>
        <v>0</v>
      </c>
      <c r="O1279" s="7">
        <f>IF('px-x-0204000000_106'!O1281="*",0,'px-x-0204000000_106'!O1281)</f>
        <v>0</v>
      </c>
      <c r="P1279" s="7">
        <f>IF('px-x-0204000000_106'!P1281="*",0,'px-x-0204000000_106'!P1281)</f>
        <v>0</v>
      </c>
      <c r="Q1279" s="7">
        <f>IF('px-x-0204000000_106'!Q1281="*",0,'px-x-0204000000_106'!Q1281)</f>
        <v>0</v>
      </c>
      <c r="R1279" s="7">
        <f>IF('px-x-0204000000_106'!R1281="*",0,'px-x-0204000000_106'!R1281)</f>
        <v>0</v>
      </c>
      <c r="S1279" s="7">
        <f>IF('px-x-0204000000_106'!S1281="*",0,'px-x-0204000000_106'!S1281)</f>
        <v>0</v>
      </c>
      <c r="T1279" s="7">
        <f>IF('px-x-0204000000_106'!T1281="*",0,'px-x-0204000000_106'!T1281)</f>
        <v>0</v>
      </c>
      <c r="U1279" s="7">
        <f>IF('px-x-0204000000_106'!U1281="*",0,'px-x-0204000000_106'!U1281)</f>
        <v>0</v>
      </c>
      <c r="V1279" s="7">
        <f>IF('px-x-0204000000_106'!V1281="*",0,'px-x-0204000000_106'!V1281)</f>
        <v>0</v>
      </c>
      <c r="W1279" s="7">
        <f>IF('px-x-0204000000_106'!W1281="*",0,'px-x-0204000000_106'!W1281)</f>
        <v>0</v>
      </c>
    </row>
    <row r="1280" spans="1:23" x14ac:dyDescent="0.3">
      <c r="A1280" s="2" t="str">
        <f>IF('px-x-0204000000_106'!A1282="",A1279,'px-x-0204000000_106'!A1282)</f>
        <v>TJ</v>
      </c>
      <c r="B1280" s="2" t="str">
        <f>IF('px-x-0204000000_106'!B1282="",B1279,'px-x-0204000000_106'!B1282)</f>
        <v>Terajoules</v>
      </c>
      <c r="C1280" s="2" t="str">
        <f>IF('px-x-0204000000_106'!C1282="",C1279,'px-x-0204000000_106'!C1282)</f>
        <v>56</v>
      </c>
      <c r="D1280" s="2" t="str">
        <f>SUBSTITUTE(IF('px-x-0204000000_106'!D1282="",D1279,'px-x-0204000000_106'!D1282),";",",")</f>
        <v>--- 85 Education</v>
      </c>
      <c r="E1280" s="2" t="s">
        <v>48</v>
      </c>
      <c r="F1280" s="2" t="s">
        <v>49</v>
      </c>
      <c r="G1280" s="7">
        <f>IF('px-x-0204000000_106'!G1282="*",0,'px-x-0204000000_106'!G1282)</f>
        <v>391.68099999999998</v>
      </c>
      <c r="H1280" s="7">
        <f>IF('px-x-0204000000_106'!H1282="*",0,'px-x-0204000000_106'!H1282)</f>
        <v>404.09</v>
      </c>
      <c r="I1280" s="7">
        <f>IF('px-x-0204000000_106'!I1282="*",0,'px-x-0204000000_106'!I1282)</f>
        <v>385.262</v>
      </c>
      <c r="J1280" s="7">
        <f>IF('px-x-0204000000_106'!J1282="*",0,'px-x-0204000000_106'!J1282)</f>
        <v>374.40600000000001</v>
      </c>
      <c r="K1280" s="7">
        <f>IF('px-x-0204000000_106'!K1282="*",0,'px-x-0204000000_106'!K1282)</f>
        <v>447.84800000000001</v>
      </c>
      <c r="L1280" s="7">
        <f>IF('px-x-0204000000_106'!L1282="*",0,'px-x-0204000000_106'!L1282)</f>
        <v>454.63799999999998</v>
      </c>
      <c r="M1280" s="7">
        <f>IF('px-x-0204000000_106'!M1282="*",0,'px-x-0204000000_106'!M1282)</f>
        <v>426.12799999999999</v>
      </c>
      <c r="N1280" s="7">
        <f>IF('px-x-0204000000_106'!N1282="*",0,'px-x-0204000000_106'!N1282)</f>
        <v>380.2</v>
      </c>
      <c r="O1280" s="7">
        <f>IF('px-x-0204000000_106'!O1282="*",0,'px-x-0204000000_106'!O1282)</f>
        <v>409.72899999999998</v>
      </c>
      <c r="P1280" s="7">
        <f>IF('px-x-0204000000_106'!P1282="*",0,'px-x-0204000000_106'!P1282)</f>
        <v>349.36599999999999</v>
      </c>
      <c r="Q1280" s="7">
        <f>IF('px-x-0204000000_106'!Q1282="*",0,'px-x-0204000000_106'!Q1282)</f>
        <v>408.05599999999998</v>
      </c>
      <c r="R1280" s="7">
        <f>IF('px-x-0204000000_106'!R1282="*",0,'px-x-0204000000_106'!R1282)</f>
        <v>334.35300000000001</v>
      </c>
      <c r="S1280" s="7">
        <f>IF('px-x-0204000000_106'!S1282="*",0,'px-x-0204000000_106'!S1282)</f>
        <v>391.32600000000002</v>
      </c>
      <c r="T1280" s="7">
        <f>IF('px-x-0204000000_106'!T1282="*",0,'px-x-0204000000_106'!T1282)</f>
        <v>462.33100000000002</v>
      </c>
      <c r="U1280" s="7">
        <f>IF('px-x-0204000000_106'!U1282="*",0,'px-x-0204000000_106'!U1282)</f>
        <v>343.87799999999999</v>
      </c>
      <c r="V1280" s="7">
        <f>IF('px-x-0204000000_106'!V1282="*",0,'px-x-0204000000_106'!V1282)</f>
        <v>421.661</v>
      </c>
      <c r="W1280" s="7">
        <f>IF('px-x-0204000000_106'!W1282="*",0,'px-x-0204000000_106'!W1282)</f>
        <v>425.77699999999999</v>
      </c>
    </row>
    <row r="1281" spans="1:23" x14ac:dyDescent="0.3">
      <c r="A1281" s="2" t="str">
        <f>IF('px-x-0204000000_106'!A1283="",A1280,'px-x-0204000000_106'!A1283)</f>
        <v>TJ</v>
      </c>
      <c r="B1281" s="2" t="str">
        <f>IF('px-x-0204000000_106'!B1283="",B1280,'px-x-0204000000_106'!B1283)</f>
        <v>Terajoules</v>
      </c>
      <c r="C1281" s="2" t="str">
        <f>IF('px-x-0204000000_106'!C1283="",C1280,'px-x-0204000000_106'!C1283)</f>
        <v>56</v>
      </c>
      <c r="D1281" s="2" t="str">
        <f>SUBSTITUTE(IF('px-x-0204000000_106'!D1283="",D1280,'px-x-0204000000_106'!D1283),";",",")</f>
        <v>--- 85 Education</v>
      </c>
      <c r="E1281" s="2" t="s">
        <v>50</v>
      </c>
      <c r="F1281" s="2" t="s">
        <v>51</v>
      </c>
      <c r="G1281" s="7">
        <f>IF('px-x-0204000000_106'!G1283="*",0,'px-x-0204000000_106'!G1283)</f>
        <v>0</v>
      </c>
      <c r="H1281" s="7">
        <f>IF('px-x-0204000000_106'!H1283="*",0,'px-x-0204000000_106'!H1283)</f>
        <v>0</v>
      </c>
      <c r="I1281" s="7">
        <f>IF('px-x-0204000000_106'!I1283="*",0,'px-x-0204000000_106'!I1283)</f>
        <v>0</v>
      </c>
      <c r="J1281" s="7">
        <f>IF('px-x-0204000000_106'!J1283="*",0,'px-x-0204000000_106'!J1283)</f>
        <v>0</v>
      </c>
      <c r="K1281" s="7">
        <f>IF('px-x-0204000000_106'!K1283="*",0,'px-x-0204000000_106'!K1283)</f>
        <v>0</v>
      </c>
      <c r="L1281" s="7">
        <f>IF('px-x-0204000000_106'!L1283="*",0,'px-x-0204000000_106'!L1283)</f>
        <v>0</v>
      </c>
      <c r="M1281" s="7">
        <f>IF('px-x-0204000000_106'!M1283="*",0,'px-x-0204000000_106'!M1283)</f>
        <v>0</v>
      </c>
      <c r="N1281" s="7">
        <f>IF('px-x-0204000000_106'!N1283="*",0,'px-x-0204000000_106'!N1283)</f>
        <v>0</v>
      </c>
      <c r="O1281" s="7">
        <f>IF('px-x-0204000000_106'!O1283="*",0,'px-x-0204000000_106'!O1283)</f>
        <v>0</v>
      </c>
      <c r="P1281" s="7">
        <f>IF('px-x-0204000000_106'!P1283="*",0,'px-x-0204000000_106'!P1283)</f>
        <v>0</v>
      </c>
      <c r="Q1281" s="7">
        <f>IF('px-x-0204000000_106'!Q1283="*",0,'px-x-0204000000_106'!Q1283)</f>
        <v>0</v>
      </c>
      <c r="R1281" s="7">
        <f>IF('px-x-0204000000_106'!R1283="*",0,'px-x-0204000000_106'!R1283)</f>
        <v>0</v>
      </c>
      <c r="S1281" s="7">
        <f>IF('px-x-0204000000_106'!S1283="*",0,'px-x-0204000000_106'!S1283)</f>
        <v>0</v>
      </c>
      <c r="T1281" s="7">
        <f>IF('px-x-0204000000_106'!T1283="*",0,'px-x-0204000000_106'!T1283)</f>
        <v>0</v>
      </c>
      <c r="U1281" s="7">
        <f>IF('px-x-0204000000_106'!U1283="*",0,'px-x-0204000000_106'!U1283)</f>
        <v>0</v>
      </c>
      <c r="V1281" s="7">
        <f>IF('px-x-0204000000_106'!V1283="*",0,'px-x-0204000000_106'!V1283)</f>
        <v>0</v>
      </c>
      <c r="W1281" s="7">
        <f>IF('px-x-0204000000_106'!W1283="*",0,'px-x-0204000000_106'!W1283)</f>
        <v>0</v>
      </c>
    </row>
    <row r="1282" spans="1:23" x14ac:dyDescent="0.3">
      <c r="A1282" s="2" t="str">
        <f>IF('px-x-0204000000_106'!A1284="",A1281,'px-x-0204000000_106'!A1284)</f>
        <v>TJ</v>
      </c>
      <c r="B1282" s="2" t="str">
        <f>IF('px-x-0204000000_106'!B1284="",B1281,'px-x-0204000000_106'!B1284)</f>
        <v>Terajoules</v>
      </c>
      <c r="C1282" s="2" t="str">
        <f>IF('px-x-0204000000_106'!C1284="",C1281,'px-x-0204000000_106'!C1284)</f>
        <v>56</v>
      </c>
      <c r="D1282" s="2" t="str">
        <f>SUBSTITUTE(IF('px-x-0204000000_106'!D1284="",D1281,'px-x-0204000000_106'!D1284),";",",")</f>
        <v>--- 85 Education</v>
      </c>
      <c r="E1282" s="2" t="s">
        <v>52</v>
      </c>
      <c r="F1282" s="2" t="s">
        <v>53</v>
      </c>
      <c r="G1282" s="7">
        <f>IF('px-x-0204000000_106'!G1284="*",0,'px-x-0204000000_106'!G1284)</f>
        <v>28.66</v>
      </c>
      <c r="H1282" s="7">
        <f>IF('px-x-0204000000_106'!H1284="*",0,'px-x-0204000000_106'!H1284)</f>
        <v>31.452000000000002</v>
      </c>
      <c r="I1282" s="7">
        <f>IF('px-x-0204000000_106'!I1284="*",0,'px-x-0204000000_106'!I1284)</f>
        <v>31.561</v>
      </c>
      <c r="J1282" s="7">
        <f>IF('px-x-0204000000_106'!J1284="*",0,'px-x-0204000000_106'!J1284)</f>
        <v>35.960999999999999</v>
      </c>
      <c r="K1282" s="7">
        <f>IF('px-x-0204000000_106'!K1284="*",0,'px-x-0204000000_106'!K1284)</f>
        <v>37.070999999999998</v>
      </c>
      <c r="L1282" s="7">
        <f>IF('px-x-0204000000_106'!L1284="*",0,'px-x-0204000000_106'!L1284)</f>
        <v>39.840000000000003</v>
      </c>
      <c r="M1282" s="7">
        <f>IF('px-x-0204000000_106'!M1284="*",0,'px-x-0204000000_106'!M1284)</f>
        <v>41.981000000000002</v>
      </c>
      <c r="N1282" s="7">
        <f>IF('px-x-0204000000_106'!N1284="*",0,'px-x-0204000000_106'!N1284)</f>
        <v>40.933999999999997</v>
      </c>
      <c r="O1282" s="7">
        <f>IF('px-x-0204000000_106'!O1284="*",0,'px-x-0204000000_106'!O1284)</f>
        <v>47.295999999999999</v>
      </c>
      <c r="P1282" s="7">
        <f>IF('px-x-0204000000_106'!P1284="*",0,'px-x-0204000000_106'!P1284)</f>
        <v>51.298000000000002</v>
      </c>
      <c r="Q1282" s="7">
        <f>IF('px-x-0204000000_106'!Q1284="*",0,'px-x-0204000000_106'!Q1284)</f>
        <v>58.042000000000002</v>
      </c>
      <c r="R1282" s="7">
        <f>IF('px-x-0204000000_106'!R1284="*",0,'px-x-0204000000_106'!R1284)</f>
        <v>52.485999999999997</v>
      </c>
      <c r="S1282" s="7">
        <f>IF('px-x-0204000000_106'!S1284="*",0,'px-x-0204000000_106'!S1284)</f>
        <v>60.606999999999999</v>
      </c>
      <c r="T1282" s="7">
        <f>IF('px-x-0204000000_106'!T1284="*",0,'px-x-0204000000_106'!T1284)</f>
        <v>67.545000000000002</v>
      </c>
      <c r="U1282" s="7">
        <f>IF('px-x-0204000000_106'!U1284="*",0,'px-x-0204000000_106'!U1284)</f>
        <v>59.478999999999999</v>
      </c>
      <c r="V1282" s="7">
        <f>IF('px-x-0204000000_106'!V1284="*",0,'px-x-0204000000_106'!V1284)</f>
        <v>67.141999999999996</v>
      </c>
      <c r="W1282" s="7">
        <f>IF('px-x-0204000000_106'!W1284="*",0,'px-x-0204000000_106'!W1284)</f>
        <v>68.034000000000006</v>
      </c>
    </row>
    <row r="1283" spans="1:23" x14ac:dyDescent="0.3">
      <c r="A1283" s="2" t="str">
        <f>IF('px-x-0204000000_106'!A1285="",A1282,'px-x-0204000000_106'!A1285)</f>
        <v>TJ</v>
      </c>
      <c r="B1283" s="2" t="str">
        <f>IF('px-x-0204000000_106'!B1285="",B1282,'px-x-0204000000_106'!B1285)</f>
        <v>Terajoules</v>
      </c>
      <c r="C1283" s="2" t="str">
        <f>IF('px-x-0204000000_106'!C1285="",C1282,'px-x-0204000000_106'!C1285)</f>
        <v>56</v>
      </c>
      <c r="D1283" s="2" t="str">
        <f>SUBSTITUTE(IF('px-x-0204000000_106'!D1285="",D1282,'px-x-0204000000_106'!D1285),";",",")</f>
        <v>--- 85 Education</v>
      </c>
      <c r="E1283" s="2" t="s">
        <v>54</v>
      </c>
      <c r="F1283" s="2" t="s">
        <v>55</v>
      </c>
      <c r="G1283" s="7">
        <f>IF('px-x-0204000000_106'!G1285="*",0,'px-x-0204000000_106'!G1285)</f>
        <v>0</v>
      </c>
      <c r="H1283" s="7">
        <f>IF('px-x-0204000000_106'!H1285="*",0,'px-x-0204000000_106'!H1285)</f>
        <v>0</v>
      </c>
      <c r="I1283" s="7">
        <f>IF('px-x-0204000000_106'!I1285="*",0,'px-x-0204000000_106'!I1285)</f>
        <v>0</v>
      </c>
      <c r="J1283" s="7">
        <f>IF('px-x-0204000000_106'!J1285="*",0,'px-x-0204000000_106'!J1285)</f>
        <v>0</v>
      </c>
      <c r="K1283" s="7">
        <f>IF('px-x-0204000000_106'!K1285="*",0,'px-x-0204000000_106'!K1285)</f>
        <v>0</v>
      </c>
      <c r="L1283" s="7">
        <f>IF('px-x-0204000000_106'!L1285="*",0,'px-x-0204000000_106'!L1285)</f>
        <v>0</v>
      </c>
      <c r="M1283" s="7">
        <f>IF('px-x-0204000000_106'!M1285="*",0,'px-x-0204000000_106'!M1285)</f>
        <v>0</v>
      </c>
      <c r="N1283" s="7">
        <f>IF('px-x-0204000000_106'!N1285="*",0,'px-x-0204000000_106'!N1285)</f>
        <v>0</v>
      </c>
      <c r="O1283" s="7">
        <f>IF('px-x-0204000000_106'!O1285="*",0,'px-x-0204000000_106'!O1285)</f>
        <v>0</v>
      </c>
      <c r="P1283" s="7">
        <f>IF('px-x-0204000000_106'!P1285="*",0,'px-x-0204000000_106'!P1285)</f>
        <v>0</v>
      </c>
      <c r="Q1283" s="7">
        <f>IF('px-x-0204000000_106'!Q1285="*",0,'px-x-0204000000_106'!Q1285)</f>
        <v>0</v>
      </c>
      <c r="R1283" s="7">
        <f>IF('px-x-0204000000_106'!R1285="*",0,'px-x-0204000000_106'!R1285)</f>
        <v>0</v>
      </c>
      <c r="S1283" s="7">
        <f>IF('px-x-0204000000_106'!S1285="*",0,'px-x-0204000000_106'!S1285)</f>
        <v>0</v>
      </c>
      <c r="T1283" s="7">
        <f>IF('px-x-0204000000_106'!T1285="*",0,'px-x-0204000000_106'!T1285)</f>
        <v>0</v>
      </c>
      <c r="U1283" s="7">
        <f>IF('px-x-0204000000_106'!U1285="*",0,'px-x-0204000000_106'!U1285)</f>
        <v>0</v>
      </c>
      <c r="V1283" s="7">
        <f>IF('px-x-0204000000_106'!V1285="*",0,'px-x-0204000000_106'!V1285)</f>
        <v>0</v>
      </c>
      <c r="W1283" s="7">
        <f>IF('px-x-0204000000_106'!W1285="*",0,'px-x-0204000000_106'!W1285)</f>
        <v>0</v>
      </c>
    </row>
    <row r="1284" spans="1:23" x14ac:dyDescent="0.3">
      <c r="A1284" s="2" t="str">
        <f>IF('px-x-0204000000_106'!A1286="",A1283,'px-x-0204000000_106'!A1286)</f>
        <v>TJ</v>
      </c>
      <c r="B1284" s="2" t="str">
        <f>IF('px-x-0204000000_106'!B1286="",B1283,'px-x-0204000000_106'!B1286)</f>
        <v>Terajoules</v>
      </c>
      <c r="C1284" s="2" t="str">
        <f>IF('px-x-0204000000_106'!C1286="",C1283,'px-x-0204000000_106'!C1286)</f>
        <v>56</v>
      </c>
      <c r="D1284" s="2" t="str">
        <f>SUBSTITUTE(IF('px-x-0204000000_106'!D1286="",D1283,'px-x-0204000000_106'!D1286),";",",")</f>
        <v>--- 85 Education</v>
      </c>
      <c r="E1284" s="2" t="s">
        <v>56</v>
      </c>
      <c r="F1284" s="2" t="s">
        <v>57</v>
      </c>
      <c r="G1284" s="7">
        <f>IF('px-x-0204000000_106'!G1286="*",0,'px-x-0204000000_106'!G1286)</f>
        <v>24.41</v>
      </c>
      <c r="H1284" s="7">
        <f>IF('px-x-0204000000_106'!H1286="*",0,'px-x-0204000000_106'!H1286)</f>
        <v>26.832000000000001</v>
      </c>
      <c r="I1284" s="7">
        <f>IF('px-x-0204000000_106'!I1286="*",0,'px-x-0204000000_106'!I1286)</f>
        <v>26.7</v>
      </c>
      <c r="J1284" s="7">
        <f>IF('px-x-0204000000_106'!J1286="*",0,'px-x-0204000000_106'!J1286)</f>
        <v>30.497</v>
      </c>
      <c r="K1284" s="7">
        <f>IF('px-x-0204000000_106'!K1286="*",0,'px-x-0204000000_106'!K1286)</f>
        <v>31.387</v>
      </c>
      <c r="L1284" s="7">
        <f>IF('px-x-0204000000_106'!L1286="*",0,'px-x-0204000000_106'!L1286)</f>
        <v>33.588999999999999</v>
      </c>
      <c r="M1284" s="7">
        <f>IF('px-x-0204000000_106'!M1286="*",0,'px-x-0204000000_106'!M1286)</f>
        <v>35.515999999999998</v>
      </c>
      <c r="N1284" s="7">
        <f>IF('px-x-0204000000_106'!N1286="*",0,'px-x-0204000000_106'!N1286)</f>
        <v>34.048999999999999</v>
      </c>
      <c r="O1284" s="7">
        <f>IF('px-x-0204000000_106'!O1286="*",0,'px-x-0204000000_106'!O1286)</f>
        <v>39.296999999999997</v>
      </c>
      <c r="P1284" s="7">
        <f>IF('px-x-0204000000_106'!P1286="*",0,'px-x-0204000000_106'!P1286)</f>
        <v>42.484000000000002</v>
      </c>
      <c r="Q1284" s="7">
        <f>IF('px-x-0204000000_106'!Q1286="*",0,'px-x-0204000000_106'!Q1286)</f>
        <v>47.445999999999998</v>
      </c>
      <c r="R1284" s="7">
        <f>IF('px-x-0204000000_106'!R1286="*",0,'px-x-0204000000_106'!R1286)</f>
        <v>41.957999999999998</v>
      </c>
      <c r="S1284" s="7">
        <f>IF('px-x-0204000000_106'!S1286="*",0,'px-x-0204000000_106'!S1286)</f>
        <v>48.439</v>
      </c>
      <c r="T1284" s="7">
        <f>IF('px-x-0204000000_106'!T1286="*",0,'px-x-0204000000_106'!T1286)</f>
        <v>54.143999999999998</v>
      </c>
      <c r="U1284" s="7">
        <f>IF('px-x-0204000000_106'!U1286="*",0,'px-x-0204000000_106'!U1286)</f>
        <v>46.39</v>
      </c>
      <c r="V1284" s="7">
        <f>IF('px-x-0204000000_106'!V1286="*",0,'px-x-0204000000_106'!V1286)</f>
        <v>51.917000000000002</v>
      </c>
      <c r="W1284" s="7">
        <f>IF('px-x-0204000000_106'!W1286="*",0,'px-x-0204000000_106'!W1286)</f>
        <v>56.023000000000003</v>
      </c>
    </row>
    <row r="1285" spans="1:23" x14ac:dyDescent="0.3">
      <c r="A1285" s="2" t="str">
        <f>IF('px-x-0204000000_106'!A1287="",A1284,'px-x-0204000000_106'!A1287)</f>
        <v>TJ</v>
      </c>
      <c r="B1285" s="2" t="str">
        <f>IF('px-x-0204000000_106'!B1287="",B1284,'px-x-0204000000_106'!B1287)</f>
        <v>Terajoules</v>
      </c>
      <c r="C1285" s="2" t="str">
        <f>IF('px-x-0204000000_106'!C1287="",C1284,'px-x-0204000000_106'!C1287)</f>
        <v>56</v>
      </c>
      <c r="D1285" s="2" t="str">
        <f>SUBSTITUTE(IF('px-x-0204000000_106'!D1287="",D1284,'px-x-0204000000_106'!D1287),";",",")</f>
        <v>--- 85 Education</v>
      </c>
      <c r="E1285" s="2" t="s">
        <v>58</v>
      </c>
      <c r="F1285" s="2" t="s">
        <v>59</v>
      </c>
      <c r="G1285" s="7">
        <f>IF('px-x-0204000000_106'!G1287="*",0,'px-x-0204000000_106'!G1287)</f>
        <v>2.7E-2</v>
      </c>
      <c r="H1285" s="7">
        <f>IF('px-x-0204000000_106'!H1287="*",0,'px-x-0204000000_106'!H1287)</f>
        <v>2.8000000000000001E-2</v>
      </c>
      <c r="I1285" s="7">
        <f>IF('px-x-0204000000_106'!I1287="*",0,'px-x-0204000000_106'!I1287)</f>
        <v>2.5000000000000001E-2</v>
      </c>
      <c r="J1285" s="7">
        <f>IF('px-x-0204000000_106'!J1287="*",0,'px-x-0204000000_106'!J1287)</f>
        <v>3.5000000000000003E-2</v>
      </c>
      <c r="K1285" s="7">
        <f>IF('px-x-0204000000_106'!K1287="*",0,'px-x-0204000000_106'!K1287)</f>
        <v>4.2999999999999997E-2</v>
      </c>
      <c r="L1285" s="7">
        <f>IF('px-x-0204000000_106'!L1287="*",0,'px-x-0204000000_106'!L1287)</f>
        <v>0.106</v>
      </c>
      <c r="M1285" s="7">
        <f>IF('px-x-0204000000_106'!M1287="*",0,'px-x-0204000000_106'!M1287)</f>
        <v>0.15</v>
      </c>
      <c r="N1285" s="7">
        <f>IF('px-x-0204000000_106'!N1287="*",0,'px-x-0204000000_106'!N1287)</f>
        <v>0.17399999999999999</v>
      </c>
      <c r="O1285" s="7">
        <f>IF('px-x-0204000000_106'!O1287="*",0,'px-x-0204000000_106'!O1287)</f>
        <v>0.19800000000000001</v>
      </c>
      <c r="P1285" s="7">
        <f>IF('px-x-0204000000_106'!P1287="*",0,'px-x-0204000000_106'!P1287)</f>
        <v>0.14199999999999999</v>
      </c>
      <c r="Q1285" s="7">
        <f>IF('px-x-0204000000_106'!Q1287="*",0,'px-x-0204000000_106'!Q1287)</f>
        <v>0.23799999999999999</v>
      </c>
      <c r="R1285" s="7">
        <f>IF('px-x-0204000000_106'!R1287="*",0,'px-x-0204000000_106'!R1287)</f>
        <v>0.249</v>
      </c>
      <c r="S1285" s="7">
        <f>IF('px-x-0204000000_106'!S1287="*",0,'px-x-0204000000_106'!S1287)</f>
        <v>0.247</v>
      </c>
      <c r="T1285" s="7">
        <f>IF('px-x-0204000000_106'!T1287="*",0,'px-x-0204000000_106'!T1287)</f>
        <v>0.224</v>
      </c>
      <c r="U1285" s="7">
        <f>IF('px-x-0204000000_106'!U1287="*",0,'px-x-0204000000_106'!U1287)</f>
        <v>0.40600000000000003</v>
      </c>
      <c r="V1285" s="7">
        <f>IF('px-x-0204000000_106'!V1287="*",0,'px-x-0204000000_106'!V1287)</f>
        <v>0.85599999999999998</v>
      </c>
      <c r="W1285" s="7">
        <f>IF('px-x-0204000000_106'!W1287="*",0,'px-x-0204000000_106'!W1287)</f>
        <v>1.494</v>
      </c>
    </row>
    <row r="1286" spans="1:23" x14ac:dyDescent="0.3">
      <c r="A1286" s="2" t="str">
        <f>IF('px-x-0204000000_106'!A1288="",A1285,'px-x-0204000000_106'!A1288)</f>
        <v>TJ</v>
      </c>
      <c r="B1286" s="2" t="str">
        <f>IF('px-x-0204000000_106'!B1288="",B1285,'px-x-0204000000_106'!B1288)</f>
        <v>Terajoules</v>
      </c>
      <c r="C1286" s="2" t="str">
        <f>IF('px-x-0204000000_106'!C1288="",C1285,'px-x-0204000000_106'!C1288)</f>
        <v>56</v>
      </c>
      <c r="D1286" s="2" t="str">
        <f>SUBSTITUTE(IF('px-x-0204000000_106'!D1288="",D1285,'px-x-0204000000_106'!D1288),";",",")</f>
        <v>--- 85 Education</v>
      </c>
      <c r="E1286" s="2" t="s">
        <v>60</v>
      </c>
      <c r="F1286" s="2" t="s">
        <v>61</v>
      </c>
      <c r="G1286" s="7">
        <f>IF('px-x-0204000000_106'!G1288="*",0,'px-x-0204000000_106'!G1288)</f>
        <v>4.2240000000000002</v>
      </c>
      <c r="H1286" s="7">
        <f>IF('px-x-0204000000_106'!H1288="*",0,'px-x-0204000000_106'!H1288)</f>
        <v>4.5910000000000002</v>
      </c>
      <c r="I1286" s="7">
        <f>IF('px-x-0204000000_106'!I1288="*",0,'px-x-0204000000_106'!I1288)</f>
        <v>4.8360000000000003</v>
      </c>
      <c r="J1286" s="7">
        <f>IF('px-x-0204000000_106'!J1288="*",0,'px-x-0204000000_106'!J1288)</f>
        <v>5.4290000000000003</v>
      </c>
      <c r="K1286" s="7">
        <f>IF('px-x-0204000000_106'!K1288="*",0,'px-x-0204000000_106'!K1288)</f>
        <v>5.641</v>
      </c>
      <c r="L1286" s="7">
        <f>IF('px-x-0204000000_106'!L1288="*",0,'px-x-0204000000_106'!L1288)</f>
        <v>6.1449999999999996</v>
      </c>
      <c r="M1286" s="7">
        <f>IF('px-x-0204000000_106'!M1288="*",0,'px-x-0204000000_106'!M1288)</f>
        <v>6.3150000000000004</v>
      </c>
      <c r="N1286" s="7">
        <f>IF('px-x-0204000000_106'!N1288="*",0,'px-x-0204000000_106'!N1288)</f>
        <v>6.7110000000000003</v>
      </c>
      <c r="O1286" s="7">
        <f>IF('px-x-0204000000_106'!O1288="*",0,'px-x-0204000000_106'!O1288)</f>
        <v>7.8010000000000002</v>
      </c>
      <c r="P1286" s="7">
        <f>IF('px-x-0204000000_106'!P1288="*",0,'px-x-0204000000_106'!P1288)</f>
        <v>8.6720000000000006</v>
      </c>
      <c r="Q1286" s="7">
        <f>IF('px-x-0204000000_106'!Q1288="*",0,'px-x-0204000000_106'!Q1288)</f>
        <v>10.358000000000001</v>
      </c>
      <c r="R1286" s="7">
        <f>IF('px-x-0204000000_106'!R1288="*",0,'px-x-0204000000_106'!R1288)</f>
        <v>10.278</v>
      </c>
      <c r="S1286" s="7">
        <f>IF('px-x-0204000000_106'!S1288="*",0,'px-x-0204000000_106'!S1288)</f>
        <v>11.920999999999999</v>
      </c>
      <c r="T1286" s="7">
        <f>IF('px-x-0204000000_106'!T1288="*",0,'px-x-0204000000_106'!T1288)</f>
        <v>13.178000000000001</v>
      </c>
      <c r="U1286" s="7">
        <f>IF('px-x-0204000000_106'!U1288="*",0,'px-x-0204000000_106'!U1288)</f>
        <v>12.682</v>
      </c>
      <c r="V1286" s="7">
        <f>IF('px-x-0204000000_106'!V1288="*",0,'px-x-0204000000_106'!V1288)</f>
        <v>14.37</v>
      </c>
      <c r="W1286" s="7">
        <f>IF('px-x-0204000000_106'!W1288="*",0,'px-x-0204000000_106'!W1288)</f>
        <v>10.516</v>
      </c>
    </row>
    <row r="1287" spans="1:23" x14ac:dyDescent="0.3">
      <c r="A1287" s="2" t="str">
        <f>IF('px-x-0204000000_106'!A1289="",A1286,'px-x-0204000000_106'!A1289)</f>
        <v>TJ</v>
      </c>
      <c r="B1287" s="2" t="str">
        <f>IF('px-x-0204000000_106'!B1289="",B1286,'px-x-0204000000_106'!B1289)</f>
        <v>Terajoules</v>
      </c>
      <c r="C1287" s="2" t="str">
        <f>IF('px-x-0204000000_106'!C1289="",C1286,'px-x-0204000000_106'!C1289)</f>
        <v>56</v>
      </c>
      <c r="D1287" s="2" t="str">
        <f>SUBSTITUTE(IF('px-x-0204000000_106'!D1289="",D1286,'px-x-0204000000_106'!D1289),";",",")</f>
        <v>--- 85 Education</v>
      </c>
      <c r="E1287" s="2" t="s">
        <v>62</v>
      </c>
      <c r="F1287" s="2" t="s">
        <v>63</v>
      </c>
      <c r="G1287" s="7">
        <f>IF('px-x-0204000000_106'!G1289="*",0,'px-x-0204000000_106'!G1289)</f>
        <v>0</v>
      </c>
      <c r="H1287" s="7">
        <f>IF('px-x-0204000000_106'!H1289="*",0,'px-x-0204000000_106'!H1289)</f>
        <v>0</v>
      </c>
      <c r="I1287" s="7">
        <f>IF('px-x-0204000000_106'!I1289="*",0,'px-x-0204000000_106'!I1289)</f>
        <v>0</v>
      </c>
      <c r="J1287" s="7">
        <f>IF('px-x-0204000000_106'!J1289="*",0,'px-x-0204000000_106'!J1289)</f>
        <v>0</v>
      </c>
      <c r="K1287" s="7">
        <f>IF('px-x-0204000000_106'!K1289="*",0,'px-x-0204000000_106'!K1289)</f>
        <v>0</v>
      </c>
      <c r="L1287" s="7">
        <f>IF('px-x-0204000000_106'!L1289="*",0,'px-x-0204000000_106'!L1289)</f>
        <v>0</v>
      </c>
      <c r="M1287" s="7">
        <f>IF('px-x-0204000000_106'!M1289="*",0,'px-x-0204000000_106'!M1289)</f>
        <v>0</v>
      </c>
      <c r="N1287" s="7">
        <f>IF('px-x-0204000000_106'!N1289="*",0,'px-x-0204000000_106'!N1289)</f>
        <v>0</v>
      </c>
      <c r="O1287" s="7">
        <f>IF('px-x-0204000000_106'!O1289="*",0,'px-x-0204000000_106'!O1289)</f>
        <v>0</v>
      </c>
      <c r="P1287" s="7">
        <f>IF('px-x-0204000000_106'!P1289="*",0,'px-x-0204000000_106'!P1289)</f>
        <v>0</v>
      </c>
      <c r="Q1287" s="7">
        <f>IF('px-x-0204000000_106'!Q1289="*",0,'px-x-0204000000_106'!Q1289)</f>
        <v>0</v>
      </c>
      <c r="R1287" s="7">
        <f>IF('px-x-0204000000_106'!R1289="*",0,'px-x-0204000000_106'!R1289)</f>
        <v>0</v>
      </c>
      <c r="S1287" s="7">
        <f>IF('px-x-0204000000_106'!S1289="*",0,'px-x-0204000000_106'!S1289)</f>
        <v>0</v>
      </c>
      <c r="T1287" s="7">
        <f>IF('px-x-0204000000_106'!T1289="*",0,'px-x-0204000000_106'!T1289)</f>
        <v>0</v>
      </c>
      <c r="U1287" s="7">
        <f>IF('px-x-0204000000_106'!U1289="*",0,'px-x-0204000000_106'!U1289)</f>
        <v>0</v>
      </c>
      <c r="V1287" s="7">
        <f>IF('px-x-0204000000_106'!V1289="*",0,'px-x-0204000000_106'!V1289)</f>
        <v>0</v>
      </c>
      <c r="W1287" s="7">
        <f>IF('px-x-0204000000_106'!W1289="*",0,'px-x-0204000000_106'!W1289)</f>
        <v>0</v>
      </c>
    </row>
    <row r="1288" spans="1:23" x14ac:dyDescent="0.3">
      <c r="A1288" s="2" t="str">
        <f>IF('px-x-0204000000_106'!A1290="",A1287,'px-x-0204000000_106'!A1290)</f>
        <v>TJ</v>
      </c>
      <c r="B1288" s="2" t="str">
        <f>IF('px-x-0204000000_106'!B1290="",B1287,'px-x-0204000000_106'!B1290)</f>
        <v>Terajoules</v>
      </c>
      <c r="C1288" s="2" t="str">
        <f>IF('px-x-0204000000_106'!C1290="",C1287,'px-x-0204000000_106'!C1290)</f>
        <v>56</v>
      </c>
      <c r="D1288" s="2" t="str">
        <f>SUBSTITUTE(IF('px-x-0204000000_106'!D1290="",D1287,'px-x-0204000000_106'!D1290),";",",")</f>
        <v>--- 85 Education</v>
      </c>
      <c r="E1288" s="2" t="s">
        <v>64</v>
      </c>
      <c r="F1288" s="2" t="s">
        <v>65</v>
      </c>
      <c r="G1288" s="7">
        <f>IF('px-x-0204000000_106'!G1290="*",0,'px-x-0204000000_106'!G1290)</f>
        <v>424.17700000000002</v>
      </c>
      <c r="H1288" s="7">
        <f>IF('px-x-0204000000_106'!H1290="*",0,'px-x-0204000000_106'!H1290)</f>
        <v>441.67200000000003</v>
      </c>
      <c r="I1288" s="7">
        <f>IF('px-x-0204000000_106'!I1290="*",0,'px-x-0204000000_106'!I1290)</f>
        <v>436.70400000000001</v>
      </c>
      <c r="J1288" s="7">
        <f>IF('px-x-0204000000_106'!J1290="*",0,'px-x-0204000000_106'!J1290)</f>
        <v>414.68099999999998</v>
      </c>
      <c r="K1288" s="7">
        <f>IF('px-x-0204000000_106'!K1290="*",0,'px-x-0204000000_106'!K1290)</f>
        <v>430.29899999999998</v>
      </c>
      <c r="L1288" s="7">
        <f>IF('px-x-0204000000_106'!L1290="*",0,'px-x-0204000000_106'!L1290)</f>
        <v>432.88600000000002</v>
      </c>
      <c r="M1288" s="7">
        <f>IF('px-x-0204000000_106'!M1290="*",0,'px-x-0204000000_106'!M1290)</f>
        <v>460.79700000000003</v>
      </c>
      <c r="N1288" s="7">
        <f>IF('px-x-0204000000_106'!N1290="*",0,'px-x-0204000000_106'!N1290)</f>
        <v>478.82499999999999</v>
      </c>
      <c r="O1288" s="7">
        <f>IF('px-x-0204000000_106'!O1290="*",0,'px-x-0204000000_106'!O1290)</f>
        <v>449.161</v>
      </c>
      <c r="P1288" s="7">
        <f>IF('px-x-0204000000_106'!P1290="*",0,'px-x-0204000000_106'!P1290)</f>
        <v>454.63799999999998</v>
      </c>
      <c r="Q1288" s="7">
        <f>IF('px-x-0204000000_106'!Q1290="*",0,'px-x-0204000000_106'!Q1290)</f>
        <v>486.49099999999999</v>
      </c>
      <c r="R1288" s="7">
        <f>IF('px-x-0204000000_106'!R1290="*",0,'px-x-0204000000_106'!R1290)</f>
        <v>522.64599999999996</v>
      </c>
      <c r="S1288" s="7">
        <f>IF('px-x-0204000000_106'!S1290="*",0,'px-x-0204000000_106'!S1290)</f>
        <v>582.09</v>
      </c>
      <c r="T1288" s="7">
        <f>IF('px-x-0204000000_106'!T1290="*",0,'px-x-0204000000_106'!T1290)</f>
        <v>537.59299999999996</v>
      </c>
      <c r="U1288" s="7">
        <f>IF('px-x-0204000000_106'!U1290="*",0,'px-x-0204000000_106'!U1290)</f>
        <v>479.14400000000001</v>
      </c>
      <c r="V1288" s="7">
        <f>IF('px-x-0204000000_106'!V1290="*",0,'px-x-0204000000_106'!V1290)</f>
        <v>494.18099999999998</v>
      </c>
      <c r="W1288" s="7">
        <f>IF('px-x-0204000000_106'!W1290="*",0,'px-x-0204000000_106'!W1290)</f>
        <v>491.56</v>
      </c>
    </row>
    <row r="1289" spans="1:23" x14ac:dyDescent="0.3">
      <c r="A1289" s="2" t="str">
        <f>IF('px-x-0204000000_106'!A1291="",A1288,'px-x-0204000000_106'!A1291)</f>
        <v>TJ</v>
      </c>
      <c r="B1289" s="2" t="str">
        <f>IF('px-x-0204000000_106'!B1291="",B1288,'px-x-0204000000_106'!B1291)</f>
        <v>Terajoules</v>
      </c>
      <c r="C1289" s="2" t="str">
        <f>IF('px-x-0204000000_106'!C1291="",C1288,'px-x-0204000000_106'!C1291)</f>
        <v>56</v>
      </c>
      <c r="D1289" s="2" t="str">
        <f>SUBSTITUTE(IF('px-x-0204000000_106'!D1291="",D1288,'px-x-0204000000_106'!D1291),";",",")</f>
        <v>--- 85 Education</v>
      </c>
      <c r="E1289" s="2" t="s">
        <v>66</v>
      </c>
      <c r="F1289" s="2" t="s">
        <v>67</v>
      </c>
      <c r="G1289" s="7">
        <f>IF('px-x-0204000000_106'!G1291="*",0,'px-x-0204000000_106'!G1291)</f>
        <v>66.313000000000002</v>
      </c>
      <c r="H1289" s="7">
        <f>IF('px-x-0204000000_106'!H1291="*",0,'px-x-0204000000_106'!H1291)</f>
        <v>68.869</v>
      </c>
      <c r="I1289" s="7">
        <f>IF('px-x-0204000000_106'!I1291="*",0,'px-x-0204000000_106'!I1291)</f>
        <v>68.620999999999995</v>
      </c>
      <c r="J1289" s="7">
        <f>IF('px-x-0204000000_106'!J1291="*",0,'px-x-0204000000_106'!J1291)</f>
        <v>93.22</v>
      </c>
      <c r="K1289" s="7">
        <f>IF('px-x-0204000000_106'!K1291="*",0,'px-x-0204000000_106'!K1291)</f>
        <v>90.694999999999993</v>
      </c>
      <c r="L1289" s="7">
        <f>IF('px-x-0204000000_106'!L1291="*",0,'px-x-0204000000_106'!L1291)</f>
        <v>65.036000000000001</v>
      </c>
      <c r="M1289" s="7">
        <f>IF('px-x-0204000000_106'!M1291="*",0,'px-x-0204000000_106'!M1291)</f>
        <v>74.811999999999998</v>
      </c>
      <c r="N1289" s="7">
        <f>IF('px-x-0204000000_106'!N1291="*",0,'px-x-0204000000_106'!N1291)</f>
        <v>59.694000000000003</v>
      </c>
      <c r="O1289" s="7">
        <f>IF('px-x-0204000000_106'!O1291="*",0,'px-x-0204000000_106'!O1291)</f>
        <v>69.391999999999996</v>
      </c>
      <c r="P1289" s="7">
        <f>IF('px-x-0204000000_106'!P1291="*",0,'px-x-0204000000_106'!P1291)</f>
        <v>54.213999999999999</v>
      </c>
      <c r="Q1289" s="7">
        <f>IF('px-x-0204000000_106'!Q1291="*",0,'px-x-0204000000_106'!Q1291)</f>
        <v>83.878</v>
      </c>
      <c r="R1289" s="7">
        <f>IF('px-x-0204000000_106'!R1291="*",0,'px-x-0204000000_106'!R1291)</f>
        <v>47.134</v>
      </c>
      <c r="S1289" s="7">
        <f>IF('px-x-0204000000_106'!S1291="*",0,'px-x-0204000000_106'!S1291)</f>
        <v>63.174999999999997</v>
      </c>
      <c r="T1289" s="7">
        <f>IF('px-x-0204000000_106'!T1291="*",0,'px-x-0204000000_106'!T1291)</f>
        <v>67.433999999999997</v>
      </c>
      <c r="U1289" s="7">
        <f>IF('px-x-0204000000_106'!U1291="*",0,'px-x-0204000000_106'!U1291)</f>
        <v>63.392000000000003</v>
      </c>
      <c r="V1289" s="7">
        <f>IF('px-x-0204000000_106'!V1291="*",0,'px-x-0204000000_106'!V1291)</f>
        <v>59.692</v>
      </c>
      <c r="W1289" s="7">
        <f>IF('px-x-0204000000_106'!W1291="*",0,'px-x-0204000000_106'!W1291)</f>
        <v>81.162999999999997</v>
      </c>
    </row>
    <row r="1290" spans="1:23" x14ac:dyDescent="0.3">
      <c r="A1290" s="2" t="str">
        <f>IF('px-x-0204000000_106'!A1292="",A1289,'px-x-0204000000_106'!A1292)</f>
        <v>TJ</v>
      </c>
      <c r="B1290" s="2" t="str">
        <f>IF('px-x-0204000000_106'!B1292="",B1289,'px-x-0204000000_106'!B1292)</f>
        <v>Terajoules</v>
      </c>
      <c r="C1290" s="2" t="str">
        <f>IF('px-x-0204000000_106'!C1292="",C1289,'px-x-0204000000_106'!C1292)</f>
        <v>57</v>
      </c>
      <c r="D1290" s="2" t="str">
        <f>SUBSTITUTE(IF('px-x-0204000000_106'!D1292="",D1289,'px-x-0204000000_106'!D1292),";",",")</f>
        <v>--- 86-88 Human health and social work</v>
      </c>
      <c r="E1290" s="2" t="s">
        <v>22</v>
      </c>
      <c r="F1290" s="2" t="s">
        <v>23</v>
      </c>
      <c r="G1290" s="7">
        <f>IF('px-x-0204000000_106'!G1292="*",0,'px-x-0204000000_106'!G1292)</f>
        <v>17370.705999999998</v>
      </c>
      <c r="H1290" s="7">
        <f>IF('px-x-0204000000_106'!H1292="*",0,'px-x-0204000000_106'!H1292)</f>
        <v>18076.874</v>
      </c>
      <c r="I1290" s="7">
        <f>IF('px-x-0204000000_106'!I1292="*",0,'px-x-0204000000_106'!I1292)</f>
        <v>17929.911</v>
      </c>
      <c r="J1290" s="7">
        <f>IF('px-x-0204000000_106'!J1292="*",0,'px-x-0204000000_106'!J1292)</f>
        <v>18847.415000000001</v>
      </c>
      <c r="K1290" s="7">
        <f>IF('px-x-0204000000_106'!K1292="*",0,'px-x-0204000000_106'!K1292)</f>
        <v>19175.098000000002</v>
      </c>
      <c r="L1290" s="7">
        <f>IF('px-x-0204000000_106'!L1292="*",0,'px-x-0204000000_106'!L1292)</f>
        <v>19848.677</v>
      </c>
      <c r="M1290" s="7">
        <f>IF('px-x-0204000000_106'!M1292="*",0,'px-x-0204000000_106'!M1292)</f>
        <v>19109.228999999999</v>
      </c>
      <c r="N1290" s="7">
        <f>IF('px-x-0204000000_106'!N1292="*",0,'px-x-0204000000_106'!N1292)</f>
        <v>18824.608</v>
      </c>
      <c r="O1290" s="7">
        <f>IF('px-x-0204000000_106'!O1292="*",0,'px-x-0204000000_106'!O1292)</f>
        <v>20393.978999999999</v>
      </c>
      <c r="P1290" s="7">
        <f>IF('px-x-0204000000_106'!P1292="*",0,'px-x-0204000000_106'!P1292)</f>
        <v>20754.734</v>
      </c>
      <c r="Q1290" s="7">
        <f>IF('px-x-0204000000_106'!Q1292="*",0,'px-x-0204000000_106'!Q1292)</f>
        <v>21545.793000000001</v>
      </c>
      <c r="R1290" s="7">
        <f>IF('px-x-0204000000_106'!R1292="*",0,'px-x-0204000000_106'!R1292)</f>
        <v>19361.674999999999</v>
      </c>
      <c r="S1290" s="7">
        <f>IF('px-x-0204000000_106'!S1292="*",0,'px-x-0204000000_106'!S1292)</f>
        <v>19831.16</v>
      </c>
      <c r="T1290" s="7">
        <f>IF('px-x-0204000000_106'!T1292="*",0,'px-x-0204000000_106'!T1292)</f>
        <v>20838.316999999999</v>
      </c>
      <c r="U1290" s="7">
        <f>IF('px-x-0204000000_106'!U1292="*",0,'px-x-0204000000_106'!U1292)</f>
        <v>18679.491000000002</v>
      </c>
      <c r="V1290" s="7">
        <f>IF('px-x-0204000000_106'!V1292="*",0,'px-x-0204000000_106'!V1292)</f>
        <v>19654.460999999999</v>
      </c>
      <c r="W1290" s="7">
        <f>IF('px-x-0204000000_106'!W1292="*",0,'px-x-0204000000_106'!W1292)</f>
        <v>20481.906999999999</v>
      </c>
    </row>
    <row r="1291" spans="1:23" x14ac:dyDescent="0.3">
      <c r="A1291" s="2" t="str">
        <f>IF('px-x-0204000000_106'!A1293="",A1290,'px-x-0204000000_106'!A1293)</f>
        <v>TJ</v>
      </c>
      <c r="B1291" s="2" t="str">
        <f>IF('px-x-0204000000_106'!B1293="",B1290,'px-x-0204000000_106'!B1293)</f>
        <v>Terajoules</v>
      </c>
      <c r="C1291" s="2" t="str">
        <f>IF('px-x-0204000000_106'!C1293="",C1290,'px-x-0204000000_106'!C1293)</f>
        <v>57</v>
      </c>
      <c r="D1291" s="2" t="str">
        <f>SUBSTITUTE(IF('px-x-0204000000_106'!D1293="",D1290,'px-x-0204000000_106'!D1293),";",",")</f>
        <v>--- 86-88 Human health and social work</v>
      </c>
      <c r="E1291" s="2" t="s">
        <v>24</v>
      </c>
      <c r="F1291" s="2" t="s">
        <v>25</v>
      </c>
      <c r="G1291" s="7">
        <f>IF('px-x-0204000000_106'!G1293="*",0,'px-x-0204000000_106'!G1293)</f>
        <v>11499.13</v>
      </c>
      <c r="H1291" s="7">
        <f>IF('px-x-0204000000_106'!H1293="*",0,'px-x-0204000000_106'!H1293)</f>
        <v>11950.455</v>
      </c>
      <c r="I1291" s="7">
        <f>IF('px-x-0204000000_106'!I1293="*",0,'px-x-0204000000_106'!I1293)</f>
        <v>11720.231</v>
      </c>
      <c r="J1291" s="7">
        <f>IF('px-x-0204000000_106'!J1293="*",0,'px-x-0204000000_106'!J1293)</f>
        <v>11983.124</v>
      </c>
      <c r="K1291" s="7">
        <f>IF('px-x-0204000000_106'!K1293="*",0,'px-x-0204000000_106'!K1293)</f>
        <v>11685.768</v>
      </c>
      <c r="L1291" s="7">
        <f>IF('px-x-0204000000_106'!L1293="*",0,'px-x-0204000000_106'!L1293)</f>
        <v>12203.227000000001</v>
      </c>
      <c r="M1291" s="7">
        <f>IF('px-x-0204000000_106'!M1293="*",0,'px-x-0204000000_106'!M1293)</f>
        <v>11204.877</v>
      </c>
      <c r="N1291" s="7">
        <f>IF('px-x-0204000000_106'!N1293="*",0,'px-x-0204000000_106'!N1293)</f>
        <v>11126.175999999999</v>
      </c>
      <c r="O1291" s="7">
        <f>IF('px-x-0204000000_106'!O1293="*",0,'px-x-0204000000_106'!O1293)</f>
        <v>12476.901</v>
      </c>
      <c r="P1291" s="7">
        <f>IF('px-x-0204000000_106'!P1293="*",0,'px-x-0204000000_106'!P1293)</f>
        <v>12470.441000000001</v>
      </c>
      <c r="Q1291" s="7">
        <f>IF('px-x-0204000000_106'!Q1293="*",0,'px-x-0204000000_106'!Q1293)</f>
        <v>12910.397999999999</v>
      </c>
      <c r="R1291" s="7">
        <f>IF('px-x-0204000000_106'!R1293="*",0,'px-x-0204000000_106'!R1293)</f>
        <v>10849.332</v>
      </c>
      <c r="S1291" s="7">
        <f>IF('px-x-0204000000_106'!S1293="*",0,'px-x-0204000000_106'!S1293)</f>
        <v>11128.182000000001</v>
      </c>
      <c r="T1291" s="7">
        <f>IF('px-x-0204000000_106'!T1293="*",0,'px-x-0204000000_106'!T1293)</f>
        <v>11695.056</v>
      </c>
      <c r="U1291" s="7">
        <f>IF('px-x-0204000000_106'!U1293="*",0,'px-x-0204000000_106'!U1293)</f>
        <v>10020.291999999999</v>
      </c>
      <c r="V1291" s="7">
        <f>IF('px-x-0204000000_106'!V1293="*",0,'px-x-0204000000_106'!V1293)</f>
        <v>10585.450999999999</v>
      </c>
      <c r="W1291" s="7">
        <f>IF('px-x-0204000000_106'!W1293="*",0,'px-x-0204000000_106'!W1293)</f>
        <v>10937.145</v>
      </c>
    </row>
    <row r="1292" spans="1:23" x14ac:dyDescent="0.3">
      <c r="A1292" s="2" t="str">
        <f>IF('px-x-0204000000_106'!A1294="",A1291,'px-x-0204000000_106'!A1294)</f>
        <v>TJ</v>
      </c>
      <c r="B1292" s="2" t="str">
        <f>IF('px-x-0204000000_106'!B1294="",B1291,'px-x-0204000000_106'!B1294)</f>
        <v>Terajoules</v>
      </c>
      <c r="C1292" s="2" t="str">
        <f>IF('px-x-0204000000_106'!C1294="",C1291,'px-x-0204000000_106'!C1294)</f>
        <v>57</v>
      </c>
      <c r="D1292" s="2" t="str">
        <f>SUBSTITUTE(IF('px-x-0204000000_106'!D1294="",D1291,'px-x-0204000000_106'!D1294),";",",")</f>
        <v>--- 86-88 Human health and social work</v>
      </c>
      <c r="E1292" s="2" t="s">
        <v>26</v>
      </c>
      <c r="F1292" s="2" t="s">
        <v>27</v>
      </c>
      <c r="G1292" s="7">
        <f>IF('px-x-0204000000_106'!G1294="*",0,'px-x-0204000000_106'!G1294)</f>
        <v>7804.2709999999997</v>
      </c>
      <c r="H1292" s="7">
        <f>IF('px-x-0204000000_106'!H1294="*",0,'px-x-0204000000_106'!H1294)</f>
        <v>8139.3670000000002</v>
      </c>
      <c r="I1292" s="7">
        <f>IF('px-x-0204000000_106'!I1294="*",0,'px-x-0204000000_106'!I1294)</f>
        <v>7970.4059999999999</v>
      </c>
      <c r="J1292" s="7">
        <f>IF('px-x-0204000000_106'!J1294="*",0,'px-x-0204000000_106'!J1294)</f>
        <v>8243.0429999999997</v>
      </c>
      <c r="K1292" s="7">
        <f>IF('px-x-0204000000_106'!K1294="*",0,'px-x-0204000000_106'!K1294)</f>
        <v>8061.2079999999996</v>
      </c>
      <c r="L1292" s="7">
        <f>IF('px-x-0204000000_106'!L1294="*",0,'px-x-0204000000_106'!L1294)</f>
        <v>8329.1039999999994</v>
      </c>
      <c r="M1292" s="7">
        <f>IF('px-x-0204000000_106'!M1294="*",0,'px-x-0204000000_106'!M1294)</f>
        <v>7490.9780000000001</v>
      </c>
      <c r="N1292" s="7">
        <f>IF('px-x-0204000000_106'!N1294="*",0,'px-x-0204000000_106'!N1294)</f>
        <v>7239.7280000000001</v>
      </c>
      <c r="O1292" s="7">
        <f>IF('px-x-0204000000_106'!O1294="*",0,'px-x-0204000000_106'!O1294)</f>
        <v>7894.6629999999996</v>
      </c>
      <c r="P1292" s="7">
        <f>IF('px-x-0204000000_106'!P1294="*",0,'px-x-0204000000_106'!P1294)</f>
        <v>8050.8339999999998</v>
      </c>
      <c r="Q1292" s="7">
        <f>IF('px-x-0204000000_106'!Q1294="*",0,'px-x-0204000000_106'!Q1294)</f>
        <v>8375.56</v>
      </c>
      <c r="R1292" s="7">
        <f>IF('px-x-0204000000_106'!R1294="*",0,'px-x-0204000000_106'!R1294)</f>
        <v>6919.9709999999995</v>
      </c>
      <c r="S1292" s="7">
        <f>IF('px-x-0204000000_106'!S1294="*",0,'px-x-0204000000_106'!S1294)</f>
        <v>6820.2240000000002</v>
      </c>
      <c r="T1292" s="7">
        <f>IF('px-x-0204000000_106'!T1294="*",0,'px-x-0204000000_106'!T1294)</f>
        <v>7122.3969999999999</v>
      </c>
      <c r="U1292" s="7">
        <f>IF('px-x-0204000000_106'!U1294="*",0,'px-x-0204000000_106'!U1294)</f>
        <v>6123.39</v>
      </c>
      <c r="V1292" s="7">
        <f>IF('px-x-0204000000_106'!V1294="*",0,'px-x-0204000000_106'!V1294)</f>
        <v>5879.701</v>
      </c>
      <c r="W1292" s="7">
        <f>IF('px-x-0204000000_106'!W1294="*",0,'px-x-0204000000_106'!W1294)</f>
        <v>5739.5860000000002</v>
      </c>
    </row>
    <row r="1293" spans="1:23" x14ac:dyDescent="0.3">
      <c r="A1293" s="2" t="str">
        <f>IF('px-x-0204000000_106'!A1295="",A1292,'px-x-0204000000_106'!A1295)</f>
        <v>TJ</v>
      </c>
      <c r="B1293" s="2" t="str">
        <f>IF('px-x-0204000000_106'!B1295="",B1292,'px-x-0204000000_106'!B1295)</f>
        <v>Terajoules</v>
      </c>
      <c r="C1293" s="2" t="str">
        <f>IF('px-x-0204000000_106'!C1295="",C1292,'px-x-0204000000_106'!C1295)</f>
        <v>57</v>
      </c>
      <c r="D1293" s="2" t="str">
        <f>SUBSTITUTE(IF('px-x-0204000000_106'!D1295="",D1292,'px-x-0204000000_106'!D1295),";",",")</f>
        <v>--- 86-88 Human health and social work</v>
      </c>
      <c r="E1293" s="2" t="s">
        <v>28</v>
      </c>
      <c r="F1293" s="2" t="s">
        <v>29</v>
      </c>
      <c r="G1293" s="7">
        <f>IF('px-x-0204000000_106'!G1295="*",0,'px-x-0204000000_106'!G1295)</f>
        <v>0</v>
      </c>
      <c r="H1293" s="7">
        <f>IF('px-x-0204000000_106'!H1295="*",0,'px-x-0204000000_106'!H1295)</f>
        <v>0</v>
      </c>
      <c r="I1293" s="7">
        <f>IF('px-x-0204000000_106'!I1295="*",0,'px-x-0204000000_106'!I1295)</f>
        <v>0</v>
      </c>
      <c r="J1293" s="7">
        <f>IF('px-x-0204000000_106'!J1295="*",0,'px-x-0204000000_106'!J1295)</f>
        <v>0</v>
      </c>
      <c r="K1293" s="7">
        <f>IF('px-x-0204000000_106'!K1295="*",0,'px-x-0204000000_106'!K1295)</f>
        <v>0</v>
      </c>
      <c r="L1293" s="7">
        <f>IF('px-x-0204000000_106'!L1295="*",0,'px-x-0204000000_106'!L1295)</f>
        <v>0</v>
      </c>
      <c r="M1293" s="7">
        <f>IF('px-x-0204000000_106'!M1295="*",0,'px-x-0204000000_106'!M1295)</f>
        <v>0</v>
      </c>
      <c r="N1293" s="7">
        <f>IF('px-x-0204000000_106'!N1295="*",0,'px-x-0204000000_106'!N1295)</f>
        <v>0</v>
      </c>
      <c r="O1293" s="7">
        <f>IF('px-x-0204000000_106'!O1295="*",0,'px-x-0204000000_106'!O1295)</f>
        <v>0</v>
      </c>
      <c r="P1293" s="7">
        <f>IF('px-x-0204000000_106'!P1295="*",0,'px-x-0204000000_106'!P1295)</f>
        <v>0</v>
      </c>
      <c r="Q1293" s="7">
        <f>IF('px-x-0204000000_106'!Q1295="*",0,'px-x-0204000000_106'!Q1295)</f>
        <v>0</v>
      </c>
      <c r="R1293" s="7">
        <f>IF('px-x-0204000000_106'!R1295="*",0,'px-x-0204000000_106'!R1295)</f>
        <v>0</v>
      </c>
      <c r="S1293" s="7">
        <f>IF('px-x-0204000000_106'!S1295="*",0,'px-x-0204000000_106'!S1295)</f>
        <v>0</v>
      </c>
      <c r="T1293" s="7">
        <f>IF('px-x-0204000000_106'!T1295="*",0,'px-x-0204000000_106'!T1295)</f>
        <v>0</v>
      </c>
      <c r="U1293" s="7">
        <f>IF('px-x-0204000000_106'!U1295="*",0,'px-x-0204000000_106'!U1295)</f>
        <v>0</v>
      </c>
      <c r="V1293" s="7">
        <f>IF('px-x-0204000000_106'!V1295="*",0,'px-x-0204000000_106'!V1295)</f>
        <v>0</v>
      </c>
      <c r="W1293" s="7">
        <f>IF('px-x-0204000000_106'!W1295="*",0,'px-x-0204000000_106'!W1295)</f>
        <v>0</v>
      </c>
    </row>
    <row r="1294" spans="1:23" x14ac:dyDescent="0.3">
      <c r="A1294" s="2" t="str">
        <f>IF('px-x-0204000000_106'!A1296="",A1293,'px-x-0204000000_106'!A1296)</f>
        <v>TJ</v>
      </c>
      <c r="B1294" s="2" t="str">
        <f>IF('px-x-0204000000_106'!B1296="",B1293,'px-x-0204000000_106'!B1296)</f>
        <v>Terajoules</v>
      </c>
      <c r="C1294" s="2" t="str">
        <f>IF('px-x-0204000000_106'!C1296="",C1293,'px-x-0204000000_106'!C1296)</f>
        <v>57</v>
      </c>
      <c r="D1294" s="2" t="str">
        <f>SUBSTITUTE(IF('px-x-0204000000_106'!D1296="",D1293,'px-x-0204000000_106'!D1296),";",",")</f>
        <v>--- 86-88 Human health and social work</v>
      </c>
      <c r="E1294" s="2" t="s">
        <v>30</v>
      </c>
      <c r="F1294" s="2" t="s">
        <v>31</v>
      </c>
      <c r="G1294" s="7">
        <f>IF('px-x-0204000000_106'!G1296="*",0,'px-x-0204000000_106'!G1296)</f>
        <v>5075.8379999999997</v>
      </c>
      <c r="H1294" s="7">
        <f>IF('px-x-0204000000_106'!H1296="*",0,'px-x-0204000000_106'!H1296)</f>
        <v>5348.4449999999997</v>
      </c>
      <c r="I1294" s="7">
        <f>IF('px-x-0204000000_106'!I1296="*",0,'px-x-0204000000_106'!I1296)</f>
        <v>4907.259</v>
      </c>
      <c r="J1294" s="7">
        <f>IF('px-x-0204000000_106'!J1296="*",0,'px-x-0204000000_106'!J1296)</f>
        <v>5180.8469999999998</v>
      </c>
      <c r="K1294" s="7">
        <f>IF('px-x-0204000000_106'!K1296="*",0,'px-x-0204000000_106'!K1296)</f>
        <v>5181.0510000000004</v>
      </c>
      <c r="L1294" s="7">
        <f>IF('px-x-0204000000_106'!L1296="*",0,'px-x-0204000000_106'!L1296)</f>
        <v>5536.7740000000003</v>
      </c>
      <c r="M1294" s="7">
        <f>IF('px-x-0204000000_106'!M1296="*",0,'px-x-0204000000_106'!M1296)</f>
        <v>4915.0330000000004</v>
      </c>
      <c r="N1294" s="7">
        <f>IF('px-x-0204000000_106'!N1296="*",0,'px-x-0204000000_106'!N1296)</f>
        <v>4637.9009999999998</v>
      </c>
      <c r="O1294" s="7">
        <f>IF('px-x-0204000000_106'!O1296="*",0,'px-x-0204000000_106'!O1296)</f>
        <v>5267.0349999999999</v>
      </c>
      <c r="P1294" s="7">
        <f>IF('px-x-0204000000_106'!P1296="*",0,'px-x-0204000000_106'!P1296)</f>
        <v>5404.2749999999996</v>
      </c>
      <c r="Q1294" s="7">
        <f>IF('px-x-0204000000_106'!Q1296="*",0,'px-x-0204000000_106'!Q1296)</f>
        <v>5713.2780000000002</v>
      </c>
      <c r="R1294" s="7">
        <f>IF('px-x-0204000000_106'!R1296="*",0,'px-x-0204000000_106'!R1296)</f>
        <v>4222.9309999999996</v>
      </c>
      <c r="S1294" s="7">
        <f>IF('px-x-0204000000_106'!S1296="*",0,'px-x-0204000000_106'!S1296)</f>
        <v>4355.37</v>
      </c>
      <c r="T1294" s="7">
        <f>IF('px-x-0204000000_106'!T1296="*",0,'px-x-0204000000_106'!T1296)</f>
        <v>4590.6880000000001</v>
      </c>
      <c r="U1294" s="7">
        <f>IF('px-x-0204000000_106'!U1296="*",0,'px-x-0204000000_106'!U1296)</f>
        <v>3806.5569999999998</v>
      </c>
      <c r="V1294" s="7">
        <f>IF('px-x-0204000000_106'!V1296="*",0,'px-x-0204000000_106'!V1296)</f>
        <v>4011.8420000000001</v>
      </c>
      <c r="W1294" s="7">
        <f>IF('px-x-0204000000_106'!W1296="*",0,'px-x-0204000000_106'!W1296)</f>
        <v>3801.029</v>
      </c>
    </row>
    <row r="1295" spans="1:23" x14ac:dyDescent="0.3">
      <c r="A1295" s="2" t="str">
        <f>IF('px-x-0204000000_106'!A1297="",A1294,'px-x-0204000000_106'!A1297)</f>
        <v>TJ</v>
      </c>
      <c r="B1295" s="2" t="str">
        <f>IF('px-x-0204000000_106'!B1297="",B1294,'px-x-0204000000_106'!B1297)</f>
        <v>Terajoules</v>
      </c>
      <c r="C1295" s="2" t="str">
        <f>IF('px-x-0204000000_106'!C1297="",C1294,'px-x-0204000000_106'!C1297)</f>
        <v>57</v>
      </c>
      <c r="D1295" s="2" t="str">
        <f>SUBSTITUTE(IF('px-x-0204000000_106'!D1297="",D1294,'px-x-0204000000_106'!D1297),";",",")</f>
        <v>--- 86-88 Human health and social work</v>
      </c>
      <c r="E1295" s="2" t="s">
        <v>32</v>
      </c>
      <c r="F1295" s="2" t="s">
        <v>33</v>
      </c>
      <c r="G1295" s="7">
        <f>IF('px-x-0204000000_106'!G1297="*",0,'px-x-0204000000_106'!G1297)</f>
        <v>1.9670000000000001</v>
      </c>
      <c r="H1295" s="7">
        <f>IF('px-x-0204000000_106'!H1297="*",0,'px-x-0204000000_106'!H1297)</f>
        <v>2.649</v>
      </c>
      <c r="I1295" s="7">
        <f>IF('px-x-0204000000_106'!I1297="*",0,'px-x-0204000000_106'!I1297)</f>
        <v>1.5820000000000001</v>
      </c>
      <c r="J1295" s="7">
        <f>IF('px-x-0204000000_106'!J1297="*",0,'px-x-0204000000_106'!J1297)</f>
        <v>1.8420000000000001</v>
      </c>
      <c r="K1295" s="7">
        <f>IF('px-x-0204000000_106'!K1297="*",0,'px-x-0204000000_106'!K1297)</f>
        <v>2.3929999999999998</v>
      </c>
      <c r="L1295" s="7">
        <f>IF('px-x-0204000000_106'!L1297="*",0,'px-x-0204000000_106'!L1297)</f>
        <v>1.7769999999999999</v>
      </c>
      <c r="M1295" s="7">
        <f>IF('px-x-0204000000_106'!M1297="*",0,'px-x-0204000000_106'!M1297)</f>
        <v>1.5620000000000001</v>
      </c>
      <c r="N1295" s="7">
        <f>IF('px-x-0204000000_106'!N1297="*",0,'px-x-0204000000_106'!N1297)</f>
        <v>1.1919999999999999</v>
      </c>
      <c r="O1295" s="7">
        <f>IF('px-x-0204000000_106'!O1297="*",0,'px-x-0204000000_106'!O1297)</f>
        <v>1.304</v>
      </c>
      <c r="P1295" s="7">
        <f>IF('px-x-0204000000_106'!P1297="*",0,'px-x-0204000000_106'!P1297)</f>
        <v>1.014</v>
      </c>
      <c r="Q1295" s="7">
        <f>IF('px-x-0204000000_106'!Q1297="*",0,'px-x-0204000000_106'!Q1297)</f>
        <v>1.349</v>
      </c>
      <c r="R1295" s="7">
        <f>IF('px-x-0204000000_106'!R1297="*",0,'px-x-0204000000_106'!R1297)</f>
        <v>0.84799999999999998</v>
      </c>
      <c r="S1295" s="7">
        <f>IF('px-x-0204000000_106'!S1297="*",0,'px-x-0204000000_106'!S1297)</f>
        <v>0.94799999999999995</v>
      </c>
      <c r="T1295" s="7">
        <f>IF('px-x-0204000000_106'!T1297="*",0,'px-x-0204000000_106'!T1297)</f>
        <v>0.50700000000000001</v>
      </c>
      <c r="U1295" s="7">
        <f>IF('px-x-0204000000_106'!U1297="*",0,'px-x-0204000000_106'!U1297)</f>
        <v>0.187</v>
      </c>
      <c r="V1295" s="7">
        <f>IF('px-x-0204000000_106'!V1297="*",0,'px-x-0204000000_106'!V1297)</f>
        <v>8.6999999999999994E-2</v>
      </c>
      <c r="W1295" s="7">
        <f>IF('px-x-0204000000_106'!W1297="*",0,'px-x-0204000000_106'!W1297)</f>
        <v>5.1999999999999998E-2</v>
      </c>
    </row>
    <row r="1296" spans="1:23" x14ac:dyDescent="0.3">
      <c r="A1296" s="2" t="str">
        <f>IF('px-x-0204000000_106'!A1298="",A1295,'px-x-0204000000_106'!A1298)</f>
        <v>TJ</v>
      </c>
      <c r="B1296" s="2" t="str">
        <f>IF('px-x-0204000000_106'!B1298="",B1295,'px-x-0204000000_106'!B1298)</f>
        <v>Terajoules</v>
      </c>
      <c r="C1296" s="2" t="str">
        <f>IF('px-x-0204000000_106'!C1298="",C1295,'px-x-0204000000_106'!C1298)</f>
        <v>57</v>
      </c>
      <c r="D1296" s="2" t="str">
        <f>SUBSTITUTE(IF('px-x-0204000000_106'!D1298="",D1295,'px-x-0204000000_106'!D1298),";",",")</f>
        <v>--- 86-88 Human health and social work</v>
      </c>
      <c r="E1296" s="2" t="s">
        <v>34</v>
      </c>
      <c r="F1296" s="2" t="s">
        <v>35</v>
      </c>
      <c r="G1296" s="7">
        <f>IF('px-x-0204000000_106'!G1298="*",0,'px-x-0204000000_106'!G1298)</f>
        <v>2433</v>
      </c>
      <c r="H1296" s="7">
        <f>IF('px-x-0204000000_106'!H1298="*",0,'px-x-0204000000_106'!H1298)</f>
        <v>2452.0500000000002</v>
      </c>
      <c r="I1296" s="7">
        <f>IF('px-x-0204000000_106'!I1298="*",0,'px-x-0204000000_106'!I1298)</f>
        <v>2682.9490000000001</v>
      </c>
      <c r="J1296" s="7">
        <f>IF('px-x-0204000000_106'!J1298="*",0,'px-x-0204000000_106'!J1298)</f>
        <v>2603.5450000000001</v>
      </c>
      <c r="K1296" s="7">
        <f>IF('px-x-0204000000_106'!K1298="*",0,'px-x-0204000000_106'!K1298)</f>
        <v>2406.9459999999999</v>
      </c>
      <c r="L1296" s="7">
        <f>IF('px-x-0204000000_106'!L1298="*",0,'px-x-0204000000_106'!L1298)</f>
        <v>2187.2350000000001</v>
      </c>
      <c r="M1296" s="7">
        <f>IF('px-x-0204000000_106'!M1298="*",0,'px-x-0204000000_106'!M1298)</f>
        <v>1919.634</v>
      </c>
      <c r="N1296" s="7">
        <f>IF('px-x-0204000000_106'!N1298="*",0,'px-x-0204000000_106'!N1298)</f>
        <v>1896.518</v>
      </c>
      <c r="O1296" s="7">
        <f>IF('px-x-0204000000_106'!O1298="*",0,'px-x-0204000000_106'!O1298)</f>
        <v>1850.059</v>
      </c>
      <c r="P1296" s="7">
        <f>IF('px-x-0204000000_106'!P1298="*",0,'px-x-0204000000_106'!P1298)</f>
        <v>1837.0619999999999</v>
      </c>
      <c r="Q1296" s="7">
        <f>IF('px-x-0204000000_106'!Q1298="*",0,'px-x-0204000000_106'!Q1298)</f>
        <v>1672.299</v>
      </c>
      <c r="R1296" s="7">
        <f>IF('px-x-0204000000_106'!R1298="*",0,'px-x-0204000000_106'!R1298)</f>
        <v>1619.0229999999999</v>
      </c>
      <c r="S1296" s="7">
        <f>IF('px-x-0204000000_106'!S1298="*",0,'px-x-0204000000_106'!S1298)</f>
        <v>1471.441</v>
      </c>
      <c r="T1296" s="7">
        <f>IF('px-x-0204000000_106'!T1298="*",0,'px-x-0204000000_106'!T1298)</f>
        <v>1295.835</v>
      </c>
      <c r="U1296" s="7">
        <f>IF('px-x-0204000000_106'!U1298="*",0,'px-x-0204000000_106'!U1298)</f>
        <v>1150.9290000000001</v>
      </c>
      <c r="V1296" s="7">
        <f>IF('px-x-0204000000_106'!V1298="*",0,'px-x-0204000000_106'!V1298)</f>
        <v>809.61099999999999</v>
      </c>
      <c r="W1296" s="7">
        <f>IF('px-x-0204000000_106'!W1298="*",0,'px-x-0204000000_106'!W1298)</f>
        <v>803.50900000000001</v>
      </c>
    </row>
    <row r="1297" spans="1:23" x14ac:dyDescent="0.3">
      <c r="A1297" s="2" t="str">
        <f>IF('px-x-0204000000_106'!A1299="",A1296,'px-x-0204000000_106'!A1299)</f>
        <v>TJ</v>
      </c>
      <c r="B1297" s="2" t="str">
        <f>IF('px-x-0204000000_106'!B1299="",B1296,'px-x-0204000000_106'!B1299)</f>
        <v>Terajoules</v>
      </c>
      <c r="C1297" s="2" t="str">
        <f>IF('px-x-0204000000_106'!C1299="",C1296,'px-x-0204000000_106'!C1299)</f>
        <v>57</v>
      </c>
      <c r="D1297" s="2" t="str">
        <f>SUBSTITUTE(IF('px-x-0204000000_106'!D1299="",D1296,'px-x-0204000000_106'!D1299),";",",")</f>
        <v>--- 86-88 Human health and social work</v>
      </c>
      <c r="E1297" s="2" t="s">
        <v>36</v>
      </c>
      <c r="F1297" s="2" t="s">
        <v>37</v>
      </c>
      <c r="G1297" s="7">
        <f>IF('px-x-0204000000_106'!G1299="*",0,'px-x-0204000000_106'!G1299)</f>
        <v>248.601</v>
      </c>
      <c r="H1297" s="7">
        <f>IF('px-x-0204000000_106'!H1299="*",0,'px-x-0204000000_106'!H1299)</f>
        <v>294.14100000000002</v>
      </c>
      <c r="I1297" s="7">
        <f>IF('px-x-0204000000_106'!I1299="*",0,'px-x-0204000000_106'!I1299)</f>
        <v>335.83800000000002</v>
      </c>
      <c r="J1297" s="7">
        <f>IF('px-x-0204000000_106'!J1299="*",0,'px-x-0204000000_106'!J1299)</f>
        <v>412.26100000000002</v>
      </c>
      <c r="K1297" s="7">
        <f>IF('px-x-0204000000_106'!K1299="*",0,'px-x-0204000000_106'!K1299)</f>
        <v>427.94499999999999</v>
      </c>
      <c r="L1297" s="7">
        <f>IF('px-x-0204000000_106'!L1299="*",0,'px-x-0204000000_106'!L1299)</f>
        <v>560.04499999999996</v>
      </c>
      <c r="M1297" s="7">
        <f>IF('px-x-0204000000_106'!M1299="*",0,'px-x-0204000000_106'!M1299)</f>
        <v>610.51700000000005</v>
      </c>
      <c r="N1297" s="7">
        <f>IF('px-x-0204000000_106'!N1299="*",0,'px-x-0204000000_106'!N1299)</f>
        <v>662.67200000000003</v>
      </c>
      <c r="O1297" s="7">
        <f>IF('px-x-0204000000_106'!O1299="*",0,'px-x-0204000000_106'!O1299)</f>
        <v>736.08</v>
      </c>
      <c r="P1297" s="7">
        <f>IF('px-x-0204000000_106'!P1299="*",0,'px-x-0204000000_106'!P1299)</f>
        <v>770.76400000000001</v>
      </c>
      <c r="Q1297" s="7">
        <f>IF('px-x-0204000000_106'!Q1299="*",0,'px-x-0204000000_106'!Q1299)</f>
        <v>950.20299999999997</v>
      </c>
      <c r="R1297" s="7">
        <f>IF('px-x-0204000000_106'!R1299="*",0,'px-x-0204000000_106'!R1299)</f>
        <v>1039.604</v>
      </c>
      <c r="S1297" s="7">
        <f>IF('px-x-0204000000_106'!S1299="*",0,'px-x-0204000000_106'!S1299)</f>
        <v>957.11199999999997</v>
      </c>
      <c r="T1297" s="7">
        <f>IF('px-x-0204000000_106'!T1299="*",0,'px-x-0204000000_106'!T1299)</f>
        <v>1199.451</v>
      </c>
      <c r="U1297" s="7">
        <f>IF('px-x-0204000000_106'!U1299="*",0,'px-x-0204000000_106'!U1299)</f>
        <v>1130.21</v>
      </c>
      <c r="V1297" s="7">
        <f>IF('px-x-0204000000_106'!V1299="*",0,'px-x-0204000000_106'!V1299)</f>
        <v>1027.778</v>
      </c>
      <c r="W1297" s="7">
        <f>IF('px-x-0204000000_106'!W1299="*",0,'px-x-0204000000_106'!W1299)</f>
        <v>1106.1849999999999</v>
      </c>
    </row>
    <row r="1298" spans="1:23" x14ac:dyDescent="0.3">
      <c r="A1298" s="2" t="str">
        <f>IF('px-x-0204000000_106'!A1300="",A1297,'px-x-0204000000_106'!A1300)</f>
        <v>TJ</v>
      </c>
      <c r="B1298" s="2" t="str">
        <f>IF('px-x-0204000000_106'!B1300="",B1297,'px-x-0204000000_106'!B1300)</f>
        <v>Terajoules</v>
      </c>
      <c r="C1298" s="2" t="str">
        <f>IF('px-x-0204000000_106'!C1300="",C1297,'px-x-0204000000_106'!C1300)</f>
        <v>57</v>
      </c>
      <c r="D1298" s="2" t="str">
        <f>SUBSTITUTE(IF('px-x-0204000000_106'!D1300="",D1297,'px-x-0204000000_106'!D1300),";",",")</f>
        <v>--- 86-88 Human health and social work</v>
      </c>
      <c r="E1298" s="2" t="s">
        <v>38</v>
      </c>
      <c r="F1298" s="2" t="s">
        <v>39</v>
      </c>
      <c r="G1298" s="7">
        <f>IF('px-x-0204000000_106'!G1300="*",0,'px-x-0204000000_106'!G1300)</f>
        <v>25.178999999999998</v>
      </c>
      <c r="H1298" s="7">
        <f>IF('px-x-0204000000_106'!H1300="*",0,'px-x-0204000000_106'!H1300)</f>
        <v>24.097999999999999</v>
      </c>
      <c r="I1298" s="7">
        <f>IF('px-x-0204000000_106'!I1300="*",0,'px-x-0204000000_106'!I1300)</f>
        <v>23.446999999999999</v>
      </c>
      <c r="J1298" s="7">
        <f>IF('px-x-0204000000_106'!J1300="*",0,'px-x-0204000000_106'!J1300)</f>
        <v>21.033000000000001</v>
      </c>
      <c r="K1298" s="7">
        <f>IF('px-x-0204000000_106'!K1300="*",0,'px-x-0204000000_106'!K1300)</f>
        <v>19.526</v>
      </c>
      <c r="L1298" s="7">
        <f>IF('px-x-0204000000_106'!L1300="*",0,'px-x-0204000000_106'!L1300)</f>
        <v>20.393000000000001</v>
      </c>
      <c r="M1298" s="7">
        <f>IF('px-x-0204000000_106'!M1300="*",0,'px-x-0204000000_106'!M1300)</f>
        <v>21.236999999999998</v>
      </c>
      <c r="N1298" s="7">
        <f>IF('px-x-0204000000_106'!N1300="*",0,'px-x-0204000000_106'!N1300)</f>
        <v>21.523</v>
      </c>
      <c r="O1298" s="7">
        <f>IF('px-x-0204000000_106'!O1300="*",0,'px-x-0204000000_106'!O1300)</f>
        <v>21.196999999999999</v>
      </c>
      <c r="P1298" s="7">
        <f>IF('px-x-0204000000_106'!P1300="*",0,'px-x-0204000000_106'!P1300)</f>
        <v>20.401</v>
      </c>
      <c r="Q1298" s="7">
        <f>IF('px-x-0204000000_106'!Q1300="*",0,'px-x-0204000000_106'!Q1300)</f>
        <v>21.201000000000001</v>
      </c>
      <c r="R1298" s="7">
        <f>IF('px-x-0204000000_106'!R1300="*",0,'px-x-0204000000_106'!R1300)</f>
        <v>20.687000000000001</v>
      </c>
      <c r="S1298" s="7">
        <f>IF('px-x-0204000000_106'!S1300="*",0,'px-x-0204000000_106'!S1300)</f>
        <v>20.594999999999999</v>
      </c>
      <c r="T1298" s="7">
        <f>IF('px-x-0204000000_106'!T1300="*",0,'px-x-0204000000_106'!T1300)</f>
        <v>20.678000000000001</v>
      </c>
      <c r="U1298" s="7">
        <f>IF('px-x-0204000000_106'!U1300="*",0,'px-x-0204000000_106'!U1300)</f>
        <v>21.061</v>
      </c>
      <c r="V1298" s="7">
        <f>IF('px-x-0204000000_106'!V1300="*",0,'px-x-0204000000_106'!V1300)</f>
        <v>18.734999999999999</v>
      </c>
      <c r="W1298" s="7">
        <f>IF('px-x-0204000000_106'!W1300="*",0,'px-x-0204000000_106'!W1300)</f>
        <v>19.355</v>
      </c>
    </row>
    <row r="1299" spans="1:23" x14ac:dyDescent="0.3">
      <c r="A1299" s="2" t="str">
        <f>IF('px-x-0204000000_106'!A1301="",A1298,'px-x-0204000000_106'!A1301)</f>
        <v>TJ</v>
      </c>
      <c r="B1299" s="2" t="str">
        <f>IF('px-x-0204000000_106'!B1301="",B1298,'px-x-0204000000_106'!B1301)</f>
        <v>Terajoules</v>
      </c>
      <c r="C1299" s="2" t="str">
        <f>IF('px-x-0204000000_106'!C1301="",C1298,'px-x-0204000000_106'!C1301)</f>
        <v>57</v>
      </c>
      <c r="D1299" s="2" t="str">
        <f>SUBSTITUTE(IF('px-x-0204000000_106'!D1301="",D1298,'px-x-0204000000_106'!D1301),";",",")</f>
        <v>--- 86-88 Human health and social work</v>
      </c>
      <c r="E1299" s="2" t="s">
        <v>40</v>
      </c>
      <c r="F1299" s="2" t="s">
        <v>41</v>
      </c>
      <c r="G1299" s="7">
        <f>IF('px-x-0204000000_106'!G1301="*",0,'px-x-0204000000_106'!G1301)</f>
        <v>0.39700000000000002</v>
      </c>
      <c r="H1299" s="7">
        <f>IF('px-x-0204000000_106'!H1301="*",0,'px-x-0204000000_106'!H1301)</f>
        <v>0.29299999999999998</v>
      </c>
      <c r="I1299" s="7">
        <f>IF('px-x-0204000000_106'!I1301="*",0,'px-x-0204000000_106'!I1301)</f>
        <v>0.51800000000000002</v>
      </c>
      <c r="J1299" s="7">
        <f>IF('px-x-0204000000_106'!J1301="*",0,'px-x-0204000000_106'!J1301)</f>
        <v>0.161</v>
      </c>
      <c r="K1299" s="7">
        <f>IF('px-x-0204000000_106'!K1301="*",0,'px-x-0204000000_106'!K1301)</f>
        <v>0.47299999999999998</v>
      </c>
      <c r="L1299" s="7">
        <f>IF('px-x-0204000000_106'!L1301="*",0,'px-x-0204000000_106'!L1301)</f>
        <v>0.57599999999999996</v>
      </c>
      <c r="M1299" s="7">
        <f>IF('px-x-0204000000_106'!M1301="*",0,'px-x-0204000000_106'!M1301)</f>
        <v>0.81200000000000006</v>
      </c>
      <c r="N1299" s="7">
        <f>IF('px-x-0204000000_106'!N1301="*",0,'px-x-0204000000_106'!N1301)</f>
        <v>0.78900000000000003</v>
      </c>
      <c r="O1299" s="7">
        <f>IF('px-x-0204000000_106'!O1301="*",0,'px-x-0204000000_106'!O1301)</f>
        <v>0.84699999999999998</v>
      </c>
      <c r="P1299" s="7">
        <f>IF('px-x-0204000000_106'!P1301="*",0,'px-x-0204000000_106'!P1301)</f>
        <v>0.83899999999999997</v>
      </c>
      <c r="Q1299" s="7">
        <f>IF('px-x-0204000000_106'!Q1301="*",0,'px-x-0204000000_106'!Q1301)</f>
        <v>0.97</v>
      </c>
      <c r="R1299" s="7">
        <f>IF('px-x-0204000000_106'!R1301="*",0,'px-x-0204000000_106'!R1301)</f>
        <v>0.90600000000000003</v>
      </c>
      <c r="S1299" s="7">
        <f>IF('px-x-0204000000_106'!S1301="*",0,'px-x-0204000000_106'!S1301)</f>
        <v>0.81100000000000005</v>
      </c>
      <c r="T1299" s="7">
        <f>IF('px-x-0204000000_106'!T1301="*",0,'px-x-0204000000_106'!T1301)</f>
        <v>0.69599999999999995</v>
      </c>
      <c r="U1299" s="7">
        <f>IF('px-x-0204000000_106'!U1301="*",0,'px-x-0204000000_106'!U1301)</f>
        <v>0.88200000000000001</v>
      </c>
      <c r="V1299" s="7">
        <f>IF('px-x-0204000000_106'!V1301="*",0,'px-x-0204000000_106'!V1301)</f>
        <v>0.53100000000000003</v>
      </c>
      <c r="W1299" s="7">
        <f>IF('px-x-0204000000_106'!W1301="*",0,'px-x-0204000000_106'!W1301)</f>
        <v>0.56899999999999995</v>
      </c>
    </row>
    <row r="1300" spans="1:23" x14ac:dyDescent="0.3">
      <c r="A1300" s="2" t="str">
        <f>IF('px-x-0204000000_106'!A1302="",A1299,'px-x-0204000000_106'!A1302)</f>
        <v>TJ</v>
      </c>
      <c r="B1300" s="2" t="str">
        <f>IF('px-x-0204000000_106'!B1302="",B1299,'px-x-0204000000_106'!B1302)</f>
        <v>Terajoules</v>
      </c>
      <c r="C1300" s="2" t="str">
        <f>IF('px-x-0204000000_106'!C1302="",C1299,'px-x-0204000000_106'!C1302)</f>
        <v>57</v>
      </c>
      <c r="D1300" s="2" t="str">
        <f>SUBSTITUTE(IF('px-x-0204000000_106'!D1302="",D1299,'px-x-0204000000_106'!D1302),";",",")</f>
        <v>--- 86-88 Human health and social work</v>
      </c>
      <c r="E1300" s="2" t="s">
        <v>42</v>
      </c>
      <c r="F1300" s="2" t="s">
        <v>43</v>
      </c>
      <c r="G1300" s="7">
        <f>IF('px-x-0204000000_106'!G1302="*",0,'px-x-0204000000_106'!G1302)</f>
        <v>3.3730000000000002</v>
      </c>
      <c r="H1300" s="7">
        <f>IF('px-x-0204000000_106'!H1302="*",0,'px-x-0204000000_106'!H1302)</f>
        <v>3.1629999999999998</v>
      </c>
      <c r="I1300" s="7">
        <f>IF('px-x-0204000000_106'!I1302="*",0,'px-x-0204000000_106'!I1302)</f>
        <v>3.4710000000000001</v>
      </c>
      <c r="J1300" s="7">
        <f>IF('px-x-0204000000_106'!J1302="*",0,'px-x-0204000000_106'!J1302)</f>
        <v>2.9990000000000001</v>
      </c>
      <c r="K1300" s="7">
        <f>IF('px-x-0204000000_106'!K1302="*",0,'px-x-0204000000_106'!K1302)</f>
        <v>2.9140000000000001</v>
      </c>
      <c r="L1300" s="7">
        <f>IF('px-x-0204000000_106'!L1302="*",0,'px-x-0204000000_106'!L1302)</f>
        <v>2.6219999999999999</v>
      </c>
      <c r="M1300" s="7">
        <f>IF('px-x-0204000000_106'!M1302="*",0,'px-x-0204000000_106'!M1302)</f>
        <v>2.851</v>
      </c>
      <c r="N1300" s="7">
        <f>IF('px-x-0204000000_106'!N1302="*",0,'px-x-0204000000_106'!N1302)</f>
        <v>2.5169999999999999</v>
      </c>
      <c r="O1300" s="7">
        <f>IF('px-x-0204000000_106'!O1302="*",0,'px-x-0204000000_106'!O1302)</f>
        <v>2.4060000000000001</v>
      </c>
      <c r="P1300" s="7">
        <f>IF('px-x-0204000000_106'!P1302="*",0,'px-x-0204000000_106'!P1302)</f>
        <v>2.6179999999999999</v>
      </c>
      <c r="Q1300" s="7">
        <f>IF('px-x-0204000000_106'!Q1302="*",0,'px-x-0204000000_106'!Q1302)</f>
        <v>2.3650000000000002</v>
      </c>
      <c r="R1300" s="7">
        <f>IF('px-x-0204000000_106'!R1302="*",0,'px-x-0204000000_106'!R1302)</f>
        <v>2.3420000000000001</v>
      </c>
      <c r="S1300" s="7">
        <f>IF('px-x-0204000000_106'!S1302="*",0,'px-x-0204000000_106'!S1302)</f>
        <v>2.1749999999999998</v>
      </c>
      <c r="T1300" s="7">
        <f>IF('px-x-0204000000_106'!T1302="*",0,'px-x-0204000000_106'!T1302)</f>
        <v>2.1829999999999998</v>
      </c>
      <c r="U1300" s="7">
        <f>IF('px-x-0204000000_106'!U1302="*",0,'px-x-0204000000_106'!U1302)</f>
        <v>1.9059999999999999</v>
      </c>
      <c r="V1300" s="7">
        <f>IF('px-x-0204000000_106'!V1302="*",0,'px-x-0204000000_106'!V1302)</f>
        <v>1.9319999999999999</v>
      </c>
      <c r="W1300" s="7">
        <f>IF('px-x-0204000000_106'!W1302="*",0,'px-x-0204000000_106'!W1302)</f>
        <v>1.462</v>
      </c>
    </row>
    <row r="1301" spans="1:23" x14ac:dyDescent="0.3">
      <c r="A1301" s="2" t="str">
        <f>IF('px-x-0204000000_106'!A1303="",A1300,'px-x-0204000000_106'!A1303)</f>
        <v>TJ</v>
      </c>
      <c r="B1301" s="2" t="str">
        <f>IF('px-x-0204000000_106'!B1303="",B1300,'px-x-0204000000_106'!B1303)</f>
        <v>Terajoules</v>
      </c>
      <c r="C1301" s="2" t="str">
        <f>IF('px-x-0204000000_106'!C1303="",C1300,'px-x-0204000000_106'!C1303)</f>
        <v>57</v>
      </c>
      <c r="D1301" s="2" t="str">
        <f>SUBSTITUTE(IF('px-x-0204000000_106'!D1303="",D1300,'px-x-0204000000_106'!D1303),";",",")</f>
        <v>--- 86-88 Human health and social work</v>
      </c>
      <c r="E1301" s="2" t="s">
        <v>44</v>
      </c>
      <c r="F1301" s="2" t="s">
        <v>45</v>
      </c>
      <c r="G1301" s="7">
        <f>IF('px-x-0204000000_106'!G1303="*",0,'px-x-0204000000_106'!G1303)</f>
        <v>15.914999999999999</v>
      </c>
      <c r="H1301" s="7">
        <f>IF('px-x-0204000000_106'!H1303="*",0,'px-x-0204000000_106'!H1303)</f>
        <v>14.526999999999999</v>
      </c>
      <c r="I1301" s="7">
        <f>IF('px-x-0204000000_106'!I1303="*",0,'px-x-0204000000_106'!I1303)</f>
        <v>15.342000000000001</v>
      </c>
      <c r="J1301" s="7">
        <f>IF('px-x-0204000000_106'!J1303="*",0,'px-x-0204000000_106'!J1303)</f>
        <v>20.356000000000002</v>
      </c>
      <c r="K1301" s="7">
        <f>IF('px-x-0204000000_106'!K1303="*",0,'px-x-0204000000_106'!K1303)</f>
        <v>19.96</v>
      </c>
      <c r="L1301" s="7">
        <f>IF('px-x-0204000000_106'!L1303="*",0,'px-x-0204000000_106'!L1303)</f>
        <v>19.681999999999999</v>
      </c>
      <c r="M1301" s="7">
        <f>IF('px-x-0204000000_106'!M1303="*",0,'px-x-0204000000_106'!M1303)</f>
        <v>19.332000000000001</v>
      </c>
      <c r="N1301" s="7">
        <f>IF('px-x-0204000000_106'!N1303="*",0,'px-x-0204000000_106'!N1303)</f>
        <v>16.614000000000001</v>
      </c>
      <c r="O1301" s="7">
        <f>IF('px-x-0204000000_106'!O1303="*",0,'px-x-0204000000_106'!O1303)</f>
        <v>15.734999999999999</v>
      </c>
      <c r="P1301" s="7">
        <f>IF('px-x-0204000000_106'!P1303="*",0,'px-x-0204000000_106'!P1303)</f>
        <v>13.861000000000001</v>
      </c>
      <c r="Q1301" s="7">
        <f>IF('px-x-0204000000_106'!Q1303="*",0,'px-x-0204000000_106'!Q1303)</f>
        <v>13.896000000000001</v>
      </c>
      <c r="R1301" s="7">
        <f>IF('px-x-0204000000_106'!R1303="*",0,'px-x-0204000000_106'!R1303)</f>
        <v>13.631</v>
      </c>
      <c r="S1301" s="7">
        <f>IF('px-x-0204000000_106'!S1303="*",0,'px-x-0204000000_106'!S1303)</f>
        <v>11.772</v>
      </c>
      <c r="T1301" s="7">
        <f>IF('px-x-0204000000_106'!T1303="*",0,'px-x-0204000000_106'!T1303)</f>
        <v>12.358000000000001</v>
      </c>
      <c r="U1301" s="7">
        <f>IF('px-x-0204000000_106'!U1303="*",0,'px-x-0204000000_106'!U1303)</f>
        <v>11.657</v>
      </c>
      <c r="V1301" s="7">
        <f>IF('px-x-0204000000_106'!V1303="*",0,'px-x-0204000000_106'!V1303)</f>
        <v>9.1839999999999993</v>
      </c>
      <c r="W1301" s="7">
        <f>IF('px-x-0204000000_106'!W1303="*",0,'px-x-0204000000_106'!W1303)</f>
        <v>7.4249999999999998</v>
      </c>
    </row>
    <row r="1302" spans="1:23" x14ac:dyDescent="0.3">
      <c r="A1302" s="2" t="str">
        <f>IF('px-x-0204000000_106'!A1304="",A1301,'px-x-0204000000_106'!A1304)</f>
        <v>TJ</v>
      </c>
      <c r="B1302" s="2" t="str">
        <f>IF('px-x-0204000000_106'!B1304="",B1301,'px-x-0204000000_106'!B1304)</f>
        <v>Terajoules</v>
      </c>
      <c r="C1302" s="2" t="str">
        <f>IF('px-x-0204000000_106'!C1304="",C1301,'px-x-0204000000_106'!C1304)</f>
        <v>57</v>
      </c>
      <c r="D1302" s="2" t="str">
        <f>SUBSTITUTE(IF('px-x-0204000000_106'!D1304="",D1301,'px-x-0204000000_106'!D1304),";",",")</f>
        <v>--- 86-88 Human health and social work</v>
      </c>
      <c r="E1302" s="2" t="s">
        <v>46</v>
      </c>
      <c r="F1302" s="2" t="s">
        <v>47</v>
      </c>
      <c r="G1302" s="7">
        <f>IF('px-x-0204000000_106'!G1304="*",0,'px-x-0204000000_106'!G1304)</f>
        <v>4.2149999999999999</v>
      </c>
      <c r="H1302" s="7">
        <f>IF('px-x-0204000000_106'!H1304="*",0,'px-x-0204000000_106'!H1304)</f>
        <v>4.41</v>
      </c>
      <c r="I1302" s="7">
        <f>IF('px-x-0204000000_106'!I1304="*",0,'px-x-0204000000_106'!I1304)</f>
        <v>4.0579999999999998</v>
      </c>
      <c r="J1302" s="7">
        <f>IF('px-x-0204000000_106'!J1304="*",0,'px-x-0204000000_106'!J1304)</f>
        <v>4.274</v>
      </c>
      <c r="K1302" s="7">
        <f>IF('px-x-0204000000_106'!K1304="*",0,'px-x-0204000000_106'!K1304)</f>
        <v>3.8530000000000002</v>
      </c>
      <c r="L1302" s="7">
        <f>IF('px-x-0204000000_106'!L1304="*",0,'px-x-0204000000_106'!L1304)</f>
        <v>4.3159999999999998</v>
      </c>
      <c r="M1302" s="7">
        <f>IF('px-x-0204000000_106'!M1304="*",0,'px-x-0204000000_106'!M1304)</f>
        <v>4.6100000000000003</v>
      </c>
      <c r="N1302" s="7">
        <f>IF('px-x-0204000000_106'!N1304="*",0,'px-x-0204000000_106'!N1304)</f>
        <v>5.2249999999999996</v>
      </c>
      <c r="O1302" s="7">
        <f>IF('px-x-0204000000_106'!O1304="*",0,'px-x-0204000000_106'!O1304)</f>
        <v>4.6269999999999998</v>
      </c>
      <c r="P1302" s="7">
        <f>IF('px-x-0204000000_106'!P1304="*",0,'px-x-0204000000_106'!P1304)</f>
        <v>4.4370000000000003</v>
      </c>
      <c r="Q1302" s="7">
        <f>IF('px-x-0204000000_106'!Q1304="*",0,'px-x-0204000000_106'!Q1304)</f>
        <v>4.3929999999999998</v>
      </c>
      <c r="R1302" s="7">
        <f>IF('px-x-0204000000_106'!R1304="*",0,'px-x-0204000000_106'!R1304)</f>
        <v>4.0919999999999996</v>
      </c>
      <c r="S1302" s="7">
        <f>IF('px-x-0204000000_106'!S1304="*",0,'px-x-0204000000_106'!S1304)</f>
        <v>3.6680000000000001</v>
      </c>
      <c r="T1302" s="7">
        <f>IF('px-x-0204000000_106'!T1304="*",0,'px-x-0204000000_106'!T1304)</f>
        <v>3.968</v>
      </c>
      <c r="U1302" s="7">
        <f>IF('px-x-0204000000_106'!U1304="*",0,'px-x-0204000000_106'!U1304)</f>
        <v>4.1210000000000004</v>
      </c>
      <c r="V1302" s="7">
        <f>IF('px-x-0204000000_106'!V1304="*",0,'px-x-0204000000_106'!V1304)</f>
        <v>3.73</v>
      </c>
      <c r="W1302" s="7">
        <f>IF('px-x-0204000000_106'!W1304="*",0,'px-x-0204000000_106'!W1304)</f>
        <v>3.3889999999999998</v>
      </c>
    </row>
    <row r="1303" spans="1:23" x14ac:dyDescent="0.3">
      <c r="A1303" s="2" t="str">
        <f>IF('px-x-0204000000_106'!A1305="",A1302,'px-x-0204000000_106'!A1305)</f>
        <v>TJ</v>
      </c>
      <c r="B1303" s="2" t="str">
        <f>IF('px-x-0204000000_106'!B1305="",B1302,'px-x-0204000000_106'!B1305)</f>
        <v>Terajoules</v>
      </c>
      <c r="C1303" s="2" t="str">
        <f>IF('px-x-0204000000_106'!C1305="",C1302,'px-x-0204000000_106'!C1305)</f>
        <v>57</v>
      </c>
      <c r="D1303" s="2" t="str">
        <f>SUBSTITUTE(IF('px-x-0204000000_106'!D1305="",D1302,'px-x-0204000000_106'!D1305),";",",")</f>
        <v>--- 86-88 Human health and social work</v>
      </c>
      <c r="E1303" s="2" t="s">
        <v>48</v>
      </c>
      <c r="F1303" s="2" t="s">
        <v>49</v>
      </c>
      <c r="G1303" s="7">
        <f>IF('px-x-0204000000_106'!G1305="*",0,'px-x-0204000000_106'!G1305)</f>
        <v>3690.6439999999998</v>
      </c>
      <c r="H1303" s="7">
        <f>IF('px-x-0204000000_106'!H1305="*",0,'px-x-0204000000_106'!H1305)</f>
        <v>3806.6779999999999</v>
      </c>
      <c r="I1303" s="7">
        <f>IF('px-x-0204000000_106'!I1305="*",0,'px-x-0204000000_106'!I1305)</f>
        <v>3745.7660000000001</v>
      </c>
      <c r="J1303" s="7">
        <f>IF('px-x-0204000000_106'!J1305="*",0,'px-x-0204000000_106'!J1305)</f>
        <v>3735.8069999999998</v>
      </c>
      <c r="K1303" s="7">
        <f>IF('px-x-0204000000_106'!K1305="*",0,'px-x-0204000000_106'!K1305)</f>
        <v>3620.7069999999999</v>
      </c>
      <c r="L1303" s="7">
        <f>IF('px-x-0204000000_106'!L1305="*",0,'px-x-0204000000_106'!L1305)</f>
        <v>3869.806</v>
      </c>
      <c r="M1303" s="7">
        <f>IF('px-x-0204000000_106'!M1305="*",0,'px-x-0204000000_106'!M1305)</f>
        <v>3709.2890000000002</v>
      </c>
      <c r="N1303" s="7">
        <f>IF('px-x-0204000000_106'!N1305="*",0,'px-x-0204000000_106'!N1305)</f>
        <v>3881.2240000000002</v>
      </c>
      <c r="O1303" s="7">
        <f>IF('px-x-0204000000_106'!O1305="*",0,'px-x-0204000000_106'!O1305)</f>
        <v>4577.6099999999997</v>
      </c>
      <c r="P1303" s="7">
        <f>IF('px-x-0204000000_106'!P1305="*",0,'px-x-0204000000_106'!P1305)</f>
        <v>4415.17</v>
      </c>
      <c r="Q1303" s="7">
        <f>IF('px-x-0204000000_106'!Q1305="*",0,'px-x-0204000000_106'!Q1305)</f>
        <v>4530.4449999999997</v>
      </c>
      <c r="R1303" s="7">
        <f>IF('px-x-0204000000_106'!R1305="*",0,'px-x-0204000000_106'!R1305)</f>
        <v>3925.2689999999998</v>
      </c>
      <c r="S1303" s="7">
        <f>IF('px-x-0204000000_106'!S1305="*",0,'px-x-0204000000_106'!S1305)</f>
        <v>4304.29</v>
      </c>
      <c r="T1303" s="7">
        <f>IF('px-x-0204000000_106'!T1305="*",0,'px-x-0204000000_106'!T1305)</f>
        <v>4568.6909999999998</v>
      </c>
      <c r="U1303" s="7">
        <f>IF('px-x-0204000000_106'!U1305="*",0,'px-x-0204000000_106'!U1305)</f>
        <v>3892.7820000000002</v>
      </c>
      <c r="V1303" s="7">
        <f>IF('px-x-0204000000_106'!V1305="*",0,'px-x-0204000000_106'!V1305)</f>
        <v>4702.0200000000004</v>
      </c>
      <c r="W1303" s="7">
        <f>IF('px-x-0204000000_106'!W1305="*",0,'px-x-0204000000_106'!W1305)</f>
        <v>5194.17</v>
      </c>
    </row>
    <row r="1304" spans="1:23" x14ac:dyDescent="0.3">
      <c r="A1304" s="2" t="str">
        <f>IF('px-x-0204000000_106'!A1306="",A1303,'px-x-0204000000_106'!A1306)</f>
        <v>TJ</v>
      </c>
      <c r="B1304" s="2" t="str">
        <f>IF('px-x-0204000000_106'!B1306="",B1303,'px-x-0204000000_106'!B1306)</f>
        <v>Terajoules</v>
      </c>
      <c r="C1304" s="2" t="str">
        <f>IF('px-x-0204000000_106'!C1306="",C1303,'px-x-0204000000_106'!C1306)</f>
        <v>57</v>
      </c>
      <c r="D1304" s="2" t="str">
        <f>SUBSTITUTE(IF('px-x-0204000000_106'!D1306="",D1303,'px-x-0204000000_106'!D1306),";",",")</f>
        <v>--- 86-88 Human health and social work</v>
      </c>
      <c r="E1304" s="2" t="s">
        <v>50</v>
      </c>
      <c r="F1304" s="2" t="s">
        <v>51</v>
      </c>
      <c r="G1304" s="7">
        <f>IF('px-x-0204000000_106'!G1306="*",0,'px-x-0204000000_106'!G1306)</f>
        <v>4.1310000000000002</v>
      </c>
      <c r="H1304" s="7">
        <f>IF('px-x-0204000000_106'!H1306="*",0,'px-x-0204000000_106'!H1306)</f>
        <v>2.73</v>
      </c>
      <c r="I1304" s="7">
        <f>IF('px-x-0204000000_106'!I1306="*",0,'px-x-0204000000_106'!I1306)</f>
        <v>2.7770000000000001</v>
      </c>
      <c r="J1304" s="7">
        <f>IF('px-x-0204000000_106'!J1306="*",0,'px-x-0204000000_106'!J1306)</f>
        <v>2.8540000000000001</v>
      </c>
      <c r="K1304" s="7">
        <f>IF('px-x-0204000000_106'!K1306="*",0,'px-x-0204000000_106'!K1306)</f>
        <v>1.88</v>
      </c>
      <c r="L1304" s="7">
        <f>IF('px-x-0204000000_106'!L1306="*",0,'px-x-0204000000_106'!L1306)</f>
        <v>1.988</v>
      </c>
      <c r="M1304" s="7">
        <f>IF('px-x-0204000000_106'!M1306="*",0,'px-x-0204000000_106'!M1306)</f>
        <v>1.8540000000000001</v>
      </c>
      <c r="N1304" s="7">
        <f>IF('px-x-0204000000_106'!N1306="*",0,'px-x-0204000000_106'!N1306)</f>
        <v>2.145</v>
      </c>
      <c r="O1304" s="7">
        <f>IF('px-x-0204000000_106'!O1306="*",0,'px-x-0204000000_106'!O1306)</f>
        <v>3.5190000000000001</v>
      </c>
      <c r="P1304" s="7">
        <f>IF('px-x-0204000000_106'!P1306="*",0,'px-x-0204000000_106'!P1306)</f>
        <v>2.4990000000000001</v>
      </c>
      <c r="Q1304" s="7">
        <f>IF('px-x-0204000000_106'!Q1306="*",0,'px-x-0204000000_106'!Q1306)</f>
        <v>2.6549999999999998</v>
      </c>
      <c r="R1304" s="7">
        <f>IF('px-x-0204000000_106'!R1306="*",0,'px-x-0204000000_106'!R1306)</f>
        <v>3.1880000000000002</v>
      </c>
      <c r="S1304" s="7">
        <f>IF('px-x-0204000000_106'!S1306="*",0,'px-x-0204000000_106'!S1306)</f>
        <v>2.7930000000000001</v>
      </c>
      <c r="T1304" s="7">
        <f>IF('px-x-0204000000_106'!T1306="*",0,'px-x-0204000000_106'!T1306)</f>
        <v>3.2650000000000001</v>
      </c>
      <c r="U1304" s="7">
        <f>IF('px-x-0204000000_106'!U1306="*",0,'px-x-0204000000_106'!U1306)</f>
        <v>3.9929999999999999</v>
      </c>
      <c r="V1304" s="7">
        <f>IF('px-x-0204000000_106'!V1306="*",0,'px-x-0204000000_106'!V1306)</f>
        <v>2.8170000000000002</v>
      </c>
      <c r="W1304" s="7">
        <f>IF('px-x-0204000000_106'!W1306="*",0,'px-x-0204000000_106'!W1306)</f>
        <v>3.3580000000000001</v>
      </c>
    </row>
    <row r="1305" spans="1:23" x14ac:dyDescent="0.3">
      <c r="A1305" s="2" t="str">
        <f>IF('px-x-0204000000_106'!A1307="",A1304,'px-x-0204000000_106'!A1307)</f>
        <v>TJ</v>
      </c>
      <c r="B1305" s="2" t="str">
        <f>IF('px-x-0204000000_106'!B1307="",B1304,'px-x-0204000000_106'!B1307)</f>
        <v>Terajoules</v>
      </c>
      <c r="C1305" s="2" t="str">
        <f>IF('px-x-0204000000_106'!C1307="",C1304,'px-x-0204000000_106'!C1307)</f>
        <v>57</v>
      </c>
      <c r="D1305" s="2" t="str">
        <f>SUBSTITUTE(IF('px-x-0204000000_106'!D1307="",D1304,'px-x-0204000000_106'!D1307),";",",")</f>
        <v>--- 86-88 Human health and social work</v>
      </c>
      <c r="E1305" s="2" t="s">
        <v>52</v>
      </c>
      <c r="F1305" s="2" t="s">
        <v>53</v>
      </c>
      <c r="G1305" s="7">
        <f>IF('px-x-0204000000_106'!G1307="*",0,'px-x-0204000000_106'!G1307)</f>
        <v>555.73099999999999</v>
      </c>
      <c r="H1305" s="7">
        <f>IF('px-x-0204000000_106'!H1307="*",0,'px-x-0204000000_106'!H1307)</f>
        <v>595.76199999999994</v>
      </c>
      <c r="I1305" s="7">
        <f>IF('px-x-0204000000_106'!I1307="*",0,'px-x-0204000000_106'!I1307)</f>
        <v>585.24099999999999</v>
      </c>
      <c r="J1305" s="7">
        <f>IF('px-x-0204000000_106'!J1307="*",0,'px-x-0204000000_106'!J1307)</f>
        <v>662.29100000000005</v>
      </c>
      <c r="K1305" s="7">
        <f>IF('px-x-0204000000_106'!K1307="*",0,'px-x-0204000000_106'!K1307)</f>
        <v>696.36500000000001</v>
      </c>
      <c r="L1305" s="7">
        <f>IF('px-x-0204000000_106'!L1307="*",0,'px-x-0204000000_106'!L1307)</f>
        <v>766.02</v>
      </c>
      <c r="M1305" s="7">
        <f>IF('px-x-0204000000_106'!M1307="*",0,'px-x-0204000000_106'!M1307)</f>
        <v>814.82399999999996</v>
      </c>
      <c r="N1305" s="7">
        <f>IF('px-x-0204000000_106'!N1307="*",0,'px-x-0204000000_106'!N1307)</f>
        <v>802.30600000000004</v>
      </c>
      <c r="O1305" s="7">
        <f>IF('px-x-0204000000_106'!O1307="*",0,'px-x-0204000000_106'!O1307)</f>
        <v>945.87</v>
      </c>
      <c r="P1305" s="7">
        <f>IF('px-x-0204000000_106'!P1307="*",0,'px-x-0204000000_106'!P1307)</f>
        <v>1039.854</v>
      </c>
      <c r="Q1305" s="7">
        <f>IF('px-x-0204000000_106'!Q1307="*",0,'px-x-0204000000_106'!Q1307)</f>
        <v>1191.194</v>
      </c>
      <c r="R1305" s="7">
        <f>IF('px-x-0204000000_106'!R1307="*",0,'px-x-0204000000_106'!R1307)</f>
        <v>1083.5340000000001</v>
      </c>
      <c r="S1305" s="7">
        <f>IF('px-x-0204000000_106'!S1307="*",0,'px-x-0204000000_106'!S1307)</f>
        <v>1264.5709999999999</v>
      </c>
      <c r="T1305" s="7">
        <f>IF('px-x-0204000000_106'!T1307="*",0,'px-x-0204000000_106'!T1307)</f>
        <v>1460.9490000000001</v>
      </c>
      <c r="U1305" s="7">
        <f>IF('px-x-0204000000_106'!U1307="*",0,'px-x-0204000000_106'!U1307)</f>
        <v>1282.162</v>
      </c>
      <c r="V1305" s="7">
        <f>IF('px-x-0204000000_106'!V1307="*",0,'px-x-0204000000_106'!V1307)</f>
        <v>1475.8150000000001</v>
      </c>
      <c r="W1305" s="7">
        <f>IF('px-x-0204000000_106'!W1307="*",0,'px-x-0204000000_106'!W1307)</f>
        <v>1530.4659999999999</v>
      </c>
    </row>
    <row r="1306" spans="1:23" x14ac:dyDescent="0.3">
      <c r="A1306" s="2" t="str">
        <f>IF('px-x-0204000000_106'!A1308="",A1305,'px-x-0204000000_106'!A1308)</f>
        <v>TJ</v>
      </c>
      <c r="B1306" s="2" t="str">
        <f>IF('px-x-0204000000_106'!B1308="",B1305,'px-x-0204000000_106'!B1308)</f>
        <v>Terajoules</v>
      </c>
      <c r="C1306" s="2" t="str">
        <f>IF('px-x-0204000000_106'!C1308="",C1305,'px-x-0204000000_106'!C1308)</f>
        <v>57</v>
      </c>
      <c r="D1306" s="2" t="str">
        <f>SUBSTITUTE(IF('px-x-0204000000_106'!D1308="",D1305,'px-x-0204000000_106'!D1308),";",",")</f>
        <v>--- 86-88 Human health and social work</v>
      </c>
      <c r="E1306" s="2" t="s">
        <v>54</v>
      </c>
      <c r="F1306" s="2" t="s">
        <v>55</v>
      </c>
      <c r="G1306" s="7">
        <f>IF('px-x-0204000000_106'!G1308="*",0,'px-x-0204000000_106'!G1308)</f>
        <v>1.2090000000000001</v>
      </c>
      <c r="H1306" s="7">
        <f>IF('px-x-0204000000_106'!H1308="*",0,'px-x-0204000000_106'!H1308)</f>
        <v>2.016</v>
      </c>
      <c r="I1306" s="7">
        <f>IF('px-x-0204000000_106'!I1308="*",0,'px-x-0204000000_106'!I1308)</f>
        <v>2.4780000000000002</v>
      </c>
      <c r="J1306" s="7">
        <f>IF('px-x-0204000000_106'!J1308="*",0,'px-x-0204000000_106'!J1308)</f>
        <v>2.9060000000000001</v>
      </c>
      <c r="K1306" s="7">
        <f>IF('px-x-0204000000_106'!K1308="*",0,'px-x-0204000000_106'!K1308)</f>
        <v>3.28</v>
      </c>
      <c r="L1306" s="7">
        <f>IF('px-x-0204000000_106'!L1308="*",0,'px-x-0204000000_106'!L1308)</f>
        <v>2.9630000000000001</v>
      </c>
      <c r="M1306" s="7">
        <f>IF('px-x-0204000000_106'!M1308="*",0,'px-x-0204000000_106'!M1308)</f>
        <v>2.9079999999999999</v>
      </c>
      <c r="N1306" s="7">
        <f>IF('px-x-0204000000_106'!N1308="*",0,'px-x-0204000000_106'!N1308)</f>
        <v>1.978</v>
      </c>
      <c r="O1306" s="7">
        <f>IF('px-x-0204000000_106'!O1308="*",0,'px-x-0204000000_106'!O1308)</f>
        <v>0.94199999999999995</v>
      </c>
      <c r="P1306" s="7">
        <f>IF('px-x-0204000000_106'!P1308="*",0,'px-x-0204000000_106'!P1308)</f>
        <v>1.7729999999999999</v>
      </c>
      <c r="Q1306" s="7">
        <f>IF('px-x-0204000000_106'!Q1308="*",0,'px-x-0204000000_106'!Q1308)</f>
        <v>1.5289999999999999</v>
      </c>
      <c r="R1306" s="7">
        <f>IF('px-x-0204000000_106'!R1308="*",0,'px-x-0204000000_106'!R1308)</f>
        <v>1.4730000000000001</v>
      </c>
      <c r="S1306" s="7">
        <f>IF('px-x-0204000000_106'!S1308="*",0,'px-x-0204000000_106'!S1308)</f>
        <v>1.5309999999999999</v>
      </c>
      <c r="T1306" s="7">
        <f>IF('px-x-0204000000_106'!T1308="*",0,'px-x-0204000000_106'!T1308)</f>
        <v>1.2769999999999999</v>
      </c>
      <c r="U1306" s="7">
        <f>IF('px-x-0204000000_106'!U1308="*",0,'px-x-0204000000_106'!U1308)</f>
        <v>1.153</v>
      </c>
      <c r="V1306" s="7">
        <f>IF('px-x-0204000000_106'!V1308="*",0,'px-x-0204000000_106'!V1308)</f>
        <v>1.38</v>
      </c>
      <c r="W1306" s="7">
        <f>IF('px-x-0204000000_106'!W1308="*",0,'px-x-0204000000_106'!W1308)</f>
        <v>1.427</v>
      </c>
    </row>
    <row r="1307" spans="1:23" x14ac:dyDescent="0.3">
      <c r="A1307" s="2" t="str">
        <f>IF('px-x-0204000000_106'!A1309="",A1306,'px-x-0204000000_106'!A1309)</f>
        <v>TJ</v>
      </c>
      <c r="B1307" s="2" t="str">
        <f>IF('px-x-0204000000_106'!B1309="",B1306,'px-x-0204000000_106'!B1309)</f>
        <v>Terajoules</v>
      </c>
      <c r="C1307" s="2" t="str">
        <f>IF('px-x-0204000000_106'!C1309="",C1306,'px-x-0204000000_106'!C1309)</f>
        <v>57</v>
      </c>
      <c r="D1307" s="2" t="str">
        <f>SUBSTITUTE(IF('px-x-0204000000_106'!D1309="",D1306,'px-x-0204000000_106'!D1309),";",",")</f>
        <v>--- 86-88 Human health and social work</v>
      </c>
      <c r="E1307" s="2" t="s">
        <v>56</v>
      </c>
      <c r="F1307" s="2" t="s">
        <v>57</v>
      </c>
      <c r="G1307" s="7">
        <f>IF('px-x-0204000000_106'!G1309="*",0,'px-x-0204000000_106'!G1309)</f>
        <v>472.29300000000001</v>
      </c>
      <c r="H1307" s="7">
        <f>IF('px-x-0204000000_106'!H1309="*",0,'px-x-0204000000_106'!H1309)</f>
        <v>506.51400000000001</v>
      </c>
      <c r="I1307" s="7">
        <f>IF('px-x-0204000000_106'!I1309="*",0,'px-x-0204000000_106'!I1309)</f>
        <v>492.93900000000002</v>
      </c>
      <c r="J1307" s="7">
        <f>IF('px-x-0204000000_106'!J1309="*",0,'px-x-0204000000_106'!J1309)</f>
        <v>559.11800000000005</v>
      </c>
      <c r="K1307" s="7">
        <f>IF('px-x-0204000000_106'!K1309="*",0,'px-x-0204000000_106'!K1309)</f>
        <v>586.66</v>
      </c>
      <c r="L1307" s="7">
        <f>IF('px-x-0204000000_106'!L1309="*",0,'px-x-0204000000_106'!L1309)</f>
        <v>643.12699999999995</v>
      </c>
      <c r="M1307" s="7">
        <f>IF('px-x-0204000000_106'!M1309="*",0,'px-x-0204000000_106'!M1309)</f>
        <v>686.63400000000001</v>
      </c>
      <c r="N1307" s="7">
        <f>IF('px-x-0204000000_106'!N1309="*",0,'px-x-0204000000_106'!N1309)</f>
        <v>665.39200000000005</v>
      </c>
      <c r="O1307" s="7">
        <f>IF('px-x-0204000000_106'!O1309="*",0,'px-x-0204000000_106'!O1309)</f>
        <v>784.71500000000003</v>
      </c>
      <c r="P1307" s="7">
        <f>IF('px-x-0204000000_106'!P1309="*",0,'px-x-0204000000_106'!P1309)</f>
        <v>859.27099999999996</v>
      </c>
      <c r="Q1307" s="7">
        <f>IF('px-x-0204000000_106'!Q1309="*",0,'px-x-0204000000_106'!Q1309)</f>
        <v>971.95600000000002</v>
      </c>
      <c r="R1307" s="7">
        <f>IF('px-x-0204000000_106'!R1309="*",0,'px-x-0204000000_106'!R1309)</f>
        <v>864.43100000000004</v>
      </c>
      <c r="S1307" s="7">
        <f>IF('px-x-0204000000_106'!S1309="*",0,'px-x-0204000000_106'!S1309)</f>
        <v>1008.764</v>
      </c>
      <c r="T1307" s="7">
        <f>IF('px-x-0204000000_106'!T1309="*",0,'px-x-0204000000_106'!T1309)</f>
        <v>1169.2760000000001</v>
      </c>
      <c r="U1307" s="7">
        <f>IF('px-x-0204000000_106'!U1309="*",0,'px-x-0204000000_106'!U1309)</f>
        <v>998.39300000000003</v>
      </c>
      <c r="V1307" s="7">
        <f>IF('px-x-0204000000_106'!V1309="*",0,'px-x-0204000000_106'!V1309)</f>
        <v>1139.299</v>
      </c>
      <c r="W1307" s="7">
        <f>IF('px-x-0204000000_106'!W1309="*",0,'px-x-0204000000_106'!W1309)</f>
        <v>1255.7929999999999</v>
      </c>
    </row>
    <row r="1308" spans="1:23" x14ac:dyDescent="0.3">
      <c r="A1308" s="2" t="str">
        <f>IF('px-x-0204000000_106'!A1310="",A1307,'px-x-0204000000_106'!A1310)</f>
        <v>TJ</v>
      </c>
      <c r="B1308" s="2" t="str">
        <f>IF('px-x-0204000000_106'!B1310="",B1307,'px-x-0204000000_106'!B1310)</f>
        <v>Terajoules</v>
      </c>
      <c r="C1308" s="2" t="str">
        <f>IF('px-x-0204000000_106'!C1310="",C1307,'px-x-0204000000_106'!C1310)</f>
        <v>57</v>
      </c>
      <c r="D1308" s="2" t="str">
        <f>SUBSTITUTE(IF('px-x-0204000000_106'!D1310="",D1307,'px-x-0204000000_106'!D1310),";",",")</f>
        <v>--- 86-88 Human health and social work</v>
      </c>
      <c r="E1308" s="2" t="s">
        <v>58</v>
      </c>
      <c r="F1308" s="2" t="s">
        <v>59</v>
      </c>
      <c r="G1308" s="7">
        <f>IF('px-x-0204000000_106'!G1310="*",0,'px-x-0204000000_106'!G1310)</f>
        <v>0.34699999999999998</v>
      </c>
      <c r="H1308" s="7">
        <f>IF('px-x-0204000000_106'!H1310="*",0,'px-x-0204000000_106'!H1310)</f>
        <v>0.39</v>
      </c>
      <c r="I1308" s="7">
        <f>IF('px-x-0204000000_106'!I1310="*",0,'px-x-0204000000_106'!I1310)</f>
        <v>0.376</v>
      </c>
      <c r="J1308" s="7">
        <f>IF('px-x-0204000000_106'!J1310="*",0,'px-x-0204000000_106'!J1310)</f>
        <v>0.55500000000000005</v>
      </c>
      <c r="K1308" s="7">
        <f>IF('px-x-0204000000_106'!K1310="*",0,'px-x-0204000000_106'!K1310)</f>
        <v>0.78100000000000003</v>
      </c>
      <c r="L1308" s="7">
        <f>IF('px-x-0204000000_106'!L1310="*",0,'px-x-0204000000_106'!L1310)</f>
        <v>2.048</v>
      </c>
      <c r="M1308" s="7">
        <f>IF('px-x-0204000000_106'!M1310="*",0,'px-x-0204000000_106'!M1310)</f>
        <v>2.96</v>
      </c>
      <c r="N1308" s="7">
        <f>IF('px-x-0204000000_106'!N1310="*",0,'px-x-0204000000_106'!N1310)</f>
        <v>3.508</v>
      </c>
      <c r="O1308" s="7">
        <f>IF('px-x-0204000000_106'!O1310="*",0,'px-x-0204000000_106'!O1310)</f>
        <v>4.0739999999999998</v>
      </c>
      <c r="P1308" s="7">
        <f>IF('px-x-0204000000_106'!P1310="*",0,'px-x-0204000000_106'!P1310)</f>
        <v>2.9860000000000002</v>
      </c>
      <c r="Q1308" s="7">
        <f>IF('px-x-0204000000_106'!Q1310="*",0,'px-x-0204000000_106'!Q1310)</f>
        <v>5.0359999999999996</v>
      </c>
      <c r="R1308" s="7">
        <f>IF('px-x-0204000000_106'!R1310="*",0,'px-x-0204000000_106'!R1310)</f>
        <v>5.3410000000000002</v>
      </c>
      <c r="S1308" s="7">
        <f>IF('px-x-0204000000_106'!S1310="*",0,'px-x-0204000000_106'!S1310)</f>
        <v>5.3819999999999997</v>
      </c>
      <c r="T1308" s="7">
        <f>IF('px-x-0204000000_106'!T1310="*",0,'px-x-0204000000_106'!T1310)</f>
        <v>5.0839999999999996</v>
      </c>
      <c r="U1308" s="7">
        <f>IF('px-x-0204000000_106'!U1310="*",0,'px-x-0204000000_106'!U1310)</f>
        <v>8.9529999999999994</v>
      </c>
      <c r="V1308" s="7">
        <f>IF('px-x-0204000000_106'!V1310="*",0,'px-x-0204000000_106'!V1310)</f>
        <v>19.09</v>
      </c>
      <c r="W1308" s="7">
        <f>IF('px-x-0204000000_106'!W1310="*",0,'px-x-0204000000_106'!W1310)</f>
        <v>34.418999999999997</v>
      </c>
    </row>
    <row r="1309" spans="1:23" x14ac:dyDescent="0.3">
      <c r="A1309" s="2" t="str">
        <f>IF('px-x-0204000000_106'!A1311="",A1308,'px-x-0204000000_106'!A1311)</f>
        <v>TJ</v>
      </c>
      <c r="B1309" s="2" t="str">
        <f>IF('px-x-0204000000_106'!B1311="",B1308,'px-x-0204000000_106'!B1311)</f>
        <v>Terajoules</v>
      </c>
      <c r="C1309" s="2" t="str">
        <f>IF('px-x-0204000000_106'!C1311="",C1308,'px-x-0204000000_106'!C1311)</f>
        <v>57</v>
      </c>
      <c r="D1309" s="2" t="str">
        <f>SUBSTITUTE(IF('px-x-0204000000_106'!D1311="",D1308,'px-x-0204000000_106'!D1311),";",",")</f>
        <v>--- 86-88 Human health and social work</v>
      </c>
      <c r="E1309" s="2" t="s">
        <v>60</v>
      </c>
      <c r="F1309" s="2" t="s">
        <v>61</v>
      </c>
      <c r="G1309" s="7">
        <f>IF('px-x-0204000000_106'!G1311="*",0,'px-x-0204000000_106'!G1311)</f>
        <v>81.881</v>
      </c>
      <c r="H1309" s="7">
        <f>IF('px-x-0204000000_106'!H1311="*",0,'px-x-0204000000_106'!H1311)</f>
        <v>86.843000000000004</v>
      </c>
      <c r="I1309" s="7">
        <f>IF('px-x-0204000000_106'!I1311="*",0,'px-x-0204000000_106'!I1311)</f>
        <v>89.447999999999993</v>
      </c>
      <c r="J1309" s="7">
        <f>IF('px-x-0204000000_106'!J1311="*",0,'px-x-0204000000_106'!J1311)</f>
        <v>99.712000000000003</v>
      </c>
      <c r="K1309" s="7">
        <f>IF('px-x-0204000000_106'!K1311="*",0,'px-x-0204000000_106'!K1311)</f>
        <v>105.64400000000001</v>
      </c>
      <c r="L1309" s="7">
        <f>IF('px-x-0204000000_106'!L1311="*",0,'px-x-0204000000_106'!L1311)</f>
        <v>117.88200000000001</v>
      </c>
      <c r="M1309" s="7">
        <f>IF('px-x-0204000000_106'!M1311="*",0,'px-x-0204000000_106'!M1311)</f>
        <v>122.322</v>
      </c>
      <c r="N1309" s="7">
        <f>IF('px-x-0204000000_106'!N1311="*",0,'px-x-0204000000_106'!N1311)</f>
        <v>131.428</v>
      </c>
      <c r="O1309" s="7">
        <f>IF('px-x-0204000000_106'!O1311="*",0,'px-x-0204000000_106'!O1311)</f>
        <v>156.13800000000001</v>
      </c>
      <c r="P1309" s="7">
        <f>IF('px-x-0204000000_106'!P1311="*",0,'px-x-0204000000_106'!P1311)</f>
        <v>175.82499999999999</v>
      </c>
      <c r="Q1309" s="7">
        <f>IF('px-x-0204000000_106'!Q1311="*",0,'px-x-0204000000_106'!Q1311)</f>
        <v>212.673</v>
      </c>
      <c r="R1309" s="7">
        <f>IF('px-x-0204000000_106'!R1311="*",0,'px-x-0204000000_106'!R1311)</f>
        <v>212.28899999999999</v>
      </c>
      <c r="S1309" s="7">
        <f>IF('px-x-0204000000_106'!S1311="*",0,'px-x-0204000000_106'!S1311)</f>
        <v>248.893</v>
      </c>
      <c r="T1309" s="7">
        <f>IF('px-x-0204000000_106'!T1311="*",0,'px-x-0204000000_106'!T1311)</f>
        <v>285.31299999999999</v>
      </c>
      <c r="U1309" s="7">
        <f>IF('px-x-0204000000_106'!U1311="*",0,'px-x-0204000000_106'!U1311)</f>
        <v>273.66300000000001</v>
      </c>
      <c r="V1309" s="7">
        <f>IF('px-x-0204000000_106'!V1311="*",0,'px-x-0204000000_106'!V1311)</f>
        <v>316.04500000000002</v>
      </c>
      <c r="W1309" s="7">
        <f>IF('px-x-0204000000_106'!W1311="*",0,'px-x-0204000000_106'!W1311)</f>
        <v>238.827</v>
      </c>
    </row>
    <row r="1310" spans="1:23" x14ac:dyDescent="0.3">
      <c r="A1310" s="2" t="str">
        <f>IF('px-x-0204000000_106'!A1312="",A1309,'px-x-0204000000_106'!A1312)</f>
        <v>TJ</v>
      </c>
      <c r="B1310" s="2" t="str">
        <f>IF('px-x-0204000000_106'!B1312="",B1309,'px-x-0204000000_106'!B1312)</f>
        <v>Terajoules</v>
      </c>
      <c r="C1310" s="2" t="str">
        <f>IF('px-x-0204000000_106'!C1312="",C1309,'px-x-0204000000_106'!C1312)</f>
        <v>57</v>
      </c>
      <c r="D1310" s="2" t="str">
        <f>SUBSTITUTE(IF('px-x-0204000000_106'!D1312="",D1309,'px-x-0204000000_106'!D1312),";",",")</f>
        <v>--- 86-88 Human health and social work</v>
      </c>
      <c r="E1310" s="2" t="s">
        <v>62</v>
      </c>
      <c r="F1310" s="2" t="s">
        <v>63</v>
      </c>
      <c r="G1310" s="7">
        <f>IF('px-x-0204000000_106'!G1312="*",0,'px-x-0204000000_106'!G1312)</f>
        <v>0</v>
      </c>
      <c r="H1310" s="7">
        <f>IF('px-x-0204000000_106'!H1312="*",0,'px-x-0204000000_106'!H1312)</f>
        <v>0</v>
      </c>
      <c r="I1310" s="7">
        <f>IF('px-x-0204000000_106'!I1312="*",0,'px-x-0204000000_106'!I1312)</f>
        <v>0</v>
      </c>
      <c r="J1310" s="7">
        <f>IF('px-x-0204000000_106'!J1312="*",0,'px-x-0204000000_106'!J1312)</f>
        <v>0</v>
      </c>
      <c r="K1310" s="7">
        <f>IF('px-x-0204000000_106'!K1312="*",0,'px-x-0204000000_106'!K1312)</f>
        <v>0</v>
      </c>
      <c r="L1310" s="7">
        <f>IF('px-x-0204000000_106'!L1312="*",0,'px-x-0204000000_106'!L1312)</f>
        <v>0</v>
      </c>
      <c r="M1310" s="7">
        <f>IF('px-x-0204000000_106'!M1312="*",0,'px-x-0204000000_106'!M1312)</f>
        <v>0</v>
      </c>
      <c r="N1310" s="7">
        <f>IF('px-x-0204000000_106'!N1312="*",0,'px-x-0204000000_106'!N1312)</f>
        <v>0</v>
      </c>
      <c r="O1310" s="7">
        <f>IF('px-x-0204000000_106'!O1312="*",0,'px-x-0204000000_106'!O1312)</f>
        <v>0</v>
      </c>
      <c r="P1310" s="7">
        <f>IF('px-x-0204000000_106'!P1312="*",0,'px-x-0204000000_106'!P1312)</f>
        <v>0</v>
      </c>
      <c r="Q1310" s="7">
        <f>IF('px-x-0204000000_106'!Q1312="*",0,'px-x-0204000000_106'!Q1312)</f>
        <v>0</v>
      </c>
      <c r="R1310" s="7">
        <f>IF('px-x-0204000000_106'!R1312="*",0,'px-x-0204000000_106'!R1312)</f>
        <v>0</v>
      </c>
      <c r="S1310" s="7">
        <f>IF('px-x-0204000000_106'!S1312="*",0,'px-x-0204000000_106'!S1312)</f>
        <v>0</v>
      </c>
      <c r="T1310" s="7">
        <f>IF('px-x-0204000000_106'!T1312="*",0,'px-x-0204000000_106'!T1312)</f>
        <v>0</v>
      </c>
      <c r="U1310" s="7">
        <f>IF('px-x-0204000000_106'!U1312="*",0,'px-x-0204000000_106'!U1312)</f>
        <v>0</v>
      </c>
      <c r="V1310" s="7">
        <f>IF('px-x-0204000000_106'!V1312="*",0,'px-x-0204000000_106'!V1312)</f>
        <v>0</v>
      </c>
      <c r="W1310" s="7">
        <f>IF('px-x-0204000000_106'!W1312="*",0,'px-x-0204000000_106'!W1312)</f>
        <v>0</v>
      </c>
    </row>
    <row r="1311" spans="1:23" x14ac:dyDescent="0.3">
      <c r="A1311" s="2" t="str">
        <f>IF('px-x-0204000000_106'!A1313="",A1310,'px-x-0204000000_106'!A1313)</f>
        <v>TJ</v>
      </c>
      <c r="B1311" s="2" t="str">
        <f>IF('px-x-0204000000_106'!B1313="",B1310,'px-x-0204000000_106'!B1313)</f>
        <v>Terajoules</v>
      </c>
      <c r="C1311" s="2" t="str">
        <f>IF('px-x-0204000000_106'!C1313="",C1310,'px-x-0204000000_106'!C1313)</f>
        <v>57</v>
      </c>
      <c r="D1311" s="2" t="str">
        <f>SUBSTITUTE(IF('px-x-0204000000_106'!D1313="",D1310,'px-x-0204000000_106'!D1313),";",",")</f>
        <v>--- 86-88 Human health and social work</v>
      </c>
      <c r="E1311" s="2" t="s">
        <v>64</v>
      </c>
      <c r="F1311" s="2" t="s">
        <v>65</v>
      </c>
      <c r="G1311" s="7">
        <f>IF('px-x-0204000000_106'!G1313="*",0,'px-x-0204000000_106'!G1313)</f>
        <v>4632.6589999999997</v>
      </c>
      <c r="H1311" s="7">
        <f>IF('px-x-0204000000_106'!H1313="*",0,'px-x-0204000000_106'!H1313)</f>
        <v>4822.7719999999999</v>
      </c>
      <c r="I1311" s="7">
        <f>IF('px-x-0204000000_106'!I1313="*",0,'px-x-0204000000_106'!I1313)</f>
        <v>4919.2830000000004</v>
      </c>
      <c r="J1311" s="7">
        <f>IF('px-x-0204000000_106'!J1313="*",0,'px-x-0204000000_106'!J1313)</f>
        <v>5228.6390000000001</v>
      </c>
      <c r="K1311" s="7">
        <f>IF('px-x-0204000000_106'!K1313="*",0,'px-x-0204000000_106'!K1313)</f>
        <v>5602.9979999999996</v>
      </c>
      <c r="L1311" s="7">
        <f>IF('px-x-0204000000_106'!L1313="*",0,'px-x-0204000000_106'!L1313)</f>
        <v>5538.665</v>
      </c>
      <c r="M1311" s="7">
        <f>IF('px-x-0204000000_106'!M1313="*",0,'px-x-0204000000_106'!M1313)</f>
        <v>5727.1639999999998</v>
      </c>
      <c r="N1311" s="7">
        <f>IF('px-x-0204000000_106'!N1313="*",0,'px-x-0204000000_106'!N1313)</f>
        <v>5926.259</v>
      </c>
      <c r="O1311" s="7">
        <f>IF('px-x-0204000000_106'!O1313="*",0,'px-x-0204000000_106'!O1313)</f>
        <v>5911.817</v>
      </c>
      <c r="P1311" s="7">
        <f>IF('px-x-0204000000_106'!P1313="*",0,'px-x-0204000000_106'!P1313)</f>
        <v>6218.8270000000002</v>
      </c>
      <c r="Q1311" s="7">
        <f>IF('px-x-0204000000_106'!Q1313="*",0,'px-x-0204000000_106'!Q1313)</f>
        <v>6310.0069999999996</v>
      </c>
      <c r="R1311" s="7">
        <f>IF('px-x-0204000000_106'!R1313="*",0,'px-x-0204000000_106'!R1313)</f>
        <v>6377.1030000000001</v>
      </c>
      <c r="S1311" s="7">
        <f>IF('px-x-0204000000_106'!S1313="*",0,'px-x-0204000000_106'!S1313)</f>
        <v>6382.8729999999996</v>
      </c>
      <c r="T1311" s="7">
        <f>IF('px-x-0204000000_106'!T1313="*",0,'px-x-0204000000_106'!T1313)</f>
        <v>6493.5389999999998</v>
      </c>
      <c r="U1311" s="7">
        <f>IF('px-x-0204000000_106'!U1313="*",0,'px-x-0204000000_106'!U1313)</f>
        <v>6465.84</v>
      </c>
      <c r="V1311" s="7">
        <f>IF('px-x-0204000000_106'!V1313="*",0,'px-x-0204000000_106'!V1313)</f>
        <v>6644.14</v>
      </c>
      <c r="W1311" s="7">
        <f>IF('px-x-0204000000_106'!W1313="*",0,'px-x-0204000000_106'!W1313)</f>
        <v>6796.9189999999999</v>
      </c>
    </row>
    <row r="1312" spans="1:23" x14ac:dyDescent="0.3">
      <c r="A1312" s="2" t="str">
        <f>IF('px-x-0204000000_106'!A1314="",A1311,'px-x-0204000000_106'!A1314)</f>
        <v>TJ</v>
      </c>
      <c r="B1312" s="2" t="str">
        <f>IF('px-x-0204000000_106'!B1314="",B1311,'px-x-0204000000_106'!B1314)</f>
        <v>Terajoules</v>
      </c>
      <c r="C1312" s="2" t="str">
        <f>IF('px-x-0204000000_106'!C1314="",C1311,'px-x-0204000000_106'!C1314)</f>
        <v>57</v>
      </c>
      <c r="D1312" s="2" t="str">
        <f>SUBSTITUTE(IF('px-x-0204000000_106'!D1314="",D1311,'px-x-0204000000_106'!D1314),";",",")</f>
        <v>--- 86-88 Human health and social work</v>
      </c>
      <c r="E1312" s="2" t="s">
        <v>66</v>
      </c>
      <c r="F1312" s="2" t="s">
        <v>67</v>
      </c>
      <c r="G1312" s="7">
        <f>IF('px-x-0204000000_106'!G1314="*",0,'px-x-0204000000_106'!G1314)</f>
        <v>679.05600000000004</v>
      </c>
      <c r="H1312" s="7">
        <f>IF('px-x-0204000000_106'!H1314="*",0,'px-x-0204000000_106'!H1314)</f>
        <v>705.15499999999997</v>
      </c>
      <c r="I1312" s="7">
        <f>IF('px-x-0204000000_106'!I1314="*",0,'px-x-0204000000_106'!I1314)</f>
        <v>702.37800000000004</v>
      </c>
      <c r="J1312" s="7">
        <f>IF('px-x-0204000000_106'!J1314="*",0,'px-x-0204000000_106'!J1314)</f>
        <v>970.50699999999995</v>
      </c>
      <c r="K1312" s="7">
        <f>IF('px-x-0204000000_106'!K1314="*",0,'px-x-0204000000_106'!K1314)</f>
        <v>1188.087</v>
      </c>
      <c r="L1312" s="7">
        <f>IF('px-x-0204000000_106'!L1314="*",0,'px-x-0204000000_106'!L1314)</f>
        <v>1338.777</v>
      </c>
      <c r="M1312" s="7">
        <f>IF('px-x-0204000000_106'!M1314="*",0,'px-x-0204000000_106'!M1314)</f>
        <v>1360.51</v>
      </c>
      <c r="N1312" s="7">
        <f>IF('px-x-0204000000_106'!N1314="*",0,'px-x-0204000000_106'!N1314)</f>
        <v>967.72199999999998</v>
      </c>
      <c r="O1312" s="7">
        <f>IF('px-x-0204000000_106'!O1314="*",0,'px-x-0204000000_106'!O1314)</f>
        <v>1055.873</v>
      </c>
      <c r="P1312" s="7">
        <f>IF('px-x-0204000000_106'!P1314="*",0,'px-x-0204000000_106'!P1314)</f>
        <v>1023.1130000000001</v>
      </c>
      <c r="Q1312" s="7">
        <f>IF('px-x-0204000000_106'!Q1314="*",0,'px-x-0204000000_106'!Q1314)</f>
        <v>1131.539</v>
      </c>
      <c r="R1312" s="7">
        <f>IF('px-x-0204000000_106'!R1314="*",0,'px-x-0204000000_106'!R1314)</f>
        <v>1048.518</v>
      </c>
      <c r="S1312" s="7">
        <f>IF('px-x-0204000000_106'!S1314="*",0,'px-x-0204000000_106'!S1314)</f>
        <v>1052.74</v>
      </c>
      <c r="T1312" s="7">
        <f>IF('px-x-0204000000_106'!T1314="*",0,'px-x-0204000000_106'!T1314)</f>
        <v>1185.508</v>
      </c>
      <c r="U1312" s="7">
        <f>IF('px-x-0204000000_106'!U1314="*",0,'px-x-0204000000_106'!U1314)</f>
        <v>907.20399999999995</v>
      </c>
      <c r="V1312" s="7">
        <f>IF('px-x-0204000000_106'!V1314="*",0,'px-x-0204000000_106'!V1314)</f>
        <v>946.23900000000003</v>
      </c>
      <c r="W1312" s="7">
        <f>IF('px-x-0204000000_106'!W1314="*",0,'px-x-0204000000_106'!W1314)</f>
        <v>1214.02</v>
      </c>
    </row>
    <row r="1313" spans="1:23" x14ac:dyDescent="0.3">
      <c r="A1313" s="2" t="str">
        <f>IF('px-x-0204000000_106'!A1315="",A1312,'px-x-0204000000_106'!A1315)</f>
        <v>TJ</v>
      </c>
      <c r="B1313" s="2" t="str">
        <f>IF('px-x-0204000000_106'!B1315="",B1312,'px-x-0204000000_106'!B1315)</f>
        <v>Terajoules</v>
      </c>
      <c r="C1313" s="2" t="str">
        <f>IF('px-x-0204000000_106'!C1315="",C1312,'px-x-0204000000_106'!C1315)</f>
        <v>58</v>
      </c>
      <c r="D1313" s="2" t="str">
        <f>SUBSTITUTE(IF('px-x-0204000000_106'!D1315="",D1312,'px-x-0204000000_106'!D1315),";",",")</f>
        <v>---- 86 Human health activities</v>
      </c>
      <c r="E1313" s="2" t="s">
        <v>22</v>
      </c>
      <c r="F1313" s="2" t="s">
        <v>23</v>
      </c>
      <c r="G1313" s="7">
        <f>IF('px-x-0204000000_106'!G1315="*",0,'px-x-0204000000_106'!G1315)</f>
        <v>0</v>
      </c>
      <c r="H1313" s="7">
        <f>IF('px-x-0204000000_106'!H1315="*",0,'px-x-0204000000_106'!H1315)</f>
        <v>0</v>
      </c>
      <c r="I1313" s="7">
        <f>IF('px-x-0204000000_106'!I1315="*",0,'px-x-0204000000_106'!I1315)</f>
        <v>0</v>
      </c>
      <c r="J1313" s="7">
        <f>IF('px-x-0204000000_106'!J1315="*",0,'px-x-0204000000_106'!J1315)</f>
        <v>0</v>
      </c>
      <c r="K1313" s="7">
        <f>IF('px-x-0204000000_106'!K1315="*",0,'px-x-0204000000_106'!K1315)</f>
        <v>0</v>
      </c>
      <c r="L1313" s="7">
        <f>IF('px-x-0204000000_106'!L1315="*",0,'px-x-0204000000_106'!L1315)</f>
        <v>0</v>
      </c>
      <c r="M1313" s="7">
        <f>IF('px-x-0204000000_106'!M1315="*",0,'px-x-0204000000_106'!M1315)</f>
        <v>0</v>
      </c>
      <c r="N1313" s="7">
        <f>IF('px-x-0204000000_106'!N1315="*",0,'px-x-0204000000_106'!N1315)</f>
        <v>0</v>
      </c>
      <c r="O1313" s="7">
        <f>IF('px-x-0204000000_106'!O1315="*",0,'px-x-0204000000_106'!O1315)</f>
        <v>12251.797</v>
      </c>
      <c r="P1313" s="7">
        <f>IF('px-x-0204000000_106'!P1315="*",0,'px-x-0204000000_106'!P1315)</f>
        <v>11899.245999999999</v>
      </c>
      <c r="Q1313" s="7">
        <f>IF('px-x-0204000000_106'!Q1315="*",0,'px-x-0204000000_106'!Q1315)</f>
        <v>12809.882</v>
      </c>
      <c r="R1313" s="7">
        <f>IF('px-x-0204000000_106'!R1315="*",0,'px-x-0204000000_106'!R1315)</f>
        <v>11797.916999999999</v>
      </c>
      <c r="S1313" s="7">
        <f>IF('px-x-0204000000_106'!S1315="*",0,'px-x-0204000000_106'!S1315)</f>
        <v>11583.816000000001</v>
      </c>
      <c r="T1313" s="7">
        <f>IF('px-x-0204000000_106'!T1315="*",0,'px-x-0204000000_106'!T1315)</f>
        <v>12351.163</v>
      </c>
      <c r="U1313" s="7">
        <f>IF('px-x-0204000000_106'!U1315="*",0,'px-x-0204000000_106'!U1315)</f>
        <v>11036.116</v>
      </c>
      <c r="V1313" s="7">
        <f>IF('px-x-0204000000_106'!V1315="*",0,'px-x-0204000000_106'!V1315)</f>
        <v>11390.130999999999</v>
      </c>
      <c r="W1313" s="7">
        <f>IF('px-x-0204000000_106'!W1315="*",0,'px-x-0204000000_106'!W1315)</f>
        <v>11938.117</v>
      </c>
    </row>
    <row r="1314" spans="1:23" x14ac:dyDescent="0.3">
      <c r="A1314" s="2" t="str">
        <f>IF('px-x-0204000000_106'!A1316="",A1313,'px-x-0204000000_106'!A1316)</f>
        <v>TJ</v>
      </c>
      <c r="B1314" s="2" t="str">
        <f>IF('px-x-0204000000_106'!B1316="",B1313,'px-x-0204000000_106'!B1316)</f>
        <v>Terajoules</v>
      </c>
      <c r="C1314" s="2" t="str">
        <f>IF('px-x-0204000000_106'!C1316="",C1313,'px-x-0204000000_106'!C1316)</f>
        <v>58</v>
      </c>
      <c r="D1314" s="2" t="str">
        <f>SUBSTITUTE(IF('px-x-0204000000_106'!D1316="",D1313,'px-x-0204000000_106'!D1316),";",",")</f>
        <v>---- 86 Human health activities</v>
      </c>
      <c r="E1314" s="2" t="s">
        <v>24</v>
      </c>
      <c r="F1314" s="2" t="s">
        <v>25</v>
      </c>
      <c r="G1314" s="7">
        <f>IF('px-x-0204000000_106'!G1316="*",0,'px-x-0204000000_106'!G1316)</f>
        <v>0</v>
      </c>
      <c r="H1314" s="7">
        <f>IF('px-x-0204000000_106'!H1316="*",0,'px-x-0204000000_106'!H1316)</f>
        <v>0</v>
      </c>
      <c r="I1314" s="7">
        <f>IF('px-x-0204000000_106'!I1316="*",0,'px-x-0204000000_106'!I1316)</f>
        <v>0</v>
      </c>
      <c r="J1314" s="7">
        <f>IF('px-x-0204000000_106'!J1316="*",0,'px-x-0204000000_106'!J1316)</f>
        <v>0</v>
      </c>
      <c r="K1314" s="7">
        <f>IF('px-x-0204000000_106'!K1316="*",0,'px-x-0204000000_106'!K1316)</f>
        <v>0</v>
      </c>
      <c r="L1314" s="7">
        <f>IF('px-x-0204000000_106'!L1316="*",0,'px-x-0204000000_106'!L1316)</f>
        <v>0</v>
      </c>
      <c r="M1314" s="7">
        <f>IF('px-x-0204000000_106'!M1316="*",0,'px-x-0204000000_106'!M1316)</f>
        <v>0</v>
      </c>
      <c r="N1314" s="7">
        <f>IF('px-x-0204000000_106'!N1316="*",0,'px-x-0204000000_106'!N1316)</f>
        <v>0</v>
      </c>
      <c r="O1314" s="7">
        <f>IF('px-x-0204000000_106'!O1316="*",0,'px-x-0204000000_106'!O1316)</f>
        <v>7253.8919999999998</v>
      </c>
      <c r="P1314" s="7">
        <f>IF('px-x-0204000000_106'!P1316="*",0,'px-x-0204000000_106'!P1316)</f>
        <v>6799.7269999999999</v>
      </c>
      <c r="Q1314" s="7">
        <f>IF('px-x-0204000000_106'!Q1316="*",0,'px-x-0204000000_106'!Q1316)</f>
        <v>7454.8379999999997</v>
      </c>
      <c r="R1314" s="7">
        <f>IF('px-x-0204000000_106'!R1316="*",0,'px-x-0204000000_106'!R1316)</f>
        <v>6418.8509999999997</v>
      </c>
      <c r="S1314" s="7">
        <f>IF('px-x-0204000000_106'!S1316="*",0,'px-x-0204000000_106'!S1316)</f>
        <v>6205.232</v>
      </c>
      <c r="T1314" s="7">
        <f>IF('px-x-0204000000_106'!T1316="*",0,'px-x-0204000000_106'!T1316)</f>
        <v>6612.7110000000002</v>
      </c>
      <c r="U1314" s="7">
        <f>IF('px-x-0204000000_106'!U1316="*",0,'px-x-0204000000_106'!U1316)</f>
        <v>5675.2060000000001</v>
      </c>
      <c r="V1314" s="7">
        <f>IF('px-x-0204000000_106'!V1316="*",0,'px-x-0204000000_106'!V1316)</f>
        <v>5744.433</v>
      </c>
      <c r="W1314" s="7">
        <f>IF('px-x-0204000000_106'!W1316="*",0,'px-x-0204000000_106'!W1316)</f>
        <v>5991.9740000000002</v>
      </c>
    </row>
    <row r="1315" spans="1:23" x14ac:dyDescent="0.3">
      <c r="A1315" s="2" t="str">
        <f>IF('px-x-0204000000_106'!A1317="",A1314,'px-x-0204000000_106'!A1317)</f>
        <v>TJ</v>
      </c>
      <c r="B1315" s="2" t="str">
        <f>IF('px-x-0204000000_106'!B1317="",B1314,'px-x-0204000000_106'!B1317)</f>
        <v>Terajoules</v>
      </c>
      <c r="C1315" s="2" t="str">
        <f>IF('px-x-0204000000_106'!C1317="",C1314,'px-x-0204000000_106'!C1317)</f>
        <v>58</v>
      </c>
      <c r="D1315" s="2" t="str">
        <f>SUBSTITUTE(IF('px-x-0204000000_106'!D1317="",D1314,'px-x-0204000000_106'!D1317),";",",")</f>
        <v>---- 86 Human health activities</v>
      </c>
      <c r="E1315" s="2" t="s">
        <v>26</v>
      </c>
      <c r="F1315" s="2" t="s">
        <v>27</v>
      </c>
      <c r="G1315" s="7">
        <f>IF('px-x-0204000000_106'!G1317="*",0,'px-x-0204000000_106'!G1317)</f>
        <v>0</v>
      </c>
      <c r="H1315" s="7">
        <f>IF('px-x-0204000000_106'!H1317="*",0,'px-x-0204000000_106'!H1317)</f>
        <v>0</v>
      </c>
      <c r="I1315" s="7">
        <f>IF('px-x-0204000000_106'!I1317="*",0,'px-x-0204000000_106'!I1317)</f>
        <v>0</v>
      </c>
      <c r="J1315" s="7">
        <f>IF('px-x-0204000000_106'!J1317="*",0,'px-x-0204000000_106'!J1317)</f>
        <v>0</v>
      </c>
      <c r="K1315" s="7">
        <f>IF('px-x-0204000000_106'!K1317="*",0,'px-x-0204000000_106'!K1317)</f>
        <v>0</v>
      </c>
      <c r="L1315" s="7">
        <f>IF('px-x-0204000000_106'!L1317="*",0,'px-x-0204000000_106'!L1317)</f>
        <v>0</v>
      </c>
      <c r="M1315" s="7">
        <f>IF('px-x-0204000000_106'!M1317="*",0,'px-x-0204000000_106'!M1317)</f>
        <v>0</v>
      </c>
      <c r="N1315" s="7">
        <f>IF('px-x-0204000000_106'!N1317="*",0,'px-x-0204000000_106'!N1317)</f>
        <v>0</v>
      </c>
      <c r="O1315" s="7">
        <f>IF('px-x-0204000000_106'!O1317="*",0,'px-x-0204000000_106'!O1317)</f>
        <v>4520.2</v>
      </c>
      <c r="P1315" s="7">
        <f>IF('px-x-0204000000_106'!P1317="*",0,'px-x-0204000000_106'!P1317)</f>
        <v>4294.4089999999997</v>
      </c>
      <c r="Q1315" s="7">
        <f>IF('px-x-0204000000_106'!Q1317="*",0,'px-x-0204000000_106'!Q1317)</f>
        <v>4697.5079999999998</v>
      </c>
      <c r="R1315" s="7">
        <f>IF('px-x-0204000000_106'!R1317="*",0,'px-x-0204000000_106'!R1317)</f>
        <v>4070.6819999999998</v>
      </c>
      <c r="S1315" s="7">
        <f>IF('px-x-0204000000_106'!S1317="*",0,'px-x-0204000000_106'!S1317)</f>
        <v>3707.63</v>
      </c>
      <c r="T1315" s="7">
        <f>IF('px-x-0204000000_106'!T1317="*",0,'px-x-0204000000_106'!T1317)</f>
        <v>3939.0259999999998</v>
      </c>
      <c r="U1315" s="7">
        <f>IF('px-x-0204000000_106'!U1317="*",0,'px-x-0204000000_106'!U1317)</f>
        <v>3459.0259999999998</v>
      </c>
      <c r="V1315" s="7">
        <f>IF('px-x-0204000000_106'!V1317="*",0,'px-x-0204000000_106'!V1317)</f>
        <v>3198.0569999999998</v>
      </c>
      <c r="W1315" s="7">
        <f>IF('px-x-0204000000_106'!W1317="*",0,'px-x-0204000000_106'!W1317)</f>
        <v>3085.8510000000001</v>
      </c>
    </row>
    <row r="1316" spans="1:23" x14ac:dyDescent="0.3">
      <c r="A1316" s="2" t="str">
        <f>IF('px-x-0204000000_106'!A1318="",A1315,'px-x-0204000000_106'!A1318)</f>
        <v>TJ</v>
      </c>
      <c r="B1316" s="2" t="str">
        <f>IF('px-x-0204000000_106'!B1318="",B1315,'px-x-0204000000_106'!B1318)</f>
        <v>Terajoules</v>
      </c>
      <c r="C1316" s="2" t="str">
        <f>IF('px-x-0204000000_106'!C1318="",C1315,'px-x-0204000000_106'!C1318)</f>
        <v>58</v>
      </c>
      <c r="D1316" s="2" t="str">
        <f>SUBSTITUTE(IF('px-x-0204000000_106'!D1318="",D1315,'px-x-0204000000_106'!D1318),";",",")</f>
        <v>---- 86 Human health activities</v>
      </c>
      <c r="E1316" s="2" t="s">
        <v>28</v>
      </c>
      <c r="F1316" s="2" t="s">
        <v>29</v>
      </c>
      <c r="G1316" s="7">
        <f>IF('px-x-0204000000_106'!G1318="*",0,'px-x-0204000000_106'!G1318)</f>
        <v>0</v>
      </c>
      <c r="H1316" s="7">
        <f>IF('px-x-0204000000_106'!H1318="*",0,'px-x-0204000000_106'!H1318)</f>
        <v>0</v>
      </c>
      <c r="I1316" s="7">
        <f>IF('px-x-0204000000_106'!I1318="*",0,'px-x-0204000000_106'!I1318)</f>
        <v>0</v>
      </c>
      <c r="J1316" s="7">
        <f>IF('px-x-0204000000_106'!J1318="*",0,'px-x-0204000000_106'!J1318)</f>
        <v>0</v>
      </c>
      <c r="K1316" s="7">
        <f>IF('px-x-0204000000_106'!K1318="*",0,'px-x-0204000000_106'!K1318)</f>
        <v>0</v>
      </c>
      <c r="L1316" s="7">
        <f>IF('px-x-0204000000_106'!L1318="*",0,'px-x-0204000000_106'!L1318)</f>
        <v>0</v>
      </c>
      <c r="M1316" s="7">
        <f>IF('px-x-0204000000_106'!M1318="*",0,'px-x-0204000000_106'!M1318)</f>
        <v>0</v>
      </c>
      <c r="N1316" s="7">
        <f>IF('px-x-0204000000_106'!N1318="*",0,'px-x-0204000000_106'!N1318)</f>
        <v>0</v>
      </c>
      <c r="O1316" s="7">
        <f>IF('px-x-0204000000_106'!O1318="*",0,'px-x-0204000000_106'!O1318)</f>
        <v>0</v>
      </c>
      <c r="P1316" s="7">
        <f>IF('px-x-0204000000_106'!P1318="*",0,'px-x-0204000000_106'!P1318)</f>
        <v>0</v>
      </c>
      <c r="Q1316" s="7">
        <f>IF('px-x-0204000000_106'!Q1318="*",0,'px-x-0204000000_106'!Q1318)</f>
        <v>0</v>
      </c>
      <c r="R1316" s="7">
        <f>IF('px-x-0204000000_106'!R1318="*",0,'px-x-0204000000_106'!R1318)</f>
        <v>0</v>
      </c>
      <c r="S1316" s="7">
        <f>IF('px-x-0204000000_106'!S1318="*",0,'px-x-0204000000_106'!S1318)</f>
        <v>0</v>
      </c>
      <c r="T1316" s="7">
        <f>IF('px-x-0204000000_106'!T1318="*",0,'px-x-0204000000_106'!T1318)</f>
        <v>0</v>
      </c>
      <c r="U1316" s="7">
        <f>IF('px-x-0204000000_106'!U1318="*",0,'px-x-0204000000_106'!U1318)</f>
        <v>0</v>
      </c>
      <c r="V1316" s="7">
        <f>IF('px-x-0204000000_106'!V1318="*",0,'px-x-0204000000_106'!V1318)</f>
        <v>0</v>
      </c>
      <c r="W1316" s="7">
        <f>IF('px-x-0204000000_106'!W1318="*",0,'px-x-0204000000_106'!W1318)</f>
        <v>0</v>
      </c>
    </row>
    <row r="1317" spans="1:23" x14ac:dyDescent="0.3">
      <c r="A1317" s="2" t="str">
        <f>IF('px-x-0204000000_106'!A1319="",A1316,'px-x-0204000000_106'!A1319)</f>
        <v>TJ</v>
      </c>
      <c r="B1317" s="2" t="str">
        <f>IF('px-x-0204000000_106'!B1319="",B1316,'px-x-0204000000_106'!B1319)</f>
        <v>Terajoules</v>
      </c>
      <c r="C1317" s="2" t="str">
        <f>IF('px-x-0204000000_106'!C1319="",C1316,'px-x-0204000000_106'!C1319)</f>
        <v>58</v>
      </c>
      <c r="D1317" s="2" t="str">
        <f>SUBSTITUTE(IF('px-x-0204000000_106'!D1319="",D1316,'px-x-0204000000_106'!D1319),";",",")</f>
        <v>---- 86 Human health activities</v>
      </c>
      <c r="E1317" s="2" t="s">
        <v>30</v>
      </c>
      <c r="F1317" s="2" t="s">
        <v>31</v>
      </c>
      <c r="G1317" s="7">
        <f>IF('px-x-0204000000_106'!G1319="*",0,'px-x-0204000000_106'!G1319)</f>
        <v>0</v>
      </c>
      <c r="H1317" s="7">
        <f>IF('px-x-0204000000_106'!H1319="*",0,'px-x-0204000000_106'!H1319)</f>
        <v>0</v>
      </c>
      <c r="I1317" s="7">
        <f>IF('px-x-0204000000_106'!I1319="*",0,'px-x-0204000000_106'!I1319)</f>
        <v>0</v>
      </c>
      <c r="J1317" s="7">
        <f>IF('px-x-0204000000_106'!J1319="*",0,'px-x-0204000000_106'!J1319)</f>
        <v>0</v>
      </c>
      <c r="K1317" s="7">
        <f>IF('px-x-0204000000_106'!K1319="*",0,'px-x-0204000000_106'!K1319)</f>
        <v>0</v>
      </c>
      <c r="L1317" s="7">
        <f>IF('px-x-0204000000_106'!L1319="*",0,'px-x-0204000000_106'!L1319)</f>
        <v>0</v>
      </c>
      <c r="M1317" s="7">
        <f>IF('px-x-0204000000_106'!M1319="*",0,'px-x-0204000000_106'!M1319)</f>
        <v>0</v>
      </c>
      <c r="N1317" s="7">
        <f>IF('px-x-0204000000_106'!N1319="*",0,'px-x-0204000000_106'!N1319)</f>
        <v>0</v>
      </c>
      <c r="O1317" s="7">
        <f>IF('px-x-0204000000_106'!O1319="*",0,'px-x-0204000000_106'!O1319)</f>
        <v>2921.1880000000001</v>
      </c>
      <c r="P1317" s="7">
        <f>IF('px-x-0204000000_106'!P1319="*",0,'px-x-0204000000_106'!P1319)</f>
        <v>2686.2310000000002</v>
      </c>
      <c r="Q1317" s="7">
        <f>IF('px-x-0204000000_106'!Q1319="*",0,'px-x-0204000000_106'!Q1319)</f>
        <v>3075.8449999999998</v>
      </c>
      <c r="R1317" s="7">
        <f>IF('px-x-0204000000_106'!R1319="*",0,'px-x-0204000000_106'!R1319)</f>
        <v>2407.88</v>
      </c>
      <c r="S1317" s="7">
        <f>IF('px-x-0204000000_106'!S1319="*",0,'px-x-0204000000_106'!S1319)</f>
        <v>2192.0659999999998</v>
      </c>
      <c r="T1317" s="7">
        <f>IF('px-x-0204000000_106'!T1319="*",0,'px-x-0204000000_106'!T1319)</f>
        <v>2386.4969999999998</v>
      </c>
      <c r="U1317" s="7">
        <f>IF('px-x-0204000000_106'!U1319="*",0,'px-x-0204000000_106'!U1319)</f>
        <v>2058.8530000000001</v>
      </c>
      <c r="V1317" s="7">
        <f>IF('px-x-0204000000_106'!V1319="*",0,'px-x-0204000000_106'!V1319)</f>
        <v>2089.4380000000001</v>
      </c>
      <c r="W1317" s="7">
        <f>IF('px-x-0204000000_106'!W1319="*",0,'px-x-0204000000_106'!W1319)</f>
        <v>1933.748</v>
      </c>
    </row>
    <row r="1318" spans="1:23" x14ac:dyDescent="0.3">
      <c r="A1318" s="2" t="str">
        <f>IF('px-x-0204000000_106'!A1320="",A1317,'px-x-0204000000_106'!A1320)</f>
        <v>TJ</v>
      </c>
      <c r="B1318" s="2" t="str">
        <f>IF('px-x-0204000000_106'!B1320="",B1317,'px-x-0204000000_106'!B1320)</f>
        <v>Terajoules</v>
      </c>
      <c r="C1318" s="2" t="str">
        <f>IF('px-x-0204000000_106'!C1320="",C1317,'px-x-0204000000_106'!C1320)</f>
        <v>58</v>
      </c>
      <c r="D1318" s="2" t="str">
        <f>SUBSTITUTE(IF('px-x-0204000000_106'!D1320="",D1317,'px-x-0204000000_106'!D1320),";",",")</f>
        <v>---- 86 Human health activities</v>
      </c>
      <c r="E1318" s="2" t="s">
        <v>32</v>
      </c>
      <c r="F1318" s="2" t="s">
        <v>33</v>
      </c>
      <c r="G1318" s="7">
        <f>IF('px-x-0204000000_106'!G1320="*",0,'px-x-0204000000_106'!G1320)</f>
        <v>0</v>
      </c>
      <c r="H1318" s="7">
        <f>IF('px-x-0204000000_106'!H1320="*",0,'px-x-0204000000_106'!H1320)</f>
        <v>0</v>
      </c>
      <c r="I1318" s="7">
        <f>IF('px-x-0204000000_106'!I1320="*",0,'px-x-0204000000_106'!I1320)</f>
        <v>0</v>
      </c>
      <c r="J1318" s="7">
        <f>IF('px-x-0204000000_106'!J1320="*",0,'px-x-0204000000_106'!J1320)</f>
        <v>0</v>
      </c>
      <c r="K1318" s="7">
        <f>IF('px-x-0204000000_106'!K1320="*",0,'px-x-0204000000_106'!K1320)</f>
        <v>0</v>
      </c>
      <c r="L1318" s="7">
        <f>IF('px-x-0204000000_106'!L1320="*",0,'px-x-0204000000_106'!L1320)</f>
        <v>0</v>
      </c>
      <c r="M1318" s="7">
        <f>IF('px-x-0204000000_106'!M1320="*",0,'px-x-0204000000_106'!M1320)</f>
        <v>0</v>
      </c>
      <c r="N1318" s="7">
        <f>IF('px-x-0204000000_106'!N1320="*",0,'px-x-0204000000_106'!N1320)</f>
        <v>0</v>
      </c>
      <c r="O1318" s="7">
        <f>IF('px-x-0204000000_106'!O1320="*",0,'px-x-0204000000_106'!O1320)</f>
        <v>2E-3</v>
      </c>
      <c r="P1318" s="7">
        <f>IF('px-x-0204000000_106'!P1320="*",0,'px-x-0204000000_106'!P1320)</f>
        <v>2E-3</v>
      </c>
      <c r="Q1318" s="7">
        <f>IF('px-x-0204000000_106'!Q1320="*",0,'px-x-0204000000_106'!Q1320)</f>
        <v>3.0000000000000001E-3</v>
      </c>
      <c r="R1318" s="7">
        <f>IF('px-x-0204000000_106'!R1320="*",0,'px-x-0204000000_106'!R1320)</f>
        <v>2E-3</v>
      </c>
      <c r="S1318" s="7">
        <f>IF('px-x-0204000000_106'!S1320="*",0,'px-x-0204000000_106'!S1320)</f>
        <v>2E-3</v>
      </c>
      <c r="T1318" s="7">
        <f>IF('px-x-0204000000_106'!T1320="*",0,'px-x-0204000000_106'!T1320)</f>
        <v>0</v>
      </c>
      <c r="U1318" s="7">
        <f>IF('px-x-0204000000_106'!U1320="*",0,'px-x-0204000000_106'!U1320)</f>
        <v>0</v>
      </c>
      <c r="V1318" s="7">
        <f>IF('px-x-0204000000_106'!V1320="*",0,'px-x-0204000000_106'!V1320)</f>
        <v>0</v>
      </c>
      <c r="W1318" s="7">
        <f>IF('px-x-0204000000_106'!W1320="*",0,'px-x-0204000000_106'!W1320)</f>
        <v>0</v>
      </c>
    </row>
    <row r="1319" spans="1:23" x14ac:dyDescent="0.3">
      <c r="A1319" s="2" t="str">
        <f>IF('px-x-0204000000_106'!A1321="",A1318,'px-x-0204000000_106'!A1321)</f>
        <v>TJ</v>
      </c>
      <c r="B1319" s="2" t="str">
        <f>IF('px-x-0204000000_106'!B1321="",B1318,'px-x-0204000000_106'!B1321)</f>
        <v>Terajoules</v>
      </c>
      <c r="C1319" s="2" t="str">
        <f>IF('px-x-0204000000_106'!C1321="",C1318,'px-x-0204000000_106'!C1321)</f>
        <v>58</v>
      </c>
      <c r="D1319" s="2" t="str">
        <f>SUBSTITUTE(IF('px-x-0204000000_106'!D1321="",D1318,'px-x-0204000000_106'!D1321),";",",")</f>
        <v>---- 86 Human health activities</v>
      </c>
      <c r="E1319" s="2" t="s">
        <v>34</v>
      </c>
      <c r="F1319" s="2" t="s">
        <v>35</v>
      </c>
      <c r="G1319" s="7">
        <f>IF('px-x-0204000000_106'!G1321="*",0,'px-x-0204000000_106'!G1321)</f>
        <v>0</v>
      </c>
      <c r="H1319" s="7">
        <f>IF('px-x-0204000000_106'!H1321="*",0,'px-x-0204000000_106'!H1321)</f>
        <v>0</v>
      </c>
      <c r="I1319" s="7">
        <f>IF('px-x-0204000000_106'!I1321="*",0,'px-x-0204000000_106'!I1321)</f>
        <v>0</v>
      </c>
      <c r="J1319" s="7">
        <f>IF('px-x-0204000000_106'!J1321="*",0,'px-x-0204000000_106'!J1321)</f>
        <v>0</v>
      </c>
      <c r="K1319" s="7">
        <f>IF('px-x-0204000000_106'!K1321="*",0,'px-x-0204000000_106'!K1321)</f>
        <v>0</v>
      </c>
      <c r="L1319" s="7">
        <f>IF('px-x-0204000000_106'!L1321="*",0,'px-x-0204000000_106'!L1321)</f>
        <v>0</v>
      </c>
      <c r="M1319" s="7">
        <f>IF('px-x-0204000000_106'!M1321="*",0,'px-x-0204000000_106'!M1321)</f>
        <v>0</v>
      </c>
      <c r="N1319" s="7">
        <f>IF('px-x-0204000000_106'!N1321="*",0,'px-x-0204000000_106'!N1321)</f>
        <v>0</v>
      </c>
      <c r="O1319" s="7">
        <f>IF('px-x-0204000000_106'!O1321="*",0,'px-x-0204000000_106'!O1321)</f>
        <v>1135.6099999999999</v>
      </c>
      <c r="P1319" s="7">
        <f>IF('px-x-0204000000_106'!P1321="*",0,'px-x-0204000000_106'!P1321)</f>
        <v>1126.6379999999999</v>
      </c>
      <c r="Q1319" s="7">
        <f>IF('px-x-0204000000_106'!Q1321="*",0,'px-x-0204000000_106'!Q1321)</f>
        <v>1028.4590000000001</v>
      </c>
      <c r="R1319" s="7">
        <f>IF('px-x-0204000000_106'!R1321="*",0,'px-x-0204000000_106'!R1321)</f>
        <v>1008.778</v>
      </c>
      <c r="S1319" s="7">
        <f>IF('px-x-0204000000_106'!S1321="*",0,'px-x-0204000000_106'!S1321)</f>
        <v>916.28399999999999</v>
      </c>
      <c r="T1319" s="7">
        <f>IF('px-x-0204000000_106'!T1321="*",0,'px-x-0204000000_106'!T1321)</f>
        <v>804.90700000000004</v>
      </c>
      <c r="U1319" s="7">
        <f>IF('px-x-0204000000_106'!U1321="*",0,'px-x-0204000000_106'!U1321)</f>
        <v>713.11</v>
      </c>
      <c r="V1319" s="7">
        <f>IF('px-x-0204000000_106'!V1321="*",0,'px-x-0204000000_106'!V1321)</f>
        <v>497.89400000000001</v>
      </c>
      <c r="W1319" s="7">
        <f>IF('px-x-0204000000_106'!W1321="*",0,'px-x-0204000000_106'!W1321)</f>
        <v>493.12599999999998</v>
      </c>
    </row>
    <row r="1320" spans="1:23" x14ac:dyDescent="0.3">
      <c r="A1320" s="2" t="str">
        <f>IF('px-x-0204000000_106'!A1322="",A1319,'px-x-0204000000_106'!A1322)</f>
        <v>TJ</v>
      </c>
      <c r="B1320" s="2" t="str">
        <f>IF('px-x-0204000000_106'!B1322="",B1319,'px-x-0204000000_106'!B1322)</f>
        <v>Terajoules</v>
      </c>
      <c r="C1320" s="2" t="str">
        <f>IF('px-x-0204000000_106'!C1322="",C1319,'px-x-0204000000_106'!C1322)</f>
        <v>58</v>
      </c>
      <c r="D1320" s="2" t="str">
        <f>SUBSTITUTE(IF('px-x-0204000000_106'!D1322="",D1319,'px-x-0204000000_106'!D1322),";",",")</f>
        <v>---- 86 Human health activities</v>
      </c>
      <c r="E1320" s="2" t="s">
        <v>36</v>
      </c>
      <c r="F1320" s="2" t="s">
        <v>37</v>
      </c>
      <c r="G1320" s="7">
        <f>IF('px-x-0204000000_106'!G1322="*",0,'px-x-0204000000_106'!G1322)</f>
        <v>0</v>
      </c>
      <c r="H1320" s="7">
        <f>IF('px-x-0204000000_106'!H1322="*",0,'px-x-0204000000_106'!H1322)</f>
        <v>0</v>
      </c>
      <c r="I1320" s="7">
        <f>IF('px-x-0204000000_106'!I1322="*",0,'px-x-0204000000_106'!I1322)</f>
        <v>0</v>
      </c>
      <c r="J1320" s="7">
        <f>IF('px-x-0204000000_106'!J1322="*",0,'px-x-0204000000_106'!J1322)</f>
        <v>0</v>
      </c>
      <c r="K1320" s="7">
        <f>IF('px-x-0204000000_106'!K1322="*",0,'px-x-0204000000_106'!K1322)</f>
        <v>0</v>
      </c>
      <c r="L1320" s="7">
        <f>IF('px-x-0204000000_106'!L1322="*",0,'px-x-0204000000_106'!L1322)</f>
        <v>0</v>
      </c>
      <c r="M1320" s="7">
        <f>IF('px-x-0204000000_106'!M1322="*",0,'px-x-0204000000_106'!M1322)</f>
        <v>0</v>
      </c>
      <c r="N1320" s="7">
        <f>IF('px-x-0204000000_106'!N1322="*",0,'px-x-0204000000_106'!N1322)</f>
        <v>0</v>
      </c>
      <c r="O1320" s="7">
        <f>IF('px-x-0204000000_106'!O1322="*",0,'px-x-0204000000_106'!O1322)</f>
        <v>446.03100000000001</v>
      </c>
      <c r="P1320" s="7">
        <f>IF('px-x-0204000000_106'!P1322="*",0,'px-x-0204000000_106'!P1322)</f>
        <v>465.24900000000002</v>
      </c>
      <c r="Q1320" s="7">
        <f>IF('px-x-0204000000_106'!Q1322="*",0,'px-x-0204000000_106'!Q1322)</f>
        <v>576.58100000000002</v>
      </c>
      <c r="R1320" s="7">
        <f>IF('px-x-0204000000_106'!R1322="*",0,'px-x-0204000000_106'!R1322)</f>
        <v>638.10199999999998</v>
      </c>
      <c r="S1320" s="7">
        <f>IF('px-x-0204000000_106'!S1322="*",0,'px-x-0204000000_106'!S1322)</f>
        <v>584.16300000000001</v>
      </c>
      <c r="T1320" s="7">
        <f>IF('px-x-0204000000_106'!T1322="*",0,'px-x-0204000000_106'!T1322)</f>
        <v>732.15</v>
      </c>
      <c r="U1320" s="7">
        <f>IF('px-x-0204000000_106'!U1322="*",0,'px-x-0204000000_106'!U1322)</f>
        <v>671.82</v>
      </c>
      <c r="V1320" s="7">
        <f>IF('px-x-0204000000_106'!V1322="*",0,'px-x-0204000000_106'!V1322)</f>
        <v>597.58399999999995</v>
      </c>
      <c r="W1320" s="7">
        <f>IF('px-x-0204000000_106'!W1322="*",0,'px-x-0204000000_106'!W1322)</f>
        <v>646.529</v>
      </c>
    </row>
    <row r="1321" spans="1:23" x14ac:dyDescent="0.3">
      <c r="A1321" s="2" t="str">
        <f>IF('px-x-0204000000_106'!A1323="",A1320,'px-x-0204000000_106'!A1323)</f>
        <v>TJ</v>
      </c>
      <c r="B1321" s="2" t="str">
        <f>IF('px-x-0204000000_106'!B1323="",B1320,'px-x-0204000000_106'!B1323)</f>
        <v>Terajoules</v>
      </c>
      <c r="C1321" s="2" t="str">
        <f>IF('px-x-0204000000_106'!C1323="",C1320,'px-x-0204000000_106'!C1323)</f>
        <v>58</v>
      </c>
      <c r="D1321" s="2" t="str">
        <f>SUBSTITUTE(IF('px-x-0204000000_106'!D1323="",D1320,'px-x-0204000000_106'!D1323),";",",")</f>
        <v>---- 86 Human health activities</v>
      </c>
      <c r="E1321" s="2" t="s">
        <v>38</v>
      </c>
      <c r="F1321" s="2" t="s">
        <v>39</v>
      </c>
      <c r="G1321" s="7">
        <f>IF('px-x-0204000000_106'!G1323="*",0,'px-x-0204000000_106'!G1323)</f>
        <v>0</v>
      </c>
      <c r="H1321" s="7">
        <f>IF('px-x-0204000000_106'!H1323="*",0,'px-x-0204000000_106'!H1323)</f>
        <v>0</v>
      </c>
      <c r="I1321" s="7">
        <f>IF('px-x-0204000000_106'!I1323="*",0,'px-x-0204000000_106'!I1323)</f>
        <v>0</v>
      </c>
      <c r="J1321" s="7">
        <f>IF('px-x-0204000000_106'!J1323="*",0,'px-x-0204000000_106'!J1323)</f>
        <v>0</v>
      </c>
      <c r="K1321" s="7">
        <f>IF('px-x-0204000000_106'!K1323="*",0,'px-x-0204000000_106'!K1323)</f>
        <v>0</v>
      </c>
      <c r="L1321" s="7">
        <f>IF('px-x-0204000000_106'!L1323="*",0,'px-x-0204000000_106'!L1323)</f>
        <v>0</v>
      </c>
      <c r="M1321" s="7">
        <f>IF('px-x-0204000000_106'!M1323="*",0,'px-x-0204000000_106'!M1323)</f>
        <v>0</v>
      </c>
      <c r="N1321" s="7">
        <f>IF('px-x-0204000000_106'!N1323="*",0,'px-x-0204000000_106'!N1323)</f>
        <v>0</v>
      </c>
      <c r="O1321" s="7">
        <f>IF('px-x-0204000000_106'!O1323="*",0,'px-x-0204000000_106'!O1323)</f>
        <v>8.141</v>
      </c>
      <c r="P1321" s="7">
        <f>IF('px-x-0204000000_106'!P1323="*",0,'px-x-0204000000_106'!P1323)</f>
        <v>8.0939999999999994</v>
      </c>
      <c r="Q1321" s="7">
        <f>IF('px-x-0204000000_106'!Q1323="*",0,'px-x-0204000000_106'!Q1323)</f>
        <v>8.42</v>
      </c>
      <c r="R1321" s="7">
        <f>IF('px-x-0204000000_106'!R1323="*",0,'px-x-0204000000_106'!R1323)</f>
        <v>7.7889999999999997</v>
      </c>
      <c r="S1321" s="7">
        <f>IF('px-x-0204000000_106'!S1323="*",0,'px-x-0204000000_106'!S1323)</f>
        <v>8.1180000000000003</v>
      </c>
      <c r="T1321" s="7">
        <f>IF('px-x-0204000000_106'!T1323="*",0,'px-x-0204000000_106'!T1323)</f>
        <v>8.1760000000000002</v>
      </c>
      <c r="U1321" s="7">
        <f>IF('px-x-0204000000_106'!U1323="*",0,'px-x-0204000000_106'!U1323)</f>
        <v>8.4700000000000006</v>
      </c>
      <c r="V1321" s="7">
        <f>IF('px-x-0204000000_106'!V1323="*",0,'px-x-0204000000_106'!V1323)</f>
        <v>7.9530000000000003</v>
      </c>
      <c r="W1321" s="7">
        <f>IF('px-x-0204000000_106'!W1323="*",0,'px-x-0204000000_106'!W1323)</f>
        <v>8.2409999999999997</v>
      </c>
    </row>
    <row r="1322" spans="1:23" x14ac:dyDescent="0.3">
      <c r="A1322" s="2" t="str">
        <f>IF('px-x-0204000000_106'!A1324="",A1321,'px-x-0204000000_106'!A1324)</f>
        <v>TJ</v>
      </c>
      <c r="B1322" s="2" t="str">
        <f>IF('px-x-0204000000_106'!B1324="",B1321,'px-x-0204000000_106'!B1324)</f>
        <v>Terajoules</v>
      </c>
      <c r="C1322" s="2" t="str">
        <f>IF('px-x-0204000000_106'!C1324="",C1321,'px-x-0204000000_106'!C1324)</f>
        <v>58</v>
      </c>
      <c r="D1322" s="2" t="str">
        <f>SUBSTITUTE(IF('px-x-0204000000_106'!D1324="",D1321,'px-x-0204000000_106'!D1324),";",",")</f>
        <v>---- 86 Human health activities</v>
      </c>
      <c r="E1322" s="2" t="s">
        <v>40</v>
      </c>
      <c r="F1322" s="2" t="s">
        <v>41</v>
      </c>
      <c r="G1322" s="7">
        <f>IF('px-x-0204000000_106'!G1324="*",0,'px-x-0204000000_106'!G1324)</f>
        <v>0</v>
      </c>
      <c r="H1322" s="7">
        <f>IF('px-x-0204000000_106'!H1324="*",0,'px-x-0204000000_106'!H1324)</f>
        <v>0</v>
      </c>
      <c r="I1322" s="7">
        <f>IF('px-x-0204000000_106'!I1324="*",0,'px-x-0204000000_106'!I1324)</f>
        <v>0</v>
      </c>
      <c r="J1322" s="7">
        <f>IF('px-x-0204000000_106'!J1324="*",0,'px-x-0204000000_106'!J1324)</f>
        <v>0</v>
      </c>
      <c r="K1322" s="7">
        <f>IF('px-x-0204000000_106'!K1324="*",0,'px-x-0204000000_106'!K1324)</f>
        <v>0</v>
      </c>
      <c r="L1322" s="7">
        <f>IF('px-x-0204000000_106'!L1324="*",0,'px-x-0204000000_106'!L1324)</f>
        <v>0</v>
      </c>
      <c r="M1322" s="7">
        <f>IF('px-x-0204000000_106'!M1324="*",0,'px-x-0204000000_106'!M1324)</f>
        <v>0</v>
      </c>
      <c r="N1322" s="7">
        <f>IF('px-x-0204000000_106'!N1324="*",0,'px-x-0204000000_106'!N1324)</f>
        <v>0</v>
      </c>
      <c r="O1322" s="7">
        <f>IF('px-x-0204000000_106'!O1324="*",0,'px-x-0204000000_106'!O1324)</f>
        <v>0</v>
      </c>
      <c r="P1322" s="7">
        <f>IF('px-x-0204000000_106'!P1324="*",0,'px-x-0204000000_106'!P1324)</f>
        <v>0</v>
      </c>
      <c r="Q1322" s="7">
        <f>IF('px-x-0204000000_106'!Q1324="*",0,'px-x-0204000000_106'!Q1324)</f>
        <v>0</v>
      </c>
      <c r="R1322" s="7">
        <f>IF('px-x-0204000000_106'!R1324="*",0,'px-x-0204000000_106'!R1324)</f>
        <v>0</v>
      </c>
      <c r="S1322" s="7">
        <f>IF('px-x-0204000000_106'!S1324="*",0,'px-x-0204000000_106'!S1324)</f>
        <v>0</v>
      </c>
      <c r="T1322" s="7">
        <f>IF('px-x-0204000000_106'!T1324="*",0,'px-x-0204000000_106'!T1324)</f>
        <v>0</v>
      </c>
      <c r="U1322" s="7">
        <f>IF('px-x-0204000000_106'!U1324="*",0,'px-x-0204000000_106'!U1324)</f>
        <v>0</v>
      </c>
      <c r="V1322" s="7">
        <f>IF('px-x-0204000000_106'!V1324="*",0,'px-x-0204000000_106'!V1324)</f>
        <v>0</v>
      </c>
      <c r="W1322" s="7">
        <f>IF('px-x-0204000000_106'!W1324="*",0,'px-x-0204000000_106'!W1324)</f>
        <v>0</v>
      </c>
    </row>
    <row r="1323" spans="1:23" x14ac:dyDescent="0.3">
      <c r="A1323" s="2" t="str">
        <f>IF('px-x-0204000000_106'!A1325="",A1322,'px-x-0204000000_106'!A1325)</f>
        <v>TJ</v>
      </c>
      <c r="B1323" s="2" t="str">
        <f>IF('px-x-0204000000_106'!B1325="",B1322,'px-x-0204000000_106'!B1325)</f>
        <v>Terajoules</v>
      </c>
      <c r="C1323" s="2" t="str">
        <f>IF('px-x-0204000000_106'!C1325="",C1322,'px-x-0204000000_106'!C1325)</f>
        <v>58</v>
      </c>
      <c r="D1323" s="2" t="str">
        <f>SUBSTITUTE(IF('px-x-0204000000_106'!D1325="",D1322,'px-x-0204000000_106'!D1325),";",",")</f>
        <v>---- 86 Human health activities</v>
      </c>
      <c r="E1323" s="2" t="s">
        <v>42</v>
      </c>
      <c r="F1323" s="2" t="s">
        <v>43</v>
      </c>
      <c r="G1323" s="7">
        <f>IF('px-x-0204000000_106'!G1325="*",0,'px-x-0204000000_106'!G1325)</f>
        <v>0</v>
      </c>
      <c r="H1323" s="7">
        <f>IF('px-x-0204000000_106'!H1325="*",0,'px-x-0204000000_106'!H1325)</f>
        <v>0</v>
      </c>
      <c r="I1323" s="7">
        <f>IF('px-x-0204000000_106'!I1325="*",0,'px-x-0204000000_106'!I1325)</f>
        <v>0</v>
      </c>
      <c r="J1323" s="7">
        <f>IF('px-x-0204000000_106'!J1325="*",0,'px-x-0204000000_106'!J1325)</f>
        <v>0</v>
      </c>
      <c r="K1323" s="7">
        <f>IF('px-x-0204000000_106'!K1325="*",0,'px-x-0204000000_106'!K1325)</f>
        <v>0</v>
      </c>
      <c r="L1323" s="7">
        <f>IF('px-x-0204000000_106'!L1325="*",0,'px-x-0204000000_106'!L1325)</f>
        <v>0</v>
      </c>
      <c r="M1323" s="7">
        <f>IF('px-x-0204000000_106'!M1325="*",0,'px-x-0204000000_106'!M1325)</f>
        <v>0</v>
      </c>
      <c r="N1323" s="7">
        <f>IF('px-x-0204000000_106'!N1325="*",0,'px-x-0204000000_106'!N1325)</f>
        <v>0</v>
      </c>
      <c r="O1323" s="7">
        <f>IF('px-x-0204000000_106'!O1325="*",0,'px-x-0204000000_106'!O1325)</f>
        <v>1E-3</v>
      </c>
      <c r="P1323" s="7">
        <f>IF('px-x-0204000000_106'!P1325="*",0,'px-x-0204000000_106'!P1325)</f>
        <v>1E-3</v>
      </c>
      <c r="Q1323" s="7">
        <f>IF('px-x-0204000000_106'!Q1325="*",0,'px-x-0204000000_106'!Q1325)</f>
        <v>1E-3</v>
      </c>
      <c r="R1323" s="7">
        <f>IF('px-x-0204000000_106'!R1325="*",0,'px-x-0204000000_106'!R1325)</f>
        <v>1E-3</v>
      </c>
      <c r="S1323" s="7">
        <f>IF('px-x-0204000000_106'!S1325="*",0,'px-x-0204000000_106'!S1325)</f>
        <v>1E-3</v>
      </c>
      <c r="T1323" s="7">
        <f>IF('px-x-0204000000_106'!T1325="*",0,'px-x-0204000000_106'!T1325)</f>
        <v>1E-3</v>
      </c>
      <c r="U1323" s="7">
        <f>IF('px-x-0204000000_106'!U1325="*",0,'px-x-0204000000_106'!U1325)</f>
        <v>1E-3</v>
      </c>
      <c r="V1323" s="7">
        <f>IF('px-x-0204000000_106'!V1325="*",0,'px-x-0204000000_106'!V1325)</f>
        <v>1E-3</v>
      </c>
      <c r="W1323" s="7">
        <f>IF('px-x-0204000000_106'!W1325="*",0,'px-x-0204000000_106'!W1325)</f>
        <v>0</v>
      </c>
    </row>
    <row r="1324" spans="1:23" x14ac:dyDescent="0.3">
      <c r="A1324" s="2" t="str">
        <f>IF('px-x-0204000000_106'!A1326="",A1323,'px-x-0204000000_106'!A1326)</f>
        <v>TJ</v>
      </c>
      <c r="B1324" s="2" t="str">
        <f>IF('px-x-0204000000_106'!B1326="",B1323,'px-x-0204000000_106'!B1326)</f>
        <v>Terajoules</v>
      </c>
      <c r="C1324" s="2" t="str">
        <f>IF('px-x-0204000000_106'!C1326="",C1323,'px-x-0204000000_106'!C1326)</f>
        <v>58</v>
      </c>
      <c r="D1324" s="2" t="str">
        <f>SUBSTITUTE(IF('px-x-0204000000_106'!D1326="",D1323,'px-x-0204000000_106'!D1326),";",",")</f>
        <v>---- 86 Human health activities</v>
      </c>
      <c r="E1324" s="2" t="s">
        <v>44</v>
      </c>
      <c r="F1324" s="2" t="s">
        <v>45</v>
      </c>
      <c r="G1324" s="7">
        <f>IF('px-x-0204000000_106'!G1326="*",0,'px-x-0204000000_106'!G1326)</f>
        <v>0</v>
      </c>
      <c r="H1324" s="7">
        <f>IF('px-x-0204000000_106'!H1326="*",0,'px-x-0204000000_106'!H1326)</f>
        <v>0</v>
      </c>
      <c r="I1324" s="7">
        <f>IF('px-x-0204000000_106'!I1326="*",0,'px-x-0204000000_106'!I1326)</f>
        <v>0</v>
      </c>
      <c r="J1324" s="7">
        <f>IF('px-x-0204000000_106'!J1326="*",0,'px-x-0204000000_106'!J1326)</f>
        <v>0</v>
      </c>
      <c r="K1324" s="7">
        <f>IF('px-x-0204000000_106'!K1326="*",0,'px-x-0204000000_106'!K1326)</f>
        <v>0</v>
      </c>
      <c r="L1324" s="7">
        <f>IF('px-x-0204000000_106'!L1326="*",0,'px-x-0204000000_106'!L1326)</f>
        <v>0</v>
      </c>
      <c r="M1324" s="7">
        <f>IF('px-x-0204000000_106'!M1326="*",0,'px-x-0204000000_106'!M1326)</f>
        <v>0</v>
      </c>
      <c r="N1324" s="7">
        <f>IF('px-x-0204000000_106'!N1326="*",0,'px-x-0204000000_106'!N1326)</f>
        <v>0</v>
      </c>
      <c r="O1324" s="7">
        <f>IF('px-x-0204000000_106'!O1326="*",0,'px-x-0204000000_106'!O1326)</f>
        <v>9.2270000000000003</v>
      </c>
      <c r="P1324" s="7">
        <f>IF('px-x-0204000000_106'!P1326="*",0,'px-x-0204000000_106'!P1326)</f>
        <v>8.1959999999999997</v>
      </c>
      <c r="Q1324" s="7">
        <f>IF('px-x-0204000000_106'!Q1326="*",0,'px-x-0204000000_106'!Q1326)</f>
        <v>8.2010000000000005</v>
      </c>
      <c r="R1324" s="7">
        <f>IF('px-x-0204000000_106'!R1326="*",0,'px-x-0204000000_106'!R1326)</f>
        <v>8.1300000000000008</v>
      </c>
      <c r="S1324" s="7">
        <f>IF('px-x-0204000000_106'!S1326="*",0,'px-x-0204000000_106'!S1326)</f>
        <v>6.9950000000000001</v>
      </c>
      <c r="T1324" s="7">
        <f>IF('px-x-0204000000_106'!T1326="*",0,'px-x-0204000000_106'!T1326)</f>
        <v>7.2939999999999996</v>
      </c>
      <c r="U1324" s="7">
        <f>IF('px-x-0204000000_106'!U1326="*",0,'px-x-0204000000_106'!U1326)</f>
        <v>6.7720000000000002</v>
      </c>
      <c r="V1324" s="7">
        <f>IF('px-x-0204000000_106'!V1326="*",0,'px-x-0204000000_106'!V1326)</f>
        <v>5.1870000000000003</v>
      </c>
      <c r="W1324" s="7">
        <f>IF('px-x-0204000000_106'!W1326="*",0,'px-x-0204000000_106'!W1326)</f>
        <v>4.2080000000000002</v>
      </c>
    </row>
    <row r="1325" spans="1:23" x14ac:dyDescent="0.3">
      <c r="A1325" s="2" t="str">
        <f>IF('px-x-0204000000_106'!A1327="",A1324,'px-x-0204000000_106'!A1327)</f>
        <v>TJ</v>
      </c>
      <c r="B1325" s="2" t="str">
        <f>IF('px-x-0204000000_106'!B1327="",B1324,'px-x-0204000000_106'!B1327)</f>
        <v>Terajoules</v>
      </c>
      <c r="C1325" s="2" t="str">
        <f>IF('px-x-0204000000_106'!C1327="",C1324,'px-x-0204000000_106'!C1327)</f>
        <v>58</v>
      </c>
      <c r="D1325" s="2" t="str">
        <f>SUBSTITUTE(IF('px-x-0204000000_106'!D1327="",D1324,'px-x-0204000000_106'!D1327),";",",")</f>
        <v>---- 86 Human health activities</v>
      </c>
      <c r="E1325" s="2" t="s">
        <v>46</v>
      </c>
      <c r="F1325" s="2" t="s">
        <v>47</v>
      </c>
      <c r="G1325" s="7">
        <f>IF('px-x-0204000000_106'!G1327="*",0,'px-x-0204000000_106'!G1327)</f>
        <v>0</v>
      </c>
      <c r="H1325" s="7">
        <f>IF('px-x-0204000000_106'!H1327="*",0,'px-x-0204000000_106'!H1327)</f>
        <v>0</v>
      </c>
      <c r="I1325" s="7">
        <f>IF('px-x-0204000000_106'!I1327="*",0,'px-x-0204000000_106'!I1327)</f>
        <v>0</v>
      </c>
      <c r="J1325" s="7">
        <f>IF('px-x-0204000000_106'!J1327="*",0,'px-x-0204000000_106'!J1327)</f>
        <v>0</v>
      </c>
      <c r="K1325" s="7">
        <f>IF('px-x-0204000000_106'!K1327="*",0,'px-x-0204000000_106'!K1327)</f>
        <v>0</v>
      </c>
      <c r="L1325" s="7">
        <f>IF('px-x-0204000000_106'!L1327="*",0,'px-x-0204000000_106'!L1327)</f>
        <v>0</v>
      </c>
      <c r="M1325" s="7">
        <f>IF('px-x-0204000000_106'!M1327="*",0,'px-x-0204000000_106'!M1327)</f>
        <v>0</v>
      </c>
      <c r="N1325" s="7">
        <f>IF('px-x-0204000000_106'!N1327="*",0,'px-x-0204000000_106'!N1327)</f>
        <v>0</v>
      </c>
      <c r="O1325" s="7">
        <f>IF('px-x-0204000000_106'!O1327="*",0,'px-x-0204000000_106'!O1327)</f>
        <v>0</v>
      </c>
      <c r="P1325" s="7">
        <f>IF('px-x-0204000000_106'!P1327="*",0,'px-x-0204000000_106'!P1327)</f>
        <v>0</v>
      </c>
      <c r="Q1325" s="7">
        <f>IF('px-x-0204000000_106'!Q1327="*",0,'px-x-0204000000_106'!Q1327)</f>
        <v>0</v>
      </c>
      <c r="R1325" s="7">
        <f>IF('px-x-0204000000_106'!R1327="*",0,'px-x-0204000000_106'!R1327)</f>
        <v>0</v>
      </c>
      <c r="S1325" s="7">
        <f>IF('px-x-0204000000_106'!S1327="*",0,'px-x-0204000000_106'!S1327)</f>
        <v>0</v>
      </c>
      <c r="T1325" s="7">
        <f>IF('px-x-0204000000_106'!T1327="*",0,'px-x-0204000000_106'!T1327)</f>
        <v>0</v>
      </c>
      <c r="U1325" s="7">
        <f>IF('px-x-0204000000_106'!U1327="*",0,'px-x-0204000000_106'!U1327)</f>
        <v>0</v>
      </c>
      <c r="V1325" s="7">
        <f>IF('px-x-0204000000_106'!V1327="*",0,'px-x-0204000000_106'!V1327)</f>
        <v>0</v>
      </c>
      <c r="W1325" s="7">
        <f>IF('px-x-0204000000_106'!W1327="*",0,'px-x-0204000000_106'!W1327)</f>
        <v>0</v>
      </c>
    </row>
    <row r="1326" spans="1:23" x14ac:dyDescent="0.3">
      <c r="A1326" s="2" t="str">
        <f>IF('px-x-0204000000_106'!A1328="",A1325,'px-x-0204000000_106'!A1328)</f>
        <v>TJ</v>
      </c>
      <c r="B1326" s="2" t="str">
        <f>IF('px-x-0204000000_106'!B1328="",B1325,'px-x-0204000000_106'!B1328)</f>
        <v>Terajoules</v>
      </c>
      <c r="C1326" s="2" t="str">
        <f>IF('px-x-0204000000_106'!C1328="",C1325,'px-x-0204000000_106'!C1328)</f>
        <v>58</v>
      </c>
      <c r="D1326" s="2" t="str">
        <f>SUBSTITUTE(IF('px-x-0204000000_106'!D1328="",D1325,'px-x-0204000000_106'!D1328),";",",")</f>
        <v>---- 86 Human health activities</v>
      </c>
      <c r="E1326" s="2" t="s">
        <v>48</v>
      </c>
      <c r="F1326" s="2" t="s">
        <v>49</v>
      </c>
      <c r="G1326" s="7">
        <f>IF('px-x-0204000000_106'!G1328="*",0,'px-x-0204000000_106'!G1328)</f>
        <v>0</v>
      </c>
      <c r="H1326" s="7">
        <f>IF('px-x-0204000000_106'!H1328="*",0,'px-x-0204000000_106'!H1328)</f>
        <v>0</v>
      </c>
      <c r="I1326" s="7">
        <f>IF('px-x-0204000000_106'!I1328="*",0,'px-x-0204000000_106'!I1328)</f>
        <v>0</v>
      </c>
      <c r="J1326" s="7">
        <f>IF('px-x-0204000000_106'!J1328="*",0,'px-x-0204000000_106'!J1328)</f>
        <v>0</v>
      </c>
      <c r="K1326" s="7">
        <f>IF('px-x-0204000000_106'!K1328="*",0,'px-x-0204000000_106'!K1328)</f>
        <v>0</v>
      </c>
      <c r="L1326" s="7">
        <f>IF('px-x-0204000000_106'!L1328="*",0,'px-x-0204000000_106'!L1328)</f>
        <v>0</v>
      </c>
      <c r="M1326" s="7">
        <f>IF('px-x-0204000000_106'!M1328="*",0,'px-x-0204000000_106'!M1328)</f>
        <v>0</v>
      </c>
      <c r="N1326" s="7">
        <f>IF('px-x-0204000000_106'!N1328="*",0,'px-x-0204000000_106'!N1328)</f>
        <v>0</v>
      </c>
      <c r="O1326" s="7">
        <f>IF('px-x-0204000000_106'!O1328="*",0,'px-x-0204000000_106'!O1328)</f>
        <v>2733.6909999999998</v>
      </c>
      <c r="P1326" s="7">
        <f>IF('px-x-0204000000_106'!P1328="*",0,'px-x-0204000000_106'!P1328)</f>
        <v>2505.3180000000002</v>
      </c>
      <c r="Q1326" s="7">
        <f>IF('px-x-0204000000_106'!Q1328="*",0,'px-x-0204000000_106'!Q1328)</f>
        <v>2757.3290000000002</v>
      </c>
      <c r="R1326" s="7">
        <f>IF('px-x-0204000000_106'!R1328="*",0,'px-x-0204000000_106'!R1328)</f>
        <v>2348.1689999999999</v>
      </c>
      <c r="S1326" s="7">
        <f>IF('px-x-0204000000_106'!S1328="*",0,'px-x-0204000000_106'!S1328)</f>
        <v>2497.6030000000001</v>
      </c>
      <c r="T1326" s="7">
        <f>IF('px-x-0204000000_106'!T1328="*",0,'px-x-0204000000_106'!T1328)</f>
        <v>2673.6849999999999</v>
      </c>
      <c r="U1326" s="7">
        <f>IF('px-x-0204000000_106'!U1328="*",0,'px-x-0204000000_106'!U1328)</f>
        <v>2216.1799999999998</v>
      </c>
      <c r="V1326" s="7">
        <f>IF('px-x-0204000000_106'!V1328="*",0,'px-x-0204000000_106'!V1328)</f>
        <v>2546.3760000000002</v>
      </c>
      <c r="W1326" s="7">
        <f>IF('px-x-0204000000_106'!W1328="*",0,'px-x-0204000000_106'!W1328)</f>
        <v>2906.1219999999998</v>
      </c>
    </row>
    <row r="1327" spans="1:23" x14ac:dyDescent="0.3">
      <c r="A1327" s="2" t="str">
        <f>IF('px-x-0204000000_106'!A1329="",A1326,'px-x-0204000000_106'!A1329)</f>
        <v>TJ</v>
      </c>
      <c r="B1327" s="2" t="str">
        <f>IF('px-x-0204000000_106'!B1329="",B1326,'px-x-0204000000_106'!B1329)</f>
        <v>Terajoules</v>
      </c>
      <c r="C1327" s="2" t="str">
        <f>IF('px-x-0204000000_106'!C1329="",C1326,'px-x-0204000000_106'!C1329)</f>
        <v>58</v>
      </c>
      <c r="D1327" s="2" t="str">
        <f>SUBSTITUTE(IF('px-x-0204000000_106'!D1329="",D1326,'px-x-0204000000_106'!D1329),";",",")</f>
        <v>---- 86 Human health activities</v>
      </c>
      <c r="E1327" s="2" t="s">
        <v>50</v>
      </c>
      <c r="F1327" s="2" t="s">
        <v>51</v>
      </c>
      <c r="G1327" s="7">
        <f>IF('px-x-0204000000_106'!G1329="*",0,'px-x-0204000000_106'!G1329)</f>
        <v>0</v>
      </c>
      <c r="H1327" s="7">
        <f>IF('px-x-0204000000_106'!H1329="*",0,'px-x-0204000000_106'!H1329)</f>
        <v>0</v>
      </c>
      <c r="I1327" s="7">
        <f>IF('px-x-0204000000_106'!I1329="*",0,'px-x-0204000000_106'!I1329)</f>
        <v>0</v>
      </c>
      <c r="J1327" s="7">
        <f>IF('px-x-0204000000_106'!J1329="*",0,'px-x-0204000000_106'!J1329)</f>
        <v>0</v>
      </c>
      <c r="K1327" s="7">
        <f>IF('px-x-0204000000_106'!K1329="*",0,'px-x-0204000000_106'!K1329)</f>
        <v>0</v>
      </c>
      <c r="L1327" s="7">
        <f>IF('px-x-0204000000_106'!L1329="*",0,'px-x-0204000000_106'!L1329)</f>
        <v>0</v>
      </c>
      <c r="M1327" s="7">
        <f>IF('px-x-0204000000_106'!M1329="*",0,'px-x-0204000000_106'!M1329)</f>
        <v>0</v>
      </c>
      <c r="N1327" s="7">
        <f>IF('px-x-0204000000_106'!N1329="*",0,'px-x-0204000000_106'!N1329)</f>
        <v>0</v>
      </c>
      <c r="O1327" s="7">
        <f>IF('px-x-0204000000_106'!O1329="*",0,'px-x-0204000000_106'!O1329)</f>
        <v>0</v>
      </c>
      <c r="P1327" s="7">
        <f>IF('px-x-0204000000_106'!P1329="*",0,'px-x-0204000000_106'!P1329)</f>
        <v>0</v>
      </c>
      <c r="Q1327" s="7">
        <f>IF('px-x-0204000000_106'!Q1329="*",0,'px-x-0204000000_106'!Q1329)</f>
        <v>0</v>
      </c>
      <c r="R1327" s="7">
        <f>IF('px-x-0204000000_106'!R1329="*",0,'px-x-0204000000_106'!R1329)</f>
        <v>0</v>
      </c>
      <c r="S1327" s="7">
        <f>IF('px-x-0204000000_106'!S1329="*",0,'px-x-0204000000_106'!S1329)</f>
        <v>0</v>
      </c>
      <c r="T1327" s="7">
        <f>IF('px-x-0204000000_106'!T1329="*",0,'px-x-0204000000_106'!T1329)</f>
        <v>0</v>
      </c>
      <c r="U1327" s="7">
        <f>IF('px-x-0204000000_106'!U1329="*",0,'px-x-0204000000_106'!U1329)</f>
        <v>0</v>
      </c>
      <c r="V1327" s="7">
        <f>IF('px-x-0204000000_106'!V1329="*",0,'px-x-0204000000_106'!V1329)</f>
        <v>0</v>
      </c>
      <c r="W1327" s="7">
        <f>IF('px-x-0204000000_106'!W1329="*",0,'px-x-0204000000_106'!W1329)</f>
        <v>0</v>
      </c>
    </row>
    <row r="1328" spans="1:23" x14ac:dyDescent="0.3">
      <c r="A1328" s="2" t="str">
        <f>IF('px-x-0204000000_106'!A1330="",A1327,'px-x-0204000000_106'!A1330)</f>
        <v>TJ</v>
      </c>
      <c r="B1328" s="2" t="str">
        <f>IF('px-x-0204000000_106'!B1330="",B1327,'px-x-0204000000_106'!B1330)</f>
        <v>Terajoules</v>
      </c>
      <c r="C1328" s="2" t="str">
        <f>IF('px-x-0204000000_106'!C1330="",C1327,'px-x-0204000000_106'!C1330)</f>
        <v>58</v>
      </c>
      <c r="D1328" s="2" t="str">
        <f>SUBSTITUTE(IF('px-x-0204000000_106'!D1330="",D1327,'px-x-0204000000_106'!D1330),";",",")</f>
        <v>---- 86 Human health activities</v>
      </c>
      <c r="E1328" s="2" t="s">
        <v>52</v>
      </c>
      <c r="F1328" s="2" t="s">
        <v>53</v>
      </c>
      <c r="G1328" s="7">
        <f>IF('px-x-0204000000_106'!G1330="*",0,'px-x-0204000000_106'!G1330)</f>
        <v>0</v>
      </c>
      <c r="H1328" s="7">
        <f>IF('px-x-0204000000_106'!H1330="*",0,'px-x-0204000000_106'!H1330)</f>
        <v>0</v>
      </c>
      <c r="I1328" s="7">
        <f>IF('px-x-0204000000_106'!I1330="*",0,'px-x-0204000000_106'!I1330)</f>
        <v>0</v>
      </c>
      <c r="J1328" s="7">
        <f>IF('px-x-0204000000_106'!J1330="*",0,'px-x-0204000000_106'!J1330)</f>
        <v>0</v>
      </c>
      <c r="K1328" s="7">
        <f>IF('px-x-0204000000_106'!K1330="*",0,'px-x-0204000000_106'!K1330)</f>
        <v>0</v>
      </c>
      <c r="L1328" s="7">
        <f>IF('px-x-0204000000_106'!L1330="*",0,'px-x-0204000000_106'!L1330)</f>
        <v>0</v>
      </c>
      <c r="M1328" s="7">
        <f>IF('px-x-0204000000_106'!M1330="*",0,'px-x-0204000000_106'!M1330)</f>
        <v>0</v>
      </c>
      <c r="N1328" s="7">
        <f>IF('px-x-0204000000_106'!N1330="*",0,'px-x-0204000000_106'!N1330)</f>
        <v>0</v>
      </c>
      <c r="O1328" s="7">
        <f>IF('px-x-0204000000_106'!O1330="*",0,'px-x-0204000000_106'!O1330)</f>
        <v>582.98699999999997</v>
      </c>
      <c r="P1328" s="7">
        <f>IF('px-x-0204000000_106'!P1330="*",0,'px-x-0204000000_106'!P1330)</f>
        <v>639.79499999999996</v>
      </c>
      <c r="Q1328" s="7">
        <f>IF('px-x-0204000000_106'!Q1330="*",0,'px-x-0204000000_106'!Q1330)</f>
        <v>735.43799999999999</v>
      </c>
      <c r="R1328" s="7">
        <f>IF('px-x-0204000000_106'!R1330="*",0,'px-x-0204000000_106'!R1330)</f>
        <v>677.51300000000003</v>
      </c>
      <c r="S1328" s="7">
        <f>IF('px-x-0204000000_106'!S1330="*",0,'px-x-0204000000_106'!S1330)</f>
        <v>790.68</v>
      </c>
      <c r="T1328" s="7">
        <f>IF('px-x-0204000000_106'!T1330="*",0,'px-x-0204000000_106'!T1330)</f>
        <v>912.07500000000005</v>
      </c>
      <c r="U1328" s="7">
        <f>IF('px-x-0204000000_106'!U1330="*",0,'px-x-0204000000_106'!U1330)</f>
        <v>798.678</v>
      </c>
      <c r="V1328" s="7">
        <f>IF('px-x-0204000000_106'!V1330="*",0,'px-x-0204000000_106'!V1330)</f>
        <v>914.87400000000002</v>
      </c>
      <c r="W1328" s="7">
        <f>IF('px-x-0204000000_106'!W1330="*",0,'px-x-0204000000_106'!W1330)</f>
        <v>944.65499999999997</v>
      </c>
    </row>
    <row r="1329" spans="1:23" x14ac:dyDescent="0.3">
      <c r="A1329" s="2" t="str">
        <f>IF('px-x-0204000000_106'!A1331="",A1328,'px-x-0204000000_106'!A1331)</f>
        <v>TJ</v>
      </c>
      <c r="B1329" s="2" t="str">
        <f>IF('px-x-0204000000_106'!B1331="",B1328,'px-x-0204000000_106'!B1331)</f>
        <v>Terajoules</v>
      </c>
      <c r="C1329" s="2" t="str">
        <f>IF('px-x-0204000000_106'!C1331="",C1328,'px-x-0204000000_106'!C1331)</f>
        <v>58</v>
      </c>
      <c r="D1329" s="2" t="str">
        <f>SUBSTITUTE(IF('px-x-0204000000_106'!D1331="",D1328,'px-x-0204000000_106'!D1331),";",",")</f>
        <v>---- 86 Human health activities</v>
      </c>
      <c r="E1329" s="2" t="s">
        <v>54</v>
      </c>
      <c r="F1329" s="2" t="s">
        <v>55</v>
      </c>
      <c r="G1329" s="7">
        <f>IF('px-x-0204000000_106'!G1331="*",0,'px-x-0204000000_106'!G1331)</f>
        <v>0</v>
      </c>
      <c r="H1329" s="7">
        <f>IF('px-x-0204000000_106'!H1331="*",0,'px-x-0204000000_106'!H1331)</f>
        <v>0</v>
      </c>
      <c r="I1329" s="7">
        <f>IF('px-x-0204000000_106'!I1331="*",0,'px-x-0204000000_106'!I1331)</f>
        <v>0</v>
      </c>
      <c r="J1329" s="7">
        <f>IF('px-x-0204000000_106'!J1331="*",0,'px-x-0204000000_106'!J1331)</f>
        <v>0</v>
      </c>
      <c r="K1329" s="7">
        <f>IF('px-x-0204000000_106'!K1331="*",0,'px-x-0204000000_106'!K1331)</f>
        <v>0</v>
      </c>
      <c r="L1329" s="7">
        <f>IF('px-x-0204000000_106'!L1331="*",0,'px-x-0204000000_106'!L1331)</f>
        <v>0</v>
      </c>
      <c r="M1329" s="7">
        <f>IF('px-x-0204000000_106'!M1331="*",0,'px-x-0204000000_106'!M1331)</f>
        <v>0</v>
      </c>
      <c r="N1329" s="7">
        <f>IF('px-x-0204000000_106'!N1331="*",0,'px-x-0204000000_106'!N1331)</f>
        <v>0</v>
      </c>
      <c r="O1329" s="7">
        <f>IF('px-x-0204000000_106'!O1331="*",0,'px-x-0204000000_106'!O1331)</f>
        <v>0</v>
      </c>
      <c r="P1329" s="7">
        <f>IF('px-x-0204000000_106'!P1331="*",0,'px-x-0204000000_106'!P1331)</f>
        <v>0</v>
      </c>
      <c r="Q1329" s="7">
        <f>IF('px-x-0204000000_106'!Q1331="*",0,'px-x-0204000000_106'!Q1331)</f>
        <v>0</v>
      </c>
      <c r="R1329" s="7">
        <f>IF('px-x-0204000000_106'!R1331="*",0,'px-x-0204000000_106'!R1331)</f>
        <v>0</v>
      </c>
      <c r="S1329" s="7">
        <f>IF('px-x-0204000000_106'!S1331="*",0,'px-x-0204000000_106'!S1331)</f>
        <v>0</v>
      </c>
      <c r="T1329" s="7">
        <f>IF('px-x-0204000000_106'!T1331="*",0,'px-x-0204000000_106'!T1331)</f>
        <v>0</v>
      </c>
      <c r="U1329" s="7">
        <f>IF('px-x-0204000000_106'!U1331="*",0,'px-x-0204000000_106'!U1331)</f>
        <v>0</v>
      </c>
      <c r="V1329" s="7">
        <f>IF('px-x-0204000000_106'!V1331="*",0,'px-x-0204000000_106'!V1331)</f>
        <v>0</v>
      </c>
      <c r="W1329" s="7">
        <f>IF('px-x-0204000000_106'!W1331="*",0,'px-x-0204000000_106'!W1331)</f>
        <v>0</v>
      </c>
    </row>
    <row r="1330" spans="1:23" x14ac:dyDescent="0.3">
      <c r="A1330" s="2" t="str">
        <f>IF('px-x-0204000000_106'!A1332="",A1329,'px-x-0204000000_106'!A1332)</f>
        <v>TJ</v>
      </c>
      <c r="B1330" s="2" t="str">
        <f>IF('px-x-0204000000_106'!B1332="",B1329,'px-x-0204000000_106'!B1332)</f>
        <v>Terajoules</v>
      </c>
      <c r="C1330" s="2" t="str">
        <f>IF('px-x-0204000000_106'!C1332="",C1329,'px-x-0204000000_106'!C1332)</f>
        <v>58</v>
      </c>
      <c r="D1330" s="2" t="str">
        <f>SUBSTITUTE(IF('px-x-0204000000_106'!D1332="",D1329,'px-x-0204000000_106'!D1332),";",",")</f>
        <v>---- 86 Human health activities</v>
      </c>
      <c r="E1330" s="2" t="s">
        <v>56</v>
      </c>
      <c r="F1330" s="2" t="s">
        <v>57</v>
      </c>
      <c r="G1330" s="7">
        <f>IF('px-x-0204000000_106'!G1332="*",0,'px-x-0204000000_106'!G1332)</f>
        <v>0</v>
      </c>
      <c r="H1330" s="7">
        <f>IF('px-x-0204000000_106'!H1332="*",0,'px-x-0204000000_106'!H1332)</f>
        <v>0</v>
      </c>
      <c r="I1330" s="7">
        <f>IF('px-x-0204000000_106'!I1332="*",0,'px-x-0204000000_106'!I1332)</f>
        <v>0</v>
      </c>
      <c r="J1330" s="7">
        <f>IF('px-x-0204000000_106'!J1332="*",0,'px-x-0204000000_106'!J1332)</f>
        <v>0</v>
      </c>
      <c r="K1330" s="7">
        <f>IF('px-x-0204000000_106'!K1332="*",0,'px-x-0204000000_106'!K1332)</f>
        <v>0</v>
      </c>
      <c r="L1330" s="7">
        <f>IF('px-x-0204000000_106'!L1332="*",0,'px-x-0204000000_106'!L1332)</f>
        <v>0</v>
      </c>
      <c r="M1330" s="7">
        <f>IF('px-x-0204000000_106'!M1332="*",0,'px-x-0204000000_106'!M1332)</f>
        <v>0</v>
      </c>
      <c r="N1330" s="7">
        <f>IF('px-x-0204000000_106'!N1332="*",0,'px-x-0204000000_106'!N1332)</f>
        <v>0</v>
      </c>
      <c r="O1330" s="7">
        <f>IF('px-x-0204000000_106'!O1332="*",0,'px-x-0204000000_106'!O1332)</f>
        <v>484.24400000000003</v>
      </c>
      <c r="P1330" s="7">
        <f>IF('px-x-0204000000_106'!P1332="*",0,'px-x-0204000000_106'!P1332)</f>
        <v>529.68700000000001</v>
      </c>
      <c r="Q1330" s="7">
        <f>IF('px-x-0204000000_106'!Q1332="*",0,'px-x-0204000000_106'!Q1332)</f>
        <v>600.97799999999995</v>
      </c>
      <c r="R1330" s="7">
        <f>IF('px-x-0204000000_106'!R1332="*",0,'px-x-0204000000_106'!R1332)</f>
        <v>541.38199999999995</v>
      </c>
      <c r="S1330" s="7">
        <f>IF('px-x-0204000000_106'!S1332="*",0,'px-x-0204000000_106'!S1332)</f>
        <v>631.67899999999997</v>
      </c>
      <c r="T1330" s="7">
        <f>IF('px-x-0204000000_106'!T1332="*",0,'px-x-0204000000_106'!T1332)</f>
        <v>730.81500000000005</v>
      </c>
      <c r="U1330" s="7">
        <f>IF('px-x-0204000000_106'!U1332="*",0,'px-x-0204000000_106'!U1332)</f>
        <v>622.75</v>
      </c>
      <c r="V1330" s="7">
        <f>IF('px-x-0204000000_106'!V1332="*",0,'px-x-0204000000_106'!V1332)</f>
        <v>707.45399999999995</v>
      </c>
      <c r="W1330" s="7">
        <f>IF('px-x-0204000000_106'!W1332="*",0,'px-x-0204000000_106'!W1332)</f>
        <v>778.11800000000005</v>
      </c>
    </row>
    <row r="1331" spans="1:23" x14ac:dyDescent="0.3">
      <c r="A1331" s="2" t="str">
        <f>IF('px-x-0204000000_106'!A1333="",A1330,'px-x-0204000000_106'!A1333)</f>
        <v>TJ</v>
      </c>
      <c r="B1331" s="2" t="str">
        <f>IF('px-x-0204000000_106'!B1333="",B1330,'px-x-0204000000_106'!B1333)</f>
        <v>Terajoules</v>
      </c>
      <c r="C1331" s="2" t="str">
        <f>IF('px-x-0204000000_106'!C1333="",C1330,'px-x-0204000000_106'!C1333)</f>
        <v>58</v>
      </c>
      <c r="D1331" s="2" t="str">
        <f>SUBSTITUTE(IF('px-x-0204000000_106'!D1333="",D1330,'px-x-0204000000_106'!D1333),";",",")</f>
        <v>---- 86 Human health activities</v>
      </c>
      <c r="E1331" s="2" t="s">
        <v>58</v>
      </c>
      <c r="F1331" s="2" t="s">
        <v>59</v>
      </c>
      <c r="G1331" s="7">
        <f>IF('px-x-0204000000_106'!G1333="*",0,'px-x-0204000000_106'!G1333)</f>
        <v>0</v>
      </c>
      <c r="H1331" s="7">
        <f>IF('px-x-0204000000_106'!H1333="*",0,'px-x-0204000000_106'!H1333)</f>
        <v>0</v>
      </c>
      <c r="I1331" s="7">
        <f>IF('px-x-0204000000_106'!I1333="*",0,'px-x-0204000000_106'!I1333)</f>
        <v>0</v>
      </c>
      <c r="J1331" s="7">
        <f>IF('px-x-0204000000_106'!J1333="*",0,'px-x-0204000000_106'!J1333)</f>
        <v>0</v>
      </c>
      <c r="K1331" s="7">
        <f>IF('px-x-0204000000_106'!K1333="*",0,'px-x-0204000000_106'!K1333)</f>
        <v>0</v>
      </c>
      <c r="L1331" s="7">
        <f>IF('px-x-0204000000_106'!L1333="*",0,'px-x-0204000000_106'!L1333)</f>
        <v>0</v>
      </c>
      <c r="M1331" s="7">
        <f>IF('px-x-0204000000_106'!M1333="*",0,'px-x-0204000000_106'!M1333)</f>
        <v>0</v>
      </c>
      <c r="N1331" s="7">
        <f>IF('px-x-0204000000_106'!N1333="*",0,'px-x-0204000000_106'!N1333)</f>
        <v>0</v>
      </c>
      <c r="O1331" s="7">
        <f>IF('px-x-0204000000_106'!O1333="*",0,'px-x-0204000000_106'!O1333)</f>
        <v>2.3769999999999998</v>
      </c>
      <c r="P1331" s="7">
        <f>IF('px-x-0204000000_106'!P1333="*",0,'px-x-0204000000_106'!P1333)</f>
        <v>1.7150000000000001</v>
      </c>
      <c r="Q1331" s="7">
        <f>IF('px-x-0204000000_106'!Q1333="*",0,'px-x-0204000000_106'!Q1333)</f>
        <v>2.9620000000000002</v>
      </c>
      <c r="R1331" s="7">
        <f>IF('px-x-0204000000_106'!R1333="*",0,'px-x-0204000000_106'!R1333)</f>
        <v>3.1680000000000001</v>
      </c>
      <c r="S1331" s="7">
        <f>IF('px-x-0204000000_106'!S1333="*",0,'px-x-0204000000_106'!S1333)</f>
        <v>3.1560000000000001</v>
      </c>
      <c r="T1331" s="7">
        <f>IF('px-x-0204000000_106'!T1333="*",0,'px-x-0204000000_106'!T1333)</f>
        <v>2.9590000000000001</v>
      </c>
      <c r="U1331" s="7">
        <f>IF('px-x-0204000000_106'!U1333="*",0,'px-x-0204000000_106'!U1333)</f>
        <v>5.2380000000000004</v>
      </c>
      <c r="V1331" s="7">
        <f>IF('px-x-0204000000_106'!V1333="*",0,'px-x-0204000000_106'!V1333)</f>
        <v>11.206</v>
      </c>
      <c r="W1331" s="7">
        <f>IF('px-x-0204000000_106'!W1333="*",0,'px-x-0204000000_106'!W1333)</f>
        <v>20.327000000000002</v>
      </c>
    </row>
    <row r="1332" spans="1:23" x14ac:dyDescent="0.3">
      <c r="A1332" s="2" t="str">
        <f>IF('px-x-0204000000_106'!A1334="",A1331,'px-x-0204000000_106'!A1334)</f>
        <v>TJ</v>
      </c>
      <c r="B1332" s="2" t="str">
        <f>IF('px-x-0204000000_106'!B1334="",B1331,'px-x-0204000000_106'!B1334)</f>
        <v>Terajoules</v>
      </c>
      <c r="C1332" s="2" t="str">
        <f>IF('px-x-0204000000_106'!C1334="",C1331,'px-x-0204000000_106'!C1334)</f>
        <v>58</v>
      </c>
      <c r="D1332" s="2" t="str">
        <f>SUBSTITUTE(IF('px-x-0204000000_106'!D1334="",D1331,'px-x-0204000000_106'!D1334),";",",")</f>
        <v>---- 86 Human health activities</v>
      </c>
      <c r="E1332" s="2" t="s">
        <v>60</v>
      </c>
      <c r="F1332" s="2" t="s">
        <v>61</v>
      </c>
      <c r="G1332" s="7">
        <f>IF('px-x-0204000000_106'!G1334="*",0,'px-x-0204000000_106'!G1334)</f>
        <v>0</v>
      </c>
      <c r="H1332" s="7">
        <f>IF('px-x-0204000000_106'!H1334="*",0,'px-x-0204000000_106'!H1334)</f>
        <v>0</v>
      </c>
      <c r="I1332" s="7">
        <f>IF('px-x-0204000000_106'!I1334="*",0,'px-x-0204000000_106'!I1334)</f>
        <v>0</v>
      </c>
      <c r="J1332" s="7">
        <f>IF('px-x-0204000000_106'!J1334="*",0,'px-x-0204000000_106'!J1334)</f>
        <v>0</v>
      </c>
      <c r="K1332" s="7">
        <f>IF('px-x-0204000000_106'!K1334="*",0,'px-x-0204000000_106'!K1334)</f>
        <v>0</v>
      </c>
      <c r="L1332" s="7">
        <f>IF('px-x-0204000000_106'!L1334="*",0,'px-x-0204000000_106'!L1334)</f>
        <v>0</v>
      </c>
      <c r="M1332" s="7">
        <f>IF('px-x-0204000000_106'!M1334="*",0,'px-x-0204000000_106'!M1334)</f>
        <v>0</v>
      </c>
      <c r="N1332" s="7">
        <f>IF('px-x-0204000000_106'!N1334="*",0,'px-x-0204000000_106'!N1334)</f>
        <v>0</v>
      </c>
      <c r="O1332" s="7">
        <f>IF('px-x-0204000000_106'!O1334="*",0,'px-x-0204000000_106'!O1334)</f>
        <v>96.366</v>
      </c>
      <c r="P1332" s="7">
        <f>IF('px-x-0204000000_106'!P1334="*",0,'px-x-0204000000_106'!P1334)</f>
        <v>108.393</v>
      </c>
      <c r="Q1332" s="7">
        <f>IF('px-x-0204000000_106'!Q1334="*",0,'px-x-0204000000_106'!Q1334)</f>
        <v>131.49700000000001</v>
      </c>
      <c r="R1332" s="7">
        <f>IF('px-x-0204000000_106'!R1334="*",0,'px-x-0204000000_106'!R1334)</f>
        <v>132.96299999999999</v>
      </c>
      <c r="S1332" s="7">
        <f>IF('px-x-0204000000_106'!S1334="*",0,'px-x-0204000000_106'!S1334)</f>
        <v>155.845</v>
      </c>
      <c r="T1332" s="7">
        <f>IF('px-x-0204000000_106'!T1334="*",0,'px-x-0204000000_106'!T1334)</f>
        <v>178.3</v>
      </c>
      <c r="U1332" s="7">
        <f>IF('px-x-0204000000_106'!U1334="*",0,'px-x-0204000000_106'!U1334)</f>
        <v>170.68899999999999</v>
      </c>
      <c r="V1332" s="7">
        <f>IF('px-x-0204000000_106'!V1334="*",0,'px-x-0204000000_106'!V1334)</f>
        <v>196.21299999999999</v>
      </c>
      <c r="W1332" s="7">
        <f>IF('px-x-0204000000_106'!W1334="*",0,'px-x-0204000000_106'!W1334)</f>
        <v>146.21</v>
      </c>
    </row>
    <row r="1333" spans="1:23" x14ac:dyDescent="0.3">
      <c r="A1333" s="2" t="str">
        <f>IF('px-x-0204000000_106'!A1335="",A1332,'px-x-0204000000_106'!A1335)</f>
        <v>TJ</v>
      </c>
      <c r="B1333" s="2" t="str">
        <f>IF('px-x-0204000000_106'!B1335="",B1332,'px-x-0204000000_106'!B1335)</f>
        <v>Terajoules</v>
      </c>
      <c r="C1333" s="2" t="str">
        <f>IF('px-x-0204000000_106'!C1335="",C1332,'px-x-0204000000_106'!C1335)</f>
        <v>58</v>
      </c>
      <c r="D1333" s="2" t="str">
        <f>SUBSTITUTE(IF('px-x-0204000000_106'!D1335="",D1332,'px-x-0204000000_106'!D1335),";",",")</f>
        <v>---- 86 Human health activities</v>
      </c>
      <c r="E1333" s="2" t="s">
        <v>62</v>
      </c>
      <c r="F1333" s="2" t="s">
        <v>63</v>
      </c>
      <c r="G1333" s="7">
        <f>IF('px-x-0204000000_106'!G1335="*",0,'px-x-0204000000_106'!G1335)</f>
        <v>0</v>
      </c>
      <c r="H1333" s="7">
        <f>IF('px-x-0204000000_106'!H1335="*",0,'px-x-0204000000_106'!H1335)</f>
        <v>0</v>
      </c>
      <c r="I1333" s="7">
        <f>IF('px-x-0204000000_106'!I1335="*",0,'px-x-0204000000_106'!I1335)</f>
        <v>0</v>
      </c>
      <c r="J1333" s="7">
        <f>IF('px-x-0204000000_106'!J1335="*",0,'px-x-0204000000_106'!J1335)</f>
        <v>0</v>
      </c>
      <c r="K1333" s="7">
        <f>IF('px-x-0204000000_106'!K1335="*",0,'px-x-0204000000_106'!K1335)</f>
        <v>0</v>
      </c>
      <c r="L1333" s="7">
        <f>IF('px-x-0204000000_106'!L1335="*",0,'px-x-0204000000_106'!L1335)</f>
        <v>0</v>
      </c>
      <c r="M1333" s="7">
        <f>IF('px-x-0204000000_106'!M1335="*",0,'px-x-0204000000_106'!M1335)</f>
        <v>0</v>
      </c>
      <c r="N1333" s="7">
        <f>IF('px-x-0204000000_106'!N1335="*",0,'px-x-0204000000_106'!N1335)</f>
        <v>0</v>
      </c>
      <c r="O1333" s="7">
        <f>IF('px-x-0204000000_106'!O1335="*",0,'px-x-0204000000_106'!O1335)</f>
        <v>0</v>
      </c>
      <c r="P1333" s="7">
        <f>IF('px-x-0204000000_106'!P1335="*",0,'px-x-0204000000_106'!P1335)</f>
        <v>0</v>
      </c>
      <c r="Q1333" s="7">
        <f>IF('px-x-0204000000_106'!Q1335="*",0,'px-x-0204000000_106'!Q1335)</f>
        <v>0</v>
      </c>
      <c r="R1333" s="7">
        <f>IF('px-x-0204000000_106'!R1335="*",0,'px-x-0204000000_106'!R1335)</f>
        <v>0</v>
      </c>
      <c r="S1333" s="7">
        <f>IF('px-x-0204000000_106'!S1335="*",0,'px-x-0204000000_106'!S1335)</f>
        <v>0</v>
      </c>
      <c r="T1333" s="7">
        <f>IF('px-x-0204000000_106'!T1335="*",0,'px-x-0204000000_106'!T1335)</f>
        <v>0</v>
      </c>
      <c r="U1333" s="7">
        <f>IF('px-x-0204000000_106'!U1335="*",0,'px-x-0204000000_106'!U1335)</f>
        <v>0</v>
      </c>
      <c r="V1333" s="7">
        <f>IF('px-x-0204000000_106'!V1335="*",0,'px-x-0204000000_106'!V1335)</f>
        <v>0</v>
      </c>
      <c r="W1333" s="7">
        <f>IF('px-x-0204000000_106'!W1335="*",0,'px-x-0204000000_106'!W1335)</f>
        <v>0</v>
      </c>
    </row>
    <row r="1334" spans="1:23" x14ac:dyDescent="0.3">
      <c r="A1334" s="2" t="str">
        <f>IF('px-x-0204000000_106'!A1336="",A1333,'px-x-0204000000_106'!A1336)</f>
        <v>TJ</v>
      </c>
      <c r="B1334" s="2" t="str">
        <f>IF('px-x-0204000000_106'!B1336="",B1333,'px-x-0204000000_106'!B1336)</f>
        <v>Terajoules</v>
      </c>
      <c r="C1334" s="2" t="str">
        <f>IF('px-x-0204000000_106'!C1336="",C1333,'px-x-0204000000_106'!C1336)</f>
        <v>58</v>
      </c>
      <c r="D1334" s="2" t="str">
        <f>SUBSTITUTE(IF('px-x-0204000000_106'!D1336="",D1333,'px-x-0204000000_106'!D1336),";",",")</f>
        <v>---- 86 Human health activities</v>
      </c>
      <c r="E1334" s="2" t="s">
        <v>64</v>
      </c>
      <c r="F1334" s="2" t="s">
        <v>65</v>
      </c>
      <c r="G1334" s="7">
        <f>IF('px-x-0204000000_106'!G1336="*",0,'px-x-0204000000_106'!G1336)</f>
        <v>0</v>
      </c>
      <c r="H1334" s="7">
        <f>IF('px-x-0204000000_106'!H1336="*",0,'px-x-0204000000_106'!H1336)</f>
        <v>0</v>
      </c>
      <c r="I1334" s="7">
        <f>IF('px-x-0204000000_106'!I1336="*",0,'px-x-0204000000_106'!I1336)</f>
        <v>0</v>
      </c>
      <c r="J1334" s="7">
        <f>IF('px-x-0204000000_106'!J1336="*",0,'px-x-0204000000_106'!J1336)</f>
        <v>0</v>
      </c>
      <c r="K1334" s="7">
        <f>IF('px-x-0204000000_106'!K1336="*",0,'px-x-0204000000_106'!K1336)</f>
        <v>0</v>
      </c>
      <c r="L1334" s="7">
        <f>IF('px-x-0204000000_106'!L1336="*",0,'px-x-0204000000_106'!L1336)</f>
        <v>0</v>
      </c>
      <c r="M1334" s="7">
        <f>IF('px-x-0204000000_106'!M1336="*",0,'px-x-0204000000_106'!M1336)</f>
        <v>0</v>
      </c>
      <c r="N1334" s="7">
        <f>IF('px-x-0204000000_106'!N1336="*",0,'px-x-0204000000_106'!N1336)</f>
        <v>0</v>
      </c>
      <c r="O1334" s="7">
        <f>IF('px-x-0204000000_106'!O1336="*",0,'px-x-0204000000_106'!O1336)</f>
        <v>3776.14</v>
      </c>
      <c r="P1334" s="7">
        <f>IF('px-x-0204000000_106'!P1336="*",0,'px-x-0204000000_106'!P1336)</f>
        <v>3841.5230000000001</v>
      </c>
      <c r="Q1334" s="7">
        <f>IF('px-x-0204000000_106'!Q1336="*",0,'px-x-0204000000_106'!Q1336)</f>
        <v>3934.6579999999999</v>
      </c>
      <c r="R1334" s="7">
        <f>IF('px-x-0204000000_106'!R1336="*",0,'px-x-0204000000_106'!R1336)</f>
        <v>4057.8319999999999</v>
      </c>
      <c r="S1334" s="7">
        <f>IF('px-x-0204000000_106'!S1336="*",0,'px-x-0204000000_106'!S1336)</f>
        <v>3942.7649999999999</v>
      </c>
      <c r="T1334" s="7">
        <f>IF('px-x-0204000000_106'!T1336="*",0,'px-x-0204000000_106'!T1336)</f>
        <v>4101.6419999999998</v>
      </c>
      <c r="U1334" s="7">
        <f>IF('px-x-0204000000_106'!U1336="*",0,'px-x-0204000000_106'!U1336)</f>
        <v>4009.4430000000002</v>
      </c>
      <c r="V1334" s="7">
        <f>IF('px-x-0204000000_106'!V1336="*",0,'px-x-0204000000_106'!V1336)</f>
        <v>4157.2569999999996</v>
      </c>
      <c r="W1334" s="7">
        <f>IF('px-x-0204000000_106'!W1336="*",0,'px-x-0204000000_106'!W1336)</f>
        <v>4267.3050000000003</v>
      </c>
    </row>
    <row r="1335" spans="1:23" x14ac:dyDescent="0.3">
      <c r="A1335" s="2" t="str">
        <f>IF('px-x-0204000000_106'!A1337="",A1334,'px-x-0204000000_106'!A1337)</f>
        <v>TJ</v>
      </c>
      <c r="B1335" s="2" t="str">
        <f>IF('px-x-0204000000_106'!B1337="",B1334,'px-x-0204000000_106'!B1337)</f>
        <v>Terajoules</v>
      </c>
      <c r="C1335" s="2" t="str">
        <f>IF('px-x-0204000000_106'!C1337="",C1334,'px-x-0204000000_106'!C1337)</f>
        <v>58</v>
      </c>
      <c r="D1335" s="2" t="str">
        <f>SUBSTITUTE(IF('px-x-0204000000_106'!D1337="",D1334,'px-x-0204000000_106'!D1337),";",",")</f>
        <v>---- 86 Human health activities</v>
      </c>
      <c r="E1335" s="2" t="s">
        <v>66</v>
      </c>
      <c r="F1335" s="2" t="s">
        <v>67</v>
      </c>
      <c r="G1335" s="7">
        <f>IF('px-x-0204000000_106'!G1337="*",0,'px-x-0204000000_106'!G1337)</f>
        <v>0</v>
      </c>
      <c r="H1335" s="7">
        <f>IF('px-x-0204000000_106'!H1337="*",0,'px-x-0204000000_106'!H1337)</f>
        <v>0</v>
      </c>
      <c r="I1335" s="7">
        <f>IF('px-x-0204000000_106'!I1337="*",0,'px-x-0204000000_106'!I1337)</f>
        <v>0</v>
      </c>
      <c r="J1335" s="7">
        <f>IF('px-x-0204000000_106'!J1337="*",0,'px-x-0204000000_106'!J1337)</f>
        <v>0</v>
      </c>
      <c r="K1335" s="7">
        <f>IF('px-x-0204000000_106'!K1337="*",0,'px-x-0204000000_106'!K1337)</f>
        <v>0</v>
      </c>
      <c r="L1335" s="7">
        <f>IF('px-x-0204000000_106'!L1337="*",0,'px-x-0204000000_106'!L1337)</f>
        <v>0</v>
      </c>
      <c r="M1335" s="7">
        <f>IF('px-x-0204000000_106'!M1337="*",0,'px-x-0204000000_106'!M1337)</f>
        <v>0</v>
      </c>
      <c r="N1335" s="7">
        <f>IF('px-x-0204000000_106'!N1337="*",0,'px-x-0204000000_106'!N1337)</f>
        <v>0</v>
      </c>
      <c r="O1335" s="7">
        <f>IF('px-x-0204000000_106'!O1337="*",0,'px-x-0204000000_106'!O1337)</f>
        <v>638.77800000000002</v>
      </c>
      <c r="P1335" s="7">
        <f>IF('px-x-0204000000_106'!P1337="*",0,'px-x-0204000000_106'!P1337)</f>
        <v>618.20100000000002</v>
      </c>
      <c r="Q1335" s="7">
        <f>IF('px-x-0204000000_106'!Q1337="*",0,'px-x-0204000000_106'!Q1337)</f>
        <v>684.94899999999996</v>
      </c>
      <c r="R1335" s="7">
        <f>IF('px-x-0204000000_106'!R1337="*",0,'px-x-0204000000_106'!R1337)</f>
        <v>643.72199999999998</v>
      </c>
      <c r="S1335" s="7">
        <f>IF('px-x-0204000000_106'!S1337="*",0,'px-x-0204000000_106'!S1337)</f>
        <v>645.13800000000003</v>
      </c>
      <c r="T1335" s="7">
        <f>IF('px-x-0204000000_106'!T1337="*",0,'px-x-0204000000_106'!T1337)</f>
        <v>724.73500000000001</v>
      </c>
      <c r="U1335" s="7">
        <f>IF('px-x-0204000000_106'!U1337="*",0,'px-x-0204000000_106'!U1337)</f>
        <v>552.78800000000001</v>
      </c>
      <c r="V1335" s="7">
        <f>IF('px-x-0204000000_106'!V1337="*",0,'px-x-0204000000_106'!V1337)</f>
        <v>573.56799999999998</v>
      </c>
      <c r="W1335" s="7">
        <f>IF('px-x-0204000000_106'!W1337="*",0,'px-x-0204000000_106'!W1337)</f>
        <v>734.18200000000002</v>
      </c>
    </row>
    <row r="1336" spans="1:23" x14ac:dyDescent="0.3">
      <c r="A1336" s="2" t="str">
        <f>IF('px-x-0204000000_106'!A1338="",A1335,'px-x-0204000000_106'!A1338)</f>
        <v>TJ</v>
      </c>
      <c r="B1336" s="2" t="str">
        <f>IF('px-x-0204000000_106'!B1338="",B1335,'px-x-0204000000_106'!B1338)</f>
        <v>Terajoules</v>
      </c>
      <c r="C1336" s="2" t="str">
        <f>IF('px-x-0204000000_106'!C1338="",C1335,'px-x-0204000000_106'!C1338)</f>
        <v>59</v>
      </c>
      <c r="D1336" s="2" t="str">
        <f>SUBSTITUTE(IF('px-x-0204000000_106'!D1338="",D1335,'px-x-0204000000_106'!D1338),";",",")</f>
        <v>---- 87-88 Residential care activities and social work activities without accommodation</v>
      </c>
      <c r="E1336" s="2" t="s">
        <v>22</v>
      </c>
      <c r="F1336" s="2" t="s">
        <v>23</v>
      </c>
      <c r="G1336" s="7">
        <f>IF('px-x-0204000000_106'!G1338="*",0,'px-x-0204000000_106'!G1338)</f>
        <v>0</v>
      </c>
      <c r="H1336" s="7">
        <f>IF('px-x-0204000000_106'!H1338="*",0,'px-x-0204000000_106'!H1338)</f>
        <v>0</v>
      </c>
      <c r="I1336" s="7">
        <f>IF('px-x-0204000000_106'!I1338="*",0,'px-x-0204000000_106'!I1338)</f>
        <v>0</v>
      </c>
      <c r="J1336" s="7">
        <f>IF('px-x-0204000000_106'!J1338="*",0,'px-x-0204000000_106'!J1338)</f>
        <v>0</v>
      </c>
      <c r="K1336" s="7">
        <f>IF('px-x-0204000000_106'!K1338="*",0,'px-x-0204000000_106'!K1338)</f>
        <v>0</v>
      </c>
      <c r="L1336" s="7">
        <f>IF('px-x-0204000000_106'!L1338="*",0,'px-x-0204000000_106'!L1338)</f>
        <v>0</v>
      </c>
      <c r="M1336" s="7">
        <f>IF('px-x-0204000000_106'!M1338="*",0,'px-x-0204000000_106'!M1338)</f>
        <v>0</v>
      </c>
      <c r="N1336" s="7">
        <f>IF('px-x-0204000000_106'!N1338="*",0,'px-x-0204000000_106'!N1338)</f>
        <v>0</v>
      </c>
      <c r="O1336" s="7">
        <f>IF('px-x-0204000000_106'!O1338="*",0,'px-x-0204000000_106'!O1338)</f>
        <v>8142.183</v>
      </c>
      <c r="P1336" s="7">
        <f>IF('px-x-0204000000_106'!P1338="*",0,'px-x-0204000000_106'!P1338)</f>
        <v>8855.4879999999994</v>
      </c>
      <c r="Q1336" s="7">
        <f>IF('px-x-0204000000_106'!Q1338="*",0,'px-x-0204000000_106'!Q1338)</f>
        <v>8735.9110000000001</v>
      </c>
      <c r="R1336" s="7">
        <f>IF('px-x-0204000000_106'!R1338="*",0,'px-x-0204000000_106'!R1338)</f>
        <v>7563.7579999999998</v>
      </c>
      <c r="S1336" s="7">
        <f>IF('px-x-0204000000_106'!S1338="*",0,'px-x-0204000000_106'!S1338)</f>
        <v>8247.3439999999991</v>
      </c>
      <c r="T1336" s="7">
        <f>IF('px-x-0204000000_106'!T1338="*",0,'px-x-0204000000_106'!T1338)</f>
        <v>8487.1540000000005</v>
      </c>
      <c r="U1336" s="7">
        <f>IF('px-x-0204000000_106'!U1338="*",0,'px-x-0204000000_106'!U1338)</f>
        <v>7643.3760000000002</v>
      </c>
      <c r="V1336" s="7">
        <f>IF('px-x-0204000000_106'!V1338="*",0,'px-x-0204000000_106'!V1338)</f>
        <v>8264.33</v>
      </c>
      <c r="W1336" s="7">
        <f>IF('px-x-0204000000_106'!W1338="*",0,'px-x-0204000000_106'!W1338)</f>
        <v>8543.7900000000009</v>
      </c>
    </row>
    <row r="1337" spans="1:23" x14ac:dyDescent="0.3">
      <c r="A1337" s="2" t="str">
        <f>IF('px-x-0204000000_106'!A1339="",A1336,'px-x-0204000000_106'!A1339)</f>
        <v>TJ</v>
      </c>
      <c r="B1337" s="2" t="str">
        <f>IF('px-x-0204000000_106'!B1339="",B1336,'px-x-0204000000_106'!B1339)</f>
        <v>Terajoules</v>
      </c>
      <c r="C1337" s="2" t="str">
        <f>IF('px-x-0204000000_106'!C1339="",C1336,'px-x-0204000000_106'!C1339)</f>
        <v>59</v>
      </c>
      <c r="D1337" s="2" t="str">
        <f>SUBSTITUTE(IF('px-x-0204000000_106'!D1339="",D1336,'px-x-0204000000_106'!D1339),";",",")</f>
        <v>---- 87-88 Residential care activities and social work activities without accommodation</v>
      </c>
      <c r="E1337" s="2" t="s">
        <v>24</v>
      </c>
      <c r="F1337" s="2" t="s">
        <v>25</v>
      </c>
      <c r="G1337" s="7">
        <f>IF('px-x-0204000000_106'!G1339="*",0,'px-x-0204000000_106'!G1339)</f>
        <v>0</v>
      </c>
      <c r="H1337" s="7">
        <f>IF('px-x-0204000000_106'!H1339="*",0,'px-x-0204000000_106'!H1339)</f>
        <v>0</v>
      </c>
      <c r="I1337" s="7">
        <f>IF('px-x-0204000000_106'!I1339="*",0,'px-x-0204000000_106'!I1339)</f>
        <v>0</v>
      </c>
      <c r="J1337" s="7">
        <f>IF('px-x-0204000000_106'!J1339="*",0,'px-x-0204000000_106'!J1339)</f>
        <v>0</v>
      </c>
      <c r="K1337" s="7">
        <f>IF('px-x-0204000000_106'!K1339="*",0,'px-x-0204000000_106'!K1339)</f>
        <v>0</v>
      </c>
      <c r="L1337" s="7">
        <f>IF('px-x-0204000000_106'!L1339="*",0,'px-x-0204000000_106'!L1339)</f>
        <v>0</v>
      </c>
      <c r="M1337" s="7">
        <f>IF('px-x-0204000000_106'!M1339="*",0,'px-x-0204000000_106'!M1339)</f>
        <v>0</v>
      </c>
      <c r="N1337" s="7">
        <f>IF('px-x-0204000000_106'!N1339="*",0,'px-x-0204000000_106'!N1339)</f>
        <v>0</v>
      </c>
      <c r="O1337" s="7">
        <f>IF('px-x-0204000000_106'!O1339="*",0,'px-x-0204000000_106'!O1339)</f>
        <v>5223.009</v>
      </c>
      <c r="P1337" s="7">
        <f>IF('px-x-0204000000_106'!P1339="*",0,'px-x-0204000000_106'!P1339)</f>
        <v>5670.7129999999997</v>
      </c>
      <c r="Q1337" s="7">
        <f>IF('px-x-0204000000_106'!Q1339="*",0,'px-x-0204000000_106'!Q1339)</f>
        <v>5455.5609999999997</v>
      </c>
      <c r="R1337" s="7">
        <f>IF('px-x-0204000000_106'!R1339="*",0,'px-x-0204000000_106'!R1339)</f>
        <v>4430.482</v>
      </c>
      <c r="S1337" s="7">
        <f>IF('px-x-0204000000_106'!S1339="*",0,'px-x-0204000000_106'!S1339)</f>
        <v>4922.95</v>
      </c>
      <c r="T1337" s="7">
        <f>IF('px-x-0204000000_106'!T1339="*",0,'px-x-0204000000_106'!T1339)</f>
        <v>5082.3450000000003</v>
      </c>
      <c r="U1337" s="7">
        <f>IF('px-x-0204000000_106'!U1339="*",0,'px-x-0204000000_106'!U1339)</f>
        <v>4345.0860000000002</v>
      </c>
      <c r="V1337" s="7">
        <f>IF('px-x-0204000000_106'!V1339="*",0,'px-x-0204000000_106'!V1339)</f>
        <v>4841.018</v>
      </c>
      <c r="W1337" s="7">
        <f>IF('px-x-0204000000_106'!W1339="*",0,'px-x-0204000000_106'!W1339)</f>
        <v>4945.1710000000003</v>
      </c>
    </row>
    <row r="1338" spans="1:23" x14ac:dyDescent="0.3">
      <c r="A1338" s="2" t="str">
        <f>IF('px-x-0204000000_106'!A1340="",A1337,'px-x-0204000000_106'!A1340)</f>
        <v>TJ</v>
      </c>
      <c r="B1338" s="2" t="str">
        <f>IF('px-x-0204000000_106'!B1340="",B1337,'px-x-0204000000_106'!B1340)</f>
        <v>Terajoules</v>
      </c>
      <c r="C1338" s="2" t="str">
        <f>IF('px-x-0204000000_106'!C1340="",C1337,'px-x-0204000000_106'!C1340)</f>
        <v>59</v>
      </c>
      <c r="D1338" s="2" t="str">
        <f>SUBSTITUTE(IF('px-x-0204000000_106'!D1340="",D1337,'px-x-0204000000_106'!D1340),";",",")</f>
        <v>---- 87-88 Residential care activities and social work activities without accommodation</v>
      </c>
      <c r="E1338" s="2" t="s">
        <v>26</v>
      </c>
      <c r="F1338" s="2" t="s">
        <v>27</v>
      </c>
      <c r="G1338" s="7">
        <f>IF('px-x-0204000000_106'!G1340="*",0,'px-x-0204000000_106'!G1340)</f>
        <v>0</v>
      </c>
      <c r="H1338" s="7">
        <f>IF('px-x-0204000000_106'!H1340="*",0,'px-x-0204000000_106'!H1340)</f>
        <v>0</v>
      </c>
      <c r="I1338" s="7">
        <f>IF('px-x-0204000000_106'!I1340="*",0,'px-x-0204000000_106'!I1340)</f>
        <v>0</v>
      </c>
      <c r="J1338" s="7">
        <f>IF('px-x-0204000000_106'!J1340="*",0,'px-x-0204000000_106'!J1340)</f>
        <v>0</v>
      </c>
      <c r="K1338" s="7">
        <f>IF('px-x-0204000000_106'!K1340="*",0,'px-x-0204000000_106'!K1340)</f>
        <v>0</v>
      </c>
      <c r="L1338" s="7">
        <f>IF('px-x-0204000000_106'!L1340="*",0,'px-x-0204000000_106'!L1340)</f>
        <v>0</v>
      </c>
      <c r="M1338" s="7">
        <f>IF('px-x-0204000000_106'!M1340="*",0,'px-x-0204000000_106'!M1340)</f>
        <v>0</v>
      </c>
      <c r="N1338" s="7">
        <f>IF('px-x-0204000000_106'!N1340="*",0,'px-x-0204000000_106'!N1340)</f>
        <v>0</v>
      </c>
      <c r="O1338" s="7">
        <f>IF('px-x-0204000000_106'!O1340="*",0,'px-x-0204000000_106'!O1340)</f>
        <v>3374.4630000000002</v>
      </c>
      <c r="P1338" s="7">
        <f>IF('px-x-0204000000_106'!P1340="*",0,'px-x-0204000000_106'!P1340)</f>
        <v>3756.424</v>
      </c>
      <c r="Q1338" s="7">
        <f>IF('px-x-0204000000_106'!Q1340="*",0,'px-x-0204000000_106'!Q1340)</f>
        <v>3678.0520000000001</v>
      </c>
      <c r="R1338" s="7">
        <f>IF('px-x-0204000000_106'!R1340="*",0,'px-x-0204000000_106'!R1340)</f>
        <v>2849.2890000000002</v>
      </c>
      <c r="S1338" s="7">
        <f>IF('px-x-0204000000_106'!S1340="*",0,'px-x-0204000000_106'!S1340)</f>
        <v>3112.5949999999998</v>
      </c>
      <c r="T1338" s="7">
        <f>IF('px-x-0204000000_106'!T1340="*",0,'px-x-0204000000_106'!T1340)</f>
        <v>3183.3710000000001</v>
      </c>
      <c r="U1338" s="7">
        <f>IF('px-x-0204000000_106'!U1340="*",0,'px-x-0204000000_106'!U1340)</f>
        <v>2664.364</v>
      </c>
      <c r="V1338" s="7">
        <f>IF('px-x-0204000000_106'!V1340="*",0,'px-x-0204000000_106'!V1340)</f>
        <v>2681.6439999999998</v>
      </c>
      <c r="W1338" s="7">
        <f>IF('px-x-0204000000_106'!W1340="*",0,'px-x-0204000000_106'!W1340)</f>
        <v>2653.7350000000001</v>
      </c>
    </row>
    <row r="1339" spans="1:23" x14ac:dyDescent="0.3">
      <c r="A1339" s="2" t="str">
        <f>IF('px-x-0204000000_106'!A1341="",A1338,'px-x-0204000000_106'!A1341)</f>
        <v>TJ</v>
      </c>
      <c r="B1339" s="2" t="str">
        <f>IF('px-x-0204000000_106'!B1341="",B1338,'px-x-0204000000_106'!B1341)</f>
        <v>Terajoules</v>
      </c>
      <c r="C1339" s="2" t="str">
        <f>IF('px-x-0204000000_106'!C1341="",C1338,'px-x-0204000000_106'!C1341)</f>
        <v>59</v>
      </c>
      <c r="D1339" s="2" t="str">
        <f>SUBSTITUTE(IF('px-x-0204000000_106'!D1341="",D1338,'px-x-0204000000_106'!D1341),";",",")</f>
        <v>---- 87-88 Residential care activities and social work activities without accommodation</v>
      </c>
      <c r="E1339" s="2" t="s">
        <v>28</v>
      </c>
      <c r="F1339" s="2" t="s">
        <v>29</v>
      </c>
      <c r="G1339" s="7">
        <f>IF('px-x-0204000000_106'!G1341="*",0,'px-x-0204000000_106'!G1341)</f>
        <v>0</v>
      </c>
      <c r="H1339" s="7">
        <f>IF('px-x-0204000000_106'!H1341="*",0,'px-x-0204000000_106'!H1341)</f>
        <v>0</v>
      </c>
      <c r="I1339" s="7">
        <f>IF('px-x-0204000000_106'!I1341="*",0,'px-x-0204000000_106'!I1341)</f>
        <v>0</v>
      </c>
      <c r="J1339" s="7">
        <f>IF('px-x-0204000000_106'!J1341="*",0,'px-x-0204000000_106'!J1341)</f>
        <v>0</v>
      </c>
      <c r="K1339" s="7">
        <f>IF('px-x-0204000000_106'!K1341="*",0,'px-x-0204000000_106'!K1341)</f>
        <v>0</v>
      </c>
      <c r="L1339" s="7">
        <f>IF('px-x-0204000000_106'!L1341="*",0,'px-x-0204000000_106'!L1341)</f>
        <v>0</v>
      </c>
      <c r="M1339" s="7">
        <f>IF('px-x-0204000000_106'!M1341="*",0,'px-x-0204000000_106'!M1341)</f>
        <v>0</v>
      </c>
      <c r="N1339" s="7">
        <f>IF('px-x-0204000000_106'!N1341="*",0,'px-x-0204000000_106'!N1341)</f>
        <v>0</v>
      </c>
      <c r="O1339" s="7">
        <f>IF('px-x-0204000000_106'!O1341="*",0,'px-x-0204000000_106'!O1341)</f>
        <v>0</v>
      </c>
      <c r="P1339" s="7">
        <f>IF('px-x-0204000000_106'!P1341="*",0,'px-x-0204000000_106'!P1341)</f>
        <v>0</v>
      </c>
      <c r="Q1339" s="7">
        <f>IF('px-x-0204000000_106'!Q1341="*",0,'px-x-0204000000_106'!Q1341)</f>
        <v>0</v>
      </c>
      <c r="R1339" s="7">
        <f>IF('px-x-0204000000_106'!R1341="*",0,'px-x-0204000000_106'!R1341)</f>
        <v>0</v>
      </c>
      <c r="S1339" s="7">
        <f>IF('px-x-0204000000_106'!S1341="*",0,'px-x-0204000000_106'!S1341)</f>
        <v>0</v>
      </c>
      <c r="T1339" s="7">
        <f>IF('px-x-0204000000_106'!T1341="*",0,'px-x-0204000000_106'!T1341)</f>
        <v>0</v>
      </c>
      <c r="U1339" s="7">
        <f>IF('px-x-0204000000_106'!U1341="*",0,'px-x-0204000000_106'!U1341)</f>
        <v>0</v>
      </c>
      <c r="V1339" s="7">
        <f>IF('px-x-0204000000_106'!V1341="*",0,'px-x-0204000000_106'!V1341)</f>
        <v>0</v>
      </c>
      <c r="W1339" s="7">
        <f>IF('px-x-0204000000_106'!W1341="*",0,'px-x-0204000000_106'!W1341)</f>
        <v>0</v>
      </c>
    </row>
    <row r="1340" spans="1:23" x14ac:dyDescent="0.3">
      <c r="A1340" s="2" t="str">
        <f>IF('px-x-0204000000_106'!A1342="",A1339,'px-x-0204000000_106'!A1342)</f>
        <v>TJ</v>
      </c>
      <c r="B1340" s="2" t="str">
        <f>IF('px-x-0204000000_106'!B1342="",B1339,'px-x-0204000000_106'!B1342)</f>
        <v>Terajoules</v>
      </c>
      <c r="C1340" s="2" t="str">
        <f>IF('px-x-0204000000_106'!C1342="",C1339,'px-x-0204000000_106'!C1342)</f>
        <v>59</v>
      </c>
      <c r="D1340" s="2" t="str">
        <f>SUBSTITUTE(IF('px-x-0204000000_106'!D1342="",D1339,'px-x-0204000000_106'!D1342),";",",")</f>
        <v>---- 87-88 Residential care activities and social work activities without accommodation</v>
      </c>
      <c r="E1340" s="2" t="s">
        <v>30</v>
      </c>
      <c r="F1340" s="2" t="s">
        <v>31</v>
      </c>
      <c r="G1340" s="7">
        <f>IF('px-x-0204000000_106'!G1342="*",0,'px-x-0204000000_106'!G1342)</f>
        <v>0</v>
      </c>
      <c r="H1340" s="7">
        <f>IF('px-x-0204000000_106'!H1342="*",0,'px-x-0204000000_106'!H1342)</f>
        <v>0</v>
      </c>
      <c r="I1340" s="7">
        <f>IF('px-x-0204000000_106'!I1342="*",0,'px-x-0204000000_106'!I1342)</f>
        <v>0</v>
      </c>
      <c r="J1340" s="7">
        <f>IF('px-x-0204000000_106'!J1342="*",0,'px-x-0204000000_106'!J1342)</f>
        <v>0</v>
      </c>
      <c r="K1340" s="7">
        <f>IF('px-x-0204000000_106'!K1342="*",0,'px-x-0204000000_106'!K1342)</f>
        <v>0</v>
      </c>
      <c r="L1340" s="7">
        <f>IF('px-x-0204000000_106'!L1342="*",0,'px-x-0204000000_106'!L1342)</f>
        <v>0</v>
      </c>
      <c r="M1340" s="7">
        <f>IF('px-x-0204000000_106'!M1342="*",0,'px-x-0204000000_106'!M1342)</f>
        <v>0</v>
      </c>
      <c r="N1340" s="7">
        <f>IF('px-x-0204000000_106'!N1342="*",0,'px-x-0204000000_106'!N1342)</f>
        <v>0</v>
      </c>
      <c r="O1340" s="7">
        <f>IF('px-x-0204000000_106'!O1342="*",0,'px-x-0204000000_106'!O1342)</f>
        <v>2345.8470000000002</v>
      </c>
      <c r="P1340" s="7">
        <f>IF('px-x-0204000000_106'!P1342="*",0,'px-x-0204000000_106'!P1342)</f>
        <v>2718.0439999999999</v>
      </c>
      <c r="Q1340" s="7">
        <f>IF('px-x-0204000000_106'!Q1342="*",0,'px-x-0204000000_106'!Q1342)</f>
        <v>2637.4340000000002</v>
      </c>
      <c r="R1340" s="7">
        <f>IF('px-x-0204000000_106'!R1342="*",0,'px-x-0204000000_106'!R1342)</f>
        <v>1815.05</v>
      </c>
      <c r="S1340" s="7">
        <f>IF('px-x-0204000000_106'!S1342="*",0,'px-x-0204000000_106'!S1342)</f>
        <v>2163.3040000000001</v>
      </c>
      <c r="T1340" s="7">
        <f>IF('px-x-0204000000_106'!T1342="*",0,'px-x-0204000000_106'!T1342)</f>
        <v>2204.1909999999998</v>
      </c>
      <c r="U1340" s="7">
        <f>IF('px-x-0204000000_106'!U1342="*",0,'px-x-0204000000_106'!U1342)</f>
        <v>1747.704</v>
      </c>
      <c r="V1340" s="7">
        <f>IF('px-x-0204000000_106'!V1342="*",0,'px-x-0204000000_106'!V1342)</f>
        <v>1922.404</v>
      </c>
      <c r="W1340" s="7">
        <f>IF('px-x-0204000000_106'!W1342="*",0,'px-x-0204000000_106'!W1342)</f>
        <v>1867.2809999999999</v>
      </c>
    </row>
    <row r="1341" spans="1:23" x14ac:dyDescent="0.3">
      <c r="A1341" s="2" t="str">
        <f>IF('px-x-0204000000_106'!A1343="",A1340,'px-x-0204000000_106'!A1343)</f>
        <v>TJ</v>
      </c>
      <c r="B1341" s="2" t="str">
        <f>IF('px-x-0204000000_106'!B1343="",B1340,'px-x-0204000000_106'!B1343)</f>
        <v>Terajoules</v>
      </c>
      <c r="C1341" s="2" t="str">
        <f>IF('px-x-0204000000_106'!C1343="",C1340,'px-x-0204000000_106'!C1343)</f>
        <v>59</v>
      </c>
      <c r="D1341" s="2" t="str">
        <f>SUBSTITUTE(IF('px-x-0204000000_106'!D1343="",D1340,'px-x-0204000000_106'!D1343),";",",")</f>
        <v>---- 87-88 Residential care activities and social work activities without accommodation</v>
      </c>
      <c r="E1341" s="2" t="s">
        <v>32</v>
      </c>
      <c r="F1341" s="2" t="s">
        <v>33</v>
      </c>
      <c r="G1341" s="7">
        <f>IF('px-x-0204000000_106'!G1343="*",0,'px-x-0204000000_106'!G1343)</f>
        <v>0</v>
      </c>
      <c r="H1341" s="7">
        <f>IF('px-x-0204000000_106'!H1343="*",0,'px-x-0204000000_106'!H1343)</f>
        <v>0</v>
      </c>
      <c r="I1341" s="7">
        <f>IF('px-x-0204000000_106'!I1343="*",0,'px-x-0204000000_106'!I1343)</f>
        <v>0</v>
      </c>
      <c r="J1341" s="7">
        <f>IF('px-x-0204000000_106'!J1343="*",0,'px-x-0204000000_106'!J1343)</f>
        <v>0</v>
      </c>
      <c r="K1341" s="7">
        <f>IF('px-x-0204000000_106'!K1343="*",0,'px-x-0204000000_106'!K1343)</f>
        <v>0</v>
      </c>
      <c r="L1341" s="7">
        <f>IF('px-x-0204000000_106'!L1343="*",0,'px-x-0204000000_106'!L1343)</f>
        <v>0</v>
      </c>
      <c r="M1341" s="7">
        <f>IF('px-x-0204000000_106'!M1343="*",0,'px-x-0204000000_106'!M1343)</f>
        <v>0</v>
      </c>
      <c r="N1341" s="7">
        <f>IF('px-x-0204000000_106'!N1343="*",0,'px-x-0204000000_106'!N1343)</f>
        <v>0</v>
      </c>
      <c r="O1341" s="7">
        <f>IF('px-x-0204000000_106'!O1343="*",0,'px-x-0204000000_106'!O1343)</f>
        <v>1.302</v>
      </c>
      <c r="P1341" s="7">
        <f>IF('px-x-0204000000_106'!P1343="*",0,'px-x-0204000000_106'!P1343)</f>
        <v>1.012</v>
      </c>
      <c r="Q1341" s="7">
        <f>IF('px-x-0204000000_106'!Q1343="*",0,'px-x-0204000000_106'!Q1343)</f>
        <v>1.3460000000000001</v>
      </c>
      <c r="R1341" s="7">
        <f>IF('px-x-0204000000_106'!R1343="*",0,'px-x-0204000000_106'!R1343)</f>
        <v>0.84599999999999997</v>
      </c>
      <c r="S1341" s="7">
        <f>IF('px-x-0204000000_106'!S1343="*",0,'px-x-0204000000_106'!S1343)</f>
        <v>0.94499999999999995</v>
      </c>
      <c r="T1341" s="7">
        <f>IF('px-x-0204000000_106'!T1343="*",0,'px-x-0204000000_106'!T1343)</f>
        <v>0.50700000000000001</v>
      </c>
      <c r="U1341" s="7">
        <f>IF('px-x-0204000000_106'!U1343="*",0,'px-x-0204000000_106'!U1343)</f>
        <v>0.187</v>
      </c>
      <c r="V1341" s="7">
        <f>IF('px-x-0204000000_106'!V1343="*",0,'px-x-0204000000_106'!V1343)</f>
        <v>8.6999999999999994E-2</v>
      </c>
      <c r="W1341" s="7">
        <f>IF('px-x-0204000000_106'!W1343="*",0,'px-x-0204000000_106'!W1343)</f>
        <v>5.1999999999999998E-2</v>
      </c>
    </row>
    <row r="1342" spans="1:23" x14ac:dyDescent="0.3">
      <c r="A1342" s="2" t="str">
        <f>IF('px-x-0204000000_106'!A1344="",A1341,'px-x-0204000000_106'!A1344)</f>
        <v>TJ</v>
      </c>
      <c r="B1342" s="2" t="str">
        <f>IF('px-x-0204000000_106'!B1344="",B1341,'px-x-0204000000_106'!B1344)</f>
        <v>Terajoules</v>
      </c>
      <c r="C1342" s="2" t="str">
        <f>IF('px-x-0204000000_106'!C1344="",C1341,'px-x-0204000000_106'!C1344)</f>
        <v>59</v>
      </c>
      <c r="D1342" s="2" t="str">
        <f>SUBSTITUTE(IF('px-x-0204000000_106'!D1344="",D1341,'px-x-0204000000_106'!D1344),";",",")</f>
        <v>---- 87-88 Residential care activities and social work activities without accommodation</v>
      </c>
      <c r="E1342" s="2" t="s">
        <v>34</v>
      </c>
      <c r="F1342" s="2" t="s">
        <v>35</v>
      </c>
      <c r="G1342" s="7">
        <f>IF('px-x-0204000000_106'!G1344="*",0,'px-x-0204000000_106'!G1344)</f>
        <v>0</v>
      </c>
      <c r="H1342" s="7">
        <f>IF('px-x-0204000000_106'!H1344="*",0,'px-x-0204000000_106'!H1344)</f>
        <v>0</v>
      </c>
      <c r="I1342" s="7">
        <f>IF('px-x-0204000000_106'!I1344="*",0,'px-x-0204000000_106'!I1344)</f>
        <v>0</v>
      </c>
      <c r="J1342" s="7">
        <f>IF('px-x-0204000000_106'!J1344="*",0,'px-x-0204000000_106'!J1344)</f>
        <v>0</v>
      </c>
      <c r="K1342" s="7">
        <f>IF('px-x-0204000000_106'!K1344="*",0,'px-x-0204000000_106'!K1344)</f>
        <v>0</v>
      </c>
      <c r="L1342" s="7">
        <f>IF('px-x-0204000000_106'!L1344="*",0,'px-x-0204000000_106'!L1344)</f>
        <v>0</v>
      </c>
      <c r="M1342" s="7">
        <f>IF('px-x-0204000000_106'!M1344="*",0,'px-x-0204000000_106'!M1344)</f>
        <v>0</v>
      </c>
      <c r="N1342" s="7">
        <f>IF('px-x-0204000000_106'!N1344="*",0,'px-x-0204000000_106'!N1344)</f>
        <v>0</v>
      </c>
      <c r="O1342" s="7">
        <f>IF('px-x-0204000000_106'!O1344="*",0,'px-x-0204000000_106'!O1344)</f>
        <v>714.44899999999996</v>
      </c>
      <c r="P1342" s="7">
        <f>IF('px-x-0204000000_106'!P1344="*",0,'px-x-0204000000_106'!P1344)</f>
        <v>710.42499999999995</v>
      </c>
      <c r="Q1342" s="7">
        <f>IF('px-x-0204000000_106'!Q1344="*",0,'px-x-0204000000_106'!Q1344)</f>
        <v>643.84</v>
      </c>
      <c r="R1342" s="7">
        <f>IF('px-x-0204000000_106'!R1344="*",0,'px-x-0204000000_106'!R1344)</f>
        <v>610.245</v>
      </c>
      <c r="S1342" s="7">
        <f>IF('px-x-0204000000_106'!S1344="*",0,'px-x-0204000000_106'!S1344)</f>
        <v>555.15700000000004</v>
      </c>
      <c r="T1342" s="7">
        <f>IF('px-x-0204000000_106'!T1344="*",0,'px-x-0204000000_106'!T1344)</f>
        <v>490.928</v>
      </c>
      <c r="U1342" s="7">
        <f>IF('px-x-0204000000_106'!U1344="*",0,'px-x-0204000000_106'!U1344)</f>
        <v>437.81900000000002</v>
      </c>
      <c r="V1342" s="7">
        <f>IF('px-x-0204000000_106'!V1344="*",0,'px-x-0204000000_106'!V1344)</f>
        <v>311.71699999999998</v>
      </c>
      <c r="W1342" s="7">
        <f>IF('px-x-0204000000_106'!W1344="*",0,'px-x-0204000000_106'!W1344)</f>
        <v>310.38299999999998</v>
      </c>
    </row>
    <row r="1343" spans="1:23" x14ac:dyDescent="0.3">
      <c r="A1343" s="2" t="str">
        <f>IF('px-x-0204000000_106'!A1345="",A1342,'px-x-0204000000_106'!A1345)</f>
        <v>TJ</v>
      </c>
      <c r="B1343" s="2" t="str">
        <f>IF('px-x-0204000000_106'!B1345="",B1342,'px-x-0204000000_106'!B1345)</f>
        <v>Terajoules</v>
      </c>
      <c r="C1343" s="2" t="str">
        <f>IF('px-x-0204000000_106'!C1345="",C1342,'px-x-0204000000_106'!C1345)</f>
        <v>59</v>
      </c>
      <c r="D1343" s="2" t="str">
        <f>SUBSTITUTE(IF('px-x-0204000000_106'!D1345="",D1342,'px-x-0204000000_106'!D1345),";",",")</f>
        <v>---- 87-88 Residential care activities and social work activities without accommodation</v>
      </c>
      <c r="E1343" s="2" t="s">
        <v>36</v>
      </c>
      <c r="F1343" s="2" t="s">
        <v>37</v>
      </c>
      <c r="G1343" s="7">
        <f>IF('px-x-0204000000_106'!G1345="*",0,'px-x-0204000000_106'!G1345)</f>
        <v>0</v>
      </c>
      <c r="H1343" s="7">
        <f>IF('px-x-0204000000_106'!H1345="*",0,'px-x-0204000000_106'!H1345)</f>
        <v>0</v>
      </c>
      <c r="I1343" s="7">
        <f>IF('px-x-0204000000_106'!I1345="*",0,'px-x-0204000000_106'!I1345)</f>
        <v>0</v>
      </c>
      <c r="J1343" s="7">
        <f>IF('px-x-0204000000_106'!J1345="*",0,'px-x-0204000000_106'!J1345)</f>
        <v>0</v>
      </c>
      <c r="K1343" s="7">
        <f>IF('px-x-0204000000_106'!K1345="*",0,'px-x-0204000000_106'!K1345)</f>
        <v>0</v>
      </c>
      <c r="L1343" s="7">
        <f>IF('px-x-0204000000_106'!L1345="*",0,'px-x-0204000000_106'!L1345)</f>
        <v>0</v>
      </c>
      <c r="M1343" s="7">
        <f>IF('px-x-0204000000_106'!M1345="*",0,'px-x-0204000000_106'!M1345)</f>
        <v>0</v>
      </c>
      <c r="N1343" s="7">
        <f>IF('px-x-0204000000_106'!N1345="*",0,'px-x-0204000000_106'!N1345)</f>
        <v>0</v>
      </c>
      <c r="O1343" s="7">
        <f>IF('px-x-0204000000_106'!O1345="*",0,'px-x-0204000000_106'!O1345)</f>
        <v>290.04899999999998</v>
      </c>
      <c r="P1343" s="7">
        <f>IF('px-x-0204000000_106'!P1345="*",0,'px-x-0204000000_106'!P1345)</f>
        <v>305.51499999999999</v>
      </c>
      <c r="Q1343" s="7">
        <f>IF('px-x-0204000000_106'!Q1345="*",0,'px-x-0204000000_106'!Q1345)</f>
        <v>373.62200000000001</v>
      </c>
      <c r="R1343" s="7">
        <f>IF('px-x-0204000000_106'!R1345="*",0,'px-x-0204000000_106'!R1345)</f>
        <v>401.50200000000001</v>
      </c>
      <c r="S1343" s="7">
        <f>IF('px-x-0204000000_106'!S1345="*",0,'px-x-0204000000_106'!S1345)</f>
        <v>372.94900000000001</v>
      </c>
      <c r="T1343" s="7">
        <f>IF('px-x-0204000000_106'!T1345="*",0,'px-x-0204000000_106'!T1345)</f>
        <v>467.30099999999999</v>
      </c>
      <c r="U1343" s="7">
        <f>IF('px-x-0204000000_106'!U1345="*",0,'px-x-0204000000_106'!U1345)</f>
        <v>458.39</v>
      </c>
      <c r="V1343" s="7">
        <f>IF('px-x-0204000000_106'!V1345="*",0,'px-x-0204000000_106'!V1345)</f>
        <v>430.19400000000002</v>
      </c>
      <c r="W1343" s="7">
        <f>IF('px-x-0204000000_106'!W1345="*",0,'px-x-0204000000_106'!W1345)</f>
        <v>459.65600000000001</v>
      </c>
    </row>
    <row r="1344" spans="1:23" x14ac:dyDescent="0.3">
      <c r="A1344" s="2" t="str">
        <f>IF('px-x-0204000000_106'!A1346="",A1343,'px-x-0204000000_106'!A1346)</f>
        <v>TJ</v>
      </c>
      <c r="B1344" s="2" t="str">
        <f>IF('px-x-0204000000_106'!B1346="",B1343,'px-x-0204000000_106'!B1346)</f>
        <v>Terajoules</v>
      </c>
      <c r="C1344" s="2" t="str">
        <f>IF('px-x-0204000000_106'!C1346="",C1343,'px-x-0204000000_106'!C1346)</f>
        <v>59</v>
      </c>
      <c r="D1344" s="2" t="str">
        <f>SUBSTITUTE(IF('px-x-0204000000_106'!D1346="",D1343,'px-x-0204000000_106'!D1346),";",",")</f>
        <v>---- 87-88 Residential care activities and social work activities without accommodation</v>
      </c>
      <c r="E1344" s="2" t="s">
        <v>38</v>
      </c>
      <c r="F1344" s="2" t="s">
        <v>39</v>
      </c>
      <c r="G1344" s="7">
        <f>IF('px-x-0204000000_106'!G1346="*",0,'px-x-0204000000_106'!G1346)</f>
        <v>0</v>
      </c>
      <c r="H1344" s="7">
        <f>IF('px-x-0204000000_106'!H1346="*",0,'px-x-0204000000_106'!H1346)</f>
        <v>0</v>
      </c>
      <c r="I1344" s="7">
        <f>IF('px-x-0204000000_106'!I1346="*",0,'px-x-0204000000_106'!I1346)</f>
        <v>0</v>
      </c>
      <c r="J1344" s="7">
        <f>IF('px-x-0204000000_106'!J1346="*",0,'px-x-0204000000_106'!J1346)</f>
        <v>0</v>
      </c>
      <c r="K1344" s="7">
        <f>IF('px-x-0204000000_106'!K1346="*",0,'px-x-0204000000_106'!K1346)</f>
        <v>0</v>
      </c>
      <c r="L1344" s="7">
        <f>IF('px-x-0204000000_106'!L1346="*",0,'px-x-0204000000_106'!L1346)</f>
        <v>0</v>
      </c>
      <c r="M1344" s="7">
        <f>IF('px-x-0204000000_106'!M1346="*",0,'px-x-0204000000_106'!M1346)</f>
        <v>0</v>
      </c>
      <c r="N1344" s="7">
        <f>IF('px-x-0204000000_106'!N1346="*",0,'px-x-0204000000_106'!N1346)</f>
        <v>0</v>
      </c>
      <c r="O1344" s="7">
        <f>IF('px-x-0204000000_106'!O1346="*",0,'px-x-0204000000_106'!O1346)</f>
        <v>13.057</v>
      </c>
      <c r="P1344" s="7">
        <f>IF('px-x-0204000000_106'!P1346="*",0,'px-x-0204000000_106'!P1346)</f>
        <v>12.307</v>
      </c>
      <c r="Q1344" s="7">
        <f>IF('px-x-0204000000_106'!Q1346="*",0,'px-x-0204000000_106'!Q1346)</f>
        <v>12.781000000000001</v>
      </c>
      <c r="R1344" s="7">
        <f>IF('px-x-0204000000_106'!R1346="*",0,'px-x-0204000000_106'!R1346)</f>
        <v>12.898</v>
      </c>
      <c r="S1344" s="7">
        <f>IF('px-x-0204000000_106'!S1346="*",0,'px-x-0204000000_106'!S1346)</f>
        <v>12.477</v>
      </c>
      <c r="T1344" s="7">
        <f>IF('px-x-0204000000_106'!T1346="*",0,'px-x-0204000000_106'!T1346)</f>
        <v>12.502000000000001</v>
      </c>
      <c r="U1344" s="7">
        <f>IF('px-x-0204000000_106'!U1346="*",0,'px-x-0204000000_106'!U1346)</f>
        <v>12.590999999999999</v>
      </c>
      <c r="V1344" s="7">
        <f>IF('px-x-0204000000_106'!V1346="*",0,'px-x-0204000000_106'!V1346)</f>
        <v>10.782</v>
      </c>
      <c r="W1344" s="7">
        <f>IF('px-x-0204000000_106'!W1346="*",0,'px-x-0204000000_106'!W1346)</f>
        <v>11.114000000000001</v>
      </c>
    </row>
    <row r="1345" spans="1:23" x14ac:dyDescent="0.3">
      <c r="A1345" s="2" t="str">
        <f>IF('px-x-0204000000_106'!A1347="",A1344,'px-x-0204000000_106'!A1347)</f>
        <v>TJ</v>
      </c>
      <c r="B1345" s="2" t="str">
        <f>IF('px-x-0204000000_106'!B1347="",B1344,'px-x-0204000000_106'!B1347)</f>
        <v>Terajoules</v>
      </c>
      <c r="C1345" s="2" t="str">
        <f>IF('px-x-0204000000_106'!C1347="",C1344,'px-x-0204000000_106'!C1347)</f>
        <v>59</v>
      </c>
      <c r="D1345" s="2" t="str">
        <f>SUBSTITUTE(IF('px-x-0204000000_106'!D1347="",D1344,'px-x-0204000000_106'!D1347),";",",")</f>
        <v>---- 87-88 Residential care activities and social work activities without accommodation</v>
      </c>
      <c r="E1345" s="2" t="s">
        <v>40</v>
      </c>
      <c r="F1345" s="2" t="s">
        <v>41</v>
      </c>
      <c r="G1345" s="7">
        <f>IF('px-x-0204000000_106'!G1347="*",0,'px-x-0204000000_106'!G1347)</f>
        <v>0</v>
      </c>
      <c r="H1345" s="7">
        <f>IF('px-x-0204000000_106'!H1347="*",0,'px-x-0204000000_106'!H1347)</f>
        <v>0</v>
      </c>
      <c r="I1345" s="7">
        <f>IF('px-x-0204000000_106'!I1347="*",0,'px-x-0204000000_106'!I1347)</f>
        <v>0</v>
      </c>
      <c r="J1345" s="7">
        <f>IF('px-x-0204000000_106'!J1347="*",0,'px-x-0204000000_106'!J1347)</f>
        <v>0</v>
      </c>
      <c r="K1345" s="7">
        <f>IF('px-x-0204000000_106'!K1347="*",0,'px-x-0204000000_106'!K1347)</f>
        <v>0</v>
      </c>
      <c r="L1345" s="7">
        <f>IF('px-x-0204000000_106'!L1347="*",0,'px-x-0204000000_106'!L1347)</f>
        <v>0</v>
      </c>
      <c r="M1345" s="7">
        <f>IF('px-x-0204000000_106'!M1347="*",0,'px-x-0204000000_106'!M1347)</f>
        <v>0</v>
      </c>
      <c r="N1345" s="7">
        <f>IF('px-x-0204000000_106'!N1347="*",0,'px-x-0204000000_106'!N1347)</f>
        <v>0</v>
      </c>
      <c r="O1345" s="7">
        <f>IF('px-x-0204000000_106'!O1347="*",0,'px-x-0204000000_106'!O1347)</f>
        <v>0.84699999999999998</v>
      </c>
      <c r="P1345" s="7">
        <f>IF('px-x-0204000000_106'!P1347="*",0,'px-x-0204000000_106'!P1347)</f>
        <v>0.83899999999999997</v>
      </c>
      <c r="Q1345" s="7">
        <f>IF('px-x-0204000000_106'!Q1347="*",0,'px-x-0204000000_106'!Q1347)</f>
        <v>0.97</v>
      </c>
      <c r="R1345" s="7">
        <f>IF('px-x-0204000000_106'!R1347="*",0,'px-x-0204000000_106'!R1347)</f>
        <v>0.90600000000000003</v>
      </c>
      <c r="S1345" s="7">
        <f>IF('px-x-0204000000_106'!S1347="*",0,'px-x-0204000000_106'!S1347)</f>
        <v>0.81100000000000005</v>
      </c>
      <c r="T1345" s="7">
        <f>IF('px-x-0204000000_106'!T1347="*",0,'px-x-0204000000_106'!T1347)</f>
        <v>0.69599999999999995</v>
      </c>
      <c r="U1345" s="7">
        <f>IF('px-x-0204000000_106'!U1347="*",0,'px-x-0204000000_106'!U1347)</f>
        <v>0.88200000000000001</v>
      </c>
      <c r="V1345" s="7">
        <f>IF('px-x-0204000000_106'!V1347="*",0,'px-x-0204000000_106'!V1347)</f>
        <v>0.53100000000000003</v>
      </c>
      <c r="W1345" s="7">
        <f>IF('px-x-0204000000_106'!W1347="*",0,'px-x-0204000000_106'!W1347)</f>
        <v>0.56899999999999995</v>
      </c>
    </row>
    <row r="1346" spans="1:23" x14ac:dyDescent="0.3">
      <c r="A1346" s="2" t="str">
        <f>IF('px-x-0204000000_106'!A1348="",A1345,'px-x-0204000000_106'!A1348)</f>
        <v>TJ</v>
      </c>
      <c r="B1346" s="2" t="str">
        <f>IF('px-x-0204000000_106'!B1348="",B1345,'px-x-0204000000_106'!B1348)</f>
        <v>Terajoules</v>
      </c>
      <c r="C1346" s="2" t="str">
        <f>IF('px-x-0204000000_106'!C1348="",C1345,'px-x-0204000000_106'!C1348)</f>
        <v>59</v>
      </c>
      <c r="D1346" s="2" t="str">
        <f>SUBSTITUTE(IF('px-x-0204000000_106'!D1348="",D1345,'px-x-0204000000_106'!D1348),";",",")</f>
        <v>---- 87-88 Residential care activities and social work activities without accommodation</v>
      </c>
      <c r="E1346" s="2" t="s">
        <v>42</v>
      </c>
      <c r="F1346" s="2" t="s">
        <v>43</v>
      </c>
      <c r="G1346" s="7">
        <f>IF('px-x-0204000000_106'!G1348="*",0,'px-x-0204000000_106'!G1348)</f>
        <v>0</v>
      </c>
      <c r="H1346" s="7">
        <f>IF('px-x-0204000000_106'!H1348="*",0,'px-x-0204000000_106'!H1348)</f>
        <v>0</v>
      </c>
      <c r="I1346" s="7">
        <f>IF('px-x-0204000000_106'!I1348="*",0,'px-x-0204000000_106'!I1348)</f>
        <v>0</v>
      </c>
      <c r="J1346" s="7">
        <f>IF('px-x-0204000000_106'!J1348="*",0,'px-x-0204000000_106'!J1348)</f>
        <v>0</v>
      </c>
      <c r="K1346" s="7">
        <f>IF('px-x-0204000000_106'!K1348="*",0,'px-x-0204000000_106'!K1348)</f>
        <v>0</v>
      </c>
      <c r="L1346" s="7">
        <f>IF('px-x-0204000000_106'!L1348="*",0,'px-x-0204000000_106'!L1348)</f>
        <v>0</v>
      </c>
      <c r="M1346" s="7">
        <f>IF('px-x-0204000000_106'!M1348="*",0,'px-x-0204000000_106'!M1348)</f>
        <v>0</v>
      </c>
      <c r="N1346" s="7">
        <f>IF('px-x-0204000000_106'!N1348="*",0,'px-x-0204000000_106'!N1348)</f>
        <v>0</v>
      </c>
      <c r="O1346" s="7">
        <f>IF('px-x-0204000000_106'!O1348="*",0,'px-x-0204000000_106'!O1348)</f>
        <v>2.4049999999999998</v>
      </c>
      <c r="P1346" s="7">
        <f>IF('px-x-0204000000_106'!P1348="*",0,'px-x-0204000000_106'!P1348)</f>
        <v>2.6179999999999999</v>
      </c>
      <c r="Q1346" s="7">
        <f>IF('px-x-0204000000_106'!Q1348="*",0,'px-x-0204000000_106'!Q1348)</f>
        <v>2.3639999999999999</v>
      </c>
      <c r="R1346" s="7">
        <f>IF('px-x-0204000000_106'!R1348="*",0,'px-x-0204000000_106'!R1348)</f>
        <v>2.3410000000000002</v>
      </c>
      <c r="S1346" s="7">
        <f>IF('px-x-0204000000_106'!S1348="*",0,'px-x-0204000000_106'!S1348)</f>
        <v>2.1739999999999999</v>
      </c>
      <c r="T1346" s="7">
        <f>IF('px-x-0204000000_106'!T1348="*",0,'px-x-0204000000_106'!T1348)</f>
        <v>2.1819999999999999</v>
      </c>
      <c r="U1346" s="7">
        <f>IF('px-x-0204000000_106'!U1348="*",0,'px-x-0204000000_106'!U1348)</f>
        <v>1.9059999999999999</v>
      </c>
      <c r="V1346" s="7">
        <f>IF('px-x-0204000000_106'!V1348="*",0,'px-x-0204000000_106'!V1348)</f>
        <v>1.9319999999999999</v>
      </c>
      <c r="W1346" s="7">
        <f>IF('px-x-0204000000_106'!W1348="*",0,'px-x-0204000000_106'!W1348)</f>
        <v>1.462</v>
      </c>
    </row>
    <row r="1347" spans="1:23" x14ac:dyDescent="0.3">
      <c r="A1347" s="2" t="str">
        <f>IF('px-x-0204000000_106'!A1349="",A1346,'px-x-0204000000_106'!A1349)</f>
        <v>TJ</v>
      </c>
      <c r="B1347" s="2" t="str">
        <f>IF('px-x-0204000000_106'!B1349="",B1346,'px-x-0204000000_106'!B1349)</f>
        <v>Terajoules</v>
      </c>
      <c r="C1347" s="2" t="str">
        <f>IF('px-x-0204000000_106'!C1349="",C1346,'px-x-0204000000_106'!C1349)</f>
        <v>59</v>
      </c>
      <c r="D1347" s="2" t="str">
        <f>SUBSTITUTE(IF('px-x-0204000000_106'!D1349="",D1346,'px-x-0204000000_106'!D1349),";",",")</f>
        <v>---- 87-88 Residential care activities and social work activities without accommodation</v>
      </c>
      <c r="E1347" s="2" t="s">
        <v>44</v>
      </c>
      <c r="F1347" s="2" t="s">
        <v>45</v>
      </c>
      <c r="G1347" s="7">
        <f>IF('px-x-0204000000_106'!G1349="*",0,'px-x-0204000000_106'!G1349)</f>
        <v>0</v>
      </c>
      <c r="H1347" s="7">
        <f>IF('px-x-0204000000_106'!H1349="*",0,'px-x-0204000000_106'!H1349)</f>
        <v>0</v>
      </c>
      <c r="I1347" s="7">
        <f>IF('px-x-0204000000_106'!I1349="*",0,'px-x-0204000000_106'!I1349)</f>
        <v>0</v>
      </c>
      <c r="J1347" s="7">
        <f>IF('px-x-0204000000_106'!J1349="*",0,'px-x-0204000000_106'!J1349)</f>
        <v>0</v>
      </c>
      <c r="K1347" s="7">
        <f>IF('px-x-0204000000_106'!K1349="*",0,'px-x-0204000000_106'!K1349)</f>
        <v>0</v>
      </c>
      <c r="L1347" s="7">
        <f>IF('px-x-0204000000_106'!L1349="*",0,'px-x-0204000000_106'!L1349)</f>
        <v>0</v>
      </c>
      <c r="M1347" s="7">
        <f>IF('px-x-0204000000_106'!M1349="*",0,'px-x-0204000000_106'!M1349)</f>
        <v>0</v>
      </c>
      <c r="N1347" s="7">
        <f>IF('px-x-0204000000_106'!N1349="*",0,'px-x-0204000000_106'!N1349)</f>
        <v>0</v>
      </c>
      <c r="O1347" s="7">
        <f>IF('px-x-0204000000_106'!O1349="*",0,'px-x-0204000000_106'!O1349)</f>
        <v>6.508</v>
      </c>
      <c r="P1347" s="7">
        <f>IF('px-x-0204000000_106'!P1349="*",0,'px-x-0204000000_106'!P1349)</f>
        <v>5.665</v>
      </c>
      <c r="Q1347" s="7">
        <f>IF('px-x-0204000000_106'!Q1349="*",0,'px-x-0204000000_106'!Q1349)</f>
        <v>5.6950000000000003</v>
      </c>
      <c r="R1347" s="7">
        <f>IF('px-x-0204000000_106'!R1349="*",0,'px-x-0204000000_106'!R1349)</f>
        <v>5.5010000000000003</v>
      </c>
      <c r="S1347" s="7">
        <f>IF('px-x-0204000000_106'!S1349="*",0,'px-x-0204000000_106'!S1349)</f>
        <v>4.7770000000000001</v>
      </c>
      <c r="T1347" s="7">
        <f>IF('px-x-0204000000_106'!T1349="*",0,'px-x-0204000000_106'!T1349)</f>
        <v>5.0640000000000001</v>
      </c>
      <c r="U1347" s="7">
        <f>IF('px-x-0204000000_106'!U1349="*",0,'px-x-0204000000_106'!U1349)</f>
        <v>4.8849999999999998</v>
      </c>
      <c r="V1347" s="7">
        <f>IF('px-x-0204000000_106'!V1349="*",0,'px-x-0204000000_106'!V1349)</f>
        <v>3.9969999999999999</v>
      </c>
      <c r="W1347" s="7">
        <f>IF('px-x-0204000000_106'!W1349="*",0,'px-x-0204000000_106'!W1349)</f>
        <v>3.218</v>
      </c>
    </row>
    <row r="1348" spans="1:23" x14ac:dyDescent="0.3">
      <c r="A1348" s="2" t="str">
        <f>IF('px-x-0204000000_106'!A1350="",A1347,'px-x-0204000000_106'!A1350)</f>
        <v>TJ</v>
      </c>
      <c r="B1348" s="2" t="str">
        <f>IF('px-x-0204000000_106'!B1350="",B1347,'px-x-0204000000_106'!B1350)</f>
        <v>Terajoules</v>
      </c>
      <c r="C1348" s="2" t="str">
        <f>IF('px-x-0204000000_106'!C1350="",C1347,'px-x-0204000000_106'!C1350)</f>
        <v>59</v>
      </c>
      <c r="D1348" s="2" t="str">
        <f>SUBSTITUTE(IF('px-x-0204000000_106'!D1350="",D1347,'px-x-0204000000_106'!D1350),";",",")</f>
        <v>---- 87-88 Residential care activities and social work activities without accommodation</v>
      </c>
      <c r="E1348" s="2" t="s">
        <v>46</v>
      </c>
      <c r="F1348" s="2" t="s">
        <v>47</v>
      </c>
      <c r="G1348" s="7">
        <f>IF('px-x-0204000000_106'!G1350="*",0,'px-x-0204000000_106'!G1350)</f>
        <v>0</v>
      </c>
      <c r="H1348" s="7">
        <f>IF('px-x-0204000000_106'!H1350="*",0,'px-x-0204000000_106'!H1350)</f>
        <v>0</v>
      </c>
      <c r="I1348" s="7">
        <f>IF('px-x-0204000000_106'!I1350="*",0,'px-x-0204000000_106'!I1350)</f>
        <v>0</v>
      </c>
      <c r="J1348" s="7">
        <f>IF('px-x-0204000000_106'!J1350="*",0,'px-x-0204000000_106'!J1350)</f>
        <v>0</v>
      </c>
      <c r="K1348" s="7">
        <f>IF('px-x-0204000000_106'!K1350="*",0,'px-x-0204000000_106'!K1350)</f>
        <v>0</v>
      </c>
      <c r="L1348" s="7">
        <f>IF('px-x-0204000000_106'!L1350="*",0,'px-x-0204000000_106'!L1350)</f>
        <v>0</v>
      </c>
      <c r="M1348" s="7">
        <f>IF('px-x-0204000000_106'!M1350="*",0,'px-x-0204000000_106'!M1350)</f>
        <v>0</v>
      </c>
      <c r="N1348" s="7">
        <f>IF('px-x-0204000000_106'!N1350="*",0,'px-x-0204000000_106'!N1350)</f>
        <v>0</v>
      </c>
      <c r="O1348" s="7">
        <f>IF('px-x-0204000000_106'!O1350="*",0,'px-x-0204000000_106'!O1350)</f>
        <v>4.6269999999999998</v>
      </c>
      <c r="P1348" s="7">
        <f>IF('px-x-0204000000_106'!P1350="*",0,'px-x-0204000000_106'!P1350)</f>
        <v>4.4370000000000003</v>
      </c>
      <c r="Q1348" s="7">
        <f>IF('px-x-0204000000_106'!Q1350="*",0,'px-x-0204000000_106'!Q1350)</f>
        <v>4.3929999999999998</v>
      </c>
      <c r="R1348" s="7">
        <f>IF('px-x-0204000000_106'!R1350="*",0,'px-x-0204000000_106'!R1350)</f>
        <v>4.0919999999999996</v>
      </c>
      <c r="S1348" s="7">
        <f>IF('px-x-0204000000_106'!S1350="*",0,'px-x-0204000000_106'!S1350)</f>
        <v>3.6680000000000001</v>
      </c>
      <c r="T1348" s="7">
        <f>IF('px-x-0204000000_106'!T1350="*",0,'px-x-0204000000_106'!T1350)</f>
        <v>3.968</v>
      </c>
      <c r="U1348" s="7">
        <f>IF('px-x-0204000000_106'!U1350="*",0,'px-x-0204000000_106'!U1350)</f>
        <v>4.1210000000000004</v>
      </c>
      <c r="V1348" s="7">
        <f>IF('px-x-0204000000_106'!V1350="*",0,'px-x-0204000000_106'!V1350)</f>
        <v>3.73</v>
      </c>
      <c r="W1348" s="7">
        <f>IF('px-x-0204000000_106'!W1350="*",0,'px-x-0204000000_106'!W1350)</f>
        <v>3.3889999999999998</v>
      </c>
    </row>
    <row r="1349" spans="1:23" x14ac:dyDescent="0.3">
      <c r="A1349" s="2" t="str">
        <f>IF('px-x-0204000000_106'!A1351="",A1348,'px-x-0204000000_106'!A1351)</f>
        <v>TJ</v>
      </c>
      <c r="B1349" s="2" t="str">
        <f>IF('px-x-0204000000_106'!B1351="",B1348,'px-x-0204000000_106'!B1351)</f>
        <v>Terajoules</v>
      </c>
      <c r="C1349" s="2" t="str">
        <f>IF('px-x-0204000000_106'!C1351="",C1348,'px-x-0204000000_106'!C1351)</f>
        <v>59</v>
      </c>
      <c r="D1349" s="2" t="str">
        <f>SUBSTITUTE(IF('px-x-0204000000_106'!D1351="",D1348,'px-x-0204000000_106'!D1351),";",",")</f>
        <v>---- 87-88 Residential care activities and social work activities without accommodation</v>
      </c>
      <c r="E1349" s="2" t="s">
        <v>48</v>
      </c>
      <c r="F1349" s="2" t="s">
        <v>49</v>
      </c>
      <c r="G1349" s="7">
        <f>IF('px-x-0204000000_106'!G1351="*",0,'px-x-0204000000_106'!G1351)</f>
        <v>0</v>
      </c>
      <c r="H1349" s="7">
        <f>IF('px-x-0204000000_106'!H1351="*",0,'px-x-0204000000_106'!H1351)</f>
        <v>0</v>
      </c>
      <c r="I1349" s="7">
        <f>IF('px-x-0204000000_106'!I1351="*",0,'px-x-0204000000_106'!I1351)</f>
        <v>0</v>
      </c>
      <c r="J1349" s="7">
        <f>IF('px-x-0204000000_106'!J1351="*",0,'px-x-0204000000_106'!J1351)</f>
        <v>0</v>
      </c>
      <c r="K1349" s="7">
        <f>IF('px-x-0204000000_106'!K1351="*",0,'px-x-0204000000_106'!K1351)</f>
        <v>0</v>
      </c>
      <c r="L1349" s="7">
        <f>IF('px-x-0204000000_106'!L1351="*",0,'px-x-0204000000_106'!L1351)</f>
        <v>0</v>
      </c>
      <c r="M1349" s="7">
        <f>IF('px-x-0204000000_106'!M1351="*",0,'px-x-0204000000_106'!M1351)</f>
        <v>0</v>
      </c>
      <c r="N1349" s="7">
        <f>IF('px-x-0204000000_106'!N1351="*",0,'px-x-0204000000_106'!N1351)</f>
        <v>0</v>
      </c>
      <c r="O1349" s="7">
        <f>IF('px-x-0204000000_106'!O1351="*",0,'px-x-0204000000_106'!O1351)</f>
        <v>1843.9190000000001</v>
      </c>
      <c r="P1349" s="7">
        <f>IF('px-x-0204000000_106'!P1351="*",0,'px-x-0204000000_106'!P1351)</f>
        <v>1909.8510000000001</v>
      </c>
      <c r="Q1349" s="7">
        <f>IF('px-x-0204000000_106'!Q1351="*",0,'px-x-0204000000_106'!Q1351)</f>
        <v>1773.116</v>
      </c>
      <c r="R1349" s="7">
        <f>IF('px-x-0204000000_106'!R1351="*",0,'px-x-0204000000_106'!R1351)</f>
        <v>1577.1010000000001</v>
      </c>
      <c r="S1349" s="7">
        <f>IF('px-x-0204000000_106'!S1351="*",0,'px-x-0204000000_106'!S1351)</f>
        <v>1806.6869999999999</v>
      </c>
      <c r="T1349" s="7">
        <f>IF('px-x-0204000000_106'!T1351="*",0,'px-x-0204000000_106'!T1351)</f>
        <v>1895.0060000000001</v>
      </c>
      <c r="U1349" s="7">
        <f>IF('px-x-0204000000_106'!U1351="*",0,'px-x-0204000000_106'!U1351)</f>
        <v>1676.6020000000001</v>
      </c>
      <c r="V1349" s="7">
        <f>IF('px-x-0204000000_106'!V1351="*",0,'px-x-0204000000_106'!V1351)</f>
        <v>2155.6439999999998</v>
      </c>
      <c r="W1349" s="7">
        <f>IF('px-x-0204000000_106'!W1351="*",0,'px-x-0204000000_106'!W1351)</f>
        <v>2288.047</v>
      </c>
    </row>
    <row r="1350" spans="1:23" x14ac:dyDescent="0.3">
      <c r="A1350" s="2" t="str">
        <f>IF('px-x-0204000000_106'!A1352="",A1349,'px-x-0204000000_106'!A1352)</f>
        <v>TJ</v>
      </c>
      <c r="B1350" s="2" t="str">
        <f>IF('px-x-0204000000_106'!B1352="",B1349,'px-x-0204000000_106'!B1352)</f>
        <v>Terajoules</v>
      </c>
      <c r="C1350" s="2" t="str">
        <f>IF('px-x-0204000000_106'!C1352="",C1349,'px-x-0204000000_106'!C1352)</f>
        <v>59</v>
      </c>
      <c r="D1350" s="2" t="str">
        <f>SUBSTITUTE(IF('px-x-0204000000_106'!D1352="",D1349,'px-x-0204000000_106'!D1352),";",",")</f>
        <v>---- 87-88 Residential care activities and social work activities without accommodation</v>
      </c>
      <c r="E1350" s="2" t="s">
        <v>50</v>
      </c>
      <c r="F1350" s="2" t="s">
        <v>51</v>
      </c>
      <c r="G1350" s="7">
        <f>IF('px-x-0204000000_106'!G1352="*",0,'px-x-0204000000_106'!G1352)</f>
        <v>0</v>
      </c>
      <c r="H1350" s="7">
        <f>IF('px-x-0204000000_106'!H1352="*",0,'px-x-0204000000_106'!H1352)</f>
        <v>0</v>
      </c>
      <c r="I1350" s="7">
        <f>IF('px-x-0204000000_106'!I1352="*",0,'px-x-0204000000_106'!I1352)</f>
        <v>0</v>
      </c>
      <c r="J1350" s="7">
        <f>IF('px-x-0204000000_106'!J1352="*",0,'px-x-0204000000_106'!J1352)</f>
        <v>0</v>
      </c>
      <c r="K1350" s="7">
        <f>IF('px-x-0204000000_106'!K1352="*",0,'px-x-0204000000_106'!K1352)</f>
        <v>0</v>
      </c>
      <c r="L1350" s="7">
        <f>IF('px-x-0204000000_106'!L1352="*",0,'px-x-0204000000_106'!L1352)</f>
        <v>0</v>
      </c>
      <c r="M1350" s="7">
        <f>IF('px-x-0204000000_106'!M1352="*",0,'px-x-0204000000_106'!M1352)</f>
        <v>0</v>
      </c>
      <c r="N1350" s="7">
        <f>IF('px-x-0204000000_106'!N1352="*",0,'px-x-0204000000_106'!N1352)</f>
        <v>0</v>
      </c>
      <c r="O1350" s="7">
        <f>IF('px-x-0204000000_106'!O1352="*",0,'px-x-0204000000_106'!O1352)</f>
        <v>3.5190000000000001</v>
      </c>
      <c r="P1350" s="7">
        <f>IF('px-x-0204000000_106'!P1352="*",0,'px-x-0204000000_106'!P1352)</f>
        <v>2.4990000000000001</v>
      </c>
      <c r="Q1350" s="7">
        <f>IF('px-x-0204000000_106'!Q1352="*",0,'px-x-0204000000_106'!Q1352)</f>
        <v>2.6549999999999998</v>
      </c>
      <c r="R1350" s="7">
        <f>IF('px-x-0204000000_106'!R1352="*",0,'px-x-0204000000_106'!R1352)</f>
        <v>3.1880000000000002</v>
      </c>
      <c r="S1350" s="7">
        <f>IF('px-x-0204000000_106'!S1352="*",0,'px-x-0204000000_106'!S1352)</f>
        <v>2.7930000000000001</v>
      </c>
      <c r="T1350" s="7">
        <f>IF('px-x-0204000000_106'!T1352="*",0,'px-x-0204000000_106'!T1352)</f>
        <v>3.2650000000000001</v>
      </c>
      <c r="U1350" s="7">
        <f>IF('px-x-0204000000_106'!U1352="*",0,'px-x-0204000000_106'!U1352)</f>
        <v>3.9929999999999999</v>
      </c>
      <c r="V1350" s="7">
        <f>IF('px-x-0204000000_106'!V1352="*",0,'px-x-0204000000_106'!V1352)</f>
        <v>2.8170000000000002</v>
      </c>
      <c r="W1350" s="7">
        <f>IF('px-x-0204000000_106'!W1352="*",0,'px-x-0204000000_106'!W1352)</f>
        <v>3.3580000000000001</v>
      </c>
    </row>
    <row r="1351" spans="1:23" x14ac:dyDescent="0.3">
      <c r="A1351" s="2" t="str">
        <f>IF('px-x-0204000000_106'!A1353="",A1350,'px-x-0204000000_106'!A1353)</f>
        <v>TJ</v>
      </c>
      <c r="B1351" s="2" t="str">
        <f>IF('px-x-0204000000_106'!B1353="",B1350,'px-x-0204000000_106'!B1353)</f>
        <v>Terajoules</v>
      </c>
      <c r="C1351" s="2" t="str">
        <f>IF('px-x-0204000000_106'!C1353="",C1350,'px-x-0204000000_106'!C1353)</f>
        <v>59</v>
      </c>
      <c r="D1351" s="2" t="str">
        <f>SUBSTITUTE(IF('px-x-0204000000_106'!D1353="",D1350,'px-x-0204000000_106'!D1353),";",",")</f>
        <v>---- 87-88 Residential care activities and social work activities without accommodation</v>
      </c>
      <c r="E1351" s="2" t="s">
        <v>52</v>
      </c>
      <c r="F1351" s="2" t="s">
        <v>53</v>
      </c>
      <c r="G1351" s="7">
        <f>IF('px-x-0204000000_106'!G1353="*",0,'px-x-0204000000_106'!G1353)</f>
        <v>0</v>
      </c>
      <c r="H1351" s="7">
        <f>IF('px-x-0204000000_106'!H1353="*",0,'px-x-0204000000_106'!H1353)</f>
        <v>0</v>
      </c>
      <c r="I1351" s="7">
        <f>IF('px-x-0204000000_106'!I1353="*",0,'px-x-0204000000_106'!I1353)</f>
        <v>0</v>
      </c>
      <c r="J1351" s="7">
        <f>IF('px-x-0204000000_106'!J1353="*",0,'px-x-0204000000_106'!J1353)</f>
        <v>0</v>
      </c>
      <c r="K1351" s="7">
        <f>IF('px-x-0204000000_106'!K1353="*",0,'px-x-0204000000_106'!K1353)</f>
        <v>0</v>
      </c>
      <c r="L1351" s="7">
        <f>IF('px-x-0204000000_106'!L1353="*",0,'px-x-0204000000_106'!L1353)</f>
        <v>0</v>
      </c>
      <c r="M1351" s="7">
        <f>IF('px-x-0204000000_106'!M1353="*",0,'px-x-0204000000_106'!M1353)</f>
        <v>0</v>
      </c>
      <c r="N1351" s="7">
        <f>IF('px-x-0204000000_106'!N1353="*",0,'px-x-0204000000_106'!N1353)</f>
        <v>0</v>
      </c>
      <c r="O1351" s="7">
        <f>IF('px-x-0204000000_106'!O1353="*",0,'px-x-0204000000_106'!O1353)</f>
        <v>362.88299999999998</v>
      </c>
      <c r="P1351" s="7">
        <f>IF('px-x-0204000000_106'!P1353="*",0,'px-x-0204000000_106'!P1353)</f>
        <v>400.05900000000003</v>
      </c>
      <c r="Q1351" s="7">
        <f>IF('px-x-0204000000_106'!Q1353="*",0,'px-x-0204000000_106'!Q1353)</f>
        <v>455.75700000000001</v>
      </c>
      <c r="R1351" s="7">
        <f>IF('px-x-0204000000_106'!R1353="*",0,'px-x-0204000000_106'!R1353)</f>
        <v>406.02100000000002</v>
      </c>
      <c r="S1351" s="7">
        <f>IF('px-x-0204000000_106'!S1353="*",0,'px-x-0204000000_106'!S1353)</f>
        <v>473.89100000000002</v>
      </c>
      <c r="T1351" s="7">
        <f>IF('px-x-0204000000_106'!T1353="*",0,'px-x-0204000000_106'!T1353)</f>
        <v>548.87400000000002</v>
      </c>
      <c r="U1351" s="7">
        <f>IF('px-x-0204000000_106'!U1353="*",0,'px-x-0204000000_106'!U1353)</f>
        <v>483.48399999999998</v>
      </c>
      <c r="V1351" s="7">
        <f>IF('px-x-0204000000_106'!V1353="*",0,'px-x-0204000000_106'!V1353)</f>
        <v>560.94100000000003</v>
      </c>
      <c r="W1351" s="7">
        <f>IF('px-x-0204000000_106'!W1353="*",0,'px-x-0204000000_106'!W1353)</f>
        <v>585.81100000000004</v>
      </c>
    </row>
    <row r="1352" spans="1:23" x14ac:dyDescent="0.3">
      <c r="A1352" s="2" t="str">
        <f>IF('px-x-0204000000_106'!A1354="",A1351,'px-x-0204000000_106'!A1354)</f>
        <v>TJ</v>
      </c>
      <c r="B1352" s="2" t="str">
        <f>IF('px-x-0204000000_106'!B1354="",B1351,'px-x-0204000000_106'!B1354)</f>
        <v>Terajoules</v>
      </c>
      <c r="C1352" s="2" t="str">
        <f>IF('px-x-0204000000_106'!C1354="",C1351,'px-x-0204000000_106'!C1354)</f>
        <v>59</v>
      </c>
      <c r="D1352" s="2" t="str">
        <f>SUBSTITUTE(IF('px-x-0204000000_106'!D1354="",D1351,'px-x-0204000000_106'!D1354),";",",")</f>
        <v>---- 87-88 Residential care activities and social work activities without accommodation</v>
      </c>
      <c r="E1352" s="2" t="s">
        <v>54</v>
      </c>
      <c r="F1352" s="2" t="s">
        <v>55</v>
      </c>
      <c r="G1352" s="7">
        <f>IF('px-x-0204000000_106'!G1354="*",0,'px-x-0204000000_106'!G1354)</f>
        <v>0</v>
      </c>
      <c r="H1352" s="7">
        <f>IF('px-x-0204000000_106'!H1354="*",0,'px-x-0204000000_106'!H1354)</f>
        <v>0</v>
      </c>
      <c r="I1352" s="7">
        <f>IF('px-x-0204000000_106'!I1354="*",0,'px-x-0204000000_106'!I1354)</f>
        <v>0</v>
      </c>
      <c r="J1352" s="7">
        <f>IF('px-x-0204000000_106'!J1354="*",0,'px-x-0204000000_106'!J1354)</f>
        <v>0</v>
      </c>
      <c r="K1352" s="7">
        <f>IF('px-x-0204000000_106'!K1354="*",0,'px-x-0204000000_106'!K1354)</f>
        <v>0</v>
      </c>
      <c r="L1352" s="7">
        <f>IF('px-x-0204000000_106'!L1354="*",0,'px-x-0204000000_106'!L1354)</f>
        <v>0</v>
      </c>
      <c r="M1352" s="7">
        <f>IF('px-x-0204000000_106'!M1354="*",0,'px-x-0204000000_106'!M1354)</f>
        <v>0</v>
      </c>
      <c r="N1352" s="7">
        <f>IF('px-x-0204000000_106'!N1354="*",0,'px-x-0204000000_106'!N1354)</f>
        <v>0</v>
      </c>
      <c r="O1352" s="7">
        <f>IF('px-x-0204000000_106'!O1354="*",0,'px-x-0204000000_106'!O1354)</f>
        <v>0.94199999999999995</v>
      </c>
      <c r="P1352" s="7">
        <f>IF('px-x-0204000000_106'!P1354="*",0,'px-x-0204000000_106'!P1354)</f>
        <v>1.7729999999999999</v>
      </c>
      <c r="Q1352" s="7">
        <f>IF('px-x-0204000000_106'!Q1354="*",0,'px-x-0204000000_106'!Q1354)</f>
        <v>1.5289999999999999</v>
      </c>
      <c r="R1352" s="7">
        <f>IF('px-x-0204000000_106'!R1354="*",0,'px-x-0204000000_106'!R1354)</f>
        <v>1.4730000000000001</v>
      </c>
      <c r="S1352" s="7">
        <f>IF('px-x-0204000000_106'!S1354="*",0,'px-x-0204000000_106'!S1354)</f>
        <v>1.5309999999999999</v>
      </c>
      <c r="T1352" s="7">
        <f>IF('px-x-0204000000_106'!T1354="*",0,'px-x-0204000000_106'!T1354)</f>
        <v>1.2769999999999999</v>
      </c>
      <c r="U1352" s="7">
        <f>IF('px-x-0204000000_106'!U1354="*",0,'px-x-0204000000_106'!U1354)</f>
        <v>1.153</v>
      </c>
      <c r="V1352" s="7">
        <f>IF('px-x-0204000000_106'!V1354="*",0,'px-x-0204000000_106'!V1354)</f>
        <v>1.38</v>
      </c>
      <c r="W1352" s="7">
        <f>IF('px-x-0204000000_106'!W1354="*",0,'px-x-0204000000_106'!W1354)</f>
        <v>1.427</v>
      </c>
    </row>
    <row r="1353" spans="1:23" x14ac:dyDescent="0.3">
      <c r="A1353" s="2" t="str">
        <f>IF('px-x-0204000000_106'!A1355="",A1352,'px-x-0204000000_106'!A1355)</f>
        <v>TJ</v>
      </c>
      <c r="B1353" s="2" t="str">
        <f>IF('px-x-0204000000_106'!B1355="",B1352,'px-x-0204000000_106'!B1355)</f>
        <v>Terajoules</v>
      </c>
      <c r="C1353" s="2" t="str">
        <f>IF('px-x-0204000000_106'!C1355="",C1352,'px-x-0204000000_106'!C1355)</f>
        <v>59</v>
      </c>
      <c r="D1353" s="2" t="str">
        <f>SUBSTITUTE(IF('px-x-0204000000_106'!D1355="",D1352,'px-x-0204000000_106'!D1355),";",",")</f>
        <v>---- 87-88 Residential care activities and social work activities without accommodation</v>
      </c>
      <c r="E1353" s="2" t="s">
        <v>56</v>
      </c>
      <c r="F1353" s="2" t="s">
        <v>57</v>
      </c>
      <c r="G1353" s="7">
        <f>IF('px-x-0204000000_106'!G1355="*",0,'px-x-0204000000_106'!G1355)</f>
        <v>0</v>
      </c>
      <c r="H1353" s="7">
        <f>IF('px-x-0204000000_106'!H1355="*",0,'px-x-0204000000_106'!H1355)</f>
        <v>0</v>
      </c>
      <c r="I1353" s="7">
        <f>IF('px-x-0204000000_106'!I1355="*",0,'px-x-0204000000_106'!I1355)</f>
        <v>0</v>
      </c>
      <c r="J1353" s="7">
        <f>IF('px-x-0204000000_106'!J1355="*",0,'px-x-0204000000_106'!J1355)</f>
        <v>0</v>
      </c>
      <c r="K1353" s="7">
        <f>IF('px-x-0204000000_106'!K1355="*",0,'px-x-0204000000_106'!K1355)</f>
        <v>0</v>
      </c>
      <c r="L1353" s="7">
        <f>IF('px-x-0204000000_106'!L1355="*",0,'px-x-0204000000_106'!L1355)</f>
        <v>0</v>
      </c>
      <c r="M1353" s="7">
        <f>IF('px-x-0204000000_106'!M1355="*",0,'px-x-0204000000_106'!M1355)</f>
        <v>0</v>
      </c>
      <c r="N1353" s="7">
        <f>IF('px-x-0204000000_106'!N1355="*",0,'px-x-0204000000_106'!N1355)</f>
        <v>0</v>
      </c>
      <c r="O1353" s="7">
        <f>IF('px-x-0204000000_106'!O1355="*",0,'px-x-0204000000_106'!O1355)</f>
        <v>300.471</v>
      </c>
      <c r="P1353" s="7">
        <f>IF('px-x-0204000000_106'!P1355="*",0,'px-x-0204000000_106'!P1355)</f>
        <v>329.584</v>
      </c>
      <c r="Q1353" s="7">
        <f>IF('px-x-0204000000_106'!Q1355="*",0,'px-x-0204000000_106'!Q1355)</f>
        <v>370.97800000000001</v>
      </c>
      <c r="R1353" s="7">
        <f>IF('px-x-0204000000_106'!R1355="*",0,'px-x-0204000000_106'!R1355)</f>
        <v>323.04899999999998</v>
      </c>
      <c r="S1353" s="7">
        <f>IF('px-x-0204000000_106'!S1355="*",0,'px-x-0204000000_106'!S1355)</f>
        <v>377.08600000000001</v>
      </c>
      <c r="T1353" s="7">
        <f>IF('px-x-0204000000_106'!T1355="*",0,'px-x-0204000000_106'!T1355)</f>
        <v>438.46</v>
      </c>
      <c r="U1353" s="7">
        <f>IF('px-x-0204000000_106'!U1355="*",0,'px-x-0204000000_106'!U1355)</f>
        <v>375.642</v>
      </c>
      <c r="V1353" s="7">
        <f>IF('px-x-0204000000_106'!V1355="*",0,'px-x-0204000000_106'!V1355)</f>
        <v>431.84500000000003</v>
      </c>
      <c r="W1353" s="7">
        <f>IF('px-x-0204000000_106'!W1355="*",0,'px-x-0204000000_106'!W1355)</f>
        <v>477.67500000000001</v>
      </c>
    </row>
    <row r="1354" spans="1:23" x14ac:dyDescent="0.3">
      <c r="A1354" s="2" t="str">
        <f>IF('px-x-0204000000_106'!A1356="",A1353,'px-x-0204000000_106'!A1356)</f>
        <v>TJ</v>
      </c>
      <c r="B1354" s="2" t="str">
        <f>IF('px-x-0204000000_106'!B1356="",B1353,'px-x-0204000000_106'!B1356)</f>
        <v>Terajoules</v>
      </c>
      <c r="C1354" s="2" t="str">
        <f>IF('px-x-0204000000_106'!C1356="",C1353,'px-x-0204000000_106'!C1356)</f>
        <v>59</v>
      </c>
      <c r="D1354" s="2" t="str">
        <f>SUBSTITUTE(IF('px-x-0204000000_106'!D1356="",D1353,'px-x-0204000000_106'!D1356),";",",")</f>
        <v>---- 87-88 Residential care activities and social work activities without accommodation</v>
      </c>
      <c r="E1354" s="2" t="s">
        <v>58</v>
      </c>
      <c r="F1354" s="2" t="s">
        <v>59</v>
      </c>
      <c r="G1354" s="7">
        <f>IF('px-x-0204000000_106'!G1356="*",0,'px-x-0204000000_106'!G1356)</f>
        <v>0</v>
      </c>
      <c r="H1354" s="7">
        <f>IF('px-x-0204000000_106'!H1356="*",0,'px-x-0204000000_106'!H1356)</f>
        <v>0</v>
      </c>
      <c r="I1354" s="7">
        <f>IF('px-x-0204000000_106'!I1356="*",0,'px-x-0204000000_106'!I1356)</f>
        <v>0</v>
      </c>
      <c r="J1354" s="7">
        <f>IF('px-x-0204000000_106'!J1356="*",0,'px-x-0204000000_106'!J1356)</f>
        <v>0</v>
      </c>
      <c r="K1354" s="7">
        <f>IF('px-x-0204000000_106'!K1356="*",0,'px-x-0204000000_106'!K1356)</f>
        <v>0</v>
      </c>
      <c r="L1354" s="7">
        <f>IF('px-x-0204000000_106'!L1356="*",0,'px-x-0204000000_106'!L1356)</f>
        <v>0</v>
      </c>
      <c r="M1354" s="7">
        <f>IF('px-x-0204000000_106'!M1356="*",0,'px-x-0204000000_106'!M1356)</f>
        <v>0</v>
      </c>
      <c r="N1354" s="7">
        <f>IF('px-x-0204000000_106'!N1356="*",0,'px-x-0204000000_106'!N1356)</f>
        <v>0</v>
      </c>
      <c r="O1354" s="7">
        <f>IF('px-x-0204000000_106'!O1356="*",0,'px-x-0204000000_106'!O1356)</f>
        <v>1.6970000000000001</v>
      </c>
      <c r="P1354" s="7">
        <f>IF('px-x-0204000000_106'!P1356="*",0,'px-x-0204000000_106'!P1356)</f>
        <v>1.2709999999999999</v>
      </c>
      <c r="Q1354" s="7">
        <f>IF('px-x-0204000000_106'!Q1356="*",0,'px-x-0204000000_106'!Q1356)</f>
        <v>2.0739999999999998</v>
      </c>
      <c r="R1354" s="7">
        <f>IF('px-x-0204000000_106'!R1356="*",0,'px-x-0204000000_106'!R1356)</f>
        <v>2.173</v>
      </c>
      <c r="S1354" s="7">
        <f>IF('px-x-0204000000_106'!S1356="*",0,'px-x-0204000000_106'!S1356)</f>
        <v>2.226</v>
      </c>
      <c r="T1354" s="7">
        <f>IF('px-x-0204000000_106'!T1356="*",0,'px-x-0204000000_106'!T1356)</f>
        <v>2.125</v>
      </c>
      <c r="U1354" s="7">
        <f>IF('px-x-0204000000_106'!U1356="*",0,'px-x-0204000000_106'!U1356)</f>
        <v>3.7149999999999999</v>
      </c>
      <c r="V1354" s="7">
        <f>IF('px-x-0204000000_106'!V1356="*",0,'px-x-0204000000_106'!V1356)</f>
        <v>7.8840000000000003</v>
      </c>
      <c r="W1354" s="7">
        <f>IF('px-x-0204000000_106'!W1356="*",0,'px-x-0204000000_106'!W1356)</f>
        <v>14.092000000000001</v>
      </c>
    </row>
    <row r="1355" spans="1:23" x14ac:dyDescent="0.3">
      <c r="A1355" s="2" t="str">
        <f>IF('px-x-0204000000_106'!A1357="",A1354,'px-x-0204000000_106'!A1357)</f>
        <v>TJ</v>
      </c>
      <c r="B1355" s="2" t="str">
        <f>IF('px-x-0204000000_106'!B1357="",B1354,'px-x-0204000000_106'!B1357)</f>
        <v>Terajoules</v>
      </c>
      <c r="C1355" s="2" t="str">
        <f>IF('px-x-0204000000_106'!C1357="",C1354,'px-x-0204000000_106'!C1357)</f>
        <v>59</v>
      </c>
      <c r="D1355" s="2" t="str">
        <f>SUBSTITUTE(IF('px-x-0204000000_106'!D1357="",D1354,'px-x-0204000000_106'!D1357),";",",")</f>
        <v>---- 87-88 Residential care activities and social work activities without accommodation</v>
      </c>
      <c r="E1355" s="2" t="s">
        <v>60</v>
      </c>
      <c r="F1355" s="2" t="s">
        <v>61</v>
      </c>
      <c r="G1355" s="7">
        <f>IF('px-x-0204000000_106'!G1357="*",0,'px-x-0204000000_106'!G1357)</f>
        <v>0</v>
      </c>
      <c r="H1355" s="7">
        <f>IF('px-x-0204000000_106'!H1357="*",0,'px-x-0204000000_106'!H1357)</f>
        <v>0</v>
      </c>
      <c r="I1355" s="7">
        <f>IF('px-x-0204000000_106'!I1357="*",0,'px-x-0204000000_106'!I1357)</f>
        <v>0</v>
      </c>
      <c r="J1355" s="7">
        <f>IF('px-x-0204000000_106'!J1357="*",0,'px-x-0204000000_106'!J1357)</f>
        <v>0</v>
      </c>
      <c r="K1355" s="7">
        <f>IF('px-x-0204000000_106'!K1357="*",0,'px-x-0204000000_106'!K1357)</f>
        <v>0</v>
      </c>
      <c r="L1355" s="7">
        <f>IF('px-x-0204000000_106'!L1357="*",0,'px-x-0204000000_106'!L1357)</f>
        <v>0</v>
      </c>
      <c r="M1355" s="7">
        <f>IF('px-x-0204000000_106'!M1357="*",0,'px-x-0204000000_106'!M1357)</f>
        <v>0</v>
      </c>
      <c r="N1355" s="7">
        <f>IF('px-x-0204000000_106'!N1357="*",0,'px-x-0204000000_106'!N1357)</f>
        <v>0</v>
      </c>
      <c r="O1355" s="7">
        <f>IF('px-x-0204000000_106'!O1357="*",0,'px-x-0204000000_106'!O1357)</f>
        <v>59.773000000000003</v>
      </c>
      <c r="P1355" s="7">
        <f>IF('px-x-0204000000_106'!P1357="*",0,'px-x-0204000000_106'!P1357)</f>
        <v>67.432000000000002</v>
      </c>
      <c r="Q1355" s="7">
        <f>IF('px-x-0204000000_106'!Q1357="*",0,'px-x-0204000000_106'!Q1357)</f>
        <v>81.176000000000002</v>
      </c>
      <c r="R1355" s="7">
        <f>IF('px-x-0204000000_106'!R1357="*",0,'px-x-0204000000_106'!R1357)</f>
        <v>79.325999999999993</v>
      </c>
      <c r="S1355" s="7">
        <f>IF('px-x-0204000000_106'!S1357="*",0,'px-x-0204000000_106'!S1357)</f>
        <v>93.048000000000002</v>
      </c>
      <c r="T1355" s="7">
        <f>IF('px-x-0204000000_106'!T1357="*",0,'px-x-0204000000_106'!T1357)</f>
        <v>107.012</v>
      </c>
      <c r="U1355" s="7">
        <f>IF('px-x-0204000000_106'!U1357="*",0,'px-x-0204000000_106'!U1357)</f>
        <v>102.974</v>
      </c>
      <c r="V1355" s="7">
        <f>IF('px-x-0204000000_106'!V1357="*",0,'px-x-0204000000_106'!V1357)</f>
        <v>119.83199999999999</v>
      </c>
      <c r="W1355" s="7">
        <f>IF('px-x-0204000000_106'!W1357="*",0,'px-x-0204000000_106'!W1357)</f>
        <v>92.616</v>
      </c>
    </row>
    <row r="1356" spans="1:23" x14ac:dyDescent="0.3">
      <c r="A1356" s="2" t="str">
        <f>IF('px-x-0204000000_106'!A1358="",A1355,'px-x-0204000000_106'!A1358)</f>
        <v>TJ</v>
      </c>
      <c r="B1356" s="2" t="str">
        <f>IF('px-x-0204000000_106'!B1358="",B1355,'px-x-0204000000_106'!B1358)</f>
        <v>Terajoules</v>
      </c>
      <c r="C1356" s="2" t="str">
        <f>IF('px-x-0204000000_106'!C1358="",C1355,'px-x-0204000000_106'!C1358)</f>
        <v>59</v>
      </c>
      <c r="D1356" s="2" t="str">
        <f>SUBSTITUTE(IF('px-x-0204000000_106'!D1358="",D1355,'px-x-0204000000_106'!D1358),";",",")</f>
        <v>---- 87-88 Residential care activities and social work activities without accommodation</v>
      </c>
      <c r="E1356" s="2" t="s">
        <v>62</v>
      </c>
      <c r="F1356" s="2" t="s">
        <v>63</v>
      </c>
      <c r="G1356" s="7">
        <f>IF('px-x-0204000000_106'!G1358="*",0,'px-x-0204000000_106'!G1358)</f>
        <v>0</v>
      </c>
      <c r="H1356" s="7">
        <f>IF('px-x-0204000000_106'!H1358="*",0,'px-x-0204000000_106'!H1358)</f>
        <v>0</v>
      </c>
      <c r="I1356" s="7">
        <f>IF('px-x-0204000000_106'!I1358="*",0,'px-x-0204000000_106'!I1358)</f>
        <v>0</v>
      </c>
      <c r="J1356" s="7">
        <f>IF('px-x-0204000000_106'!J1358="*",0,'px-x-0204000000_106'!J1358)</f>
        <v>0</v>
      </c>
      <c r="K1356" s="7">
        <f>IF('px-x-0204000000_106'!K1358="*",0,'px-x-0204000000_106'!K1358)</f>
        <v>0</v>
      </c>
      <c r="L1356" s="7">
        <f>IF('px-x-0204000000_106'!L1358="*",0,'px-x-0204000000_106'!L1358)</f>
        <v>0</v>
      </c>
      <c r="M1356" s="7">
        <f>IF('px-x-0204000000_106'!M1358="*",0,'px-x-0204000000_106'!M1358)</f>
        <v>0</v>
      </c>
      <c r="N1356" s="7">
        <f>IF('px-x-0204000000_106'!N1358="*",0,'px-x-0204000000_106'!N1358)</f>
        <v>0</v>
      </c>
      <c r="O1356" s="7">
        <f>IF('px-x-0204000000_106'!O1358="*",0,'px-x-0204000000_106'!O1358)</f>
        <v>0</v>
      </c>
      <c r="P1356" s="7">
        <f>IF('px-x-0204000000_106'!P1358="*",0,'px-x-0204000000_106'!P1358)</f>
        <v>0</v>
      </c>
      <c r="Q1356" s="7">
        <f>IF('px-x-0204000000_106'!Q1358="*",0,'px-x-0204000000_106'!Q1358)</f>
        <v>0</v>
      </c>
      <c r="R1356" s="7">
        <f>IF('px-x-0204000000_106'!R1358="*",0,'px-x-0204000000_106'!R1358)</f>
        <v>0</v>
      </c>
      <c r="S1356" s="7">
        <f>IF('px-x-0204000000_106'!S1358="*",0,'px-x-0204000000_106'!S1358)</f>
        <v>0</v>
      </c>
      <c r="T1356" s="7">
        <f>IF('px-x-0204000000_106'!T1358="*",0,'px-x-0204000000_106'!T1358)</f>
        <v>0</v>
      </c>
      <c r="U1356" s="7">
        <f>IF('px-x-0204000000_106'!U1358="*",0,'px-x-0204000000_106'!U1358)</f>
        <v>0</v>
      </c>
      <c r="V1356" s="7">
        <f>IF('px-x-0204000000_106'!V1358="*",0,'px-x-0204000000_106'!V1358)</f>
        <v>0</v>
      </c>
      <c r="W1356" s="7">
        <f>IF('px-x-0204000000_106'!W1358="*",0,'px-x-0204000000_106'!W1358)</f>
        <v>0</v>
      </c>
    </row>
    <row r="1357" spans="1:23" x14ac:dyDescent="0.3">
      <c r="A1357" s="2" t="str">
        <f>IF('px-x-0204000000_106'!A1359="",A1356,'px-x-0204000000_106'!A1359)</f>
        <v>TJ</v>
      </c>
      <c r="B1357" s="2" t="str">
        <f>IF('px-x-0204000000_106'!B1359="",B1356,'px-x-0204000000_106'!B1359)</f>
        <v>Terajoules</v>
      </c>
      <c r="C1357" s="2" t="str">
        <f>IF('px-x-0204000000_106'!C1359="",C1356,'px-x-0204000000_106'!C1359)</f>
        <v>59</v>
      </c>
      <c r="D1357" s="2" t="str">
        <f>SUBSTITUTE(IF('px-x-0204000000_106'!D1359="",D1356,'px-x-0204000000_106'!D1359),";",",")</f>
        <v>---- 87-88 Residential care activities and social work activities without accommodation</v>
      </c>
      <c r="E1357" s="2" t="s">
        <v>64</v>
      </c>
      <c r="F1357" s="2" t="s">
        <v>65</v>
      </c>
      <c r="G1357" s="7">
        <f>IF('px-x-0204000000_106'!G1359="*",0,'px-x-0204000000_106'!G1359)</f>
        <v>0</v>
      </c>
      <c r="H1357" s="7">
        <f>IF('px-x-0204000000_106'!H1359="*",0,'px-x-0204000000_106'!H1359)</f>
        <v>0</v>
      </c>
      <c r="I1357" s="7">
        <f>IF('px-x-0204000000_106'!I1359="*",0,'px-x-0204000000_106'!I1359)</f>
        <v>0</v>
      </c>
      <c r="J1357" s="7">
        <f>IF('px-x-0204000000_106'!J1359="*",0,'px-x-0204000000_106'!J1359)</f>
        <v>0</v>
      </c>
      <c r="K1357" s="7">
        <f>IF('px-x-0204000000_106'!K1359="*",0,'px-x-0204000000_106'!K1359)</f>
        <v>0</v>
      </c>
      <c r="L1357" s="7">
        <f>IF('px-x-0204000000_106'!L1359="*",0,'px-x-0204000000_106'!L1359)</f>
        <v>0</v>
      </c>
      <c r="M1357" s="7">
        <f>IF('px-x-0204000000_106'!M1359="*",0,'px-x-0204000000_106'!M1359)</f>
        <v>0</v>
      </c>
      <c r="N1357" s="7">
        <f>IF('px-x-0204000000_106'!N1359="*",0,'px-x-0204000000_106'!N1359)</f>
        <v>0</v>
      </c>
      <c r="O1357" s="7">
        <f>IF('px-x-0204000000_106'!O1359="*",0,'px-x-0204000000_106'!O1359)</f>
        <v>2135.6770000000001</v>
      </c>
      <c r="P1357" s="7">
        <f>IF('px-x-0204000000_106'!P1359="*",0,'px-x-0204000000_106'!P1359)</f>
        <v>2377.3040000000001</v>
      </c>
      <c r="Q1357" s="7">
        <f>IF('px-x-0204000000_106'!Q1359="*",0,'px-x-0204000000_106'!Q1359)</f>
        <v>2375.3490000000002</v>
      </c>
      <c r="R1357" s="7">
        <f>IF('px-x-0204000000_106'!R1359="*",0,'px-x-0204000000_106'!R1359)</f>
        <v>2319.2710000000002</v>
      </c>
      <c r="S1357" s="7">
        <f>IF('px-x-0204000000_106'!S1359="*",0,'px-x-0204000000_106'!S1359)</f>
        <v>2440.1080000000002</v>
      </c>
      <c r="T1357" s="7">
        <f>IF('px-x-0204000000_106'!T1359="*",0,'px-x-0204000000_106'!T1359)</f>
        <v>2391.8960000000002</v>
      </c>
      <c r="U1357" s="7">
        <f>IF('px-x-0204000000_106'!U1359="*",0,'px-x-0204000000_106'!U1359)</f>
        <v>2456.3969999999999</v>
      </c>
      <c r="V1357" s="7">
        <f>IF('px-x-0204000000_106'!V1359="*",0,'px-x-0204000000_106'!V1359)</f>
        <v>2486.8829999999998</v>
      </c>
      <c r="W1357" s="7">
        <f>IF('px-x-0204000000_106'!W1359="*",0,'px-x-0204000000_106'!W1359)</f>
        <v>2529.614</v>
      </c>
    </row>
    <row r="1358" spans="1:23" x14ac:dyDescent="0.3">
      <c r="A1358" s="2" t="str">
        <f>IF('px-x-0204000000_106'!A1360="",A1357,'px-x-0204000000_106'!A1360)</f>
        <v>TJ</v>
      </c>
      <c r="B1358" s="2" t="str">
        <f>IF('px-x-0204000000_106'!B1360="",B1357,'px-x-0204000000_106'!B1360)</f>
        <v>Terajoules</v>
      </c>
      <c r="C1358" s="2" t="str">
        <f>IF('px-x-0204000000_106'!C1360="",C1357,'px-x-0204000000_106'!C1360)</f>
        <v>59</v>
      </c>
      <c r="D1358" s="2" t="str">
        <f>SUBSTITUTE(IF('px-x-0204000000_106'!D1360="",D1357,'px-x-0204000000_106'!D1360),";",",")</f>
        <v>---- 87-88 Residential care activities and social work activities without accommodation</v>
      </c>
      <c r="E1358" s="2" t="s">
        <v>66</v>
      </c>
      <c r="F1358" s="2" t="s">
        <v>67</v>
      </c>
      <c r="G1358" s="7">
        <f>IF('px-x-0204000000_106'!G1360="*",0,'px-x-0204000000_106'!G1360)</f>
        <v>0</v>
      </c>
      <c r="H1358" s="7">
        <f>IF('px-x-0204000000_106'!H1360="*",0,'px-x-0204000000_106'!H1360)</f>
        <v>0</v>
      </c>
      <c r="I1358" s="7">
        <f>IF('px-x-0204000000_106'!I1360="*",0,'px-x-0204000000_106'!I1360)</f>
        <v>0</v>
      </c>
      <c r="J1358" s="7">
        <f>IF('px-x-0204000000_106'!J1360="*",0,'px-x-0204000000_106'!J1360)</f>
        <v>0</v>
      </c>
      <c r="K1358" s="7">
        <f>IF('px-x-0204000000_106'!K1360="*",0,'px-x-0204000000_106'!K1360)</f>
        <v>0</v>
      </c>
      <c r="L1358" s="7">
        <f>IF('px-x-0204000000_106'!L1360="*",0,'px-x-0204000000_106'!L1360)</f>
        <v>0</v>
      </c>
      <c r="M1358" s="7">
        <f>IF('px-x-0204000000_106'!M1360="*",0,'px-x-0204000000_106'!M1360)</f>
        <v>0</v>
      </c>
      <c r="N1358" s="7">
        <f>IF('px-x-0204000000_106'!N1360="*",0,'px-x-0204000000_106'!N1360)</f>
        <v>0</v>
      </c>
      <c r="O1358" s="7">
        <f>IF('px-x-0204000000_106'!O1360="*",0,'px-x-0204000000_106'!O1360)</f>
        <v>417.09500000000003</v>
      </c>
      <c r="P1358" s="7">
        <f>IF('px-x-0204000000_106'!P1360="*",0,'px-x-0204000000_106'!P1360)</f>
        <v>404.91300000000001</v>
      </c>
      <c r="Q1358" s="7">
        <f>IF('px-x-0204000000_106'!Q1360="*",0,'px-x-0204000000_106'!Q1360)</f>
        <v>446.59</v>
      </c>
      <c r="R1358" s="7">
        <f>IF('px-x-0204000000_106'!R1360="*",0,'px-x-0204000000_106'!R1360)</f>
        <v>404.79700000000003</v>
      </c>
      <c r="S1358" s="7">
        <f>IF('px-x-0204000000_106'!S1360="*",0,'px-x-0204000000_106'!S1360)</f>
        <v>407.60199999999998</v>
      </c>
      <c r="T1358" s="7">
        <f>IF('px-x-0204000000_106'!T1360="*",0,'px-x-0204000000_106'!T1360)</f>
        <v>460.77300000000002</v>
      </c>
      <c r="U1358" s="7">
        <f>IF('px-x-0204000000_106'!U1360="*",0,'px-x-0204000000_106'!U1360)</f>
        <v>354.416</v>
      </c>
      <c r="V1358" s="7">
        <f>IF('px-x-0204000000_106'!V1360="*",0,'px-x-0204000000_106'!V1360)</f>
        <v>372.67099999999999</v>
      </c>
      <c r="W1358" s="7">
        <f>IF('px-x-0204000000_106'!W1360="*",0,'px-x-0204000000_106'!W1360)</f>
        <v>479.83699999999999</v>
      </c>
    </row>
    <row r="1359" spans="1:23" x14ac:dyDescent="0.3">
      <c r="A1359" s="2" t="str">
        <f>IF('px-x-0204000000_106'!A1361="",A1358,'px-x-0204000000_106'!A1361)</f>
        <v>TJ</v>
      </c>
      <c r="B1359" s="2" t="str">
        <f>IF('px-x-0204000000_106'!B1361="",B1358,'px-x-0204000000_106'!B1361)</f>
        <v>Terajoules</v>
      </c>
      <c r="C1359" s="2" t="str">
        <f>IF('px-x-0204000000_106'!C1361="",C1358,'px-x-0204000000_106'!C1361)</f>
        <v>60</v>
      </c>
      <c r="D1359" s="2" t="str">
        <f>SUBSTITUTE(IF('px-x-0204000000_106'!D1361="",D1358,'px-x-0204000000_106'!D1361),";",",")</f>
        <v>--- 90-96 Arts, entertainment and recreation, other services</v>
      </c>
      <c r="E1359" s="2" t="s">
        <v>22</v>
      </c>
      <c r="F1359" s="2" t="s">
        <v>23</v>
      </c>
      <c r="G1359" s="7">
        <f>IF('px-x-0204000000_106'!G1361="*",0,'px-x-0204000000_106'!G1361)</f>
        <v>14027.112999999999</v>
      </c>
      <c r="H1359" s="7">
        <f>IF('px-x-0204000000_106'!H1361="*",0,'px-x-0204000000_106'!H1361)</f>
        <v>14544.234</v>
      </c>
      <c r="I1359" s="7">
        <f>IF('px-x-0204000000_106'!I1361="*",0,'px-x-0204000000_106'!I1361)</f>
        <v>14205.842000000001</v>
      </c>
      <c r="J1359" s="7">
        <f>IF('px-x-0204000000_106'!J1361="*",0,'px-x-0204000000_106'!J1361)</f>
        <v>11610.936</v>
      </c>
      <c r="K1359" s="7">
        <f>IF('px-x-0204000000_106'!K1361="*",0,'px-x-0204000000_106'!K1361)</f>
        <v>12052.987999999999</v>
      </c>
      <c r="L1359" s="7">
        <f>IF('px-x-0204000000_106'!L1361="*",0,'px-x-0204000000_106'!L1361)</f>
        <v>11784.637000000001</v>
      </c>
      <c r="M1359" s="7">
        <f>IF('px-x-0204000000_106'!M1361="*",0,'px-x-0204000000_106'!M1361)</f>
        <v>10403.083000000001</v>
      </c>
      <c r="N1359" s="7">
        <f>IF('px-x-0204000000_106'!N1361="*",0,'px-x-0204000000_106'!N1361)</f>
        <v>11968.454</v>
      </c>
      <c r="O1359" s="7">
        <f>IF('px-x-0204000000_106'!O1361="*",0,'px-x-0204000000_106'!O1361)</f>
        <v>8248.3639999999996</v>
      </c>
      <c r="P1359" s="7">
        <f>IF('px-x-0204000000_106'!P1361="*",0,'px-x-0204000000_106'!P1361)</f>
        <v>8719.5650000000005</v>
      </c>
      <c r="Q1359" s="7">
        <f>IF('px-x-0204000000_106'!Q1361="*",0,'px-x-0204000000_106'!Q1361)</f>
        <v>9774.1319999999996</v>
      </c>
      <c r="R1359" s="7">
        <f>IF('px-x-0204000000_106'!R1361="*",0,'px-x-0204000000_106'!R1361)</f>
        <v>7404.6689999999999</v>
      </c>
      <c r="S1359" s="7">
        <f>IF('px-x-0204000000_106'!S1361="*",0,'px-x-0204000000_106'!S1361)</f>
        <v>8706.8410000000003</v>
      </c>
      <c r="T1359" s="7">
        <f>IF('px-x-0204000000_106'!T1361="*",0,'px-x-0204000000_106'!T1361)</f>
        <v>10819.210999999999</v>
      </c>
      <c r="U1359" s="7">
        <f>IF('px-x-0204000000_106'!U1361="*",0,'px-x-0204000000_106'!U1361)</f>
        <v>9926.0450000000001</v>
      </c>
      <c r="V1359" s="7">
        <f>IF('px-x-0204000000_106'!V1361="*",0,'px-x-0204000000_106'!V1361)</f>
        <v>11147.204</v>
      </c>
      <c r="W1359" s="7">
        <f>IF('px-x-0204000000_106'!W1361="*",0,'px-x-0204000000_106'!W1361)</f>
        <v>10772.611000000001</v>
      </c>
    </row>
    <row r="1360" spans="1:23" x14ac:dyDescent="0.3">
      <c r="A1360" s="2" t="str">
        <f>IF('px-x-0204000000_106'!A1362="",A1359,'px-x-0204000000_106'!A1362)</f>
        <v>TJ</v>
      </c>
      <c r="B1360" s="2" t="str">
        <f>IF('px-x-0204000000_106'!B1362="",B1359,'px-x-0204000000_106'!B1362)</f>
        <v>Terajoules</v>
      </c>
      <c r="C1360" s="2" t="str">
        <f>IF('px-x-0204000000_106'!C1362="",C1359,'px-x-0204000000_106'!C1362)</f>
        <v>60</v>
      </c>
      <c r="D1360" s="2" t="str">
        <f>SUBSTITUTE(IF('px-x-0204000000_106'!D1362="",D1359,'px-x-0204000000_106'!D1362),";",",")</f>
        <v>--- 90-96 Arts, entertainment and recreation, other services</v>
      </c>
      <c r="E1360" s="2" t="s">
        <v>24</v>
      </c>
      <c r="F1360" s="2" t="s">
        <v>25</v>
      </c>
      <c r="G1360" s="7">
        <f>IF('px-x-0204000000_106'!G1362="*",0,'px-x-0204000000_106'!G1362)</f>
        <v>10343.431</v>
      </c>
      <c r="H1360" s="7">
        <f>IF('px-x-0204000000_106'!H1362="*",0,'px-x-0204000000_106'!H1362)</f>
        <v>10729.762000000001</v>
      </c>
      <c r="I1360" s="7">
        <f>IF('px-x-0204000000_106'!I1362="*",0,'px-x-0204000000_106'!I1362)</f>
        <v>10342.689</v>
      </c>
      <c r="J1360" s="7">
        <f>IF('px-x-0204000000_106'!J1362="*",0,'px-x-0204000000_106'!J1362)</f>
        <v>8653.4030000000002</v>
      </c>
      <c r="K1360" s="7">
        <f>IF('px-x-0204000000_106'!K1362="*",0,'px-x-0204000000_106'!K1362)</f>
        <v>8942.7649999999994</v>
      </c>
      <c r="L1360" s="7">
        <f>IF('px-x-0204000000_106'!L1362="*",0,'px-x-0204000000_106'!L1362)</f>
        <v>8813.741</v>
      </c>
      <c r="M1360" s="7">
        <f>IF('px-x-0204000000_106'!M1362="*",0,'px-x-0204000000_106'!M1362)</f>
        <v>7940.3239999999996</v>
      </c>
      <c r="N1360" s="7">
        <f>IF('px-x-0204000000_106'!N1362="*",0,'px-x-0204000000_106'!N1362)</f>
        <v>9024.0849999999991</v>
      </c>
      <c r="O1360" s="7">
        <f>IF('px-x-0204000000_106'!O1362="*",0,'px-x-0204000000_106'!O1362)</f>
        <v>6021.3289999999997</v>
      </c>
      <c r="P1360" s="7">
        <f>IF('px-x-0204000000_106'!P1362="*",0,'px-x-0204000000_106'!P1362)</f>
        <v>6189.2370000000001</v>
      </c>
      <c r="Q1360" s="7">
        <f>IF('px-x-0204000000_106'!Q1362="*",0,'px-x-0204000000_106'!Q1362)</f>
        <v>6709.893</v>
      </c>
      <c r="R1360" s="7">
        <f>IF('px-x-0204000000_106'!R1362="*",0,'px-x-0204000000_106'!R1362)</f>
        <v>5058.9219999999996</v>
      </c>
      <c r="S1360" s="7">
        <f>IF('px-x-0204000000_106'!S1362="*",0,'px-x-0204000000_106'!S1362)</f>
        <v>5876.5050000000001</v>
      </c>
      <c r="T1360" s="7">
        <f>IF('px-x-0204000000_106'!T1362="*",0,'px-x-0204000000_106'!T1362)</f>
        <v>7218.1220000000003</v>
      </c>
      <c r="U1360" s="7">
        <f>IF('px-x-0204000000_106'!U1362="*",0,'px-x-0204000000_106'!U1362)</f>
        <v>6223.9</v>
      </c>
      <c r="V1360" s="7">
        <f>IF('px-x-0204000000_106'!V1362="*",0,'px-x-0204000000_106'!V1362)</f>
        <v>6876.7839999999997</v>
      </c>
      <c r="W1360" s="7">
        <f>IF('px-x-0204000000_106'!W1362="*",0,'px-x-0204000000_106'!W1362)</f>
        <v>6831.9809999999998</v>
      </c>
    </row>
    <row r="1361" spans="1:23" x14ac:dyDescent="0.3">
      <c r="A1361" s="2" t="str">
        <f>IF('px-x-0204000000_106'!A1363="",A1360,'px-x-0204000000_106'!A1363)</f>
        <v>TJ</v>
      </c>
      <c r="B1361" s="2" t="str">
        <f>IF('px-x-0204000000_106'!B1363="",B1360,'px-x-0204000000_106'!B1363)</f>
        <v>Terajoules</v>
      </c>
      <c r="C1361" s="2" t="str">
        <f>IF('px-x-0204000000_106'!C1363="",C1360,'px-x-0204000000_106'!C1363)</f>
        <v>60</v>
      </c>
      <c r="D1361" s="2" t="str">
        <f>SUBSTITUTE(IF('px-x-0204000000_106'!D1363="",D1360,'px-x-0204000000_106'!D1363),";",",")</f>
        <v>--- 90-96 Arts, entertainment and recreation, other services</v>
      </c>
      <c r="E1361" s="2" t="s">
        <v>26</v>
      </c>
      <c r="F1361" s="2" t="s">
        <v>27</v>
      </c>
      <c r="G1361" s="7">
        <f>IF('px-x-0204000000_106'!G1363="*",0,'px-x-0204000000_106'!G1363)</f>
        <v>7922.1819999999998</v>
      </c>
      <c r="H1361" s="7">
        <f>IF('px-x-0204000000_106'!H1363="*",0,'px-x-0204000000_106'!H1363)</f>
        <v>8234.7540000000008</v>
      </c>
      <c r="I1361" s="7">
        <f>IF('px-x-0204000000_106'!I1363="*",0,'px-x-0204000000_106'!I1363)</f>
        <v>7847.8389999999999</v>
      </c>
      <c r="J1361" s="7">
        <f>IF('px-x-0204000000_106'!J1363="*",0,'px-x-0204000000_106'!J1363)</f>
        <v>6664.8950000000004</v>
      </c>
      <c r="K1361" s="7">
        <f>IF('px-x-0204000000_106'!K1363="*",0,'px-x-0204000000_106'!K1363)</f>
        <v>6237.8580000000002</v>
      </c>
      <c r="L1361" s="7">
        <f>IF('px-x-0204000000_106'!L1363="*",0,'px-x-0204000000_106'!L1363)</f>
        <v>6734.9189999999999</v>
      </c>
      <c r="M1361" s="7">
        <f>IF('px-x-0204000000_106'!M1363="*",0,'px-x-0204000000_106'!M1363)</f>
        <v>5560.81</v>
      </c>
      <c r="N1361" s="7">
        <f>IF('px-x-0204000000_106'!N1363="*",0,'px-x-0204000000_106'!N1363)</f>
        <v>5796.64</v>
      </c>
      <c r="O1361" s="7">
        <f>IF('px-x-0204000000_106'!O1363="*",0,'px-x-0204000000_106'!O1363)</f>
        <v>4447.0050000000001</v>
      </c>
      <c r="P1361" s="7">
        <f>IF('px-x-0204000000_106'!P1363="*",0,'px-x-0204000000_106'!P1363)</f>
        <v>4234.9809999999998</v>
      </c>
      <c r="Q1361" s="7">
        <f>IF('px-x-0204000000_106'!Q1363="*",0,'px-x-0204000000_106'!Q1363)</f>
        <v>4955.04</v>
      </c>
      <c r="R1361" s="7">
        <f>IF('px-x-0204000000_106'!R1363="*",0,'px-x-0204000000_106'!R1363)</f>
        <v>3756.239</v>
      </c>
      <c r="S1361" s="7">
        <f>IF('px-x-0204000000_106'!S1363="*",0,'px-x-0204000000_106'!S1363)</f>
        <v>3792.357</v>
      </c>
      <c r="T1361" s="7">
        <f>IF('px-x-0204000000_106'!T1363="*",0,'px-x-0204000000_106'!T1363)</f>
        <v>4455.576</v>
      </c>
      <c r="U1361" s="7">
        <f>IF('px-x-0204000000_106'!U1363="*",0,'px-x-0204000000_106'!U1363)</f>
        <v>4443.7579999999998</v>
      </c>
      <c r="V1361" s="7">
        <f>IF('px-x-0204000000_106'!V1363="*",0,'px-x-0204000000_106'!V1363)</f>
        <v>4942.3940000000002</v>
      </c>
      <c r="W1361" s="7">
        <f>IF('px-x-0204000000_106'!W1363="*",0,'px-x-0204000000_106'!W1363)</f>
        <v>4735.8999999999996</v>
      </c>
    </row>
    <row r="1362" spans="1:23" x14ac:dyDescent="0.3">
      <c r="A1362" s="2" t="str">
        <f>IF('px-x-0204000000_106'!A1364="",A1361,'px-x-0204000000_106'!A1364)</f>
        <v>TJ</v>
      </c>
      <c r="B1362" s="2" t="str">
        <f>IF('px-x-0204000000_106'!B1364="",B1361,'px-x-0204000000_106'!B1364)</f>
        <v>Terajoules</v>
      </c>
      <c r="C1362" s="2" t="str">
        <f>IF('px-x-0204000000_106'!C1364="",C1361,'px-x-0204000000_106'!C1364)</f>
        <v>60</v>
      </c>
      <c r="D1362" s="2" t="str">
        <f>SUBSTITUTE(IF('px-x-0204000000_106'!D1364="",D1361,'px-x-0204000000_106'!D1364),";",",")</f>
        <v>--- 90-96 Arts, entertainment and recreation, other services</v>
      </c>
      <c r="E1362" s="2" t="s">
        <v>28</v>
      </c>
      <c r="F1362" s="2" t="s">
        <v>29</v>
      </c>
      <c r="G1362" s="7">
        <f>IF('px-x-0204000000_106'!G1364="*",0,'px-x-0204000000_106'!G1364)</f>
        <v>0</v>
      </c>
      <c r="H1362" s="7">
        <f>IF('px-x-0204000000_106'!H1364="*",0,'px-x-0204000000_106'!H1364)</f>
        <v>0</v>
      </c>
      <c r="I1362" s="7">
        <f>IF('px-x-0204000000_106'!I1364="*",0,'px-x-0204000000_106'!I1364)</f>
        <v>0</v>
      </c>
      <c r="J1362" s="7">
        <f>IF('px-x-0204000000_106'!J1364="*",0,'px-x-0204000000_106'!J1364)</f>
        <v>0</v>
      </c>
      <c r="K1362" s="7">
        <f>IF('px-x-0204000000_106'!K1364="*",0,'px-x-0204000000_106'!K1364)</f>
        <v>0</v>
      </c>
      <c r="L1362" s="7">
        <f>IF('px-x-0204000000_106'!L1364="*",0,'px-x-0204000000_106'!L1364)</f>
        <v>0</v>
      </c>
      <c r="M1362" s="7">
        <f>IF('px-x-0204000000_106'!M1364="*",0,'px-x-0204000000_106'!M1364)</f>
        <v>0</v>
      </c>
      <c r="N1362" s="7">
        <f>IF('px-x-0204000000_106'!N1364="*",0,'px-x-0204000000_106'!N1364)</f>
        <v>0</v>
      </c>
      <c r="O1362" s="7">
        <f>IF('px-x-0204000000_106'!O1364="*",0,'px-x-0204000000_106'!O1364)</f>
        <v>0</v>
      </c>
      <c r="P1362" s="7">
        <f>IF('px-x-0204000000_106'!P1364="*",0,'px-x-0204000000_106'!P1364)</f>
        <v>0</v>
      </c>
      <c r="Q1362" s="7">
        <f>IF('px-x-0204000000_106'!Q1364="*",0,'px-x-0204000000_106'!Q1364)</f>
        <v>0</v>
      </c>
      <c r="R1362" s="7">
        <f>IF('px-x-0204000000_106'!R1364="*",0,'px-x-0204000000_106'!R1364)</f>
        <v>0</v>
      </c>
      <c r="S1362" s="7">
        <f>IF('px-x-0204000000_106'!S1364="*",0,'px-x-0204000000_106'!S1364)</f>
        <v>0</v>
      </c>
      <c r="T1362" s="7">
        <f>IF('px-x-0204000000_106'!T1364="*",0,'px-x-0204000000_106'!T1364)</f>
        <v>0</v>
      </c>
      <c r="U1362" s="7">
        <f>IF('px-x-0204000000_106'!U1364="*",0,'px-x-0204000000_106'!U1364)</f>
        <v>0</v>
      </c>
      <c r="V1362" s="7">
        <f>IF('px-x-0204000000_106'!V1364="*",0,'px-x-0204000000_106'!V1364)</f>
        <v>0</v>
      </c>
      <c r="W1362" s="7">
        <f>IF('px-x-0204000000_106'!W1364="*",0,'px-x-0204000000_106'!W1364)</f>
        <v>0</v>
      </c>
    </row>
    <row r="1363" spans="1:23" x14ac:dyDescent="0.3">
      <c r="A1363" s="2" t="str">
        <f>IF('px-x-0204000000_106'!A1365="",A1362,'px-x-0204000000_106'!A1365)</f>
        <v>TJ</v>
      </c>
      <c r="B1363" s="2" t="str">
        <f>IF('px-x-0204000000_106'!B1365="",B1362,'px-x-0204000000_106'!B1365)</f>
        <v>Terajoules</v>
      </c>
      <c r="C1363" s="2" t="str">
        <f>IF('px-x-0204000000_106'!C1365="",C1362,'px-x-0204000000_106'!C1365)</f>
        <v>60</v>
      </c>
      <c r="D1363" s="2" t="str">
        <f>SUBSTITUTE(IF('px-x-0204000000_106'!D1365="",D1362,'px-x-0204000000_106'!D1365),";",",")</f>
        <v>--- 90-96 Arts, entertainment and recreation, other services</v>
      </c>
      <c r="E1363" s="2" t="s">
        <v>30</v>
      </c>
      <c r="F1363" s="2" t="s">
        <v>31</v>
      </c>
      <c r="G1363" s="7">
        <f>IF('px-x-0204000000_106'!G1365="*",0,'px-x-0204000000_106'!G1365)</f>
        <v>5801.5050000000001</v>
      </c>
      <c r="H1363" s="7">
        <f>IF('px-x-0204000000_106'!H1365="*",0,'px-x-0204000000_106'!H1365)</f>
        <v>6094.2380000000003</v>
      </c>
      <c r="I1363" s="7">
        <f>IF('px-x-0204000000_106'!I1365="*",0,'px-x-0204000000_106'!I1365)</f>
        <v>5587.9930000000004</v>
      </c>
      <c r="J1363" s="7">
        <f>IF('px-x-0204000000_106'!J1365="*",0,'px-x-0204000000_106'!J1365)</f>
        <v>4428.9229999999998</v>
      </c>
      <c r="K1363" s="7">
        <f>IF('px-x-0204000000_106'!K1365="*",0,'px-x-0204000000_106'!K1365)</f>
        <v>4047.5549999999998</v>
      </c>
      <c r="L1363" s="7">
        <f>IF('px-x-0204000000_106'!L1365="*",0,'px-x-0204000000_106'!L1365)</f>
        <v>4561.7340000000004</v>
      </c>
      <c r="M1363" s="7">
        <f>IF('px-x-0204000000_106'!M1365="*",0,'px-x-0204000000_106'!M1365)</f>
        <v>3448.518</v>
      </c>
      <c r="N1363" s="7">
        <f>IF('px-x-0204000000_106'!N1365="*",0,'px-x-0204000000_106'!N1365)</f>
        <v>3660.223</v>
      </c>
      <c r="O1363" s="7">
        <f>IF('px-x-0204000000_106'!O1365="*",0,'px-x-0204000000_106'!O1365)</f>
        <v>2319.2080000000001</v>
      </c>
      <c r="P1363" s="7">
        <f>IF('px-x-0204000000_106'!P1365="*",0,'px-x-0204000000_106'!P1365)</f>
        <v>2110.7179999999998</v>
      </c>
      <c r="Q1363" s="7">
        <f>IF('px-x-0204000000_106'!Q1365="*",0,'px-x-0204000000_106'!Q1365)</f>
        <v>2832.1289999999999</v>
      </c>
      <c r="R1363" s="7">
        <f>IF('px-x-0204000000_106'!R1365="*",0,'px-x-0204000000_106'!R1365)</f>
        <v>1627.8610000000001</v>
      </c>
      <c r="S1363" s="7">
        <f>IF('px-x-0204000000_106'!S1365="*",0,'px-x-0204000000_106'!S1365)</f>
        <v>1747.9590000000001</v>
      </c>
      <c r="T1363" s="7">
        <f>IF('px-x-0204000000_106'!T1365="*",0,'px-x-0204000000_106'!T1365)</f>
        <v>2388.9659999999999</v>
      </c>
      <c r="U1363" s="7">
        <f>IF('px-x-0204000000_106'!U1365="*",0,'px-x-0204000000_106'!U1365)</f>
        <v>2442.0949999999998</v>
      </c>
      <c r="V1363" s="7">
        <f>IF('px-x-0204000000_106'!V1365="*",0,'px-x-0204000000_106'!V1365)</f>
        <v>3082.5680000000002</v>
      </c>
      <c r="W1363" s="7">
        <f>IF('px-x-0204000000_106'!W1365="*",0,'px-x-0204000000_106'!W1365)</f>
        <v>2911.6239999999998</v>
      </c>
    </row>
    <row r="1364" spans="1:23" x14ac:dyDescent="0.3">
      <c r="A1364" s="2" t="str">
        <f>IF('px-x-0204000000_106'!A1366="",A1363,'px-x-0204000000_106'!A1366)</f>
        <v>TJ</v>
      </c>
      <c r="B1364" s="2" t="str">
        <f>IF('px-x-0204000000_106'!B1366="",B1363,'px-x-0204000000_106'!B1366)</f>
        <v>Terajoules</v>
      </c>
      <c r="C1364" s="2" t="str">
        <f>IF('px-x-0204000000_106'!C1366="",C1363,'px-x-0204000000_106'!C1366)</f>
        <v>60</v>
      </c>
      <c r="D1364" s="2" t="str">
        <f>SUBSTITUTE(IF('px-x-0204000000_106'!D1366="",D1363,'px-x-0204000000_106'!D1366),";",",")</f>
        <v>--- 90-96 Arts, entertainment and recreation, other services</v>
      </c>
      <c r="E1364" s="2" t="s">
        <v>32</v>
      </c>
      <c r="F1364" s="2" t="s">
        <v>33</v>
      </c>
      <c r="G1364" s="7">
        <f>IF('px-x-0204000000_106'!G1366="*",0,'px-x-0204000000_106'!G1366)</f>
        <v>0.16400000000000001</v>
      </c>
      <c r="H1364" s="7">
        <f>IF('px-x-0204000000_106'!H1366="*",0,'px-x-0204000000_106'!H1366)</f>
        <v>0.222</v>
      </c>
      <c r="I1364" s="7">
        <f>IF('px-x-0204000000_106'!I1366="*",0,'px-x-0204000000_106'!I1366)</f>
        <v>0.13300000000000001</v>
      </c>
      <c r="J1364" s="7">
        <f>IF('px-x-0204000000_106'!J1366="*",0,'px-x-0204000000_106'!J1366)</f>
        <v>0.217</v>
      </c>
      <c r="K1364" s="7">
        <f>IF('px-x-0204000000_106'!K1366="*",0,'px-x-0204000000_106'!K1366)</f>
        <v>0.191</v>
      </c>
      <c r="L1364" s="7">
        <f>IF('px-x-0204000000_106'!L1366="*",0,'px-x-0204000000_106'!L1366)</f>
        <v>0.14899999999999999</v>
      </c>
      <c r="M1364" s="7">
        <f>IF('px-x-0204000000_106'!M1366="*",0,'px-x-0204000000_106'!M1366)</f>
        <v>0.159</v>
      </c>
      <c r="N1364" s="7">
        <f>IF('px-x-0204000000_106'!N1366="*",0,'px-x-0204000000_106'!N1366)</f>
        <v>0.11700000000000001</v>
      </c>
      <c r="O1364" s="7">
        <f>IF('px-x-0204000000_106'!O1366="*",0,'px-x-0204000000_106'!O1366)</f>
        <v>0.13100000000000001</v>
      </c>
      <c r="P1364" s="7">
        <f>IF('px-x-0204000000_106'!P1366="*",0,'px-x-0204000000_106'!P1366)</f>
        <v>0.11600000000000001</v>
      </c>
      <c r="Q1364" s="7">
        <f>IF('px-x-0204000000_106'!Q1366="*",0,'px-x-0204000000_106'!Q1366)</f>
        <v>0.13200000000000001</v>
      </c>
      <c r="R1364" s="7">
        <f>IF('px-x-0204000000_106'!R1366="*",0,'px-x-0204000000_106'!R1366)</f>
        <v>8.5999999999999993E-2</v>
      </c>
      <c r="S1364" s="7">
        <f>IF('px-x-0204000000_106'!S1366="*",0,'px-x-0204000000_106'!S1366)</f>
        <v>8.7999999999999995E-2</v>
      </c>
      <c r="T1364" s="7">
        <f>IF('px-x-0204000000_106'!T1366="*",0,'px-x-0204000000_106'!T1366)</f>
        <v>5.0999999999999997E-2</v>
      </c>
      <c r="U1364" s="7">
        <f>IF('px-x-0204000000_106'!U1366="*",0,'px-x-0204000000_106'!U1366)</f>
        <v>4.7E-2</v>
      </c>
      <c r="V1364" s="7">
        <f>IF('px-x-0204000000_106'!V1366="*",0,'px-x-0204000000_106'!V1366)</f>
        <v>4.1000000000000002E-2</v>
      </c>
      <c r="W1364" s="7">
        <f>IF('px-x-0204000000_106'!W1366="*",0,'px-x-0204000000_106'!W1366)</f>
        <v>2.3E-2</v>
      </c>
    </row>
    <row r="1365" spans="1:23" x14ac:dyDescent="0.3">
      <c r="A1365" s="2" t="str">
        <f>IF('px-x-0204000000_106'!A1367="",A1364,'px-x-0204000000_106'!A1367)</f>
        <v>TJ</v>
      </c>
      <c r="B1365" s="2" t="str">
        <f>IF('px-x-0204000000_106'!B1367="",B1364,'px-x-0204000000_106'!B1367)</f>
        <v>Terajoules</v>
      </c>
      <c r="C1365" s="2" t="str">
        <f>IF('px-x-0204000000_106'!C1367="",C1364,'px-x-0204000000_106'!C1367)</f>
        <v>60</v>
      </c>
      <c r="D1365" s="2" t="str">
        <f>SUBSTITUTE(IF('px-x-0204000000_106'!D1367="",D1364,'px-x-0204000000_106'!D1367),";",",")</f>
        <v>--- 90-96 Arts, entertainment and recreation, other services</v>
      </c>
      <c r="E1365" s="2" t="s">
        <v>34</v>
      </c>
      <c r="F1365" s="2" t="s">
        <v>35</v>
      </c>
      <c r="G1365" s="7">
        <f>IF('px-x-0204000000_106'!G1367="*",0,'px-x-0204000000_106'!G1367)</f>
        <v>1032.83</v>
      </c>
      <c r="H1365" s="7">
        <f>IF('px-x-0204000000_106'!H1367="*",0,'px-x-0204000000_106'!H1367)</f>
        <v>1029.1179999999999</v>
      </c>
      <c r="I1365" s="7">
        <f>IF('px-x-0204000000_106'!I1367="*",0,'px-x-0204000000_106'!I1367)</f>
        <v>1121.068</v>
      </c>
      <c r="J1365" s="7">
        <f>IF('px-x-0204000000_106'!J1367="*",0,'px-x-0204000000_106'!J1367)</f>
        <v>1059.7449999999999</v>
      </c>
      <c r="K1365" s="7">
        <f>IF('px-x-0204000000_106'!K1367="*",0,'px-x-0204000000_106'!K1367)</f>
        <v>989.99599999999998</v>
      </c>
      <c r="L1365" s="7">
        <f>IF('px-x-0204000000_106'!L1367="*",0,'px-x-0204000000_106'!L1367)</f>
        <v>906.476</v>
      </c>
      <c r="M1365" s="7">
        <f>IF('px-x-0204000000_106'!M1367="*",0,'px-x-0204000000_106'!M1367)</f>
        <v>805.16</v>
      </c>
      <c r="N1365" s="7">
        <f>IF('px-x-0204000000_106'!N1367="*",0,'px-x-0204000000_106'!N1367)</f>
        <v>792.66</v>
      </c>
      <c r="O1365" s="7">
        <f>IF('px-x-0204000000_106'!O1367="*",0,'px-x-0204000000_106'!O1367)</f>
        <v>749.39700000000005</v>
      </c>
      <c r="P1365" s="7">
        <f>IF('px-x-0204000000_106'!P1367="*",0,'px-x-0204000000_106'!P1367)</f>
        <v>725.50199999999995</v>
      </c>
      <c r="Q1365" s="7">
        <f>IF('px-x-0204000000_106'!Q1367="*",0,'px-x-0204000000_106'!Q1367)</f>
        <v>646.12699999999995</v>
      </c>
      <c r="R1365" s="7">
        <f>IF('px-x-0204000000_106'!R1367="*",0,'px-x-0204000000_106'!R1367)</f>
        <v>609.08199999999999</v>
      </c>
      <c r="S1365" s="7">
        <f>IF('px-x-0204000000_106'!S1367="*",0,'px-x-0204000000_106'!S1367)</f>
        <v>546.26499999999999</v>
      </c>
      <c r="T1365" s="7">
        <f>IF('px-x-0204000000_106'!T1367="*",0,'px-x-0204000000_106'!T1367)</f>
        <v>473.911</v>
      </c>
      <c r="U1365" s="7">
        <f>IF('px-x-0204000000_106'!U1367="*",0,'px-x-0204000000_106'!U1367)</f>
        <v>422.29300000000001</v>
      </c>
      <c r="V1365" s="7">
        <f>IF('px-x-0204000000_106'!V1367="*",0,'px-x-0204000000_106'!V1367)</f>
        <v>293.80399999999997</v>
      </c>
      <c r="W1365" s="7">
        <f>IF('px-x-0204000000_106'!W1367="*",0,'px-x-0204000000_106'!W1367)</f>
        <v>281.61700000000002</v>
      </c>
    </row>
    <row r="1366" spans="1:23" x14ac:dyDescent="0.3">
      <c r="A1366" s="2" t="str">
        <f>IF('px-x-0204000000_106'!A1368="",A1365,'px-x-0204000000_106'!A1368)</f>
        <v>TJ</v>
      </c>
      <c r="B1366" s="2" t="str">
        <f>IF('px-x-0204000000_106'!B1368="",B1365,'px-x-0204000000_106'!B1368)</f>
        <v>Terajoules</v>
      </c>
      <c r="C1366" s="2" t="str">
        <f>IF('px-x-0204000000_106'!C1368="",C1365,'px-x-0204000000_106'!C1368)</f>
        <v>60</v>
      </c>
      <c r="D1366" s="2" t="str">
        <f>SUBSTITUTE(IF('px-x-0204000000_106'!D1368="",D1365,'px-x-0204000000_106'!D1368),";",",")</f>
        <v>--- 90-96 Arts, entertainment and recreation, other services</v>
      </c>
      <c r="E1366" s="2" t="s">
        <v>36</v>
      </c>
      <c r="F1366" s="2" t="s">
        <v>37</v>
      </c>
      <c r="G1366" s="7">
        <f>IF('px-x-0204000000_106'!G1368="*",0,'px-x-0204000000_106'!G1368)</f>
        <v>1067.549</v>
      </c>
      <c r="H1366" s="7">
        <f>IF('px-x-0204000000_106'!H1368="*",0,'px-x-0204000000_106'!H1368)</f>
        <v>1092.3409999999999</v>
      </c>
      <c r="I1366" s="7">
        <f>IF('px-x-0204000000_106'!I1368="*",0,'px-x-0204000000_106'!I1368)</f>
        <v>1119.394</v>
      </c>
      <c r="J1366" s="7">
        <f>IF('px-x-0204000000_106'!J1368="*",0,'px-x-0204000000_106'!J1368)</f>
        <v>1155.817</v>
      </c>
      <c r="K1366" s="7">
        <f>IF('px-x-0204000000_106'!K1368="*",0,'px-x-0204000000_106'!K1368)</f>
        <v>1180.5229999999999</v>
      </c>
      <c r="L1366" s="7">
        <f>IF('px-x-0204000000_106'!L1368="*",0,'px-x-0204000000_106'!L1368)</f>
        <v>1246.835</v>
      </c>
      <c r="M1366" s="7">
        <f>IF('px-x-0204000000_106'!M1368="*",0,'px-x-0204000000_106'!M1368)</f>
        <v>1286.625</v>
      </c>
      <c r="N1366" s="7">
        <f>IF('px-x-0204000000_106'!N1368="*",0,'px-x-0204000000_106'!N1368)</f>
        <v>1324.973</v>
      </c>
      <c r="O1366" s="7">
        <f>IF('px-x-0204000000_106'!O1368="*",0,'px-x-0204000000_106'!O1368)</f>
        <v>1360.529</v>
      </c>
      <c r="P1366" s="7">
        <f>IF('px-x-0204000000_106'!P1368="*",0,'px-x-0204000000_106'!P1368)</f>
        <v>1382.001</v>
      </c>
      <c r="Q1366" s="7">
        <f>IF('px-x-0204000000_106'!Q1368="*",0,'px-x-0204000000_106'!Q1368)</f>
        <v>1459.904</v>
      </c>
      <c r="R1366" s="7">
        <f>IF('px-x-0204000000_106'!R1368="*",0,'px-x-0204000000_106'!R1368)</f>
        <v>1503.056</v>
      </c>
      <c r="S1366" s="7">
        <f>IF('px-x-0204000000_106'!S1368="*",0,'px-x-0204000000_106'!S1368)</f>
        <v>1482.9680000000001</v>
      </c>
      <c r="T1366" s="7">
        <f>IF('px-x-0204000000_106'!T1368="*",0,'px-x-0204000000_106'!T1368)</f>
        <v>1577.3050000000001</v>
      </c>
      <c r="U1366" s="7">
        <f>IF('px-x-0204000000_106'!U1368="*",0,'px-x-0204000000_106'!U1368)</f>
        <v>1564.066</v>
      </c>
      <c r="V1366" s="7">
        <f>IF('px-x-0204000000_106'!V1368="*",0,'px-x-0204000000_106'!V1368)</f>
        <v>1552.2840000000001</v>
      </c>
      <c r="W1366" s="7">
        <f>IF('px-x-0204000000_106'!W1368="*",0,'px-x-0204000000_106'!W1368)</f>
        <v>1530.3430000000001</v>
      </c>
    </row>
    <row r="1367" spans="1:23" x14ac:dyDescent="0.3">
      <c r="A1367" s="2" t="str">
        <f>IF('px-x-0204000000_106'!A1369="",A1366,'px-x-0204000000_106'!A1369)</f>
        <v>TJ</v>
      </c>
      <c r="B1367" s="2" t="str">
        <f>IF('px-x-0204000000_106'!B1369="",B1366,'px-x-0204000000_106'!B1369)</f>
        <v>Terajoules</v>
      </c>
      <c r="C1367" s="2" t="str">
        <f>IF('px-x-0204000000_106'!C1369="",C1366,'px-x-0204000000_106'!C1369)</f>
        <v>60</v>
      </c>
      <c r="D1367" s="2" t="str">
        <f>SUBSTITUTE(IF('px-x-0204000000_106'!D1369="",D1366,'px-x-0204000000_106'!D1369),";",",")</f>
        <v>--- 90-96 Arts, entertainment and recreation, other services</v>
      </c>
      <c r="E1367" s="2" t="s">
        <v>38</v>
      </c>
      <c r="F1367" s="2" t="s">
        <v>39</v>
      </c>
      <c r="G1367" s="7">
        <f>IF('px-x-0204000000_106'!G1369="*",0,'px-x-0204000000_106'!G1369)</f>
        <v>9.2050000000000001</v>
      </c>
      <c r="H1367" s="7">
        <f>IF('px-x-0204000000_106'!H1369="*",0,'px-x-0204000000_106'!H1369)</f>
        <v>8.8719999999999999</v>
      </c>
      <c r="I1367" s="7">
        <f>IF('px-x-0204000000_106'!I1369="*",0,'px-x-0204000000_106'!I1369)</f>
        <v>8.8360000000000003</v>
      </c>
      <c r="J1367" s="7">
        <f>IF('px-x-0204000000_106'!J1369="*",0,'px-x-0204000000_106'!J1369)</f>
        <v>7.9160000000000004</v>
      </c>
      <c r="K1367" s="7">
        <f>IF('px-x-0204000000_106'!K1369="*",0,'px-x-0204000000_106'!K1369)</f>
        <v>7.2939999999999996</v>
      </c>
      <c r="L1367" s="7">
        <f>IF('px-x-0204000000_106'!L1369="*",0,'px-x-0204000000_106'!L1369)</f>
        <v>7.7229999999999999</v>
      </c>
      <c r="M1367" s="7">
        <f>IF('px-x-0204000000_106'!M1369="*",0,'px-x-0204000000_106'!M1369)</f>
        <v>8.0190000000000001</v>
      </c>
      <c r="N1367" s="7">
        <f>IF('px-x-0204000000_106'!N1369="*",0,'px-x-0204000000_106'!N1369)</f>
        <v>7.9359999999999999</v>
      </c>
      <c r="O1367" s="7">
        <f>IF('px-x-0204000000_106'!O1369="*",0,'px-x-0204000000_106'!O1369)</f>
        <v>7.7409999999999997</v>
      </c>
      <c r="P1367" s="7">
        <f>IF('px-x-0204000000_106'!P1369="*",0,'px-x-0204000000_106'!P1369)</f>
        <v>7.577</v>
      </c>
      <c r="Q1367" s="7">
        <f>IF('px-x-0204000000_106'!Q1369="*",0,'px-x-0204000000_106'!Q1369)</f>
        <v>7.8780000000000001</v>
      </c>
      <c r="R1367" s="7">
        <f>IF('px-x-0204000000_106'!R1369="*",0,'px-x-0204000000_106'!R1369)</f>
        <v>7.4790000000000001</v>
      </c>
      <c r="S1367" s="7">
        <f>IF('px-x-0204000000_106'!S1369="*",0,'px-x-0204000000_106'!S1369)</f>
        <v>7.6230000000000002</v>
      </c>
      <c r="T1367" s="7">
        <f>IF('px-x-0204000000_106'!T1369="*",0,'px-x-0204000000_106'!T1369)</f>
        <v>7.6660000000000004</v>
      </c>
      <c r="U1367" s="7">
        <f>IF('px-x-0204000000_106'!U1369="*",0,'px-x-0204000000_106'!U1369)</f>
        <v>7.8780000000000001</v>
      </c>
      <c r="V1367" s="7">
        <f>IF('px-x-0204000000_106'!V1369="*",0,'px-x-0204000000_106'!V1369)</f>
        <v>7.2119999999999997</v>
      </c>
      <c r="W1367" s="7">
        <f>IF('px-x-0204000000_106'!W1369="*",0,'px-x-0204000000_106'!W1369)</f>
        <v>7.4619999999999997</v>
      </c>
    </row>
    <row r="1368" spans="1:23" x14ac:dyDescent="0.3">
      <c r="A1368" s="2" t="str">
        <f>IF('px-x-0204000000_106'!A1370="",A1367,'px-x-0204000000_106'!A1370)</f>
        <v>TJ</v>
      </c>
      <c r="B1368" s="2" t="str">
        <f>IF('px-x-0204000000_106'!B1370="",B1367,'px-x-0204000000_106'!B1370)</f>
        <v>Terajoules</v>
      </c>
      <c r="C1368" s="2" t="str">
        <f>IF('px-x-0204000000_106'!C1370="",C1367,'px-x-0204000000_106'!C1370)</f>
        <v>60</v>
      </c>
      <c r="D1368" s="2" t="str">
        <f>SUBSTITUTE(IF('px-x-0204000000_106'!D1370="",D1367,'px-x-0204000000_106'!D1370),";",",")</f>
        <v>--- 90-96 Arts, entertainment and recreation, other services</v>
      </c>
      <c r="E1368" s="2" t="s">
        <v>40</v>
      </c>
      <c r="F1368" s="2" t="s">
        <v>41</v>
      </c>
      <c r="G1368" s="7">
        <f>IF('px-x-0204000000_106'!G1370="*",0,'px-x-0204000000_106'!G1370)</f>
        <v>1.6E-2</v>
      </c>
      <c r="H1368" s="7">
        <f>IF('px-x-0204000000_106'!H1370="*",0,'px-x-0204000000_106'!H1370)</f>
        <v>1.2E-2</v>
      </c>
      <c r="I1368" s="7">
        <f>IF('px-x-0204000000_106'!I1370="*",0,'px-x-0204000000_106'!I1370)</f>
        <v>0.02</v>
      </c>
      <c r="J1368" s="7">
        <f>IF('px-x-0204000000_106'!J1370="*",0,'px-x-0204000000_106'!J1370)</f>
        <v>6.0000000000000001E-3</v>
      </c>
      <c r="K1368" s="7">
        <f>IF('px-x-0204000000_106'!K1370="*",0,'px-x-0204000000_106'!K1370)</f>
        <v>2.1999999999999999E-2</v>
      </c>
      <c r="L1368" s="7">
        <f>IF('px-x-0204000000_106'!L1370="*",0,'px-x-0204000000_106'!L1370)</f>
        <v>2.9000000000000001E-2</v>
      </c>
      <c r="M1368" s="7">
        <f>IF('px-x-0204000000_106'!M1370="*",0,'px-x-0204000000_106'!M1370)</f>
        <v>4.1000000000000002E-2</v>
      </c>
      <c r="N1368" s="7">
        <f>IF('px-x-0204000000_106'!N1370="*",0,'px-x-0204000000_106'!N1370)</f>
        <v>3.5999999999999997E-2</v>
      </c>
      <c r="O1368" s="7">
        <f>IF('px-x-0204000000_106'!O1370="*",0,'px-x-0204000000_106'!O1370)</f>
        <v>3.2000000000000001E-2</v>
      </c>
      <c r="P1368" s="7">
        <f>IF('px-x-0204000000_106'!P1370="*",0,'px-x-0204000000_106'!P1370)</f>
        <v>3.5999999999999997E-2</v>
      </c>
      <c r="Q1368" s="7">
        <f>IF('px-x-0204000000_106'!Q1370="*",0,'px-x-0204000000_106'!Q1370)</f>
        <v>4.4999999999999998E-2</v>
      </c>
      <c r="R1368" s="7">
        <f>IF('px-x-0204000000_106'!R1370="*",0,'px-x-0204000000_106'!R1370)</f>
        <v>3.7999999999999999E-2</v>
      </c>
      <c r="S1368" s="7">
        <f>IF('px-x-0204000000_106'!S1370="*",0,'px-x-0204000000_106'!S1370)</f>
        <v>4.1000000000000002E-2</v>
      </c>
      <c r="T1368" s="7">
        <f>IF('px-x-0204000000_106'!T1370="*",0,'px-x-0204000000_106'!T1370)</f>
        <v>3.1E-2</v>
      </c>
      <c r="U1368" s="7">
        <f>IF('px-x-0204000000_106'!U1370="*",0,'px-x-0204000000_106'!U1370)</f>
        <v>3.6999999999999998E-2</v>
      </c>
      <c r="V1368" s="7">
        <f>IF('px-x-0204000000_106'!V1370="*",0,'px-x-0204000000_106'!V1370)</f>
        <v>2.4E-2</v>
      </c>
      <c r="W1368" s="7">
        <f>IF('px-x-0204000000_106'!W1370="*",0,'px-x-0204000000_106'!W1370)</f>
        <v>2.7E-2</v>
      </c>
    </row>
    <row r="1369" spans="1:23" x14ac:dyDescent="0.3">
      <c r="A1369" s="2" t="str">
        <f>IF('px-x-0204000000_106'!A1371="",A1368,'px-x-0204000000_106'!A1371)</f>
        <v>TJ</v>
      </c>
      <c r="B1369" s="2" t="str">
        <f>IF('px-x-0204000000_106'!B1371="",B1368,'px-x-0204000000_106'!B1371)</f>
        <v>Terajoules</v>
      </c>
      <c r="C1369" s="2" t="str">
        <f>IF('px-x-0204000000_106'!C1371="",C1368,'px-x-0204000000_106'!C1371)</f>
        <v>60</v>
      </c>
      <c r="D1369" s="2" t="str">
        <f>SUBSTITUTE(IF('px-x-0204000000_106'!D1371="",D1368,'px-x-0204000000_106'!D1371),";",",")</f>
        <v>--- 90-96 Arts, entertainment and recreation, other services</v>
      </c>
      <c r="E1369" s="2" t="s">
        <v>42</v>
      </c>
      <c r="F1369" s="2" t="s">
        <v>43</v>
      </c>
      <c r="G1369" s="7">
        <f>IF('px-x-0204000000_106'!G1371="*",0,'px-x-0204000000_106'!G1371)</f>
        <v>1.8620000000000001</v>
      </c>
      <c r="H1369" s="7">
        <f>IF('px-x-0204000000_106'!H1371="*",0,'px-x-0204000000_106'!H1371)</f>
        <v>1.774</v>
      </c>
      <c r="I1369" s="7">
        <f>IF('px-x-0204000000_106'!I1371="*",0,'px-x-0204000000_106'!I1371)</f>
        <v>1.9810000000000001</v>
      </c>
      <c r="J1369" s="7">
        <f>IF('px-x-0204000000_106'!J1371="*",0,'px-x-0204000000_106'!J1371)</f>
        <v>1.6919999999999999</v>
      </c>
      <c r="K1369" s="7">
        <f>IF('px-x-0204000000_106'!K1371="*",0,'px-x-0204000000_106'!K1371)</f>
        <v>1.694</v>
      </c>
      <c r="L1369" s="7">
        <f>IF('px-x-0204000000_106'!L1371="*",0,'px-x-0204000000_106'!L1371)</f>
        <v>1.4530000000000001</v>
      </c>
      <c r="M1369" s="7">
        <f>IF('px-x-0204000000_106'!M1371="*",0,'px-x-0204000000_106'!M1371)</f>
        <v>1.629</v>
      </c>
      <c r="N1369" s="7">
        <f>IF('px-x-0204000000_106'!N1371="*",0,'px-x-0204000000_106'!N1371)</f>
        <v>1.405</v>
      </c>
      <c r="O1369" s="7">
        <f>IF('px-x-0204000000_106'!O1371="*",0,'px-x-0204000000_106'!O1371)</f>
        <v>1.3520000000000001</v>
      </c>
      <c r="P1369" s="7">
        <f>IF('px-x-0204000000_106'!P1371="*",0,'px-x-0204000000_106'!P1371)</f>
        <v>1.429</v>
      </c>
      <c r="Q1369" s="7">
        <f>IF('px-x-0204000000_106'!Q1371="*",0,'px-x-0204000000_106'!Q1371)</f>
        <v>1.2789999999999999</v>
      </c>
      <c r="R1369" s="7">
        <f>IF('px-x-0204000000_106'!R1371="*",0,'px-x-0204000000_106'!R1371)</f>
        <v>1.246</v>
      </c>
      <c r="S1369" s="7">
        <f>IF('px-x-0204000000_106'!S1371="*",0,'px-x-0204000000_106'!S1371)</f>
        <v>0.97799999999999998</v>
      </c>
      <c r="T1369" s="7">
        <f>IF('px-x-0204000000_106'!T1371="*",0,'px-x-0204000000_106'!T1371)</f>
        <v>0.98299999999999998</v>
      </c>
      <c r="U1369" s="7">
        <f>IF('px-x-0204000000_106'!U1371="*",0,'px-x-0204000000_106'!U1371)</f>
        <v>0.88500000000000001</v>
      </c>
      <c r="V1369" s="7">
        <f>IF('px-x-0204000000_106'!V1371="*",0,'px-x-0204000000_106'!V1371)</f>
        <v>0.88100000000000001</v>
      </c>
      <c r="W1369" s="7">
        <f>IF('px-x-0204000000_106'!W1371="*",0,'px-x-0204000000_106'!W1371)</f>
        <v>0.66300000000000003</v>
      </c>
    </row>
    <row r="1370" spans="1:23" x14ac:dyDescent="0.3">
      <c r="A1370" s="2" t="str">
        <f>IF('px-x-0204000000_106'!A1372="",A1369,'px-x-0204000000_106'!A1372)</f>
        <v>TJ</v>
      </c>
      <c r="B1370" s="2" t="str">
        <f>IF('px-x-0204000000_106'!B1372="",B1369,'px-x-0204000000_106'!B1372)</f>
        <v>Terajoules</v>
      </c>
      <c r="C1370" s="2" t="str">
        <f>IF('px-x-0204000000_106'!C1372="",C1369,'px-x-0204000000_106'!C1372)</f>
        <v>60</v>
      </c>
      <c r="D1370" s="2" t="str">
        <f>SUBSTITUTE(IF('px-x-0204000000_106'!D1372="",D1369,'px-x-0204000000_106'!D1372),";",",")</f>
        <v>--- 90-96 Arts, entertainment and recreation, other services</v>
      </c>
      <c r="E1370" s="2" t="s">
        <v>44</v>
      </c>
      <c r="F1370" s="2" t="s">
        <v>45</v>
      </c>
      <c r="G1370" s="7">
        <f>IF('px-x-0204000000_106'!G1372="*",0,'px-x-0204000000_106'!G1372)</f>
        <v>9.0510000000000002</v>
      </c>
      <c r="H1370" s="7">
        <f>IF('px-x-0204000000_106'!H1372="*",0,'px-x-0204000000_106'!H1372)</f>
        <v>8.1780000000000008</v>
      </c>
      <c r="I1370" s="7">
        <f>IF('px-x-0204000000_106'!I1372="*",0,'px-x-0204000000_106'!I1372)</f>
        <v>8.4149999999999991</v>
      </c>
      <c r="J1370" s="7">
        <f>IF('px-x-0204000000_106'!J1372="*",0,'px-x-0204000000_106'!J1372)</f>
        <v>10.58</v>
      </c>
      <c r="K1370" s="7">
        <f>IF('px-x-0204000000_106'!K1372="*",0,'px-x-0204000000_106'!K1372)</f>
        <v>10.584</v>
      </c>
      <c r="L1370" s="7">
        <f>IF('px-x-0204000000_106'!L1372="*",0,'px-x-0204000000_106'!L1372)</f>
        <v>10.521000000000001</v>
      </c>
      <c r="M1370" s="7">
        <f>IF('px-x-0204000000_106'!M1372="*",0,'px-x-0204000000_106'!M1372)</f>
        <v>10.66</v>
      </c>
      <c r="N1370" s="7">
        <f>IF('px-x-0204000000_106'!N1372="*",0,'px-x-0204000000_106'!N1372)</f>
        <v>9.2889999999999997</v>
      </c>
      <c r="O1370" s="7">
        <f>IF('px-x-0204000000_106'!O1372="*",0,'px-x-0204000000_106'!O1372)</f>
        <v>8.6140000000000008</v>
      </c>
      <c r="P1370" s="7">
        <f>IF('px-x-0204000000_106'!P1372="*",0,'px-x-0204000000_106'!P1372)</f>
        <v>7.601</v>
      </c>
      <c r="Q1370" s="7">
        <f>IF('px-x-0204000000_106'!Q1372="*",0,'px-x-0204000000_106'!Q1372)</f>
        <v>7.5469999999999997</v>
      </c>
      <c r="R1370" s="7">
        <f>IF('px-x-0204000000_106'!R1372="*",0,'px-x-0204000000_106'!R1372)</f>
        <v>7.391</v>
      </c>
      <c r="S1370" s="7">
        <f>IF('px-x-0204000000_106'!S1372="*",0,'px-x-0204000000_106'!S1372)</f>
        <v>6.4340000000000002</v>
      </c>
      <c r="T1370" s="7">
        <f>IF('px-x-0204000000_106'!T1372="*",0,'px-x-0204000000_106'!T1372)</f>
        <v>6.6639999999999997</v>
      </c>
      <c r="U1370" s="7">
        <f>IF('px-x-0204000000_106'!U1372="*",0,'px-x-0204000000_106'!U1372)</f>
        <v>6.4589999999999996</v>
      </c>
      <c r="V1370" s="7">
        <f>IF('px-x-0204000000_106'!V1372="*",0,'px-x-0204000000_106'!V1372)</f>
        <v>5.58</v>
      </c>
      <c r="W1370" s="7">
        <f>IF('px-x-0204000000_106'!W1372="*",0,'px-x-0204000000_106'!W1372)</f>
        <v>4.1399999999999997</v>
      </c>
    </row>
    <row r="1371" spans="1:23" x14ac:dyDescent="0.3">
      <c r="A1371" s="2" t="str">
        <f>IF('px-x-0204000000_106'!A1373="",A1370,'px-x-0204000000_106'!A1373)</f>
        <v>TJ</v>
      </c>
      <c r="B1371" s="2" t="str">
        <f>IF('px-x-0204000000_106'!B1373="",B1370,'px-x-0204000000_106'!B1373)</f>
        <v>Terajoules</v>
      </c>
      <c r="C1371" s="2" t="str">
        <f>IF('px-x-0204000000_106'!C1373="",C1370,'px-x-0204000000_106'!C1373)</f>
        <v>60</v>
      </c>
      <c r="D1371" s="2" t="str">
        <f>SUBSTITUTE(IF('px-x-0204000000_106'!D1373="",D1370,'px-x-0204000000_106'!D1373),";",",")</f>
        <v>--- 90-96 Arts, entertainment and recreation, other services</v>
      </c>
      <c r="E1371" s="2" t="s">
        <v>46</v>
      </c>
      <c r="F1371" s="2" t="s">
        <v>47</v>
      </c>
      <c r="G1371" s="7">
        <f>IF('px-x-0204000000_106'!G1373="*",0,'px-x-0204000000_106'!G1373)</f>
        <v>0.156</v>
      </c>
      <c r="H1371" s="7">
        <f>IF('px-x-0204000000_106'!H1373="*",0,'px-x-0204000000_106'!H1373)</f>
        <v>0.16300000000000001</v>
      </c>
      <c r="I1371" s="7">
        <f>IF('px-x-0204000000_106'!I1373="*",0,'px-x-0204000000_106'!I1373)</f>
        <v>0.15</v>
      </c>
      <c r="J1371" s="7">
        <f>IF('px-x-0204000000_106'!J1373="*",0,'px-x-0204000000_106'!J1373)</f>
        <v>0.157</v>
      </c>
      <c r="K1371" s="7">
        <f>IF('px-x-0204000000_106'!K1373="*",0,'px-x-0204000000_106'!K1373)</f>
        <v>0.14099999999999999</v>
      </c>
      <c r="L1371" s="7">
        <f>IF('px-x-0204000000_106'!L1373="*",0,'px-x-0204000000_106'!L1373)</f>
        <v>0.159</v>
      </c>
      <c r="M1371" s="7">
        <f>IF('px-x-0204000000_106'!M1373="*",0,'px-x-0204000000_106'!M1373)</f>
        <v>0.17</v>
      </c>
      <c r="N1371" s="7">
        <f>IF('px-x-0204000000_106'!N1373="*",0,'px-x-0204000000_106'!N1373)</f>
        <v>0.193</v>
      </c>
      <c r="O1371" s="7">
        <f>IF('px-x-0204000000_106'!O1373="*",0,'px-x-0204000000_106'!O1373)</f>
        <v>0.17</v>
      </c>
      <c r="P1371" s="7">
        <f>IF('px-x-0204000000_106'!P1373="*",0,'px-x-0204000000_106'!P1373)</f>
        <v>0.16300000000000001</v>
      </c>
      <c r="Q1371" s="7">
        <f>IF('px-x-0204000000_106'!Q1373="*",0,'px-x-0204000000_106'!Q1373)</f>
        <v>0.16200000000000001</v>
      </c>
      <c r="R1371" s="7">
        <f>IF('px-x-0204000000_106'!R1373="*",0,'px-x-0204000000_106'!R1373)</f>
        <v>0.15</v>
      </c>
      <c r="S1371" s="7">
        <f>IF('px-x-0204000000_106'!S1373="*",0,'px-x-0204000000_106'!S1373)</f>
        <v>0.13500000000000001</v>
      </c>
      <c r="T1371" s="7">
        <f>IF('px-x-0204000000_106'!T1373="*",0,'px-x-0204000000_106'!T1373)</f>
        <v>0.14699999999999999</v>
      </c>
      <c r="U1371" s="7">
        <f>IF('px-x-0204000000_106'!U1373="*",0,'px-x-0204000000_106'!U1373)</f>
        <v>0.151</v>
      </c>
      <c r="V1371" s="7">
        <f>IF('px-x-0204000000_106'!V1373="*",0,'px-x-0204000000_106'!V1373)</f>
        <v>0.13700000000000001</v>
      </c>
      <c r="W1371" s="7">
        <f>IF('px-x-0204000000_106'!W1373="*",0,'px-x-0204000000_106'!W1373)</f>
        <v>0.125</v>
      </c>
    </row>
    <row r="1372" spans="1:23" x14ac:dyDescent="0.3">
      <c r="A1372" s="2" t="str">
        <f>IF('px-x-0204000000_106'!A1374="",A1371,'px-x-0204000000_106'!A1374)</f>
        <v>TJ</v>
      </c>
      <c r="B1372" s="2" t="str">
        <f>IF('px-x-0204000000_106'!B1374="",B1371,'px-x-0204000000_106'!B1374)</f>
        <v>Terajoules</v>
      </c>
      <c r="C1372" s="2" t="str">
        <f>IF('px-x-0204000000_106'!C1374="",C1371,'px-x-0204000000_106'!C1374)</f>
        <v>60</v>
      </c>
      <c r="D1372" s="2" t="str">
        <f>SUBSTITUTE(IF('px-x-0204000000_106'!D1374="",D1371,'px-x-0204000000_106'!D1374),";",",")</f>
        <v>--- 90-96 Arts, entertainment and recreation, other services</v>
      </c>
      <c r="E1372" s="2" t="s">
        <v>48</v>
      </c>
      <c r="F1372" s="2" t="s">
        <v>49</v>
      </c>
      <c r="G1372" s="7">
        <f>IF('px-x-0204000000_106'!G1374="*",0,'px-x-0204000000_106'!G1374)</f>
        <v>2421.0929999999998</v>
      </c>
      <c r="H1372" s="7">
        <f>IF('px-x-0204000000_106'!H1374="*",0,'px-x-0204000000_106'!H1374)</f>
        <v>2494.8449999999998</v>
      </c>
      <c r="I1372" s="7">
        <f>IF('px-x-0204000000_106'!I1374="*",0,'px-x-0204000000_106'!I1374)</f>
        <v>2494.6999999999998</v>
      </c>
      <c r="J1372" s="7">
        <f>IF('px-x-0204000000_106'!J1374="*",0,'px-x-0204000000_106'!J1374)</f>
        <v>1988.35</v>
      </c>
      <c r="K1372" s="7">
        <f>IF('px-x-0204000000_106'!K1374="*",0,'px-x-0204000000_106'!K1374)</f>
        <v>2704.7660000000001</v>
      </c>
      <c r="L1372" s="7">
        <f>IF('px-x-0204000000_106'!L1374="*",0,'px-x-0204000000_106'!L1374)</f>
        <v>2078.6640000000002</v>
      </c>
      <c r="M1372" s="7">
        <f>IF('px-x-0204000000_106'!M1374="*",0,'px-x-0204000000_106'!M1374)</f>
        <v>2379.3429999999998</v>
      </c>
      <c r="N1372" s="7">
        <f>IF('px-x-0204000000_106'!N1374="*",0,'px-x-0204000000_106'!N1374)</f>
        <v>3227.2530000000002</v>
      </c>
      <c r="O1372" s="7">
        <f>IF('px-x-0204000000_106'!O1374="*",0,'px-x-0204000000_106'!O1374)</f>
        <v>1574.153</v>
      </c>
      <c r="P1372" s="7">
        <f>IF('px-x-0204000000_106'!P1374="*",0,'px-x-0204000000_106'!P1374)</f>
        <v>1954.0930000000001</v>
      </c>
      <c r="Q1372" s="7">
        <f>IF('px-x-0204000000_106'!Q1374="*",0,'px-x-0204000000_106'!Q1374)</f>
        <v>1754.691</v>
      </c>
      <c r="R1372" s="7">
        <f>IF('px-x-0204000000_106'!R1374="*",0,'px-x-0204000000_106'!R1374)</f>
        <v>1302.5329999999999</v>
      </c>
      <c r="S1372" s="7">
        <f>IF('px-x-0204000000_106'!S1374="*",0,'px-x-0204000000_106'!S1374)</f>
        <v>2084.0129999999999</v>
      </c>
      <c r="T1372" s="7">
        <f>IF('px-x-0204000000_106'!T1374="*",0,'px-x-0204000000_106'!T1374)</f>
        <v>2762.3989999999999</v>
      </c>
      <c r="U1372" s="7">
        <f>IF('px-x-0204000000_106'!U1374="*",0,'px-x-0204000000_106'!U1374)</f>
        <v>1779.99</v>
      </c>
      <c r="V1372" s="7">
        <f>IF('px-x-0204000000_106'!V1374="*",0,'px-x-0204000000_106'!V1374)</f>
        <v>1934.2529999999999</v>
      </c>
      <c r="W1372" s="7">
        <f>IF('px-x-0204000000_106'!W1374="*",0,'px-x-0204000000_106'!W1374)</f>
        <v>2095.9569999999999</v>
      </c>
    </row>
    <row r="1373" spans="1:23" x14ac:dyDescent="0.3">
      <c r="A1373" s="2" t="str">
        <f>IF('px-x-0204000000_106'!A1375="",A1372,'px-x-0204000000_106'!A1375)</f>
        <v>TJ</v>
      </c>
      <c r="B1373" s="2" t="str">
        <f>IF('px-x-0204000000_106'!B1375="",B1372,'px-x-0204000000_106'!B1375)</f>
        <v>Terajoules</v>
      </c>
      <c r="C1373" s="2" t="str">
        <f>IF('px-x-0204000000_106'!C1375="",C1372,'px-x-0204000000_106'!C1375)</f>
        <v>60</v>
      </c>
      <c r="D1373" s="2" t="str">
        <f>SUBSTITUTE(IF('px-x-0204000000_106'!D1375="",D1372,'px-x-0204000000_106'!D1375),";",",")</f>
        <v>--- 90-96 Arts, entertainment and recreation, other services</v>
      </c>
      <c r="E1373" s="2" t="s">
        <v>50</v>
      </c>
      <c r="F1373" s="2" t="s">
        <v>51</v>
      </c>
      <c r="G1373" s="7">
        <f>IF('px-x-0204000000_106'!G1375="*",0,'px-x-0204000000_106'!G1375)</f>
        <v>0.154</v>
      </c>
      <c r="H1373" s="7">
        <f>IF('px-x-0204000000_106'!H1375="*",0,'px-x-0204000000_106'!H1375)</f>
        <v>0.10100000000000001</v>
      </c>
      <c r="I1373" s="7">
        <f>IF('px-x-0204000000_106'!I1375="*",0,'px-x-0204000000_106'!I1375)</f>
        <v>0.10299999999999999</v>
      </c>
      <c r="J1373" s="7">
        <f>IF('px-x-0204000000_106'!J1375="*",0,'px-x-0204000000_106'!J1375)</f>
        <v>0.106</v>
      </c>
      <c r="K1373" s="7">
        <f>IF('px-x-0204000000_106'!K1375="*",0,'px-x-0204000000_106'!K1375)</f>
        <v>7.0000000000000007E-2</v>
      </c>
      <c r="L1373" s="7">
        <f>IF('px-x-0204000000_106'!L1375="*",0,'px-x-0204000000_106'!L1375)</f>
        <v>7.3999999999999996E-2</v>
      </c>
      <c r="M1373" s="7">
        <f>IF('px-x-0204000000_106'!M1375="*",0,'px-x-0204000000_106'!M1375)</f>
        <v>6.9000000000000006E-2</v>
      </c>
      <c r="N1373" s="7">
        <f>IF('px-x-0204000000_106'!N1375="*",0,'px-x-0204000000_106'!N1375)</f>
        <v>0.08</v>
      </c>
      <c r="O1373" s="7">
        <f>IF('px-x-0204000000_106'!O1375="*",0,'px-x-0204000000_106'!O1375)</f>
        <v>0.13100000000000001</v>
      </c>
      <c r="P1373" s="7">
        <f>IF('px-x-0204000000_106'!P1375="*",0,'px-x-0204000000_106'!P1375)</f>
        <v>9.2999999999999999E-2</v>
      </c>
      <c r="Q1373" s="7">
        <f>IF('px-x-0204000000_106'!Q1375="*",0,'px-x-0204000000_106'!Q1375)</f>
        <v>9.9000000000000005E-2</v>
      </c>
      <c r="R1373" s="7">
        <f>IF('px-x-0204000000_106'!R1375="*",0,'px-x-0204000000_106'!R1375)</f>
        <v>0.11799999999999999</v>
      </c>
      <c r="S1373" s="7">
        <f>IF('px-x-0204000000_106'!S1375="*",0,'px-x-0204000000_106'!S1375)</f>
        <v>0.104</v>
      </c>
      <c r="T1373" s="7">
        <f>IF('px-x-0204000000_106'!T1375="*",0,'px-x-0204000000_106'!T1375)</f>
        <v>0.121</v>
      </c>
      <c r="U1373" s="7">
        <f>IF('px-x-0204000000_106'!U1375="*",0,'px-x-0204000000_106'!U1375)</f>
        <v>0.14799999999999999</v>
      </c>
      <c r="V1373" s="7">
        <f>IF('px-x-0204000000_106'!V1375="*",0,'px-x-0204000000_106'!V1375)</f>
        <v>0.105</v>
      </c>
      <c r="W1373" s="7">
        <f>IF('px-x-0204000000_106'!W1375="*",0,'px-x-0204000000_106'!W1375)</f>
        <v>0.125</v>
      </c>
    </row>
    <row r="1374" spans="1:23" x14ac:dyDescent="0.3">
      <c r="A1374" s="2" t="str">
        <f>IF('px-x-0204000000_106'!A1376="",A1373,'px-x-0204000000_106'!A1376)</f>
        <v>TJ</v>
      </c>
      <c r="B1374" s="2" t="str">
        <f>IF('px-x-0204000000_106'!B1376="",B1373,'px-x-0204000000_106'!B1376)</f>
        <v>Terajoules</v>
      </c>
      <c r="C1374" s="2" t="str">
        <f>IF('px-x-0204000000_106'!C1376="",C1373,'px-x-0204000000_106'!C1376)</f>
        <v>60</v>
      </c>
      <c r="D1374" s="2" t="str">
        <f>SUBSTITUTE(IF('px-x-0204000000_106'!D1376="",D1373,'px-x-0204000000_106'!D1376),";",",")</f>
        <v>--- 90-96 Arts, entertainment and recreation, other services</v>
      </c>
      <c r="E1374" s="2" t="s">
        <v>52</v>
      </c>
      <c r="F1374" s="2" t="s">
        <v>53</v>
      </c>
      <c r="G1374" s="7">
        <f>IF('px-x-0204000000_106'!G1376="*",0,'px-x-0204000000_106'!G1376)</f>
        <v>226.22300000000001</v>
      </c>
      <c r="H1374" s="7">
        <f>IF('px-x-0204000000_106'!H1376="*",0,'px-x-0204000000_106'!H1376)</f>
        <v>240.441</v>
      </c>
      <c r="I1374" s="7">
        <f>IF('px-x-0204000000_106'!I1376="*",0,'px-x-0204000000_106'!I1376)</f>
        <v>236.346</v>
      </c>
      <c r="J1374" s="7">
        <f>IF('px-x-0204000000_106'!J1376="*",0,'px-x-0204000000_106'!J1376)</f>
        <v>261.20499999999998</v>
      </c>
      <c r="K1374" s="7">
        <f>IF('px-x-0204000000_106'!K1376="*",0,'px-x-0204000000_106'!K1376)</f>
        <v>277.55200000000002</v>
      </c>
      <c r="L1374" s="7">
        <f>IF('px-x-0204000000_106'!L1376="*",0,'px-x-0204000000_106'!L1376)</f>
        <v>308.22399999999999</v>
      </c>
      <c r="M1374" s="7">
        <f>IF('px-x-0204000000_106'!M1376="*",0,'px-x-0204000000_106'!M1376)</f>
        <v>331.63400000000001</v>
      </c>
      <c r="N1374" s="7">
        <f>IF('px-x-0204000000_106'!N1376="*",0,'px-x-0204000000_106'!N1376)</f>
        <v>327.06299999999999</v>
      </c>
      <c r="O1374" s="7">
        <f>IF('px-x-0204000000_106'!O1376="*",0,'px-x-0204000000_106'!O1376)</f>
        <v>374.58499999999998</v>
      </c>
      <c r="P1374" s="7">
        <f>IF('px-x-0204000000_106'!P1376="*",0,'px-x-0204000000_106'!P1376)</f>
        <v>401.29300000000001</v>
      </c>
      <c r="Q1374" s="7">
        <f>IF('px-x-0204000000_106'!Q1376="*",0,'px-x-0204000000_106'!Q1376)</f>
        <v>449.161</v>
      </c>
      <c r="R1374" s="7">
        <f>IF('px-x-0204000000_106'!R1376="*",0,'px-x-0204000000_106'!R1376)</f>
        <v>399.56900000000002</v>
      </c>
      <c r="S1374" s="7">
        <f>IF('px-x-0204000000_106'!S1376="*",0,'px-x-0204000000_106'!S1376)</f>
        <v>460.459</v>
      </c>
      <c r="T1374" s="7">
        <f>IF('px-x-0204000000_106'!T1376="*",0,'px-x-0204000000_106'!T1376)</f>
        <v>522.49900000000002</v>
      </c>
      <c r="U1374" s="7">
        <f>IF('px-x-0204000000_106'!U1376="*",0,'px-x-0204000000_106'!U1376)</f>
        <v>462.94499999999999</v>
      </c>
      <c r="V1374" s="7">
        <f>IF('px-x-0204000000_106'!V1376="*",0,'px-x-0204000000_106'!V1376)</f>
        <v>522.32500000000005</v>
      </c>
      <c r="W1374" s="7">
        <f>IF('px-x-0204000000_106'!W1376="*",0,'px-x-0204000000_106'!W1376)</f>
        <v>533.84400000000005</v>
      </c>
    </row>
    <row r="1375" spans="1:23" x14ac:dyDescent="0.3">
      <c r="A1375" s="2" t="str">
        <f>IF('px-x-0204000000_106'!A1377="",A1374,'px-x-0204000000_106'!A1377)</f>
        <v>TJ</v>
      </c>
      <c r="B1375" s="2" t="str">
        <f>IF('px-x-0204000000_106'!B1377="",B1374,'px-x-0204000000_106'!B1377)</f>
        <v>Terajoules</v>
      </c>
      <c r="C1375" s="2" t="str">
        <f>IF('px-x-0204000000_106'!C1377="",C1374,'px-x-0204000000_106'!C1377)</f>
        <v>60</v>
      </c>
      <c r="D1375" s="2" t="str">
        <f>SUBSTITUTE(IF('px-x-0204000000_106'!D1377="",D1374,'px-x-0204000000_106'!D1377),";",",")</f>
        <v>--- 90-96 Arts, entertainment and recreation, other services</v>
      </c>
      <c r="E1375" s="2" t="s">
        <v>54</v>
      </c>
      <c r="F1375" s="2" t="s">
        <v>55</v>
      </c>
      <c r="G1375" s="7">
        <f>IF('px-x-0204000000_106'!G1377="*",0,'px-x-0204000000_106'!G1377)</f>
        <v>4.4999999999999998E-2</v>
      </c>
      <c r="H1375" s="7">
        <f>IF('px-x-0204000000_106'!H1377="*",0,'px-x-0204000000_106'!H1377)</f>
        <v>7.4999999999999997E-2</v>
      </c>
      <c r="I1375" s="7">
        <f>IF('px-x-0204000000_106'!I1377="*",0,'px-x-0204000000_106'!I1377)</f>
        <v>9.1999999999999998E-2</v>
      </c>
      <c r="J1375" s="7">
        <f>IF('px-x-0204000000_106'!J1377="*",0,'px-x-0204000000_106'!J1377)</f>
        <v>0.108</v>
      </c>
      <c r="K1375" s="7">
        <f>IF('px-x-0204000000_106'!K1377="*",0,'px-x-0204000000_106'!K1377)</f>
        <v>0.122</v>
      </c>
      <c r="L1375" s="7">
        <f>IF('px-x-0204000000_106'!L1377="*",0,'px-x-0204000000_106'!L1377)</f>
        <v>0.11</v>
      </c>
      <c r="M1375" s="7">
        <f>IF('px-x-0204000000_106'!M1377="*",0,'px-x-0204000000_106'!M1377)</f>
        <v>0.10299999999999999</v>
      </c>
      <c r="N1375" s="7">
        <f>IF('px-x-0204000000_106'!N1377="*",0,'px-x-0204000000_106'!N1377)</f>
        <v>6.9000000000000006E-2</v>
      </c>
      <c r="O1375" s="7">
        <f>IF('px-x-0204000000_106'!O1377="*",0,'px-x-0204000000_106'!O1377)</f>
        <v>0.03</v>
      </c>
      <c r="P1375" s="7">
        <f>IF('px-x-0204000000_106'!P1377="*",0,'px-x-0204000000_106'!P1377)</f>
        <v>6.0999999999999999E-2</v>
      </c>
      <c r="Q1375" s="7">
        <f>IF('px-x-0204000000_106'!Q1377="*",0,'px-x-0204000000_106'!Q1377)</f>
        <v>5.2999999999999999E-2</v>
      </c>
      <c r="R1375" s="7">
        <f>IF('px-x-0204000000_106'!R1377="*",0,'px-x-0204000000_106'!R1377)</f>
        <v>0.05</v>
      </c>
      <c r="S1375" s="7">
        <f>IF('px-x-0204000000_106'!S1377="*",0,'px-x-0204000000_106'!S1377)</f>
        <v>5.2999999999999999E-2</v>
      </c>
      <c r="T1375" s="7">
        <f>IF('px-x-0204000000_106'!T1377="*",0,'px-x-0204000000_106'!T1377)</f>
        <v>4.2999999999999997E-2</v>
      </c>
      <c r="U1375" s="7">
        <f>IF('px-x-0204000000_106'!U1377="*",0,'px-x-0204000000_106'!U1377)</f>
        <v>3.9E-2</v>
      </c>
      <c r="V1375" s="7">
        <f>IF('px-x-0204000000_106'!V1377="*",0,'px-x-0204000000_106'!V1377)</f>
        <v>4.7E-2</v>
      </c>
      <c r="W1375" s="7">
        <f>IF('px-x-0204000000_106'!W1377="*",0,'px-x-0204000000_106'!W1377)</f>
        <v>4.9000000000000002E-2</v>
      </c>
    </row>
    <row r="1376" spans="1:23" x14ac:dyDescent="0.3">
      <c r="A1376" s="2" t="str">
        <f>IF('px-x-0204000000_106'!A1378="",A1375,'px-x-0204000000_106'!A1378)</f>
        <v>TJ</v>
      </c>
      <c r="B1376" s="2" t="str">
        <f>IF('px-x-0204000000_106'!B1378="",B1375,'px-x-0204000000_106'!B1378)</f>
        <v>Terajoules</v>
      </c>
      <c r="C1376" s="2" t="str">
        <f>IF('px-x-0204000000_106'!C1378="",C1375,'px-x-0204000000_106'!C1378)</f>
        <v>60</v>
      </c>
      <c r="D1376" s="2" t="str">
        <f>SUBSTITUTE(IF('px-x-0204000000_106'!D1378="",D1375,'px-x-0204000000_106'!D1378),";",",")</f>
        <v>--- 90-96 Arts, entertainment and recreation, other services</v>
      </c>
      <c r="E1376" s="2" t="s">
        <v>56</v>
      </c>
      <c r="F1376" s="2" t="s">
        <v>57</v>
      </c>
      <c r="G1376" s="7">
        <f>IF('px-x-0204000000_106'!G1378="*",0,'px-x-0204000000_106'!G1378)</f>
        <v>191.71600000000001</v>
      </c>
      <c r="H1376" s="7">
        <f>IF('px-x-0204000000_106'!H1378="*",0,'px-x-0204000000_106'!H1378)</f>
        <v>203.922</v>
      </c>
      <c r="I1376" s="7">
        <f>IF('px-x-0204000000_106'!I1378="*",0,'px-x-0204000000_106'!I1378)</f>
        <v>198.62200000000001</v>
      </c>
      <c r="J1376" s="7">
        <f>IF('px-x-0204000000_106'!J1378="*",0,'px-x-0204000000_106'!J1378)</f>
        <v>219.852</v>
      </c>
      <c r="K1376" s="7">
        <f>IF('px-x-0204000000_106'!K1378="*",0,'px-x-0204000000_106'!K1378)</f>
        <v>232.80699999999999</v>
      </c>
      <c r="L1376" s="7">
        <f>IF('px-x-0204000000_106'!L1378="*",0,'px-x-0204000000_106'!L1378)</f>
        <v>256.86500000000001</v>
      </c>
      <c r="M1376" s="7">
        <f>IF('px-x-0204000000_106'!M1378="*",0,'px-x-0204000000_106'!M1378)</f>
        <v>276.99799999999999</v>
      </c>
      <c r="N1376" s="7">
        <f>IF('px-x-0204000000_106'!N1378="*",0,'px-x-0204000000_106'!N1378)</f>
        <v>268.35700000000003</v>
      </c>
      <c r="O1376" s="7">
        <f>IF('px-x-0204000000_106'!O1378="*",0,'px-x-0204000000_106'!O1378)</f>
        <v>307.19600000000003</v>
      </c>
      <c r="P1376" s="7">
        <f>IF('px-x-0204000000_106'!P1378="*",0,'px-x-0204000000_106'!P1378)</f>
        <v>328.56200000000001</v>
      </c>
      <c r="Q1376" s="7">
        <f>IF('px-x-0204000000_106'!Q1378="*",0,'px-x-0204000000_106'!Q1378)</f>
        <v>363.25299999999999</v>
      </c>
      <c r="R1376" s="7">
        <f>IF('px-x-0204000000_106'!R1378="*",0,'px-x-0204000000_106'!R1378)</f>
        <v>314.70400000000001</v>
      </c>
      <c r="S1376" s="7">
        <f>IF('px-x-0204000000_106'!S1378="*",0,'px-x-0204000000_106'!S1378)</f>
        <v>362.07900000000001</v>
      </c>
      <c r="T1376" s="7">
        <f>IF('px-x-0204000000_106'!T1378="*",0,'px-x-0204000000_106'!T1378)</f>
        <v>412.286</v>
      </c>
      <c r="U1376" s="7">
        <f>IF('px-x-0204000000_106'!U1378="*",0,'px-x-0204000000_106'!U1378)</f>
        <v>352.36200000000002</v>
      </c>
      <c r="V1376" s="7">
        <f>IF('px-x-0204000000_106'!V1378="*",0,'px-x-0204000000_106'!V1378)</f>
        <v>392.13499999999999</v>
      </c>
      <c r="W1376" s="7">
        <f>IF('px-x-0204000000_106'!W1378="*",0,'px-x-0204000000_106'!W1378)</f>
        <v>417.709</v>
      </c>
    </row>
    <row r="1377" spans="1:23" x14ac:dyDescent="0.3">
      <c r="A1377" s="2" t="str">
        <f>IF('px-x-0204000000_106'!A1379="",A1376,'px-x-0204000000_106'!A1379)</f>
        <v>TJ</v>
      </c>
      <c r="B1377" s="2" t="str">
        <f>IF('px-x-0204000000_106'!B1379="",B1376,'px-x-0204000000_106'!B1379)</f>
        <v>Terajoules</v>
      </c>
      <c r="C1377" s="2" t="str">
        <f>IF('px-x-0204000000_106'!C1379="",C1376,'px-x-0204000000_106'!C1379)</f>
        <v>60</v>
      </c>
      <c r="D1377" s="2" t="str">
        <f>SUBSTITUTE(IF('px-x-0204000000_106'!D1379="",D1376,'px-x-0204000000_106'!D1379),";",",")</f>
        <v>--- 90-96 Arts, entertainment and recreation, other services</v>
      </c>
      <c r="E1377" s="2" t="s">
        <v>58</v>
      </c>
      <c r="F1377" s="2" t="s">
        <v>59</v>
      </c>
      <c r="G1377" s="7">
        <f>IF('px-x-0204000000_106'!G1379="*",0,'px-x-0204000000_106'!G1379)</f>
        <v>1.204</v>
      </c>
      <c r="H1377" s="7">
        <f>IF('px-x-0204000000_106'!H1379="*",0,'px-x-0204000000_106'!H1379)</f>
        <v>1.4630000000000001</v>
      </c>
      <c r="I1377" s="7">
        <f>IF('px-x-0204000000_106'!I1379="*",0,'px-x-0204000000_106'!I1379)</f>
        <v>1.575</v>
      </c>
      <c r="J1377" s="7">
        <f>IF('px-x-0204000000_106'!J1379="*",0,'px-x-0204000000_106'!J1379)</f>
        <v>2.0579999999999998</v>
      </c>
      <c r="K1377" s="7">
        <f>IF('px-x-0204000000_106'!K1379="*",0,'px-x-0204000000_106'!K1379)</f>
        <v>2.6960000000000002</v>
      </c>
      <c r="L1377" s="7">
        <f>IF('px-x-0204000000_106'!L1379="*",0,'px-x-0204000000_106'!L1379)</f>
        <v>4.1660000000000004</v>
      </c>
      <c r="M1377" s="7">
        <f>IF('px-x-0204000000_106'!M1379="*",0,'px-x-0204000000_106'!M1379)</f>
        <v>5.1929999999999996</v>
      </c>
      <c r="N1377" s="7">
        <f>IF('px-x-0204000000_106'!N1379="*",0,'px-x-0204000000_106'!N1379)</f>
        <v>5.6429999999999998</v>
      </c>
      <c r="O1377" s="7">
        <f>IF('px-x-0204000000_106'!O1379="*",0,'px-x-0204000000_106'!O1379)</f>
        <v>6.2489999999999997</v>
      </c>
      <c r="P1377" s="7">
        <f>IF('px-x-0204000000_106'!P1379="*",0,'px-x-0204000000_106'!P1379)</f>
        <v>5.4630000000000001</v>
      </c>
      <c r="Q1377" s="7">
        <f>IF('px-x-0204000000_106'!Q1379="*",0,'px-x-0204000000_106'!Q1379)</f>
        <v>6.4050000000000002</v>
      </c>
      <c r="R1377" s="7">
        <f>IF('px-x-0204000000_106'!R1379="*",0,'px-x-0204000000_106'!R1379)</f>
        <v>7.5629999999999997</v>
      </c>
      <c r="S1377" s="7">
        <f>IF('px-x-0204000000_106'!S1379="*",0,'px-x-0204000000_106'!S1379)</f>
        <v>9.0350000000000001</v>
      </c>
      <c r="T1377" s="7">
        <f>IF('px-x-0204000000_106'!T1379="*",0,'px-x-0204000000_106'!T1379)</f>
        <v>9.6189999999999998</v>
      </c>
      <c r="U1377" s="7">
        <f>IF('px-x-0204000000_106'!U1379="*",0,'px-x-0204000000_106'!U1379)</f>
        <v>14.02</v>
      </c>
      <c r="V1377" s="7">
        <f>IF('px-x-0204000000_106'!V1379="*",0,'px-x-0204000000_106'!V1379)</f>
        <v>21.428999999999998</v>
      </c>
      <c r="W1377" s="7">
        <f>IF('px-x-0204000000_106'!W1379="*",0,'px-x-0204000000_106'!W1379)</f>
        <v>36.948999999999998</v>
      </c>
    </row>
    <row r="1378" spans="1:23" x14ac:dyDescent="0.3">
      <c r="A1378" s="2" t="str">
        <f>IF('px-x-0204000000_106'!A1380="",A1377,'px-x-0204000000_106'!A1380)</f>
        <v>TJ</v>
      </c>
      <c r="B1378" s="2" t="str">
        <f>IF('px-x-0204000000_106'!B1380="",B1377,'px-x-0204000000_106'!B1380)</f>
        <v>Terajoules</v>
      </c>
      <c r="C1378" s="2" t="str">
        <f>IF('px-x-0204000000_106'!C1380="",C1377,'px-x-0204000000_106'!C1380)</f>
        <v>60</v>
      </c>
      <c r="D1378" s="2" t="str">
        <f>SUBSTITUTE(IF('px-x-0204000000_106'!D1380="",D1377,'px-x-0204000000_106'!D1380),";",",")</f>
        <v>--- 90-96 Arts, entertainment and recreation, other services</v>
      </c>
      <c r="E1378" s="2" t="s">
        <v>60</v>
      </c>
      <c r="F1378" s="2" t="s">
        <v>61</v>
      </c>
      <c r="G1378" s="7">
        <f>IF('px-x-0204000000_106'!G1380="*",0,'px-x-0204000000_106'!G1380)</f>
        <v>33.258000000000003</v>
      </c>
      <c r="H1378" s="7">
        <f>IF('px-x-0204000000_106'!H1380="*",0,'px-x-0204000000_106'!H1380)</f>
        <v>34.981000000000002</v>
      </c>
      <c r="I1378" s="7">
        <f>IF('px-x-0204000000_106'!I1380="*",0,'px-x-0204000000_106'!I1380)</f>
        <v>36.057000000000002</v>
      </c>
      <c r="J1378" s="7">
        <f>IF('px-x-0204000000_106'!J1380="*",0,'px-x-0204000000_106'!J1380)</f>
        <v>39.186999999999998</v>
      </c>
      <c r="K1378" s="7">
        <f>IF('px-x-0204000000_106'!K1380="*",0,'px-x-0204000000_106'!K1380)</f>
        <v>41.927</v>
      </c>
      <c r="L1378" s="7">
        <f>IF('px-x-0204000000_106'!L1380="*",0,'px-x-0204000000_106'!L1380)</f>
        <v>47.082999999999998</v>
      </c>
      <c r="M1378" s="7">
        <f>IF('px-x-0204000000_106'!M1380="*",0,'px-x-0204000000_106'!M1380)</f>
        <v>49.34</v>
      </c>
      <c r="N1378" s="7">
        <f>IF('px-x-0204000000_106'!N1380="*",0,'px-x-0204000000_106'!N1380)</f>
        <v>52.994999999999997</v>
      </c>
      <c r="O1378" s="7">
        <f>IF('px-x-0204000000_106'!O1380="*",0,'px-x-0204000000_106'!O1380)</f>
        <v>61.11</v>
      </c>
      <c r="P1378" s="7">
        <f>IF('px-x-0204000000_106'!P1380="*",0,'px-x-0204000000_106'!P1380)</f>
        <v>67.207999999999998</v>
      </c>
      <c r="Q1378" s="7">
        <f>IF('px-x-0204000000_106'!Q1380="*",0,'px-x-0204000000_106'!Q1380)</f>
        <v>79.45</v>
      </c>
      <c r="R1378" s="7">
        <f>IF('px-x-0204000000_106'!R1380="*",0,'px-x-0204000000_106'!R1380)</f>
        <v>77.251999999999995</v>
      </c>
      <c r="S1378" s="7">
        <f>IF('px-x-0204000000_106'!S1380="*",0,'px-x-0204000000_106'!S1380)</f>
        <v>89.293000000000006</v>
      </c>
      <c r="T1378" s="7">
        <f>IF('px-x-0204000000_106'!T1380="*",0,'px-x-0204000000_106'!T1380)</f>
        <v>100.55</v>
      </c>
      <c r="U1378" s="7">
        <f>IF('px-x-0204000000_106'!U1380="*",0,'px-x-0204000000_106'!U1380)</f>
        <v>96.522999999999996</v>
      </c>
      <c r="V1378" s="7">
        <f>IF('px-x-0204000000_106'!V1380="*",0,'px-x-0204000000_106'!V1380)</f>
        <v>108.714</v>
      </c>
      <c r="W1378" s="7">
        <f>IF('px-x-0204000000_106'!W1380="*",0,'px-x-0204000000_106'!W1380)</f>
        <v>79.137</v>
      </c>
    </row>
    <row r="1379" spans="1:23" x14ac:dyDescent="0.3">
      <c r="A1379" s="2" t="str">
        <f>IF('px-x-0204000000_106'!A1381="",A1378,'px-x-0204000000_106'!A1381)</f>
        <v>TJ</v>
      </c>
      <c r="B1379" s="2" t="str">
        <f>IF('px-x-0204000000_106'!B1381="",B1378,'px-x-0204000000_106'!B1381)</f>
        <v>Terajoules</v>
      </c>
      <c r="C1379" s="2" t="str">
        <f>IF('px-x-0204000000_106'!C1381="",C1378,'px-x-0204000000_106'!C1381)</f>
        <v>60</v>
      </c>
      <c r="D1379" s="2" t="str">
        <f>SUBSTITUTE(IF('px-x-0204000000_106'!D1381="",D1378,'px-x-0204000000_106'!D1381),";",",")</f>
        <v>--- 90-96 Arts, entertainment and recreation, other services</v>
      </c>
      <c r="E1379" s="2" t="s">
        <v>62</v>
      </c>
      <c r="F1379" s="2" t="s">
        <v>63</v>
      </c>
      <c r="G1379" s="7">
        <f>IF('px-x-0204000000_106'!G1381="*",0,'px-x-0204000000_106'!G1381)</f>
        <v>0</v>
      </c>
      <c r="H1379" s="7">
        <f>IF('px-x-0204000000_106'!H1381="*",0,'px-x-0204000000_106'!H1381)</f>
        <v>0</v>
      </c>
      <c r="I1379" s="7">
        <f>IF('px-x-0204000000_106'!I1381="*",0,'px-x-0204000000_106'!I1381)</f>
        <v>0</v>
      </c>
      <c r="J1379" s="7">
        <f>IF('px-x-0204000000_106'!J1381="*",0,'px-x-0204000000_106'!J1381)</f>
        <v>0</v>
      </c>
      <c r="K1379" s="7">
        <f>IF('px-x-0204000000_106'!K1381="*",0,'px-x-0204000000_106'!K1381)</f>
        <v>0</v>
      </c>
      <c r="L1379" s="7">
        <f>IF('px-x-0204000000_106'!L1381="*",0,'px-x-0204000000_106'!L1381)</f>
        <v>0</v>
      </c>
      <c r="M1379" s="7">
        <f>IF('px-x-0204000000_106'!M1381="*",0,'px-x-0204000000_106'!M1381)</f>
        <v>0</v>
      </c>
      <c r="N1379" s="7">
        <f>IF('px-x-0204000000_106'!N1381="*",0,'px-x-0204000000_106'!N1381)</f>
        <v>0</v>
      </c>
      <c r="O1379" s="7">
        <f>IF('px-x-0204000000_106'!O1381="*",0,'px-x-0204000000_106'!O1381)</f>
        <v>0</v>
      </c>
      <c r="P1379" s="7">
        <f>IF('px-x-0204000000_106'!P1381="*",0,'px-x-0204000000_106'!P1381)</f>
        <v>0</v>
      </c>
      <c r="Q1379" s="7">
        <f>IF('px-x-0204000000_106'!Q1381="*",0,'px-x-0204000000_106'!Q1381)</f>
        <v>0</v>
      </c>
      <c r="R1379" s="7">
        <f>IF('px-x-0204000000_106'!R1381="*",0,'px-x-0204000000_106'!R1381)</f>
        <v>0</v>
      </c>
      <c r="S1379" s="7">
        <f>IF('px-x-0204000000_106'!S1381="*",0,'px-x-0204000000_106'!S1381)</f>
        <v>0</v>
      </c>
      <c r="T1379" s="7">
        <f>IF('px-x-0204000000_106'!T1381="*",0,'px-x-0204000000_106'!T1381)</f>
        <v>0</v>
      </c>
      <c r="U1379" s="7">
        <f>IF('px-x-0204000000_106'!U1381="*",0,'px-x-0204000000_106'!U1381)</f>
        <v>0</v>
      </c>
      <c r="V1379" s="7">
        <f>IF('px-x-0204000000_106'!V1381="*",0,'px-x-0204000000_106'!V1381)</f>
        <v>0</v>
      </c>
      <c r="W1379" s="7">
        <f>IF('px-x-0204000000_106'!W1381="*",0,'px-x-0204000000_106'!W1381)</f>
        <v>0</v>
      </c>
    </row>
    <row r="1380" spans="1:23" x14ac:dyDescent="0.3">
      <c r="A1380" s="2" t="str">
        <f>IF('px-x-0204000000_106'!A1382="",A1379,'px-x-0204000000_106'!A1382)</f>
        <v>TJ</v>
      </c>
      <c r="B1380" s="2" t="str">
        <f>IF('px-x-0204000000_106'!B1382="",B1379,'px-x-0204000000_106'!B1382)</f>
        <v>Terajoules</v>
      </c>
      <c r="C1380" s="2" t="str">
        <f>IF('px-x-0204000000_106'!C1382="",C1379,'px-x-0204000000_106'!C1382)</f>
        <v>60</v>
      </c>
      <c r="D1380" s="2" t="str">
        <f>SUBSTITUTE(IF('px-x-0204000000_106'!D1382="",D1379,'px-x-0204000000_106'!D1382),";",",")</f>
        <v>--- 90-96 Arts, entertainment and recreation, other services</v>
      </c>
      <c r="E1380" s="2" t="s">
        <v>64</v>
      </c>
      <c r="F1380" s="2" t="s">
        <v>65</v>
      </c>
      <c r="G1380" s="7">
        <f>IF('px-x-0204000000_106'!G1382="*",0,'px-x-0204000000_106'!G1382)</f>
        <v>3405.4119999999998</v>
      </c>
      <c r="H1380" s="7">
        <f>IF('px-x-0204000000_106'!H1382="*",0,'px-x-0204000000_106'!H1382)</f>
        <v>3525.462</v>
      </c>
      <c r="I1380" s="7">
        <f>IF('px-x-0204000000_106'!I1382="*",0,'px-x-0204000000_106'!I1382)</f>
        <v>3577.4580000000001</v>
      </c>
      <c r="J1380" s="7">
        <f>IF('px-x-0204000000_106'!J1382="*",0,'px-x-0204000000_106'!J1382)</f>
        <v>2650.3</v>
      </c>
      <c r="K1380" s="7">
        <f>IF('px-x-0204000000_106'!K1382="*",0,'px-x-0204000000_106'!K1382)</f>
        <v>2802.7240000000002</v>
      </c>
      <c r="L1380" s="7">
        <f>IF('px-x-0204000000_106'!L1382="*",0,'px-x-0204000000_106'!L1382)</f>
        <v>2631.12</v>
      </c>
      <c r="M1380" s="7">
        <f>IF('px-x-0204000000_106'!M1382="*",0,'px-x-0204000000_106'!M1382)</f>
        <v>2098.7339999999999</v>
      </c>
      <c r="N1380" s="7">
        <f>IF('px-x-0204000000_106'!N1382="*",0,'px-x-0204000000_106'!N1382)</f>
        <v>2579.1660000000002</v>
      </c>
      <c r="O1380" s="7">
        <f>IF('px-x-0204000000_106'!O1382="*",0,'px-x-0204000000_106'!O1382)</f>
        <v>1745.4749999999999</v>
      </c>
      <c r="P1380" s="7">
        <f>IF('px-x-0204000000_106'!P1382="*",0,'px-x-0204000000_106'!P1382)</f>
        <v>2023.067</v>
      </c>
      <c r="Q1380" s="7">
        <f>IF('px-x-0204000000_106'!Q1382="*",0,'px-x-0204000000_106'!Q1382)</f>
        <v>2493.0279999999998</v>
      </c>
      <c r="R1380" s="7">
        <f>IF('px-x-0204000000_106'!R1382="*",0,'px-x-0204000000_106'!R1382)</f>
        <v>1820.8150000000001</v>
      </c>
      <c r="S1380" s="7">
        <f>IF('px-x-0204000000_106'!S1382="*",0,'px-x-0204000000_106'!S1382)</f>
        <v>2223.25</v>
      </c>
      <c r="T1380" s="7">
        <f>IF('px-x-0204000000_106'!T1382="*",0,'px-x-0204000000_106'!T1382)</f>
        <v>2932.7959999999998</v>
      </c>
      <c r="U1380" s="7">
        <f>IF('px-x-0204000000_106'!U1382="*",0,'px-x-0204000000_106'!U1382)</f>
        <v>3113.8180000000002</v>
      </c>
      <c r="V1380" s="7">
        <f>IF('px-x-0204000000_106'!V1382="*",0,'px-x-0204000000_106'!V1382)</f>
        <v>3585.2620000000002</v>
      </c>
      <c r="W1380" s="7">
        <f>IF('px-x-0204000000_106'!W1382="*",0,'px-x-0204000000_106'!W1382)</f>
        <v>3200.9920000000002</v>
      </c>
    </row>
    <row r="1381" spans="1:23" x14ac:dyDescent="0.3">
      <c r="A1381" s="2" t="str">
        <f>IF('px-x-0204000000_106'!A1383="",A1380,'px-x-0204000000_106'!A1383)</f>
        <v>TJ</v>
      </c>
      <c r="B1381" s="2" t="str">
        <f>IF('px-x-0204000000_106'!B1383="",B1380,'px-x-0204000000_106'!B1383)</f>
        <v>Terajoules</v>
      </c>
      <c r="C1381" s="2" t="str">
        <f>IF('px-x-0204000000_106'!C1383="",C1380,'px-x-0204000000_106'!C1383)</f>
        <v>60</v>
      </c>
      <c r="D1381" s="2" t="str">
        <f>SUBSTITUTE(IF('px-x-0204000000_106'!D1383="",D1380,'px-x-0204000000_106'!D1383),";",",")</f>
        <v>--- 90-96 Arts, entertainment and recreation, other services</v>
      </c>
      <c r="E1381" s="2" t="s">
        <v>66</v>
      </c>
      <c r="F1381" s="2" t="s">
        <v>67</v>
      </c>
      <c r="G1381" s="7">
        <f>IF('px-x-0204000000_106'!G1383="*",0,'px-x-0204000000_106'!G1383)</f>
        <v>51.893000000000001</v>
      </c>
      <c r="H1381" s="7">
        <f>IF('px-x-0204000000_106'!H1383="*",0,'px-x-0204000000_106'!H1383)</f>
        <v>48.468000000000004</v>
      </c>
      <c r="I1381" s="7">
        <f>IF('px-x-0204000000_106'!I1383="*",0,'px-x-0204000000_106'!I1383)</f>
        <v>49.246000000000002</v>
      </c>
      <c r="J1381" s="7">
        <f>IF('px-x-0204000000_106'!J1383="*",0,'px-x-0204000000_106'!J1383)</f>
        <v>45.921999999999997</v>
      </c>
      <c r="K1381" s="7">
        <f>IF('px-x-0204000000_106'!K1383="*",0,'px-x-0204000000_106'!K1383)</f>
        <v>29.876000000000001</v>
      </c>
      <c r="L1381" s="7">
        <f>IF('px-x-0204000000_106'!L1383="*",0,'px-x-0204000000_106'!L1383)</f>
        <v>31.478000000000002</v>
      </c>
      <c r="M1381" s="7">
        <f>IF('px-x-0204000000_106'!M1383="*",0,'px-x-0204000000_106'!M1383)</f>
        <v>32.322000000000003</v>
      </c>
      <c r="N1381" s="7">
        <f>IF('px-x-0204000000_106'!N1383="*",0,'px-x-0204000000_106'!N1383)</f>
        <v>38.061</v>
      </c>
      <c r="O1381" s="7">
        <f>IF('px-x-0204000000_106'!O1383="*",0,'px-x-0204000000_106'!O1383)</f>
        <v>106.845</v>
      </c>
      <c r="P1381" s="7">
        <f>IF('px-x-0204000000_106'!P1383="*",0,'px-x-0204000000_106'!P1383)</f>
        <v>105.876</v>
      </c>
      <c r="Q1381" s="7">
        <f>IF('px-x-0204000000_106'!Q1383="*",0,'px-x-0204000000_106'!Q1383)</f>
        <v>121.95099999999999</v>
      </c>
      <c r="R1381" s="7">
        <f>IF('px-x-0204000000_106'!R1383="*",0,'px-x-0204000000_106'!R1383)</f>
        <v>125.246</v>
      </c>
      <c r="S1381" s="7">
        <f>IF('px-x-0204000000_106'!S1383="*",0,'px-x-0204000000_106'!S1383)</f>
        <v>146.52199999999999</v>
      </c>
      <c r="T1381" s="7">
        <f>IF('px-x-0204000000_106'!T1383="*",0,'px-x-0204000000_106'!T1383)</f>
        <v>145.672</v>
      </c>
      <c r="U1381" s="7">
        <f>IF('px-x-0204000000_106'!U1383="*",0,'px-x-0204000000_106'!U1383)</f>
        <v>125.23399999999999</v>
      </c>
      <c r="V1381" s="7">
        <f>IF('px-x-0204000000_106'!V1383="*",0,'px-x-0204000000_106'!V1383)</f>
        <v>162.72800000000001</v>
      </c>
      <c r="W1381" s="7">
        <f>IF('px-x-0204000000_106'!W1383="*",0,'px-x-0204000000_106'!W1383)</f>
        <v>205.66800000000001</v>
      </c>
    </row>
    <row r="1382" spans="1:23" x14ac:dyDescent="0.3">
      <c r="A1382" s="2" t="str">
        <f>IF('px-x-0204000000_106'!A1384="",A1381,'px-x-0204000000_106'!A1384)</f>
        <v>TJ</v>
      </c>
      <c r="B1382" s="2" t="str">
        <f>IF('px-x-0204000000_106'!B1384="",B1381,'px-x-0204000000_106'!B1384)</f>
        <v>Terajoules</v>
      </c>
      <c r="C1382" s="2" t="str">
        <f>IF('px-x-0204000000_106'!C1384="",C1381,'px-x-0204000000_106'!C1384)</f>
        <v>61</v>
      </c>
      <c r="D1382" s="2" t="str">
        <f>SUBSTITUTE(IF('px-x-0204000000_106'!D1384="",D1381,'px-x-0204000000_106'!D1384),";",",")</f>
        <v>---- 90-93 Creative, arts and entertainment activities</v>
      </c>
      <c r="E1382" s="2" t="s">
        <v>22</v>
      </c>
      <c r="F1382" s="2" t="s">
        <v>23</v>
      </c>
      <c r="G1382" s="7">
        <f>IF('px-x-0204000000_106'!G1384="*",0,'px-x-0204000000_106'!G1384)</f>
        <v>0</v>
      </c>
      <c r="H1382" s="7">
        <f>IF('px-x-0204000000_106'!H1384="*",0,'px-x-0204000000_106'!H1384)</f>
        <v>0</v>
      </c>
      <c r="I1382" s="7">
        <f>IF('px-x-0204000000_106'!I1384="*",0,'px-x-0204000000_106'!I1384)</f>
        <v>0</v>
      </c>
      <c r="J1382" s="7">
        <f>IF('px-x-0204000000_106'!J1384="*",0,'px-x-0204000000_106'!J1384)</f>
        <v>0</v>
      </c>
      <c r="K1382" s="7">
        <f>IF('px-x-0204000000_106'!K1384="*",0,'px-x-0204000000_106'!K1384)</f>
        <v>0</v>
      </c>
      <c r="L1382" s="7">
        <f>IF('px-x-0204000000_106'!L1384="*",0,'px-x-0204000000_106'!L1384)</f>
        <v>0</v>
      </c>
      <c r="M1382" s="7">
        <f>IF('px-x-0204000000_106'!M1384="*",0,'px-x-0204000000_106'!M1384)</f>
        <v>0</v>
      </c>
      <c r="N1382" s="7">
        <f>IF('px-x-0204000000_106'!N1384="*",0,'px-x-0204000000_106'!N1384)</f>
        <v>0</v>
      </c>
      <c r="O1382" s="7">
        <f>IF('px-x-0204000000_106'!O1384="*",0,'px-x-0204000000_106'!O1384)</f>
        <v>2705.5749999999998</v>
      </c>
      <c r="P1382" s="7">
        <f>IF('px-x-0204000000_106'!P1384="*",0,'px-x-0204000000_106'!P1384)</f>
        <v>2857.6439999999998</v>
      </c>
      <c r="Q1382" s="7">
        <f>IF('px-x-0204000000_106'!Q1384="*",0,'px-x-0204000000_106'!Q1384)</f>
        <v>3162.5149999999999</v>
      </c>
      <c r="R1382" s="7">
        <f>IF('px-x-0204000000_106'!R1384="*",0,'px-x-0204000000_106'!R1384)</f>
        <v>2458.2669999999998</v>
      </c>
      <c r="S1382" s="7">
        <f>IF('px-x-0204000000_106'!S1384="*",0,'px-x-0204000000_106'!S1384)</f>
        <v>2891.37</v>
      </c>
      <c r="T1382" s="7">
        <f>IF('px-x-0204000000_106'!T1384="*",0,'px-x-0204000000_106'!T1384)</f>
        <v>3489.8440000000001</v>
      </c>
      <c r="U1382" s="7">
        <f>IF('px-x-0204000000_106'!U1384="*",0,'px-x-0204000000_106'!U1384)</f>
        <v>3978.2829999999999</v>
      </c>
      <c r="V1382" s="7">
        <f>IF('px-x-0204000000_106'!V1384="*",0,'px-x-0204000000_106'!V1384)</f>
        <v>4903.4459999999999</v>
      </c>
      <c r="W1382" s="7">
        <f>IF('px-x-0204000000_106'!W1384="*",0,'px-x-0204000000_106'!W1384)</f>
        <v>4474.2160000000003</v>
      </c>
    </row>
    <row r="1383" spans="1:23" x14ac:dyDescent="0.3">
      <c r="A1383" s="2" t="str">
        <f>IF('px-x-0204000000_106'!A1385="",A1382,'px-x-0204000000_106'!A1385)</f>
        <v>TJ</v>
      </c>
      <c r="B1383" s="2" t="str">
        <f>IF('px-x-0204000000_106'!B1385="",B1382,'px-x-0204000000_106'!B1385)</f>
        <v>Terajoules</v>
      </c>
      <c r="C1383" s="2" t="str">
        <f>IF('px-x-0204000000_106'!C1385="",C1382,'px-x-0204000000_106'!C1385)</f>
        <v>61</v>
      </c>
      <c r="D1383" s="2" t="str">
        <f>SUBSTITUTE(IF('px-x-0204000000_106'!D1385="",D1382,'px-x-0204000000_106'!D1385),";",",")</f>
        <v>---- 90-93 Creative, arts and entertainment activities</v>
      </c>
      <c r="E1383" s="2" t="s">
        <v>24</v>
      </c>
      <c r="F1383" s="2" t="s">
        <v>25</v>
      </c>
      <c r="G1383" s="7">
        <f>IF('px-x-0204000000_106'!G1385="*",0,'px-x-0204000000_106'!G1385)</f>
        <v>0</v>
      </c>
      <c r="H1383" s="7">
        <f>IF('px-x-0204000000_106'!H1385="*",0,'px-x-0204000000_106'!H1385)</f>
        <v>0</v>
      </c>
      <c r="I1383" s="7">
        <f>IF('px-x-0204000000_106'!I1385="*",0,'px-x-0204000000_106'!I1385)</f>
        <v>0</v>
      </c>
      <c r="J1383" s="7">
        <f>IF('px-x-0204000000_106'!J1385="*",0,'px-x-0204000000_106'!J1385)</f>
        <v>0</v>
      </c>
      <c r="K1383" s="7">
        <f>IF('px-x-0204000000_106'!K1385="*",0,'px-x-0204000000_106'!K1385)</f>
        <v>0</v>
      </c>
      <c r="L1383" s="7">
        <f>IF('px-x-0204000000_106'!L1385="*",0,'px-x-0204000000_106'!L1385)</f>
        <v>0</v>
      </c>
      <c r="M1383" s="7">
        <f>IF('px-x-0204000000_106'!M1385="*",0,'px-x-0204000000_106'!M1385)</f>
        <v>0</v>
      </c>
      <c r="N1383" s="7">
        <f>IF('px-x-0204000000_106'!N1385="*",0,'px-x-0204000000_106'!N1385)</f>
        <v>0</v>
      </c>
      <c r="O1383" s="7">
        <f>IF('px-x-0204000000_106'!O1385="*",0,'px-x-0204000000_106'!O1385)</f>
        <v>1908.943</v>
      </c>
      <c r="P1383" s="7">
        <f>IF('px-x-0204000000_106'!P1385="*",0,'px-x-0204000000_106'!P1385)</f>
        <v>1961.8420000000001</v>
      </c>
      <c r="Q1383" s="7">
        <f>IF('px-x-0204000000_106'!Q1385="*",0,'px-x-0204000000_106'!Q1385)</f>
        <v>1881.4670000000001</v>
      </c>
      <c r="R1383" s="7">
        <f>IF('px-x-0204000000_106'!R1385="*",0,'px-x-0204000000_106'!R1385)</f>
        <v>1628.6579999999999</v>
      </c>
      <c r="S1383" s="7">
        <f>IF('px-x-0204000000_106'!S1385="*",0,'px-x-0204000000_106'!S1385)</f>
        <v>1901.7180000000001</v>
      </c>
      <c r="T1383" s="7">
        <f>IF('px-x-0204000000_106'!T1385="*",0,'px-x-0204000000_106'!T1385)</f>
        <v>2139.8409999999999</v>
      </c>
      <c r="U1383" s="7">
        <f>IF('px-x-0204000000_106'!U1385="*",0,'px-x-0204000000_106'!U1385)</f>
        <v>2223.9720000000002</v>
      </c>
      <c r="V1383" s="7">
        <f>IF('px-x-0204000000_106'!V1385="*",0,'px-x-0204000000_106'!V1385)</f>
        <v>2853.84</v>
      </c>
      <c r="W1383" s="7">
        <f>IF('px-x-0204000000_106'!W1385="*",0,'px-x-0204000000_106'!W1385)</f>
        <v>2439.5</v>
      </c>
    </row>
    <row r="1384" spans="1:23" x14ac:dyDescent="0.3">
      <c r="A1384" s="2" t="str">
        <f>IF('px-x-0204000000_106'!A1386="",A1383,'px-x-0204000000_106'!A1386)</f>
        <v>TJ</v>
      </c>
      <c r="B1384" s="2" t="str">
        <f>IF('px-x-0204000000_106'!B1386="",B1383,'px-x-0204000000_106'!B1386)</f>
        <v>Terajoules</v>
      </c>
      <c r="C1384" s="2" t="str">
        <f>IF('px-x-0204000000_106'!C1386="",C1383,'px-x-0204000000_106'!C1386)</f>
        <v>61</v>
      </c>
      <c r="D1384" s="2" t="str">
        <f>SUBSTITUTE(IF('px-x-0204000000_106'!D1386="",D1383,'px-x-0204000000_106'!D1386),";",",")</f>
        <v>---- 90-93 Creative, arts and entertainment activities</v>
      </c>
      <c r="E1384" s="2" t="s">
        <v>26</v>
      </c>
      <c r="F1384" s="2" t="s">
        <v>27</v>
      </c>
      <c r="G1384" s="7">
        <f>IF('px-x-0204000000_106'!G1386="*",0,'px-x-0204000000_106'!G1386)</f>
        <v>0</v>
      </c>
      <c r="H1384" s="7">
        <f>IF('px-x-0204000000_106'!H1386="*",0,'px-x-0204000000_106'!H1386)</f>
        <v>0</v>
      </c>
      <c r="I1384" s="7">
        <f>IF('px-x-0204000000_106'!I1386="*",0,'px-x-0204000000_106'!I1386)</f>
        <v>0</v>
      </c>
      <c r="J1384" s="7">
        <f>IF('px-x-0204000000_106'!J1386="*",0,'px-x-0204000000_106'!J1386)</f>
        <v>0</v>
      </c>
      <c r="K1384" s="7">
        <f>IF('px-x-0204000000_106'!K1386="*",0,'px-x-0204000000_106'!K1386)</f>
        <v>0</v>
      </c>
      <c r="L1384" s="7">
        <f>IF('px-x-0204000000_106'!L1386="*",0,'px-x-0204000000_106'!L1386)</f>
        <v>0</v>
      </c>
      <c r="M1384" s="7">
        <f>IF('px-x-0204000000_106'!M1386="*",0,'px-x-0204000000_106'!M1386)</f>
        <v>0</v>
      </c>
      <c r="N1384" s="7">
        <f>IF('px-x-0204000000_106'!N1386="*",0,'px-x-0204000000_106'!N1386)</f>
        <v>0</v>
      </c>
      <c r="O1384" s="7">
        <f>IF('px-x-0204000000_106'!O1386="*",0,'px-x-0204000000_106'!O1386)</f>
        <v>1579.944</v>
      </c>
      <c r="P1384" s="7">
        <f>IF('px-x-0204000000_106'!P1386="*",0,'px-x-0204000000_106'!P1386)</f>
        <v>1444.81</v>
      </c>
      <c r="Q1384" s="7">
        <f>IF('px-x-0204000000_106'!Q1386="*",0,'px-x-0204000000_106'!Q1386)</f>
        <v>1540.296</v>
      </c>
      <c r="R1384" s="7">
        <f>IF('px-x-0204000000_106'!R1386="*",0,'px-x-0204000000_106'!R1386)</f>
        <v>1401.943</v>
      </c>
      <c r="S1384" s="7">
        <f>IF('px-x-0204000000_106'!S1386="*",0,'px-x-0204000000_106'!S1386)</f>
        <v>1478.652</v>
      </c>
      <c r="T1384" s="7">
        <f>IF('px-x-0204000000_106'!T1386="*",0,'px-x-0204000000_106'!T1386)</f>
        <v>1548.098</v>
      </c>
      <c r="U1384" s="7">
        <f>IF('px-x-0204000000_106'!U1386="*",0,'px-x-0204000000_106'!U1386)</f>
        <v>1728.3009999999999</v>
      </c>
      <c r="V1384" s="7">
        <f>IF('px-x-0204000000_106'!V1386="*",0,'px-x-0204000000_106'!V1386)</f>
        <v>2064.6190000000001</v>
      </c>
      <c r="W1384" s="7">
        <f>IF('px-x-0204000000_106'!W1386="*",0,'px-x-0204000000_106'!W1386)</f>
        <v>1599.569</v>
      </c>
    </row>
    <row r="1385" spans="1:23" x14ac:dyDescent="0.3">
      <c r="A1385" s="2" t="str">
        <f>IF('px-x-0204000000_106'!A1387="",A1384,'px-x-0204000000_106'!A1387)</f>
        <v>TJ</v>
      </c>
      <c r="B1385" s="2" t="str">
        <f>IF('px-x-0204000000_106'!B1387="",B1384,'px-x-0204000000_106'!B1387)</f>
        <v>Terajoules</v>
      </c>
      <c r="C1385" s="2" t="str">
        <f>IF('px-x-0204000000_106'!C1387="",C1384,'px-x-0204000000_106'!C1387)</f>
        <v>61</v>
      </c>
      <c r="D1385" s="2" t="str">
        <f>SUBSTITUTE(IF('px-x-0204000000_106'!D1387="",D1384,'px-x-0204000000_106'!D1387),";",",")</f>
        <v>---- 90-93 Creative, arts and entertainment activities</v>
      </c>
      <c r="E1385" s="2" t="s">
        <v>28</v>
      </c>
      <c r="F1385" s="2" t="s">
        <v>29</v>
      </c>
      <c r="G1385" s="7">
        <f>IF('px-x-0204000000_106'!G1387="*",0,'px-x-0204000000_106'!G1387)</f>
        <v>0</v>
      </c>
      <c r="H1385" s="7">
        <f>IF('px-x-0204000000_106'!H1387="*",0,'px-x-0204000000_106'!H1387)</f>
        <v>0</v>
      </c>
      <c r="I1385" s="7">
        <f>IF('px-x-0204000000_106'!I1387="*",0,'px-x-0204000000_106'!I1387)</f>
        <v>0</v>
      </c>
      <c r="J1385" s="7">
        <f>IF('px-x-0204000000_106'!J1387="*",0,'px-x-0204000000_106'!J1387)</f>
        <v>0</v>
      </c>
      <c r="K1385" s="7">
        <f>IF('px-x-0204000000_106'!K1387="*",0,'px-x-0204000000_106'!K1387)</f>
        <v>0</v>
      </c>
      <c r="L1385" s="7">
        <f>IF('px-x-0204000000_106'!L1387="*",0,'px-x-0204000000_106'!L1387)</f>
        <v>0</v>
      </c>
      <c r="M1385" s="7">
        <f>IF('px-x-0204000000_106'!M1387="*",0,'px-x-0204000000_106'!M1387)</f>
        <v>0</v>
      </c>
      <c r="N1385" s="7">
        <f>IF('px-x-0204000000_106'!N1387="*",0,'px-x-0204000000_106'!N1387)</f>
        <v>0</v>
      </c>
      <c r="O1385" s="7">
        <f>IF('px-x-0204000000_106'!O1387="*",0,'px-x-0204000000_106'!O1387)</f>
        <v>0</v>
      </c>
      <c r="P1385" s="7">
        <f>IF('px-x-0204000000_106'!P1387="*",0,'px-x-0204000000_106'!P1387)</f>
        <v>0</v>
      </c>
      <c r="Q1385" s="7">
        <f>IF('px-x-0204000000_106'!Q1387="*",0,'px-x-0204000000_106'!Q1387)</f>
        <v>0</v>
      </c>
      <c r="R1385" s="7">
        <f>IF('px-x-0204000000_106'!R1387="*",0,'px-x-0204000000_106'!R1387)</f>
        <v>0</v>
      </c>
      <c r="S1385" s="7">
        <f>IF('px-x-0204000000_106'!S1387="*",0,'px-x-0204000000_106'!S1387)</f>
        <v>0</v>
      </c>
      <c r="T1385" s="7">
        <f>IF('px-x-0204000000_106'!T1387="*",0,'px-x-0204000000_106'!T1387)</f>
        <v>0</v>
      </c>
      <c r="U1385" s="7">
        <f>IF('px-x-0204000000_106'!U1387="*",0,'px-x-0204000000_106'!U1387)</f>
        <v>0</v>
      </c>
      <c r="V1385" s="7">
        <f>IF('px-x-0204000000_106'!V1387="*",0,'px-x-0204000000_106'!V1387)</f>
        <v>0</v>
      </c>
      <c r="W1385" s="7">
        <f>IF('px-x-0204000000_106'!W1387="*",0,'px-x-0204000000_106'!W1387)</f>
        <v>0</v>
      </c>
    </row>
    <row r="1386" spans="1:23" x14ac:dyDescent="0.3">
      <c r="A1386" s="2" t="str">
        <f>IF('px-x-0204000000_106'!A1388="",A1385,'px-x-0204000000_106'!A1388)</f>
        <v>TJ</v>
      </c>
      <c r="B1386" s="2" t="str">
        <f>IF('px-x-0204000000_106'!B1388="",B1385,'px-x-0204000000_106'!B1388)</f>
        <v>Terajoules</v>
      </c>
      <c r="C1386" s="2" t="str">
        <f>IF('px-x-0204000000_106'!C1388="",C1385,'px-x-0204000000_106'!C1388)</f>
        <v>61</v>
      </c>
      <c r="D1386" s="2" t="str">
        <f>SUBSTITUTE(IF('px-x-0204000000_106'!D1388="",D1385,'px-x-0204000000_106'!D1388),";",",")</f>
        <v>---- 90-93 Creative, arts and entertainment activities</v>
      </c>
      <c r="E1386" s="2" t="s">
        <v>30</v>
      </c>
      <c r="F1386" s="2" t="s">
        <v>31</v>
      </c>
      <c r="G1386" s="7">
        <f>IF('px-x-0204000000_106'!G1388="*",0,'px-x-0204000000_106'!G1388)</f>
        <v>0</v>
      </c>
      <c r="H1386" s="7">
        <f>IF('px-x-0204000000_106'!H1388="*",0,'px-x-0204000000_106'!H1388)</f>
        <v>0</v>
      </c>
      <c r="I1386" s="7">
        <f>IF('px-x-0204000000_106'!I1388="*",0,'px-x-0204000000_106'!I1388)</f>
        <v>0</v>
      </c>
      <c r="J1386" s="7">
        <f>IF('px-x-0204000000_106'!J1388="*",0,'px-x-0204000000_106'!J1388)</f>
        <v>0</v>
      </c>
      <c r="K1386" s="7">
        <f>IF('px-x-0204000000_106'!K1388="*",0,'px-x-0204000000_106'!K1388)</f>
        <v>0</v>
      </c>
      <c r="L1386" s="7">
        <f>IF('px-x-0204000000_106'!L1388="*",0,'px-x-0204000000_106'!L1388)</f>
        <v>0</v>
      </c>
      <c r="M1386" s="7">
        <f>IF('px-x-0204000000_106'!M1388="*",0,'px-x-0204000000_106'!M1388)</f>
        <v>0</v>
      </c>
      <c r="N1386" s="7">
        <f>IF('px-x-0204000000_106'!N1388="*",0,'px-x-0204000000_106'!N1388)</f>
        <v>0</v>
      </c>
      <c r="O1386" s="7">
        <f>IF('px-x-0204000000_106'!O1388="*",0,'px-x-0204000000_106'!O1388)</f>
        <v>434.19900000000001</v>
      </c>
      <c r="P1386" s="7">
        <f>IF('px-x-0204000000_106'!P1388="*",0,'px-x-0204000000_106'!P1388)</f>
        <v>289.66800000000001</v>
      </c>
      <c r="Q1386" s="7">
        <f>IF('px-x-0204000000_106'!Q1388="*",0,'px-x-0204000000_106'!Q1388)</f>
        <v>375.899</v>
      </c>
      <c r="R1386" s="7">
        <f>IF('px-x-0204000000_106'!R1388="*",0,'px-x-0204000000_106'!R1388)</f>
        <v>225.04900000000001</v>
      </c>
      <c r="S1386" s="7">
        <f>IF('px-x-0204000000_106'!S1388="*",0,'px-x-0204000000_106'!S1388)</f>
        <v>312.92899999999997</v>
      </c>
      <c r="T1386" s="7">
        <f>IF('px-x-0204000000_106'!T1388="*",0,'px-x-0204000000_106'!T1388)</f>
        <v>364.95499999999998</v>
      </c>
      <c r="U1386" s="7">
        <f>IF('px-x-0204000000_106'!U1388="*",0,'px-x-0204000000_106'!U1388)</f>
        <v>546.70500000000004</v>
      </c>
      <c r="V1386" s="7">
        <f>IF('px-x-0204000000_106'!V1388="*",0,'px-x-0204000000_106'!V1388)</f>
        <v>916.57399999999996</v>
      </c>
      <c r="W1386" s="7">
        <f>IF('px-x-0204000000_106'!W1388="*",0,'px-x-0204000000_106'!W1388)</f>
        <v>442.77199999999999</v>
      </c>
    </row>
    <row r="1387" spans="1:23" x14ac:dyDescent="0.3">
      <c r="A1387" s="2" t="str">
        <f>IF('px-x-0204000000_106'!A1389="",A1386,'px-x-0204000000_106'!A1389)</f>
        <v>TJ</v>
      </c>
      <c r="B1387" s="2" t="str">
        <f>IF('px-x-0204000000_106'!B1389="",B1386,'px-x-0204000000_106'!B1389)</f>
        <v>Terajoules</v>
      </c>
      <c r="C1387" s="2" t="str">
        <f>IF('px-x-0204000000_106'!C1389="",C1386,'px-x-0204000000_106'!C1389)</f>
        <v>61</v>
      </c>
      <c r="D1387" s="2" t="str">
        <f>SUBSTITUTE(IF('px-x-0204000000_106'!D1389="",D1386,'px-x-0204000000_106'!D1389),";",",")</f>
        <v>---- 90-93 Creative, arts and entertainment activities</v>
      </c>
      <c r="E1387" s="2" t="s">
        <v>32</v>
      </c>
      <c r="F1387" s="2" t="s">
        <v>33</v>
      </c>
      <c r="G1387" s="7">
        <f>IF('px-x-0204000000_106'!G1389="*",0,'px-x-0204000000_106'!G1389)</f>
        <v>0</v>
      </c>
      <c r="H1387" s="7">
        <f>IF('px-x-0204000000_106'!H1389="*",0,'px-x-0204000000_106'!H1389)</f>
        <v>0</v>
      </c>
      <c r="I1387" s="7">
        <f>IF('px-x-0204000000_106'!I1389="*",0,'px-x-0204000000_106'!I1389)</f>
        <v>0</v>
      </c>
      <c r="J1387" s="7">
        <f>IF('px-x-0204000000_106'!J1389="*",0,'px-x-0204000000_106'!J1389)</f>
        <v>0</v>
      </c>
      <c r="K1387" s="7">
        <f>IF('px-x-0204000000_106'!K1389="*",0,'px-x-0204000000_106'!K1389)</f>
        <v>0</v>
      </c>
      <c r="L1387" s="7">
        <f>IF('px-x-0204000000_106'!L1389="*",0,'px-x-0204000000_106'!L1389)</f>
        <v>0</v>
      </c>
      <c r="M1387" s="7">
        <f>IF('px-x-0204000000_106'!M1389="*",0,'px-x-0204000000_106'!M1389)</f>
        <v>0</v>
      </c>
      <c r="N1387" s="7">
        <f>IF('px-x-0204000000_106'!N1389="*",0,'px-x-0204000000_106'!N1389)</f>
        <v>0</v>
      </c>
      <c r="O1387" s="7">
        <f>IF('px-x-0204000000_106'!O1389="*",0,'px-x-0204000000_106'!O1389)</f>
        <v>0.05</v>
      </c>
      <c r="P1387" s="7">
        <f>IF('px-x-0204000000_106'!P1389="*",0,'px-x-0204000000_106'!P1389)</f>
        <v>3.9E-2</v>
      </c>
      <c r="Q1387" s="7">
        <f>IF('px-x-0204000000_106'!Q1389="*",0,'px-x-0204000000_106'!Q1389)</f>
        <v>5.1999999999999998E-2</v>
      </c>
      <c r="R1387" s="7">
        <f>IF('px-x-0204000000_106'!R1389="*",0,'px-x-0204000000_106'!R1389)</f>
        <v>3.3000000000000002E-2</v>
      </c>
      <c r="S1387" s="7">
        <f>IF('px-x-0204000000_106'!S1389="*",0,'px-x-0204000000_106'!S1389)</f>
        <v>3.6999999999999998E-2</v>
      </c>
      <c r="T1387" s="7">
        <f>IF('px-x-0204000000_106'!T1389="*",0,'px-x-0204000000_106'!T1389)</f>
        <v>1.9E-2</v>
      </c>
      <c r="U1387" s="7">
        <f>IF('px-x-0204000000_106'!U1389="*",0,'px-x-0204000000_106'!U1389)</f>
        <v>7.0000000000000001E-3</v>
      </c>
      <c r="V1387" s="7">
        <f>IF('px-x-0204000000_106'!V1389="*",0,'px-x-0204000000_106'!V1389)</f>
        <v>3.0000000000000001E-3</v>
      </c>
      <c r="W1387" s="7">
        <f>IF('px-x-0204000000_106'!W1389="*",0,'px-x-0204000000_106'!W1389)</f>
        <v>2E-3</v>
      </c>
    </row>
    <row r="1388" spans="1:23" x14ac:dyDescent="0.3">
      <c r="A1388" s="2" t="str">
        <f>IF('px-x-0204000000_106'!A1390="",A1387,'px-x-0204000000_106'!A1390)</f>
        <v>TJ</v>
      </c>
      <c r="B1388" s="2" t="str">
        <f>IF('px-x-0204000000_106'!B1390="",B1387,'px-x-0204000000_106'!B1390)</f>
        <v>Terajoules</v>
      </c>
      <c r="C1388" s="2" t="str">
        <f>IF('px-x-0204000000_106'!C1390="",C1387,'px-x-0204000000_106'!C1390)</f>
        <v>61</v>
      </c>
      <c r="D1388" s="2" t="str">
        <f>SUBSTITUTE(IF('px-x-0204000000_106'!D1390="",D1387,'px-x-0204000000_106'!D1390),";",",")</f>
        <v>---- 90-93 Creative, arts and entertainment activities</v>
      </c>
      <c r="E1388" s="2" t="s">
        <v>34</v>
      </c>
      <c r="F1388" s="2" t="s">
        <v>35</v>
      </c>
      <c r="G1388" s="7">
        <f>IF('px-x-0204000000_106'!G1390="*",0,'px-x-0204000000_106'!G1390)</f>
        <v>0</v>
      </c>
      <c r="H1388" s="7">
        <f>IF('px-x-0204000000_106'!H1390="*",0,'px-x-0204000000_106'!H1390)</f>
        <v>0</v>
      </c>
      <c r="I1388" s="7">
        <f>IF('px-x-0204000000_106'!I1390="*",0,'px-x-0204000000_106'!I1390)</f>
        <v>0</v>
      </c>
      <c r="J1388" s="7">
        <f>IF('px-x-0204000000_106'!J1390="*",0,'px-x-0204000000_106'!J1390)</f>
        <v>0</v>
      </c>
      <c r="K1388" s="7">
        <f>IF('px-x-0204000000_106'!K1390="*",0,'px-x-0204000000_106'!K1390)</f>
        <v>0</v>
      </c>
      <c r="L1388" s="7">
        <f>IF('px-x-0204000000_106'!L1390="*",0,'px-x-0204000000_106'!L1390)</f>
        <v>0</v>
      </c>
      <c r="M1388" s="7">
        <f>IF('px-x-0204000000_106'!M1390="*",0,'px-x-0204000000_106'!M1390)</f>
        <v>0</v>
      </c>
      <c r="N1388" s="7">
        <f>IF('px-x-0204000000_106'!N1390="*",0,'px-x-0204000000_106'!N1390)</f>
        <v>0</v>
      </c>
      <c r="O1388" s="7">
        <f>IF('px-x-0204000000_106'!O1390="*",0,'px-x-0204000000_106'!O1390)</f>
        <v>192.32499999999999</v>
      </c>
      <c r="P1388" s="7">
        <f>IF('px-x-0204000000_106'!P1390="*",0,'px-x-0204000000_106'!P1390)</f>
        <v>186.321</v>
      </c>
      <c r="Q1388" s="7">
        <f>IF('px-x-0204000000_106'!Q1390="*",0,'px-x-0204000000_106'!Q1390)</f>
        <v>166.24199999999999</v>
      </c>
      <c r="R1388" s="7">
        <f>IF('px-x-0204000000_106'!R1390="*",0,'px-x-0204000000_106'!R1390)</f>
        <v>159.434</v>
      </c>
      <c r="S1388" s="7">
        <f>IF('px-x-0204000000_106'!S1390="*",0,'px-x-0204000000_106'!S1390)</f>
        <v>144.952</v>
      </c>
      <c r="T1388" s="7">
        <f>IF('px-x-0204000000_106'!T1390="*",0,'px-x-0204000000_106'!T1390)</f>
        <v>127.693</v>
      </c>
      <c r="U1388" s="7">
        <f>IF('px-x-0204000000_106'!U1390="*",0,'px-x-0204000000_106'!U1390)</f>
        <v>115.501</v>
      </c>
      <c r="V1388" s="7">
        <f>IF('px-x-0204000000_106'!V1390="*",0,'px-x-0204000000_106'!V1390)</f>
        <v>81.41</v>
      </c>
      <c r="W1388" s="7">
        <f>IF('px-x-0204000000_106'!W1390="*",0,'px-x-0204000000_106'!W1390)</f>
        <v>78.727999999999994</v>
      </c>
    </row>
    <row r="1389" spans="1:23" x14ac:dyDescent="0.3">
      <c r="A1389" s="2" t="str">
        <f>IF('px-x-0204000000_106'!A1391="",A1388,'px-x-0204000000_106'!A1391)</f>
        <v>TJ</v>
      </c>
      <c r="B1389" s="2" t="str">
        <f>IF('px-x-0204000000_106'!B1391="",B1388,'px-x-0204000000_106'!B1391)</f>
        <v>Terajoules</v>
      </c>
      <c r="C1389" s="2" t="str">
        <f>IF('px-x-0204000000_106'!C1391="",C1388,'px-x-0204000000_106'!C1391)</f>
        <v>61</v>
      </c>
      <c r="D1389" s="2" t="str">
        <f>SUBSTITUTE(IF('px-x-0204000000_106'!D1391="",D1388,'px-x-0204000000_106'!D1391),";",",")</f>
        <v>---- 90-93 Creative, arts and entertainment activities</v>
      </c>
      <c r="E1389" s="2" t="s">
        <v>36</v>
      </c>
      <c r="F1389" s="2" t="s">
        <v>37</v>
      </c>
      <c r="G1389" s="7">
        <f>IF('px-x-0204000000_106'!G1391="*",0,'px-x-0204000000_106'!G1391)</f>
        <v>0</v>
      </c>
      <c r="H1389" s="7">
        <f>IF('px-x-0204000000_106'!H1391="*",0,'px-x-0204000000_106'!H1391)</f>
        <v>0</v>
      </c>
      <c r="I1389" s="7">
        <f>IF('px-x-0204000000_106'!I1391="*",0,'px-x-0204000000_106'!I1391)</f>
        <v>0</v>
      </c>
      <c r="J1389" s="7">
        <f>IF('px-x-0204000000_106'!J1391="*",0,'px-x-0204000000_106'!J1391)</f>
        <v>0</v>
      </c>
      <c r="K1389" s="7">
        <f>IF('px-x-0204000000_106'!K1391="*",0,'px-x-0204000000_106'!K1391)</f>
        <v>0</v>
      </c>
      <c r="L1389" s="7">
        <f>IF('px-x-0204000000_106'!L1391="*",0,'px-x-0204000000_106'!L1391)</f>
        <v>0</v>
      </c>
      <c r="M1389" s="7">
        <f>IF('px-x-0204000000_106'!M1391="*",0,'px-x-0204000000_106'!M1391)</f>
        <v>0</v>
      </c>
      <c r="N1389" s="7">
        <f>IF('px-x-0204000000_106'!N1391="*",0,'px-x-0204000000_106'!N1391)</f>
        <v>0</v>
      </c>
      <c r="O1389" s="7">
        <f>IF('px-x-0204000000_106'!O1391="*",0,'px-x-0204000000_106'!O1391)</f>
        <v>951.20399999999995</v>
      </c>
      <c r="P1389" s="7">
        <f>IF('px-x-0204000000_106'!P1391="*",0,'px-x-0204000000_106'!P1391)</f>
        <v>966.84699999999998</v>
      </c>
      <c r="Q1389" s="7">
        <f>IF('px-x-0204000000_106'!Q1391="*",0,'px-x-0204000000_106'!Q1391)</f>
        <v>996.17600000000004</v>
      </c>
      <c r="R1389" s="7">
        <f>IF('px-x-0204000000_106'!R1391="*",0,'px-x-0204000000_106'!R1391)</f>
        <v>1015.55</v>
      </c>
      <c r="S1389" s="7">
        <f>IF('px-x-0204000000_106'!S1391="*",0,'px-x-0204000000_106'!S1391)</f>
        <v>1019.042</v>
      </c>
      <c r="T1389" s="7">
        <f>IF('px-x-0204000000_106'!T1391="*",0,'px-x-0204000000_106'!T1391)</f>
        <v>1053.684</v>
      </c>
      <c r="U1389" s="7">
        <f>IF('px-x-0204000000_106'!U1391="*",0,'px-x-0204000000_106'!U1391)</f>
        <v>1064.348</v>
      </c>
      <c r="V1389" s="7">
        <f>IF('px-x-0204000000_106'!V1391="*",0,'px-x-0204000000_106'!V1391)</f>
        <v>1065.1869999999999</v>
      </c>
      <c r="W1389" s="7">
        <f>IF('px-x-0204000000_106'!W1391="*",0,'px-x-0204000000_106'!W1391)</f>
        <v>1076.8489999999999</v>
      </c>
    </row>
    <row r="1390" spans="1:23" x14ac:dyDescent="0.3">
      <c r="A1390" s="2" t="str">
        <f>IF('px-x-0204000000_106'!A1392="",A1389,'px-x-0204000000_106'!A1392)</f>
        <v>TJ</v>
      </c>
      <c r="B1390" s="2" t="str">
        <f>IF('px-x-0204000000_106'!B1392="",B1389,'px-x-0204000000_106'!B1392)</f>
        <v>Terajoules</v>
      </c>
      <c r="C1390" s="2" t="str">
        <f>IF('px-x-0204000000_106'!C1392="",C1389,'px-x-0204000000_106'!C1392)</f>
        <v>61</v>
      </c>
      <c r="D1390" s="2" t="str">
        <f>SUBSTITUTE(IF('px-x-0204000000_106'!D1392="",D1389,'px-x-0204000000_106'!D1392),";",",")</f>
        <v>---- 90-93 Creative, arts and entertainment activities</v>
      </c>
      <c r="E1390" s="2" t="s">
        <v>38</v>
      </c>
      <c r="F1390" s="2" t="s">
        <v>39</v>
      </c>
      <c r="G1390" s="7">
        <f>IF('px-x-0204000000_106'!G1392="*",0,'px-x-0204000000_106'!G1392)</f>
        <v>0</v>
      </c>
      <c r="H1390" s="7">
        <f>IF('px-x-0204000000_106'!H1392="*",0,'px-x-0204000000_106'!H1392)</f>
        <v>0</v>
      </c>
      <c r="I1390" s="7">
        <f>IF('px-x-0204000000_106'!I1392="*",0,'px-x-0204000000_106'!I1392)</f>
        <v>0</v>
      </c>
      <c r="J1390" s="7">
        <f>IF('px-x-0204000000_106'!J1392="*",0,'px-x-0204000000_106'!J1392)</f>
        <v>0</v>
      </c>
      <c r="K1390" s="7">
        <f>IF('px-x-0204000000_106'!K1392="*",0,'px-x-0204000000_106'!K1392)</f>
        <v>0</v>
      </c>
      <c r="L1390" s="7">
        <f>IF('px-x-0204000000_106'!L1392="*",0,'px-x-0204000000_106'!L1392)</f>
        <v>0</v>
      </c>
      <c r="M1390" s="7">
        <f>IF('px-x-0204000000_106'!M1392="*",0,'px-x-0204000000_106'!M1392)</f>
        <v>0</v>
      </c>
      <c r="N1390" s="7">
        <f>IF('px-x-0204000000_106'!N1392="*",0,'px-x-0204000000_106'!N1392)</f>
        <v>0</v>
      </c>
      <c r="O1390" s="7">
        <f>IF('px-x-0204000000_106'!O1392="*",0,'px-x-0204000000_106'!O1392)</f>
        <v>0.36599999999999999</v>
      </c>
      <c r="P1390" s="7">
        <f>IF('px-x-0204000000_106'!P1392="*",0,'px-x-0204000000_106'!P1392)</f>
        <v>0.35099999999999998</v>
      </c>
      <c r="Q1390" s="7">
        <f>IF('px-x-0204000000_106'!Q1392="*",0,'px-x-0204000000_106'!Q1392)</f>
        <v>0.36499999999999999</v>
      </c>
      <c r="R1390" s="7">
        <f>IF('px-x-0204000000_106'!R1392="*",0,'px-x-0204000000_106'!R1392)</f>
        <v>0.35699999999999998</v>
      </c>
      <c r="S1390" s="7">
        <f>IF('px-x-0204000000_106'!S1392="*",0,'px-x-0204000000_106'!S1392)</f>
        <v>0.35499999999999998</v>
      </c>
      <c r="T1390" s="7">
        <f>IF('px-x-0204000000_106'!T1392="*",0,'px-x-0204000000_106'!T1392)</f>
        <v>0.35599999999999998</v>
      </c>
      <c r="U1390" s="7">
        <f>IF('px-x-0204000000_106'!U1392="*",0,'px-x-0204000000_106'!U1392)</f>
        <v>0.36199999999999999</v>
      </c>
      <c r="V1390" s="7">
        <f>IF('px-x-0204000000_106'!V1392="*",0,'px-x-0204000000_106'!V1392)</f>
        <v>0.32100000000000001</v>
      </c>
      <c r="W1390" s="7">
        <f>IF('px-x-0204000000_106'!W1392="*",0,'px-x-0204000000_106'!W1392)</f>
        <v>0.33100000000000002</v>
      </c>
    </row>
    <row r="1391" spans="1:23" x14ac:dyDescent="0.3">
      <c r="A1391" s="2" t="str">
        <f>IF('px-x-0204000000_106'!A1393="",A1390,'px-x-0204000000_106'!A1393)</f>
        <v>TJ</v>
      </c>
      <c r="B1391" s="2" t="str">
        <f>IF('px-x-0204000000_106'!B1393="",B1390,'px-x-0204000000_106'!B1393)</f>
        <v>Terajoules</v>
      </c>
      <c r="C1391" s="2" t="str">
        <f>IF('px-x-0204000000_106'!C1393="",C1390,'px-x-0204000000_106'!C1393)</f>
        <v>61</v>
      </c>
      <c r="D1391" s="2" t="str">
        <f>SUBSTITUTE(IF('px-x-0204000000_106'!D1393="",D1390,'px-x-0204000000_106'!D1393),";",",")</f>
        <v>---- 90-93 Creative, arts and entertainment activities</v>
      </c>
      <c r="E1391" s="2" t="s">
        <v>40</v>
      </c>
      <c r="F1391" s="2" t="s">
        <v>41</v>
      </c>
      <c r="G1391" s="7">
        <f>IF('px-x-0204000000_106'!G1393="*",0,'px-x-0204000000_106'!G1393)</f>
        <v>0</v>
      </c>
      <c r="H1391" s="7">
        <f>IF('px-x-0204000000_106'!H1393="*",0,'px-x-0204000000_106'!H1393)</f>
        <v>0</v>
      </c>
      <c r="I1391" s="7">
        <f>IF('px-x-0204000000_106'!I1393="*",0,'px-x-0204000000_106'!I1393)</f>
        <v>0</v>
      </c>
      <c r="J1391" s="7">
        <f>IF('px-x-0204000000_106'!J1393="*",0,'px-x-0204000000_106'!J1393)</f>
        <v>0</v>
      </c>
      <c r="K1391" s="7">
        <f>IF('px-x-0204000000_106'!K1393="*",0,'px-x-0204000000_106'!K1393)</f>
        <v>0</v>
      </c>
      <c r="L1391" s="7">
        <f>IF('px-x-0204000000_106'!L1393="*",0,'px-x-0204000000_106'!L1393)</f>
        <v>0</v>
      </c>
      <c r="M1391" s="7">
        <f>IF('px-x-0204000000_106'!M1393="*",0,'px-x-0204000000_106'!M1393)</f>
        <v>0</v>
      </c>
      <c r="N1391" s="7">
        <f>IF('px-x-0204000000_106'!N1393="*",0,'px-x-0204000000_106'!N1393)</f>
        <v>0</v>
      </c>
      <c r="O1391" s="7">
        <f>IF('px-x-0204000000_106'!O1393="*",0,'px-x-0204000000_106'!O1393)</f>
        <v>3.2000000000000001E-2</v>
      </c>
      <c r="P1391" s="7">
        <f>IF('px-x-0204000000_106'!P1393="*",0,'px-x-0204000000_106'!P1393)</f>
        <v>3.5999999999999997E-2</v>
      </c>
      <c r="Q1391" s="7">
        <f>IF('px-x-0204000000_106'!Q1393="*",0,'px-x-0204000000_106'!Q1393)</f>
        <v>4.4999999999999998E-2</v>
      </c>
      <c r="R1391" s="7">
        <f>IF('px-x-0204000000_106'!R1393="*",0,'px-x-0204000000_106'!R1393)</f>
        <v>3.7999999999999999E-2</v>
      </c>
      <c r="S1391" s="7">
        <f>IF('px-x-0204000000_106'!S1393="*",0,'px-x-0204000000_106'!S1393)</f>
        <v>4.1000000000000002E-2</v>
      </c>
      <c r="T1391" s="7">
        <f>IF('px-x-0204000000_106'!T1393="*",0,'px-x-0204000000_106'!T1393)</f>
        <v>3.1E-2</v>
      </c>
      <c r="U1391" s="7">
        <f>IF('px-x-0204000000_106'!U1393="*",0,'px-x-0204000000_106'!U1393)</f>
        <v>3.6999999999999998E-2</v>
      </c>
      <c r="V1391" s="7">
        <f>IF('px-x-0204000000_106'!V1393="*",0,'px-x-0204000000_106'!V1393)</f>
        <v>2.4E-2</v>
      </c>
      <c r="W1391" s="7">
        <f>IF('px-x-0204000000_106'!W1393="*",0,'px-x-0204000000_106'!W1393)</f>
        <v>2.7E-2</v>
      </c>
    </row>
    <row r="1392" spans="1:23" x14ac:dyDescent="0.3">
      <c r="A1392" s="2" t="str">
        <f>IF('px-x-0204000000_106'!A1394="",A1391,'px-x-0204000000_106'!A1394)</f>
        <v>TJ</v>
      </c>
      <c r="B1392" s="2" t="str">
        <f>IF('px-x-0204000000_106'!B1394="",B1391,'px-x-0204000000_106'!B1394)</f>
        <v>Terajoules</v>
      </c>
      <c r="C1392" s="2" t="str">
        <f>IF('px-x-0204000000_106'!C1394="",C1391,'px-x-0204000000_106'!C1394)</f>
        <v>61</v>
      </c>
      <c r="D1392" s="2" t="str">
        <f>SUBSTITUTE(IF('px-x-0204000000_106'!D1394="",D1391,'px-x-0204000000_106'!D1394),";",",")</f>
        <v>---- 90-93 Creative, arts and entertainment activities</v>
      </c>
      <c r="E1392" s="2" t="s">
        <v>42</v>
      </c>
      <c r="F1392" s="2" t="s">
        <v>43</v>
      </c>
      <c r="G1392" s="7">
        <f>IF('px-x-0204000000_106'!G1394="*",0,'px-x-0204000000_106'!G1394)</f>
        <v>0</v>
      </c>
      <c r="H1392" s="7">
        <f>IF('px-x-0204000000_106'!H1394="*",0,'px-x-0204000000_106'!H1394)</f>
        <v>0</v>
      </c>
      <c r="I1392" s="7">
        <f>IF('px-x-0204000000_106'!I1394="*",0,'px-x-0204000000_106'!I1394)</f>
        <v>0</v>
      </c>
      <c r="J1392" s="7">
        <f>IF('px-x-0204000000_106'!J1394="*",0,'px-x-0204000000_106'!J1394)</f>
        <v>0</v>
      </c>
      <c r="K1392" s="7">
        <f>IF('px-x-0204000000_106'!K1394="*",0,'px-x-0204000000_106'!K1394)</f>
        <v>0</v>
      </c>
      <c r="L1392" s="7">
        <f>IF('px-x-0204000000_106'!L1394="*",0,'px-x-0204000000_106'!L1394)</f>
        <v>0</v>
      </c>
      <c r="M1392" s="7">
        <f>IF('px-x-0204000000_106'!M1394="*",0,'px-x-0204000000_106'!M1394)</f>
        <v>0</v>
      </c>
      <c r="N1392" s="7">
        <f>IF('px-x-0204000000_106'!N1394="*",0,'px-x-0204000000_106'!N1394)</f>
        <v>0</v>
      </c>
      <c r="O1392" s="7">
        <f>IF('px-x-0204000000_106'!O1394="*",0,'px-x-0204000000_106'!O1394)</f>
        <v>0.05</v>
      </c>
      <c r="P1392" s="7">
        <f>IF('px-x-0204000000_106'!P1394="*",0,'px-x-0204000000_106'!P1394)</f>
        <v>5.0999999999999997E-2</v>
      </c>
      <c r="Q1392" s="7">
        <f>IF('px-x-0204000000_106'!Q1394="*",0,'px-x-0204000000_106'!Q1394)</f>
        <v>4.5999999999999999E-2</v>
      </c>
      <c r="R1392" s="7">
        <f>IF('px-x-0204000000_106'!R1394="*",0,'px-x-0204000000_106'!R1394)</f>
        <v>4.5999999999999999E-2</v>
      </c>
      <c r="S1392" s="7">
        <f>IF('px-x-0204000000_106'!S1394="*",0,'px-x-0204000000_106'!S1394)</f>
        <v>3.5999999999999997E-2</v>
      </c>
      <c r="T1392" s="7">
        <f>IF('px-x-0204000000_106'!T1394="*",0,'px-x-0204000000_106'!T1394)</f>
        <v>3.6999999999999998E-2</v>
      </c>
      <c r="U1392" s="7">
        <f>IF('px-x-0204000000_106'!U1394="*",0,'px-x-0204000000_106'!U1394)</f>
        <v>3.1E-2</v>
      </c>
      <c r="V1392" s="7">
        <f>IF('px-x-0204000000_106'!V1394="*",0,'px-x-0204000000_106'!V1394)</f>
        <v>3.2000000000000001E-2</v>
      </c>
      <c r="W1392" s="7">
        <f>IF('px-x-0204000000_106'!W1394="*",0,'px-x-0204000000_106'!W1394)</f>
        <v>2.4E-2</v>
      </c>
    </row>
    <row r="1393" spans="1:23" x14ac:dyDescent="0.3">
      <c r="A1393" s="2" t="str">
        <f>IF('px-x-0204000000_106'!A1395="",A1392,'px-x-0204000000_106'!A1395)</f>
        <v>TJ</v>
      </c>
      <c r="B1393" s="2" t="str">
        <f>IF('px-x-0204000000_106'!B1395="",B1392,'px-x-0204000000_106'!B1395)</f>
        <v>Terajoules</v>
      </c>
      <c r="C1393" s="2" t="str">
        <f>IF('px-x-0204000000_106'!C1395="",C1392,'px-x-0204000000_106'!C1395)</f>
        <v>61</v>
      </c>
      <c r="D1393" s="2" t="str">
        <f>SUBSTITUTE(IF('px-x-0204000000_106'!D1395="",D1392,'px-x-0204000000_106'!D1395),";",",")</f>
        <v>---- 90-93 Creative, arts and entertainment activities</v>
      </c>
      <c r="E1393" s="2" t="s">
        <v>44</v>
      </c>
      <c r="F1393" s="2" t="s">
        <v>45</v>
      </c>
      <c r="G1393" s="7">
        <f>IF('px-x-0204000000_106'!G1395="*",0,'px-x-0204000000_106'!G1395)</f>
        <v>0</v>
      </c>
      <c r="H1393" s="7">
        <f>IF('px-x-0204000000_106'!H1395="*",0,'px-x-0204000000_106'!H1395)</f>
        <v>0</v>
      </c>
      <c r="I1393" s="7">
        <f>IF('px-x-0204000000_106'!I1395="*",0,'px-x-0204000000_106'!I1395)</f>
        <v>0</v>
      </c>
      <c r="J1393" s="7">
        <f>IF('px-x-0204000000_106'!J1395="*",0,'px-x-0204000000_106'!J1395)</f>
        <v>0</v>
      </c>
      <c r="K1393" s="7">
        <f>IF('px-x-0204000000_106'!K1395="*",0,'px-x-0204000000_106'!K1395)</f>
        <v>0</v>
      </c>
      <c r="L1393" s="7">
        <f>IF('px-x-0204000000_106'!L1395="*",0,'px-x-0204000000_106'!L1395)</f>
        <v>0</v>
      </c>
      <c r="M1393" s="7">
        <f>IF('px-x-0204000000_106'!M1395="*",0,'px-x-0204000000_106'!M1395)</f>
        <v>0</v>
      </c>
      <c r="N1393" s="7">
        <f>IF('px-x-0204000000_106'!N1395="*",0,'px-x-0204000000_106'!N1395)</f>
        <v>0</v>
      </c>
      <c r="O1393" s="7">
        <f>IF('px-x-0204000000_106'!O1395="*",0,'px-x-0204000000_106'!O1395)</f>
        <v>1.718</v>
      </c>
      <c r="P1393" s="7">
        <f>IF('px-x-0204000000_106'!P1395="*",0,'px-x-0204000000_106'!P1395)</f>
        <v>1.4990000000000001</v>
      </c>
      <c r="Q1393" s="7">
        <f>IF('px-x-0204000000_106'!Q1395="*",0,'px-x-0204000000_106'!Q1395)</f>
        <v>1.4710000000000001</v>
      </c>
      <c r="R1393" s="7">
        <f>IF('px-x-0204000000_106'!R1395="*",0,'px-x-0204000000_106'!R1395)</f>
        <v>1.4370000000000001</v>
      </c>
      <c r="S1393" s="7">
        <f>IF('px-x-0204000000_106'!S1395="*",0,'px-x-0204000000_106'!S1395)</f>
        <v>1.2609999999999999</v>
      </c>
      <c r="T1393" s="7">
        <f>IF('px-x-0204000000_106'!T1395="*",0,'px-x-0204000000_106'!T1395)</f>
        <v>1.323</v>
      </c>
      <c r="U1393" s="7">
        <f>IF('px-x-0204000000_106'!U1395="*",0,'px-x-0204000000_106'!U1395)</f>
        <v>1.3089999999999999</v>
      </c>
      <c r="V1393" s="7">
        <f>IF('px-x-0204000000_106'!V1395="*",0,'px-x-0204000000_106'!V1395)</f>
        <v>1.0669999999999999</v>
      </c>
      <c r="W1393" s="7">
        <f>IF('px-x-0204000000_106'!W1395="*",0,'px-x-0204000000_106'!W1395)</f>
        <v>0.83699999999999997</v>
      </c>
    </row>
    <row r="1394" spans="1:23" x14ac:dyDescent="0.3">
      <c r="A1394" s="2" t="str">
        <f>IF('px-x-0204000000_106'!A1396="",A1393,'px-x-0204000000_106'!A1396)</f>
        <v>TJ</v>
      </c>
      <c r="B1394" s="2" t="str">
        <f>IF('px-x-0204000000_106'!B1396="",B1393,'px-x-0204000000_106'!B1396)</f>
        <v>Terajoules</v>
      </c>
      <c r="C1394" s="2" t="str">
        <f>IF('px-x-0204000000_106'!C1396="",C1393,'px-x-0204000000_106'!C1396)</f>
        <v>61</v>
      </c>
      <c r="D1394" s="2" t="str">
        <f>SUBSTITUTE(IF('px-x-0204000000_106'!D1396="",D1393,'px-x-0204000000_106'!D1396),";",",")</f>
        <v>---- 90-93 Creative, arts and entertainment activities</v>
      </c>
      <c r="E1394" s="2" t="s">
        <v>46</v>
      </c>
      <c r="F1394" s="2" t="s">
        <v>47</v>
      </c>
      <c r="G1394" s="7">
        <f>IF('px-x-0204000000_106'!G1396="*",0,'px-x-0204000000_106'!G1396)</f>
        <v>0</v>
      </c>
      <c r="H1394" s="7">
        <f>IF('px-x-0204000000_106'!H1396="*",0,'px-x-0204000000_106'!H1396)</f>
        <v>0</v>
      </c>
      <c r="I1394" s="7">
        <f>IF('px-x-0204000000_106'!I1396="*",0,'px-x-0204000000_106'!I1396)</f>
        <v>0</v>
      </c>
      <c r="J1394" s="7">
        <f>IF('px-x-0204000000_106'!J1396="*",0,'px-x-0204000000_106'!J1396)</f>
        <v>0</v>
      </c>
      <c r="K1394" s="7">
        <f>IF('px-x-0204000000_106'!K1396="*",0,'px-x-0204000000_106'!K1396)</f>
        <v>0</v>
      </c>
      <c r="L1394" s="7">
        <f>IF('px-x-0204000000_106'!L1396="*",0,'px-x-0204000000_106'!L1396)</f>
        <v>0</v>
      </c>
      <c r="M1394" s="7">
        <f>IF('px-x-0204000000_106'!M1396="*",0,'px-x-0204000000_106'!M1396)</f>
        <v>0</v>
      </c>
      <c r="N1394" s="7">
        <f>IF('px-x-0204000000_106'!N1396="*",0,'px-x-0204000000_106'!N1396)</f>
        <v>0</v>
      </c>
      <c r="O1394" s="7">
        <f>IF('px-x-0204000000_106'!O1396="*",0,'px-x-0204000000_106'!O1396)</f>
        <v>0.17</v>
      </c>
      <c r="P1394" s="7">
        <f>IF('px-x-0204000000_106'!P1396="*",0,'px-x-0204000000_106'!P1396)</f>
        <v>0.16300000000000001</v>
      </c>
      <c r="Q1394" s="7">
        <f>IF('px-x-0204000000_106'!Q1396="*",0,'px-x-0204000000_106'!Q1396)</f>
        <v>0.16200000000000001</v>
      </c>
      <c r="R1394" s="7">
        <f>IF('px-x-0204000000_106'!R1396="*",0,'px-x-0204000000_106'!R1396)</f>
        <v>0.15</v>
      </c>
      <c r="S1394" s="7">
        <f>IF('px-x-0204000000_106'!S1396="*",0,'px-x-0204000000_106'!S1396)</f>
        <v>0.13500000000000001</v>
      </c>
      <c r="T1394" s="7">
        <f>IF('px-x-0204000000_106'!T1396="*",0,'px-x-0204000000_106'!T1396)</f>
        <v>0.14699999999999999</v>
      </c>
      <c r="U1394" s="7">
        <f>IF('px-x-0204000000_106'!U1396="*",0,'px-x-0204000000_106'!U1396)</f>
        <v>0.151</v>
      </c>
      <c r="V1394" s="7">
        <f>IF('px-x-0204000000_106'!V1396="*",0,'px-x-0204000000_106'!V1396)</f>
        <v>0.13700000000000001</v>
      </c>
      <c r="W1394" s="7">
        <f>IF('px-x-0204000000_106'!W1396="*",0,'px-x-0204000000_106'!W1396)</f>
        <v>0.125</v>
      </c>
    </row>
    <row r="1395" spans="1:23" x14ac:dyDescent="0.3">
      <c r="A1395" s="2" t="str">
        <f>IF('px-x-0204000000_106'!A1397="",A1394,'px-x-0204000000_106'!A1397)</f>
        <v>TJ</v>
      </c>
      <c r="B1395" s="2" t="str">
        <f>IF('px-x-0204000000_106'!B1397="",B1394,'px-x-0204000000_106'!B1397)</f>
        <v>Terajoules</v>
      </c>
      <c r="C1395" s="2" t="str">
        <f>IF('px-x-0204000000_106'!C1397="",C1394,'px-x-0204000000_106'!C1397)</f>
        <v>61</v>
      </c>
      <c r="D1395" s="2" t="str">
        <f>SUBSTITUTE(IF('px-x-0204000000_106'!D1397="",D1394,'px-x-0204000000_106'!D1397),";",",")</f>
        <v>---- 90-93 Creative, arts and entertainment activities</v>
      </c>
      <c r="E1395" s="2" t="s">
        <v>48</v>
      </c>
      <c r="F1395" s="2" t="s">
        <v>49</v>
      </c>
      <c r="G1395" s="7">
        <f>IF('px-x-0204000000_106'!G1397="*",0,'px-x-0204000000_106'!G1397)</f>
        <v>0</v>
      </c>
      <c r="H1395" s="7">
        <f>IF('px-x-0204000000_106'!H1397="*",0,'px-x-0204000000_106'!H1397)</f>
        <v>0</v>
      </c>
      <c r="I1395" s="7">
        <f>IF('px-x-0204000000_106'!I1397="*",0,'px-x-0204000000_106'!I1397)</f>
        <v>0</v>
      </c>
      <c r="J1395" s="7">
        <f>IF('px-x-0204000000_106'!J1397="*",0,'px-x-0204000000_106'!J1397)</f>
        <v>0</v>
      </c>
      <c r="K1395" s="7">
        <f>IF('px-x-0204000000_106'!K1397="*",0,'px-x-0204000000_106'!K1397)</f>
        <v>0</v>
      </c>
      <c r="L1395" s="7">
        <f>IF('px-x-0204000000_106'!L1397="*",0,'px-x-0204000000_106'!L1397)</f>
        <v>0</v>
      </c>
      <c r="M1395" s="7">
        <f>IF('px-x-0204000000_106'!M1397="*",0,'px-x-0204000000_106'!M1397)</f>
        <v>0</v>
      </c>
      <c r="N1395" s="7">
        <f>IF('px-x-0204000000_106'!N1397="*",0,'px-x-0204000000_106'!N1397)</f>
        <v>0</v>
      </c>
      <c r="O1395" s="7">
        <f>IF('px-x-0204000000_106'!O1397="*",0,'px-x-0204000000_106'!O1397)</f>
        <v>328.82900000000001</v>
      </c>
      <c r="P1395" s="7">
        <f>IF('px-x-0204000000_106'!P1397="*",0,'px-x-0204000000_106'!P1397)</f>
        <v>516.86900000000003</v>
      </c>
      <c r="Q1395" s="7">
        <f>IF('px-x-0204000000_106'!Q1397="*",0,'px-x-0204000000_106'!Q1397)</f>
        <v>341.01</v>
      </c>
      <c r="R1395" s="7">
        <f>IF('px-x-0204000000_106'!R1397="*",0,'px-x-0204000000_106'!R1397)</f>
        <v>226.565</v>
      </c>
      <c r="S1395" s="7">
        <f>IF('px-x-0204000000_106'!S1397="*",0,'px-x-0204000000_106'!S1397)</f>
        <v>422.93099999999998</v>
      </c>
      <c r="T1395" s="7">
        <f>IF('px-x-0204000000_106'!T1397="*",0,'px-x-0204000000_106'!T1397)</f>
        <v>591.596</v>
      </c>
      <c r="U1395" s="7">
        <f>IF('px-x-0204000000_106'!U1397="*",0,'px-x-0204000000_106'!U1397)</f>
        <v>495.51900000000001</v>
      </c>
      <c r="V1395" s="7">
        <f>IF('px-x-0204000000_106'!V1397="*",0,'px-x-0204000000_106'!V1397)</f>
        <v>789.08399999999995</v>
      </c>
      <c r="W1395" s="7">
        <f>IF('px-x-0204000000_106'!W1397="*",0,'px-x-0204000000_106'!W1397)</f>
        <v>839.80600000000004</v>
      </c>
    </row>
    <row r="1396" spans="1:23" x14ac:dyDescent="0.3">
      <c r="A1396" s="2" t="str">
        <f>IF('px-x-0204000000_106'!A1398="",A1395,'px-x-0204000000_106'!A1398)</f>
        <v>TJ</v>
      </c>
      <c r="B1396" s="2" t="str">
        <f>IF('px-x-0204000000_106'!B1398="",B1395,'px-x-0204000000_106'!B1398)</f>
        <v>Terajoules</v>
      </c>
      <c r="C1396" s="2" t="str">
        <f>IF('px-x-0204000000_106'!C1398="",C1395,'px-x-0204000000_106'!C1398)</f>
        <v>61</v>
      </c>
      <c r="D1396" s="2" t="str">
        <f>SUBSTITUTE(IF('px-x-0204000000_106'!D1398="",D1395,'px-x-0204000000_106'!D1398),";",",")</f>
        <v>---- 90-93 Creative, arts and entertainment activities</v>
      </c>
      <c r="E1396" s="2" t="s">
        <v>50</v>
      </c>
      <c r="F1396" s="2" t="s">
        <v>51</v>
      </c>
      <c r="G1396" s="7">
        <f>IF('px-x-0204000000_106'!G1398="*",0,'px-x-0204000000_106'!G1398)</f>
        <v>0</v>
      </c>
      <c r="H1396" s="7">
        <f>IF('px-x-0204000000_106'!H1398="*",0,'px-x-0204000000_106'!H1398)</f>
        <v>0</v>
      </c>
      <c r="I1396" s="7">
        <f>IF('px-x-0204000000_106'!I1398="*",0,'px-x-0204000000_106'!I1398)</f>
        <v>0</v>
      </c>
      <c r="J1396" s="7">
        <f>IF('px-x-0204000000_106'!J1398="*",0,'px-x-0204000000_106'!J1398)</f>
        <v>0</v>
      </c>
      <c r="K1396" s="7">
        <f>IF('px-x-0204000000_106'!K1398="*",0,'px-x-0204000000_106'!K1398)</f>
        <v>0</v>
      </c>
      <c r="L1396" s="7">
        <f>IF('px-x-0204000000_106'!L1398="*",0,'px-x-0204000000_106'!L1398)</f>
        <v>0</v>
      </c>
      <c r="M1396" s="7">
        <f>IF('px-x-0204000000_106'!M1398="*",0,'px-x-0204000000_106'!M1398)</f>
        <v>0</v>
      </c>
      <c r="N1396" s="7">
        <f>IF('px-x-0204000000_106'!N1398="*",0,'px-x-0204000000_106'!N1398)</f>
        <v>0</v>
      </c>
      <c r="O1396" s="7">
        <f>IF('px-x-0204000000_106'!O1398="*",0,'px-x-0204000000_106'!O1398)</f>
        <v>0.13100000000000001</v>
      </c>
      <c r="P1396" s="7">
        <f>IF('px-x-0204000000_106'!P1398="*",0,'px-x-0204000000_106'!P1398)</f>
        <v>9.2999999999999999E-2</v>
      </c>
      <c r="Q1396" s="7">
        <f>IF('px-x-0204000000_106'!Q1398="*",0,'px-x-0204000000_106'!Q1398)</f>
        <v>9.9000000000000005E-2</v>
      </c>
      <c r="R1396" s="7">
        <f>IF('px-x-0204000000_106'!R1398="*",0,'px-x-0204000000_106'!R1398)</f>
        <v>0.11799999999999999</v>
      </c>
      <c r="S1396" s="7">
        <f>IF('px-x-0204000000_106'!S1398="*",0,'px-x-0204000000_106'!S1398)</f>
        <v>0.104</v>
      </c>
      <c r="T1396" s="7">
        <f>IF('px-x-0204000000_106'!T1398="*",0,'px-x-0204000000_106'!T1398)</f>
        <v>0.121</v>
      </c>
      <c r="U1396" s="7">
        <f>IF('px-x-0204000000_106'!U1398="*",0,'px-x-0204000000_106'!U1398)</f>
        <v>0.14799999999999999</v>
      </c>
      <c r="V1396" s="7">
        <f>IF('px-x-0204000000_106'!V1398="*",0,'px-x-0204000000_106'!V1398)</f>
        <v>0.105</v>
      </c>
      <c r="W1396" s="7">
        <f>IF('px-x-0204000000_106'!W1398="*",0,'px-x-0204000000_106'!W1398)</f>
        <v>0.125</v>
      </c>
    </row>
    <row r="1397" spans="1:23" x14ac:dyDescent="0.3">
      <c r="A1397" s="2" t="str">
        <f>IF('px-x-0204000000_106'!A1399="",A1396,'px-x-0204000000_106'!A1399)</f>
        <v>TJ</v>
      </c>
      <c r="B1397" s="2" t="str">
        <f>IF('px-x-0204000000_106'!B1399="",B1396,'px-x-0204000000_106'!B1399)</f>
        <v>Terajoules</v>
      </c>
      <c r="C1397" s="2" t="str">
        <f>IF('px-x-0204000000_106'!C1399="",C1396,'px-x-0204000000_106'!C1399)</f>
        <v>61</v>
      </c>
      <c r="D1397" s="2" t="str">
        <f>SUBSTITUTE(IF('px-x-0204000000_106'!D1399="",D1396,'px-x-0204000000_106'!D1399),";",",")</f>
        <v>---- 90-93 Creative, arts and entertainment activities</v>
      </c>
      <c r="E1397" s="2" t="s">
        <v>52</v>
      </c>
      <c r="F1397" s="2" t="s">
        <v>53</v>
      </c>
      <c r="G1397" s="7">
        <f>IF('px-x-0204000000_106'!G1399="*",0,'px-x-0204000000_106'!G1399)</f>
        <v>0</v>
      </c>
      <c r="H1397" s="7">
        <f>IF('px-x-0204000000_106'!H1399="*",0,'px-x-0204000000_106'!H1399)</f>
        <v>0</v>
      </c>
      <c r="I1397" s="7">
        <f>IF('px-x-0204000000_106'!I1399="*",0,'px-x-0204000000_106'!I1399)</f>
        <v>0</v>
      </c>
      <c r="J1397" s="7">
        <f>IF('px-x-0204000000_106'!J1399="*",0,'px-x-0204000000_106'!J1399)</f>
        <v>0</v>
      </c>
      <c r="K1397" s="7">
        <f>IF('px-x-0204000000_106'!K1399="*",0,'px-x-0204000000_106'!K1399)</f>
        <v>0</v>
      </c>
      <c r="L1397" s="7">
        <f>IF('px-x-0204000000_106'!L1399="*",0,'px-x-0204000000_106'!L1399)</f>
        <v>0</v>
      </c>
      <c r="M1397" s="7">
        <f>IF('px-x-0204000000_106'!M1399="*",0,'px-x-0204000000_106'!M1399)</f>
        <v>0</v>
      </c>
      <c r="N1397" s="7">
        <f>IF('px-x-0204000000_106'!N1399="*",0,'px-x-0204000000_106'!N1399)</f>
        <v>0</v>
      </c>
      <c r="O1397" s="7">
        <f>IF('px-x-0204000000_106'!O1399="*",0,'px-x-0204000000_106'!O1399)</f>
        <v>98.088999999999999</v>
      </c>
      <c r="P1397" s="7">
        <f>IF('px-x-0204000000_106'!P1399="*",0,'px-x-0204000000_106'!P1399)</f>
        <v>105.026</v>
      </c>
      <c r="Q1397" s="7">
        <f>IF('px-x-0204000000_106'!Q1399="*",0,'px-x-0204000000_106'!Q1399)</f>
        <v>117.498</v>
      </c>
      <c r="R1397" s="7">
        <f>IF('px-x-0204000000_106'!R1399="*",0,'px-x-0204000000_106'!R1399)</f>
        <v>107.483</v>
      </c>
      <c r="S1397" s="7">
        <f>IF('px-x-0204000000_106'!S1399="*",0,'px-x-0204000000_106'!S1399)</f>
        <v>125.968</v>
      </c>
      <c r="T1397" s="7">
        <f>IF('px-x-0204000000_106'!T1399="*",0,'px-x-0204000000_106'!T1399)</f>
        <v>144.96899999999999</v>
      </c>
      <c r="U1397" s="7">
        <f>IF('px-x-0204000000_106'!U1399="*",0,'px-x-0204000000_106'!U1399)</f>
        <v>132.47499999999999</v>
      </c>
      <c r="V1397" s="7">
        <f>IF('px-x-0204000000_106'!V1399="*",0,'px-x-0204000000_106'!V1399)</f>
        <v>151.24799999999999</v>
      </c>
      <c r="W1397" s="7">
        <f>IF('px-x-0204000000_106'!W1399="*",0,'px-x-0204000000_106'!W1399)</f>
        <v>162.006</v>
      </c>
    </row>
    <row r="1398" spans="1:23" x14ac:dyDescent="0.3">
      <c r="A1398" s="2" t="str">
        <f>IF('px-x-0204000000_106'!A1400="",A1397,'px-x-0204000000_106'!A1400)</f>
        <v>TJ</v>
      </c>
      <c r="B1398" s="2" t="str">
        <f>IF('px-x-0204000000_106'!B1400="",B1397,'px-x-0204000000_106'!B1400)</f>
        <v>Terajoules</v>
      </c>
      <c r="C1398" s="2" t="str">
        <f>IF('px-x-0204000000_106'!C1400="",C1397,'px-x-0204000000_106'!C1400)</f>
        <v>61</v>
      </c>
      <c r="D1398" s="2" t="str">
        <f>SUBSTITUTE(IF('px-x-0204000000_106'!D1400="",D1397,'px-x-0204000000_106'!D1400),";",",")</f>
        <v>---- 90-93 Creative, arts and entertainment activities</v>
      </c>
      <c r="E1398" s="2" t="s">
        <v>54</v>
      </c>
      <c r="F1398" s="2" t="s">
        <v>55</v>
      </c>
      <c r="G1398" s="7">
        <f>IF('px-x-0204000000_106'!G1400="*",0,'px-x-0204000000_106'!G1400)</f>
        <v>0</v>
      </c>
      <c r="H1398" s="7">
        <f>IF('px-x-0204000000_106'!H1400="*",0,'px-x-0204000000_106'!H1400)</f>
        <v>0</v>
      </c>
      <c r="I1398" s="7">
        <f>IF('px-x-0204000000_106'!I1400="*",0,'px-x-0204000000_106'!I1400)</f>
        <v>0</v>
      </c>
      <c r="J1398" s="7">
        <f>IF('px-x-0204000000_106'!J1400="*",0,'px-x-0204000000_106'!J1400)</f>
        <v>0</v>
      </c>
      <c r="K1398" s="7">
        <f>IF('px-x-0204000000_106'!K1400="*",0,'px-x-0204000000_106'!K1400)</f>
        <v>0</v>
      </c>
      <c r="L1398" s="7">
        <f>IF('px-x-0204000000_106'!L1400="*",0,'px-x-0204000000_106'!L1400)</f>
        <v>0</v>
      </c>
      <c r="M1398" s="7">
        <f>IF('px-x-0204000000_106'!M1400="*",0,'px-x-0204000000_106'!M1400)</f>
        <v>0</v>
      </c>
      <c r="N1398" s="7">
        <f>IF('px-x-0204000000_106'!N1400="*",0,'px-x-0204000000_106'!N1400)</f>
        <v>0</v>
      </c>
      <c r="O1398" s="7">
        <f>IF('px-x-0204000000_106'!O1400="*",0,'px-x-0204000000_106'!O1400)</f>
        <v>0.03</v>
      </c>
      <c r="P1398" s="7">
        <f>IF('px-x-0204000000_106'!P1400="*",0,'px-x-0204000000_106'!P1400)</f>
        <v>6.0999999999999999E-2</v>
      </c>
      <c r="Q1398" s="7">
        <f>IF('px-x-0204000000_106'!Q1400="*",0,'px-x-0204000000_106'!Q1400)</f>
        <v>5.2999999999999999E-2</v>
      </c>
      <c r="R1398" s="7">
        <f>IF('px-x-0204000000_106'!R1400="*",0,'px-x-0204000000_106'!R1400)</f>
        <v>0.05</v>
      </c>
      <c r="S1398" s="7">
        <f>IF('px-x-0204000000_106'!S1400="*",0,'px-x-0204000000_106'!S1400)</f>
        <v>5.2999999999999999E-2</v>
      </c>
      <c r="T1398" s="7">
        <f>IF('px-x-0204000000_106'!T1400="*",0,'px-x-0204000000_106'!T1400)</f>
        <v>4.2999999999999997E-2</v>
      </c>
      <c r="U1398" s="7">
        <f>IF('px-x-0204000000_106'!U1400="*",0,'px-x-0204000000_106'!U1400)</f>
        <v>3.9E-2</v>
      </c>
      <c r="V1398" s="7">
        <f>IF('px-x-0204000000_106'!V1400="*",0,'px-x-0204000000_106'!V1400)</f>
        <v>4.7E-2</v>
      </c>
      <c r="W1398" s="7">
        <f>IF('px-x-0204000000_106'!W1400="*",0,'px-x-0204000000_106'!W1400)</f>
        <v>4.9000000000000002E-2</v>
      </c>
    </row>
    <row r="1399" spans="1:23" x14ac:dyDescent="0.3">
      <c r="A1399" s="2" t="str">
        <f>IF('px-x-0204000000_106'!A1401="",A1398,'px-x-0204000000_106'!A1401)</f>
        <v>TJ</v>
      </c>
      <c r="B1399" s="2" t="str">
        <f>IF('px-x-0204000000_106'!B1401="",B1398,'px-x-0204000000_106'!B1401)</f>
        <v>Terajoules</v>
      </c>
      <c r="C1399" s="2" t="str">
        <f>IF('px-x-0204000000_106'!C1401="",C1398,'px-x-0204000000_106'!C1401)</f>
        <v>61</v>
      </c>
      <c r="D1399" s="2" t="str">
        <f>SUBSTITUTE(IF('px-x-0204000000_106'!D1401="",D1398,'px-x-0204000000_106'!D1401),";",",")</f>
        <v>---- 90-93 Creative, arts and entertainment activities</v>
      </c>
      <c r="E1399" s="2" t="s">
        <v>56</v>
      </c>
      <c r="F1399" s="2" t="s">
        <v>57</v>
      </c>
      <c r="G1399" s="7">
        <f>IF('px-x-0204000000_106'!G1401="*",0,'px-x-0204000000_106'!G1401)</f>
        <v>0</v>
      </c>
      <c r="H1399" s="7">
        <f>IF('px-x-0204000000_106'!H1401="*",0,'px-x-0204000000_106'!H1401)</f>
        <v>0</v>
      </c>
      <c r="I1399" s="7">
        <f>IF('px-x-0204000000_106'!I1401="*",0,'px-x-0204000000_106'!I1401)</f>
        <v>0</v>
      </c>
      <c r="J1399" s="7">
        <f>IF('px-x-0204000000_106'!J1401="*",0,'px-x-0204000000_106'!J1401)</f>
        <v>0</v>
      </c>
      <c r="K1399" s="7">
        <f>IF('px-x-0204000000_106'!K1401="*",0,'px-x-0204000000_106'!K1401)</f>
        <v>0</v>
      </c>
      <c r="L1399" s="7">
        <f>IF('px-x-0204000000_106'!L1401="*",0,'px-x-0204000000_106'!L1401)</f>
        <v>0</v>
      </c>
      <c r="M1399" s="7">
        <f>IF('px-x-0204000000_106'!M1401="*",0,'px-x-0204000000_106'!M1401)</f>
        <v>0</v>
      </c>
      <c r="N1399" s="7">
        <f>IF('px-x-0204000000_106'!N1401="*",0,'px-x-0204000000_106'!N1401)</f>
        <v>0</v>
      </c>
      <c r="O1399" s="7">
        <f>IF('px-x-0204000000_106'!O1401="*",0,'px-x-0204000000_106'!O1401)</f>
        <v>78.367000000000004</v>
      </c>
      <c r="P1399" s="7">
        <f>IF('px-x-0204000000_106'!P1401="*",0,'px-x-0204000000_106'!P1401)</f>
        <v>83.864000000000004</v>
      </c>
      <c r="Q1399" s="7">
        <f>IF('px-x-0204000000_106'!Q1401="*",0,'px-x-0204000000_106'!Q1401)</f>
        <v>92.864000000000004</v>
      </c>
      <c r="R1399" s="7">
        <f>IF('px-x-0204000000_106'!R1401="*",0,'px-x-0204000000_106'!R1401)</f>
        <v>81.855000000000004</v>
      </c>
      <c r="S1399" s="7">
        <f>IF('px-x-0204000000_106'!S1401="*",0,'px-x-0204000000_106'!S1401)</f>
        <v>95.442999999999998</v>
      </c>
      <c r="T1399" s="7">
        <f>IF('px-x-0204000000_106'!T1401="*",0,'px-x-0204000000_106'!T1401)</f>
        <v>110.262</v>
      </c>
      <c r="U1399" s="7">
        <f>IF('px-x-0204000000_106'!U1401="*",0,'px-x-0204000000_106'!U1401)</f>
        <v>95.575999999999993</v>
      </c>
      <c r="V1399" s="7">
        <f>IF('px-x-0204000000_106'!V1401="*",0,'px-x-0204000000_106'!V1401)</f>
        <v>107.431</v>
      </c>
      <c r="W1399" s="7">
        <f>IF('px-x-0204000000_106'!W1401="*",0,'px-x-0204000000_106'!W1401)</f>
        <v>115.47499999999999</v>
      </c>
    </row>
    <row r="1400" spans="1:23" x14ac:dyDescent="0.3">
      <c r="A1400" s="2" t="str">
        <f>IF('px-x-0204000000_106'!A1402="",A1399,'px-x-0204000000_106'!A1402)</f>
        <v>TJ</v>
      </c>
      <c r="B1400" s="2" t="str">
        <f>IF('px-x-0204000000_106'!B1402="",B1399,'px-x-0204000000_106'!B1402)</f>
        <v>Terajoules</v>
      </c>
      <c r="C1400" s="2" t="str">
        <f>IF('px-x-0204000000_106'!C1402="",C1399,'px-x-0204000000_106'!C1402)</f>
        <v>61</v>
      </c>
      <c r="D1400" s="2" t="str">
        <f>SUBSTITUTE(IF('px-x-0204000000_106'!D1402="",D1399,'px-x-0204000000_106'!D1402),";",",")</f>
        <v>---- 90-93 Creative, arts and entertainment activities</v>
      </c>
      <c r="E1400" s="2" t="s">
        <v>58</v>
      </c>
      <c r="F1400" s="2" t="s">
        <v>59</v>
      </c>
      <c r="G1400" s="7">
        <f>IF('px-x-0204000000_106'!G1402="*",0,'px-x-0204000000_106'!G1402)</f>
        <v>0</v>
      </c>
      <c r="H1400" s="7">
        <f>IF('px-x-0204000000_106'!H1402="*",0,'px-x-0204000000_106'!H1402)</f>
        <v>0</v>
      </c>
      <c r="I1400" s="7">
        <f>IF('px-x-0204000000_106'!I1402="*",0,'px-x-0204000000_106'!I1402)</f>
        <v>0</v>
      </c>
      <c r="J1400" s="7">
        <f>IF('px-x-0204000000_106'!J1402="*",0,'px-x-0204000000_106'!J1402)</f>
        <v>0</v>
      </c>
      <c r="K1400" s="7">
        <f>IF('px-x-0204000000_106'!K1402="*",0,'px-x-0204000000_106'!K1402)</f>
        <v>0</v>
      </c>
      <c r="L1400" s="7">
        <f>IF('px-x-0204000000_106'!L1402="*",0,'px-x-0204000000_106'!L1402)</f>
        <v>0</v>
      </c>
      <c r="M1400" s="7">
        <f>IF('px-x-0204000000_106'!M1402="*",0,'px-x-0204000000_106'!M1402)</f>
        <v>0</v>
      </c>
      <c r="N1400" s="7">
        <f>IF('px-x-0204000000_106'!N1402="*",0,'px-x-0204000000_106'!N1402)</f>
        <v>0</v>
      </c>
      <c r="O1400" s="7">
        <f>IF('px-x-0204000000_106'!O1402="*",0,'px-x-0204000000_106'!O1402)</f>
        <v>4.0949999999999998</v>
      </c>
      <c r="P1400" s="7">
        <f>IF('px-x-0204000000_106'!P1402="*",0,'px-x-0204000000_106'!P1402)</f>
        <v>3.9369999999999998</v>
      </c>
      <c r="Q1400" s="7">
        <f>IF('px-x-0204000000_106'!Q1402="*",0,'px-x-0204000000_106'!Q1402)</f>
        <v>4.2590000000000003</v>
      </c>
      <c r="R1400" s="7">
        <f>IF('px-x-0204000000_106'!R1402="*",0,'px-x-0204000000_106'!R1402)</f>
        <v>5.47</v>
      </c>
      <c r="S1400" s="7">
        <f>IF('px-x-0204000000_106'!S1402="*",0,'px-x-0204000000_106'!S1402)</f>
        <v>6.92</v>
      </c>
      <c r="T1400" s="7">
        <f>IF('px-x-0204000000_106'!T1402="*",0,'px-x-0204000000_106'!T1402)</f>
        <v>7.758</v>
      </c>
      <c r="U1400" s="7">
        <f>IF('px-x-0204000000_106'!U1402="*",0,'px-x-0204000000_106'!U1402)</f>
        <v>10.66</v>
      </c>
      <c r="V1400" s="7">
        <f>IF('px-x-0204000000_106'!V1402="*",0,'px-x-0204000000_106'!V1402)</f>
        <v>13.968</v>
      </c>
      <c r="W1400" s="7">
        <f>IF('px-x-0204000000_106'!W1402="*",0,'px-x-0204000000_106'!W1402)</f>
        <v>24.742000000000001</v>
      </c>
    </row>
    <row r="1401" spans="1:23" x14ac:dyDescent="0.3">
      <c r="A1401" s="2" t="str">
        <f>IF('px-x-0204000000_106'!A1403="",A1400,'px-x-0204000000_106'!A1403)</f>
        <v>TJ</v>
      </c>
      <c r="B1401" s="2" t="str">
        <f>IF('px-x-0204000000_106'!B1403="",B1400,'px-x-0204000000_106'!B1403)</f>
        <v>Terajoules</v>
      </c>
      <c r="C1401" s="2" t="str">
        <f>IF('px-x-0204000000_106'!C1403="",C1400,'px-x-0204000000_106'!C1403)</f>
        <v>61</v>
      </c>
      <c r="D1401" s="2" t="str">
        <f>SUBSTITUTE(IF('px-x-0204000000_106'!D1403="",D1400,'px-x-0204000000_106'!D1403),";",",")</f>
        <v>---- 90-93 Creative, arts and entertainment activities</v>
      </c>
      <c r="E1401" s="2" t="s">
        <v>60</v>
      </c>
      <c r="F1401" s="2" t="s">
        <v>61</v>
      </c>
      <c r="G1401" s="7">
        <f>IF('px-x-0204000000_106'!G1403="*",0,'px-x-0204000000_106'!G1403)</f>
        <v>0</v>
      </c>
      <c r="H1401" s="7">
        <f>IF('px-x-0204000000_106'!H1403="*",0,'px-x-0204000000_106'!H1403)</f>
        <v>0</v>
      </c>
      <c r="I1401" s="7">
        <f>IF('px-x-0204000000_106'!I1403="*",0,'px-x-0204000000_106'!I1403)</f>
        <v>0</v>
      </c>
      <c r="J1401" s="7">
        <f>IF('px-x-0204000000_106'!J1403="*",0,'px-x-0204000000_106'!J1403)</f>
        <v>0</v>
      </c>
      <c r="K1401" s="7">
        <f>IF('px-x-0204000000_106'!K1403="*",0,'px-x-0204000000_106'!K1403)</f>
        <v>0</v>
      </c>
      <c r="L1401" s="7">
        <f>IF('px-x-0204000000_106'!L1403="*",0,'px-x-0204000000_106'!L1403)</f>
        <v>0</v>
      </c>
      <c r="M1401" s="7">
        <f>IF('px-x-0204000000_106'!M1403="*",0,'px-x-0204000000_106'!M1403)</f>
        <v>0</v>
      </c>
      <c r="N1401" s="7">
        <f>IF('px-x-0204000000_106'!N1403="*",0,'px-x-0204000000_106'!N1403)</f>
        <v>0</v>
      </c>
      <c r="O1401" s="7">
        <f>IF('px-x-0204000000_106'!O1403="*",0,'px-x-0204000000_106'!O1403)</f>
        <v>15.597</v>
      </c>
      <c r="P1401" s="7">
        <f>IF('px-x-0204000000_106'!P1403="*",0,'px-x-0204000000_106'!P1403)</f>
        <v>17.164000000000001</v>
      </c>
      <c r="Q1401" s="7">
        <f>IF('px-x-0204000000_106'!Q1403="*",0,'px-x-0204000000_106'!Q1403)</f>
        <v>20.323</v>
      </c>
      <c r="R1401" s="7">
        <f>IF('px-x-0204000000_106'!R1403="*",0,'px-x-0204000000_106'!R1403)</f>
        <v>20.106999999999999</v>
      </c>
      <c r="S1401" s="7">
        <f>IF('px-x-0204000000_106'!S1403="*",0,'px-x-0204000000_106'!S1403)</f>
        <v>23.552</v>
      </c>
      <c r="T1401" s="7">
        <f>IF('px-x-0204000000_106'!T1403="*",0,'px-x-0204000000_106'!T1403)</f>
        <v>26.905999999999999</v>
      </c>
      <c r="U1401" s="7">
        <f>IF('px-x-0204000000_106'!U1403="*",0,'px-x-0204000000_106'!U1403)</f>
        <v>26.201000000000001</v>
      </c>
      <c r="V1401" s="7">
        <f>IF('px-x-0204000000_106'!V1403="*",0,'px-x-0204000000_106'!V1403)</f>
        <v>29.800999999999998</v>
      </c>
      <c r="W1401" s="7">
        <f>IF('px-x-0204000000_106'!W1403="*",0,'px-x-0204000000_106'!W1403)</f>
        <v>21.741</v>
      </c>
    </row>
    <row r="1402" spans="1:23" x14ac:dyDescent="0.3">
      <c r="A1402" s="2" t="str">
        <f>IF('px-x-0204000000_106'!A1404="",A1401,'px-x-0204000000_106'!A1404)</f>
        <v>TJ</v>
      </c>
      <c r="B1402" s="2" t="str">
        <f>IF('px-x-0204000000_106'!B1404="",B1401,'px-x-0204000000_106'!B1404)</f>
        <v>Terajoules</v>
      </c>
      <c r="C1402" s="2" t="str">
        <f>IF('px-x-0204000000_106'!C1404="",C1401,'px-x-0204000000_106'!C1404)</f>
        <v>61</v>
      </c>
      <c r="D1402" s="2" t="str">
        <f>SUBSTITUTE(IF('px-x-0204000000_106'!D1404="",D1401,'px-x-0204000000_106'!D1404),";",",")</f>
        <v>---- 90-93 Creative, arts and entertainment activities</v>
      </c>
      <c r="E1402" s="2" t="s">
        <v>62</v>
      </c>
      <c r="F1402" s="2" t="s">
        <v>63</v>
      </c>
      <c r="G1402" s="7">
        <f>IF('px-x-0204000000_106'!G1404="*",0,'px-x-0204000000_106'!G1404)</f>
        <v>0</v>
      </c>
      <c r="H1402" s="7">
        <f>IF('px-x-0204000000_106'!H1404="*",0,'px-x-0204000000_106'!H1404)</f>
        <v>0</v>
      </c>
      <c r="I1402" s="7">
        <f>IF('px-x-0204000000_106'!I1404="*",0,'px-x-0204000000_106'!I1404)</f>
        <v>0</v>
      </c>
      <c r="J1402" s="7">
        <f>IF('px-x-0204000000_106'!J1404="*",0,'px-x-0204000000_106'!J1404)</f>
        <v>0</v>
      </c>
      <c r="K1402" s="7">
        <f>IF('px-x-0204000000_106'!K1404="*",0,'px-x-0204000000_106'!K1404)</f>
        <v>0</v>
      </c>
      <c r="L1402" s="7">
        <f>IF('px-x-0204000000_106'!L1404="*",0,'px-x-0204000000_106'!L1404)</f>
        <v>0</v>
      </c>
      <c r="M1402" s="7">
        <f>IF('px-x-0204000000_106'!M1404="*",0,'px-x-0204000000_106'!M1404)</f>
        <v>0</v>
      </c>
      <c r="N1402" s="7">
        <f>IF('px-x-0204000000_106'!N1404="*",0,'px-x-0204000000_106'!N1404)</f>
        <v>0</v>
      </c>
      <c r="O1402" s="7">
        <f>IF('px-x-0204000000_106'!O1404="*",0,'px-x-0204000000_106'!O1404)</f>
        <v>0</v>
      </c>
      <c r="P1402" s="7">
        <f>IF('px-x-0204000000_106'!P1404="*",0,'px-x-0204000000_106'!P1404)</f>
        <v>0</v>
      </c>
      <c r="Q1402" s="7">
        <f>IF('px-x-0204000000_106'!Q1404="*",0,'px-x-0204000000_106'!Q1404)</f>
        <v>0</v>
      </c>
      <c r="R1402" s="7">
        <f>IF('px-x-0204000000_106'!R1404="*",0,'px-x-0204000000_106'!R1404)</f>
        <v>0</v>
      </c>
      <c r="S1402" s="7">
        <f>IF('px-x-0204000000_106'!S1404="*",0,'px-x-0204000000_106'!S1404)</f>
        <v>0</v>
      </c>
      <c r="T1402" s="7">
        <f>IF('px-x-0204000000_106'!T1404="*",0,'px-x-0204000000_106'!T1404)</f>
        <v>0</v>
      </c>
      <c r="U1402" s="7">
        <f>IF('px-x-0204000000_106'!U1404="*",0,'px-x-0204000000_106'!U1404)</f>
        <v>0</v>
      </c>
      <c r="V1402" s="7">
        <f>IF('px-x-0204000000_106'!V1404="*",0,'px-x-0204000000_106'!V1404)</f>
        <v>0</v>
      </c>
      <c r="W1402" s="7">
        <f>IF('px-x-0204000000_106'!W1404="*",0,'px-x-0204000000_106'!W1404)</f>
        <v>0</v>
      </c>
    </row>
    <row r="1403" spans="1:23" x14ac:dyDescent="0.3">
      <c r="A1403" s="2" t="str">
        <f>IF('px-x-0204000000_106'!A1405="",A1402,'px-x-0204000000_106'!A1405)</f>
        <v>TJ</v>
      </c>
      <c r="B1403" s="2" t="str">
        <f>IF('px-x-0204000000_106'!B1405="",B1402,'px-x-0204000000_106'!B1405)</f>
        <v>Terajoules</v>
      </c>
      <c r="C1403" s="2" t="str">
        <f>IF('px-x-0204000000_106'!C1405="",C1402,'px-x-0204000000_106'!C1405)</f>
        <v>61</v>
      </c>
      <c r="D1403" s="2" t="str">
        <f>SUBSTITUTE(IF('px-x-0204000000_106'!D1405="",D1402,'px-x-0204000000_106'!D1405),";",",")</f>
        <v>---- 90-93 Creative, arts and entertainment activities</v>
      </c>
      <c r="E1403" s="2" t="s">
        <v>64</v>
      </c>
      <c r="F1403" s="2" t="s">
        <v>65</v>
      </c>
      <c r="G1403" s="7">
        <f>IF('px-x-0204000000_106'!G1405="*",0,'px-x-0204000000_106'!G1405)</f>
        <v>0</v>
      </c>
      <c r="H1403" s="7">
        <f>IF('px-x-0204000000_106'!H1405="*",0,'px-x-0204000000_106'!H1405)</f>
        <v>0</v>
      </c>
      <c r="I1403" s="7">
        <f>IF('px-x-0204000000_106'!I1405="*",0,'px-x-0204000000_106'!I1405)</f>
        <v>0</v>
      </c>
      <c r="J1403" s="7">
        <f>IF('px-x-0204000000_106'!J1405="*",0,'px-x-0204000000_106'!J1405)</f>
        <v>0</v>
      </c>
      <c r="K1403" s="7">
        <f>IF('px-x-0204000000_106'!K1405="*",0,'px-x-0204000000_106'!K1405)</f>
        <v>0</v>
      </c>
      <c r="L1403" s="7">
        <f>IF('px-x-0204000000_106'!L1405="*",0,'px-x-0204000000_106'!L1405)</f>
        <v>0</v>
      </c>
      <c r="M1403" s="7">
        <f>IF('px-x-0204000000_106'!M1405="*",0,'px-x-0204000000_106'!M1405)</f>
        <v>0</v>
      </c>
      <c r="N1403" s="7">
        <f>IF('px-x-0204000000_106'!N1405="*",0,'px-x-0204000000_106'!N1405)</f>
        <v>0</v>
      </c>
      <c r="O1403" s="7">
        <f>IF('px-x-0204000000_106'!O1405="*",0,'px-x-0204000000_106'!O1405)</f>
        <v>671.84799999999996</v>
      </c>
      <c r="P1403" s="7">
        <f>IF('px-x-0204000000_106'!P1405="*",0,'px-x-0204000000_106'!P1405)</f>
        <v>764.26800000000003</v>
      </c>
      <c r="Q1403" s="7">
        <f>IF('px-x-0204000000_106'!Q1405="*",0,'px-x-0204000000_106'!Q1405)</f>
        <v>1132.9760000000001</v>
      </c>
      <c r="R1403" s="7">
        <f>IF('px-x-0204000000_106'!R1405="*",0,'px-x-0204000000_106'!R1405)</f>
        <v>690.06200000000001</v>
      </c>
      <c r="S1403" s="7">
        <f>IF('px-x-0204000000_106'!S1405="*",0,'px-x-0204000000_106'!S1405)</f>
        <v>825.54100000000005</v>
      </c>
      <c r="T1403" s="7">
        <f>IF('px-x-0204000000_106'!T1405="*",0,'px-x-0204000000_106'!T1405)</f>
        <v>1166.548</v>
      </c>
      <c r="U1403" s="7">
        <f>IF('px-x-0204000000_106'!U1405="*",0,'px-x-0204000000_106'!U1405)</f>
        <v>1588.415</v>
      </c>
      <c r="V1403" s="7">
        <f>IF('px-x-0204000000_106'!V1405="*",0,'px-x-0204000000_106'!V1405)</f>
        <v>1854.453</v>
      </c>
      <c r="W1403" s="7">
        <f>IF('px-x-0204000000_106'!W1405="*",0,'px-x-0204000000_106'!W1405)</f>
        <v>1816.7760000000001</v>
      </c>
    </row>
    <row r="1404" spans="1:23" x14ac:dyDescent="0.3">
      <c r="A1404" s="2" t="str">
        <f>IF('px-x-0204000000_106'!A1406="",A1403,'px-x-0204000000_106'!A1406)</f>
        <v>TJ</v>
      </c>
      <c r="B1404" s="2" t="str">
        <f>IF('px-x-0204000000_106'!B1406="",B1403,'px-x-0204000000_106'!B1406)</f>
        <v>Terajoules</v>
      </c>
      <c r="C1404" s="2" t="str">
        <f>IF('px-x-0204000000_106'!C1406="",C1403,'px-x-0204000000_106'!C1406)</f>
        <v>61</v>
      </c>
      <c r="D1404" s="2" t="str">
        <f>SUBSTITUTE(IF('px-x-0204000000_106'!D1406="",D1403,'px-x-0204000000_106'!D1406),";",",")</f>
        <v>---- 90-93 Creative, arts and entertainment activities</v>
      </c>
      <c r="E1404" s="2" t="s">
        <v>66</v>
      </c>
      <c r="F1404" s="2" t="s">
        <v>67</v>
      </c>
      <c r="G1404" s="7">
        <f>IF('px-x-0204000000_106'!G1406="*",0,'px-x-0204000000_106'!G1406)</f>
        <v>0</v>
      </c>
      <c r="H1404" s="7">
        <f>IF('px-x-0204000000_106'!H1406="*",0,'px-x-0204000000_106'!H1406)</f>
        <v>0</v>
      </c>
      <c r="I1404" s="7">
        <f>IF('px-x-0204000000_106'!I1406="*",0,'px-x-0204000000_106'!I1406)</f>
        <v>0</v>
      </c>
      <c r="J1404" s="7">
        <f>IF('px-x-0204000000_106'!J1406="*",0,'px-x-0204000000_106'!J1406)</f>
        <v>0</v>
      </c>
      <c r="K1404" s="7">
        <f>IF('px-x-0204000000_106'!K1406="*",0,'px-x-0204000000_106'!K1406)</f>
        <v>0</v>
      </c>
      <c r="L1404" s="7">
        <f>IF('px-x-0204000000_106'!L1406="*",0,'px-x-0204000000_106'!L1406)</f>
        <v>0</v>
      </c>
      <c r="M1404" s="7">
        <f>IF('px-x-0204000000_106'!M1406="*",0,'px-x-0204000000_106'!M1406)</f>
        <v>0</v>
      </c>
      <c r="N1404" s="7">
        <f>IF('px-x-0204000000_106'!N1406="*",0,'px-x-0204000000_106'!N1406)</f>
        <v>0</v>
      </c>
      <c r="O1404" s="7">
        <f>IF('px-x-0204000000_106'!O1406="*",0,'px-x-0204000000_106'!O1406)</f>
        <v>26.564</v>
      </c>
      <c r="P1404" s="7">
        <f>IF('px-x-0204000000_106'!P1406="*",0,'px-x-0204000000_106'!P1406)</f>
        <v>26.414999999999999</v>
      </c>
      <c r="Q1404" s="7">
        <f>IF('px-x-0204000000_106'!Q1406="*",0,'px-x-0204000000_106'!Q1406)</f>
        <v>30.475000000000001</v>
      </c>
      <c r="R1404" s="7">
        <f>IF('px-x-0204000000_106'!R1406="*",0,'px-x-0204000000_106'!R1406)</f>
        <v>31.945</v>
      </c>
      <c r="S1404" s="7">
        <f>IF('px-x-0204000000_106'!S1406="*",0,'px-x-0204000000_106'!S1406)</f>
        <v>38.039000000000001</v>
      </c>
      <c r="T1404" s="7">
        <f>IF('px-x-0204000000_106'!T1406="*",0,'px-x-0204000000_106'!T1406)</f>
        <v>38.363999999999997</v>
      </c>
      <c r="U1404" s="7">
        <f>IF('px-x-0204000000_106'!U1406="*",0,'px-x-0204000000_106'!U1406)</f>
        <v>33.273000000000003</v>
      </c>
      <c r="V1404" s="7">
        <f>IF('px-x-0204000000_106'!V1406="*",0,'px-x-0204000000_106'!V1406)</f>
        <v>43.801000000000002</v>
      </c>
      <c r="W1404" s="7">
        <f>IF('px-x-0204000000_106'!W1406="*",0,'px-x-0204000000_106'!W1406)</f>
        <v>55.808999999999997</v>
      </c>
    </row>
    <row r="1405" spans="1:23" x14ac:dyDescent="0.3">
      <c r="A1405" s="2" t="str">
        <f>IF('px-x-0204000000_106'!A1407="",A1404,'px-x-0204000000_106'!A1407)</f>
        <v>TJ</v>
      </c>
      <c r="B1405" s="2" t="str">
        <f>IF('px-x-0204000000_106'!B1407="",B1404,'px-x-0204000000_106'!B1407)</f>
        <v>Terajoules</v>
      </c>
      <c r="C1405" s="2" t="str">
        <f>IF('px-x-0204000000_106'!C1407="",C1404,'px-x-0204000000_106'!C1407)</f>
        <v>62</v>
      </c>
      <c r="D1405" s="2" t="str">
        <f>SUBSTITUTE(IF('px-x-0204000000_106'!D1407="",D1404,'px-x-0204000000_106'!D1407),";",",")</f>
        <v>---- 94-96 Other service activities</v>
      </c>
      <c r="E1405" s="2" t="s">
        <v>22</v>
      </c>
      <c r="F1405" s="2" t="s">
        <v>23</v>
      </c>
      <c r="G1405" s="7">
        <f>IF('px-x-0204000000_106'!G1407="*",0,'px-x-0204000000_106'!G1407)</f>
        <v>0</v>
      </c>
      <c r="H1405" s="7">
        <f>IF('px-x-0204000000_106'!H1407="*",0,'px-x-0204000000_106'!H1407)</f>
        <v>0</v>
      </c>
      <c r="I1405" s="7">
        <f>IF('px-x-0204000000_106'!I1407="*",0,'px-x-0204000000_106'!I1407)</f>
        <v>0</v>
      </c>
      <c r="J1405" s="7">
        <f>IF('px-x-0204000000_106'!J1407="*",0,'px-x-0204000000_106'!J1407)</f>
        <v>0</v>
      </c>
      <c r="K1405" s="7">
        <f>IF('px-x-0204000000_106'!K1407="*",0,'px-x-0204000000_106'!K1407)</f>
        <v>0</v>
      </c>
      <c r="L1405" s="7">
        <f>IF('px-x-0204000000_106'!L1407="*",0,'px-x-0204000000_106'!L1407)</f>
        <v>0</v>
      </c>
      <c r="M1405" s="7">
        <f>IF('px-x-0204000000_106'!M1407="*",0,'px-x-0204000000_106'!M1407)</f>
        <v>0</v>
      </c>
      <c r="N1405" s="7">
        <f>IF('px-x-0204000000_106'!N1407="*",0,'px-x-0204000000_106'!N1407)</f>
        <v>0</v>
      </c>
      <c r="O1405" s="7">
        <f>IF('px-x-0204000000_106'!O1407="*",0,'px-x-0204000000_106'!O1407)</f>
        <v>5542.79</v>
      </c>
      <c r="P1405" s="7">
        <f>IF('px-x-0204000000_106'!P1407="*",0,'px-x-0204000000_106'!P1407)</f>
        <v>5861.9210000000003</v>
      </c>
      <c r="Q1405" s="7">
        <f>IF('px-x-0204000000_106'!Q1407="*",0,'px-x-0204000000_106'!Q1407)</f>
        <v>6611.6170000000002</v>
      </c>
      <c r="R1405" s="7">
        <f>IF('px-x-0204000000_106'!R1407="*",0,'px-x-0204000000_106'!R1407)</f>
        <v>4946.4030000000002</v>
      </c>
      <c r="S1405" s="7">
        <f>IF('px-x-0204000000_106'!S1407="*",0,'px-x-0204000000_106'!S1407)</f>
        <v>5815.4709999999995</v>
      </c>
      <c r="T1405" s="7">
        <f>IF('px-x-0204000000_106'!T1407="*",0,'px-x-0204000000_106'!T1407)</f>
        <v>7329.3670000000002</v>
      </c>
      <c r="U1405" s="7">
        <f>IF('px-x-0204000000_106'!U1407="*",0,'px-x-0204000000_106'!U1407)</f>
        <v>5947.7610000000004</v>
      </c>
      <c r="V1405" s="7">
        <f>IF('px-x-0204000000_106'!V1407="*",0,'px-x-0204000000_106'!V1407)</f>
        <v>6243.7579999999998</v>
      </c>
      <c r="W1405" s="7">
        <f>IF('px-x-0204000000_106'!W1407="*",0,'px-x-0204000000_106'!W1407)</f>
        <v>6298.3940000000002</v>
      </c>
    </row>
    <row r="1406" spans="1:23" x14ac:dyDescent="0.3">
      <c r="A1406" s="2" t="str">
        <f>IF('px-x-0204000000_106'!A1408="",A1405,'px-x-0204000000_106'!A1408)</f>
        <v>TJ</v>
      </c>
      <c r="B1406" s="2" t="str">
        <f>IF('px-x-0204000000_106'!B1408="",B1405,'px-x-0204000000_106'!B1408)</f>
        <v>Terajoules</v>
      </c>
      <c r="C1406" s="2" t="str">
        <f>IF('px-x-0204000000_106'!C1408="",C1405,'px-x-0204000000_106'!C1408)</f>
        <v>62</v>
      </c>
      <c r="D1406" s="2" t="str">
        <f>SUBSTITUTE(IF('px-x-0204000000_106'!D1408="",D1405,'px-x-0204000000_106'!D1408),";",",")</f>
        <v>---- 94-96 Other service activities</v>
      </c>
      <c r="E1406" s="2" t="s">
        <v>24</v>
      </c>
      <c r="F1406" s="2" t="s">
        <v>25</v>
      </c>
      <c r="G1406" s="7">
        <f>IF('px-x-0204000000_106'!G1408="*",0,'px-x-0204000000_106'!G1408)</f>
        <v>0</v>
      </c>
      <c r="H1406" s="7">
        <f>IF('px-x-0204000000_106'!H1408="*",0,'px-x-0204000000_106'!H1408)</f>
        <v>0</v>
      </c>
      <c r="I1406" s="7">
        <f>IF('px-x-0204000000_106'!I1408="*",0,'px-x-0204000000_106'!I1408)</f>
        <v>0</v>
      </c>
      <c r="J1406" s="7">
        <f>IF('px-x-0204000000_106'!J1408="*",0,'px-x-0204000000_106'!J1408)</f>
        <v>0</v>
      </c>
      <c r="K1406" s="7">
        <f>IF('px-x-0204000000_106'!K1408="*",0,'px-x-0204000000_106'!K1408)</f>
        <v>0</v>
      </c>
      <c r="L1406" s="7">
        <f>IF('px-x-0204000000_106'!L1408="*",0,'px-x-0204000000_106'!L1408)</f>
        <v>0</v>
      </c>
      <c r="M1406" s="7">
        <f>IF('px-x-0204000000_106'!M1408="*",0,'px-x-0204000000_106'!M1408)</f>
        <v>0</v>
      </c>
      <c r="N1406" s="7">
        <f>IF('px-x-0204000000_106'!N1408="*",0,'px-x-0204000000_106'!N1408)</f>
        <v>0</v>
      </c>
      <c r="O1406" s="7">
        <f>IF('px-x-0204000000_106'!O1408="*",0,'px-x-0204000000_106'!O1408)</f>
        <v>4112.3850000000002</v>
      </c>
      <c r="P1406" s="7">
        <f>IF('px-x-0204000000_106'!P1408="*",0,'px-x-0204000000_106'!P1408)</f>
        <v>4227.3940000000002</v>
      </c>
      <c r="Q1406" s="7">
        <f>IF('px-x-0204000000_106'!Q1408="*",0,'px-x-0204000000_106'!Q1408)</f>
        <v>4828.4260000000004</v>
      </c>
      <c r="R1406" s="7">
        <f>IF('px-x-0204000000_106'!R1408="*",0,'px-x-0204000000_106'!R1408)</f>
        <v>3430.2640000000001</v>
      </c>
      <c r="S1406" s="7">
        <f>IF('px-x-0204000000_106'!S1408="*",0,'px-x-0204000000_106'!S1408)</f>
        <v>3974.7869999999998</v>
      </c>
      <c r="T1406" s="7">
        <f>IF('px-x-0204000000_106'!T1408="*",0,'px-x-0204000000_106'!T1408)</f>
        <v>5078.2809999999999</v>
      </c>
      <c r="U1406" s="7">
        <f>IF('px-x-0204000000_106'!U1408="*",0,'px-x-0204000000_106'!U1408)</f>
        <v>3999.9279999999999</v>
      </c>
      <c r="V1406" s="7">
        <f>IF('px-x-0204000000_106'!V1408="*",0,'px-x-0204000000_106'!V1408)</f>
        <v>4022.944</v>
      </c>
      <c r="W1406" s="7">
        <f>IF('px-x-0204000000_106'!W1408="*",0,'px-x-0204000000_106'!W1408)</f>
        <v>4392.4809999999998</v>
      </c>
    </row>
    <row r="1407" spans="1:23" x14ac:dyDescent="0.3">
      <c r="A1407" s="2" t="str">
        <f>IF('px-x-0204000000_106'!A1409="",A1406,'px-x-0204000000_106'!A1409)</f>
        <v>TJ</v>
      </c>
      <c r="B1407" s="2" t="str">
        <f>IF('px-x-0204000000_106'!B1409="",B1406,'px-x-0204000000_106'!B1409)</f>
        <v>Terajoules</v>
      </c>
      <c r="C1407" s="2" t="str">
        <f>IF('px-x-0204000000_106'!C1409="",C1406,'px-x-0204000000_106'!C1409)</f>
        <v>62</v>
      </c>
      <c r="D1407" s="2" t="str">
        <f>SUBSTITUTE(IF('px-x-0204000000_106'!D1409="",D1406,'px-x-0204000000_106'!D1409),";",",")</f>
        <v>---- 94-96 Other service activities</v>
      </c>
      <c r="E1407" s="2" t="s">
        <v>26</v>
      </c>
      <c r="F1407" s="2" t="s">
        <v>27</v>
      </c>
      <c r="G1407" s="7">
        <f>IF('px-x-0204000000_106'!G1409="*",0,'px-x-0204000000_106'!G1409)</f>
        <v>0</v>
      </c>
      <c r="H1407" s="7">
        <f>IF('px-x-0204000000_106'!H1409="*",0,'px-x-0204000000_106'!H1409)</f>
        <v>0</v>
      </c>
      <c r="I1407" s="7">
        <f>IF('px-x-0204000000_106'!I1409="*",0,'px-x-0204000000_106'!I1409)</f>
        <v>0</v>
      </c>
      <c r="J1407" s="7">
        <f>IF('px-x-0204000000_106'!J1409="*",0,'px-x-0204000000_106'!J1409)</f>
        <v>0</v>
      </c>
      <c r="K1407" s="7">
        <f>IF('px-x-0204000000_106'!K1409="*",0,'px-x-0204000000_106'!K1409)</f>
        <v>0</v>
      </c>
      <c r="L1407" s="7">
        <f>IF('px-x-0204000000_106'!L1409="*",0,'px-x-0204000000_106'!L1409)</f>
        <v>0</v>
      </c>
      <c r="M1407" s="7">
        <f>IF('px-x-0204000000_106'!M1409="*",0,'px-x-0204000000_106'!M1409)</f>
        <v>0</v>
      </c>
      <c r="N1407" s="7">
        <f>IF('px-x-0204000000_106'!N1409="*",0,'px-x-0204000000_106'!N1409)</f>
        <v>0</v>
      </c>
      <c r="O1407" s="7">
        <f>IF('px-x-0204000000_106'!O1409="*",0,'px-x-0204000000_106'!O1409)</f>
        <v>2867.0610000000001</v>
      </c>
      <c r="P1407" s="7">
        <f>IF('px-x-0204000000_106'!P1409="*",0,'px-x-0204000000_106'!P1409)</f>
        <v>2790.17</v>
      </c>
      <c r="Q1407" s="7">
        <f>IF('px-x-0204000000_106'!Q1409="*",0,'px-x-0204000000_106'!Q1409)</f>
        <v>3414.7449999999999</v>
      </c>
      <c r="R1407" s="7">
        <f>IF('px-x-0204000000_106'!R1409="*",0,'px-x-0204000000_106'!R1409)</f>
        <v>2354.2959999999998</v>
      </c>
      <c r="S1407" s="7">
        <f>IF('px-x-0204000000_106'!S1409="*",0,'px-x-0204000000_106'!S1409)</f>
        <v>2313.7049999999999</v>
      </c>
      <c r="T1407" s="7">
        <f>IF('px-x-0204000000_106'!T1409="*",0,'px-x-0204000000_106'!T1409)</f>
        <v>2907.4789999999998</v>
      </c>
      <c r="U1407" s="7">
        <f>IF('px-x-0204000000_106'!U1409="*",0,'px-x-0204000000_106'!U1409)</f>
        <v>2715.4569999999999</v>
      </c>
      <c r="V1407" s="7">
        <f>IF('px-x-0204000000_106'!V1409="*",0,'px-x-0204000000_106'!V1409)</f>
        <v>2877.7750000000001</v>
      </c>
      <c r="W1407" s="7">
        <f>IF('px-x-0204000000_106'!W1409="*",0,'px-x-0204000000_106'!W1409)</f>
        <v>3136.3310000000001</v>
      </c>
    </row>
    <row r="1408" spans="1:23" x14ac:dyDescent="0.3">
      <c r="A1408" s="2" t="str">
        <f>IF('px-x-0204000000_106'!A1410="",A1407,'px-x-0204000000_106'!A1410)</f>
        <v>TJ</v>
      </c>
      <c r="B1408" s="2" t="str">
        <f>IF('px-x-0204000000_106'!B1410="",B1407,'px-x-0204000000_106'!B1410)</f>
        <v>Terajoules</v>
      </c>
      <c r="C1408" s="2" t="str">
        <f>IF('px-x-0204000000_106'!C1410="",C1407,'px-x-0204000000_106'!C1410)</f>
        <v>62</v>
      </c>
      <c r="D1408" s="2" t="str">
        <f>SUBSTITUTE(IF('px-x-0204000000_106'!D1410="",D1407,'px-x-0204000000_106'!D1410),";",",")</f>
        <v>---- 94-96 Other service activities</v>
      </c>
      <c r="E1408" s="2" t="s">
        <v>28</v>
      </c>
      <c r="F1408" s="2" t="s">
        <v>29</v>
      </c>
      <c r="G1408" s="7">
        <f>IF('px-x-0204000000_106'!G1410="*",0,'px-x-0204000000_106'!G1410)</f>
        <v>0</v>
      </c>
      <c r="H1408" s="7">
        <f>IF('px-x-0204000000_106'!H1410="*",0,'px-x-0204000000_106'!H1410)</f>
        <v>0</v>
      </c>
      <c r="I1408" s="7">
        <f>IF('px-x-0204000000_106'!I1410="*",0,'px-x-0204000000_106'!I1410)</f>
        <v>0</v>
      </c>
      <c r="J1408" s="7">
        <f>IF('px-x-0204000000_106'!J1410="*",0,'px-x-0204000000_106'!J1410)</f>
        <v>0</v>
      </c>
      <c r="K1408" s="7">
        <f>IF('px-x-0204000000_106'!K1410="*",0,'px-x-0204000000_106'!K1410)</f>
        <v>0</v>
      </c>
      <c r="L1408" s="7">
        <f>IF('px-x-0204000000_106'!L1410="*",0,'px-x-0204000000_106'!L1410)</f>
        <v>0</v>
      </c>
      <c r="M1408" s="7">
        <f>IF('px-x-0204000000_106'!M1410="*",0,'px-x-0204000000_106'!M1410)</f>
        <v>0</v>
      </c>
      <c r="N1408" s="7">
        <f>IF('px-x-0204000000_106'!N1410="*",0,'px-x-0204000000_106'!N1410)</f>
        <v>0</v>
      </c>
      <c r="O1408" s="7">
        <f>IF('px-x-0204000000_106'!O1410="*",0,'px-x-0204000000_106'!O1410)</f>
        <v>0</v>
      </c>
      <c r="P1408" s="7">
        <f>IF('px-x-0204000000_106'!P1410="*",0,'px-x-0204000000_106'!P1410)</f>
        <v>0</v>
      </c>
      <c r="Q1408" s="7">
        <f>IF('px-x-0204000000_106'!Q1410="*",0,'px-x-0204000000_106'!Q1410)</f>
        <v>0</v>
      </c>
      <c r="R1408" s="7">
        <f>IF('px-x-0204000000_106'!R1410="*",0,'px-x-0204000000_106'!R1410)</f>
        <v>0</v>
      </c>
      <c r="S1408" s="7">
        <f>IF('px-x-0204000000_106'!S1410="*",0,'px-x-0204000000_106'!S1410)</f>
        <v>0</v>
      </c>
      <c r="T1408" s="7">
        <f>IF('px-x-0204000000_106'!T1410="*",0,'px-x-0204000000_106'!T1410)</f>
        <v>0</v>
      </c>
      <c r="U1408" s="7">
        <f>IF('px-x-0204000000_106'!U1410="*",0,'px-x-0204000000_106'!U1410)</f>
        <v>0</v>
      </c>
      <c r="V1408" s="7">
        <f>IF('px-x-0204000000_106'!V1410="*",0,'px-x-0204000000_106'!V1410)</f>
        <v>0</v>
      </c>
      <c r="W1408" s="7">
        <f>IF('px-x-0204000000_106'!W1410="*",0,'px-x-0204000000_106'!W1410)</f>
        <v>0</v>
      </c>
    </row>
    <row r="1409" spans="1:23" x14ac:dyDescent="0.3">
      <c r="A1409" s="2" t="str">
        <f>IF('px-x-0204000000_106'!A1411="",A1408,'px-x-0204000000_106'!A1411)</f>
        <v>TJ</v>
      </c>
      <c r="B1409" s="2" t="str">
        <f>IF('px-x-0204000000_106'!B1411="",B1408,'px-x-0204000000_106'!B1411)</f>
        <v>Terajoules</v>
      </c>
      <c r="C1409" s="2" t="str">
        <f>IF('px-x-0204000000_106'!C1411="",C1408,'px-x-0204000000_106'!C1411)</f>
        <v>62</v>
      </c>
      <c r="D1409" s="2" t="str">
        <f>SUBSTITUTE(IF('px-x-0204000000_106'!D1411="",D1408,'px-x-0204000000_106'!D1411),";",",")</f>
        <v>---- 94-96 Other service activities</v>
      </c>
      <c r="E1409" s="2" t="s">
        <v>30</v>
      </c>
      <c r="F1409" s="2" t="s">
        <v>31</v>
      </c>
      <c r="G1409" s="7">
        <f>IF('px-x-0204000000_106'!G1411="*",0,'px-x-0204000000_106'!G1411)</f>
        <v>0</v>
      </c>
      <c r="H1409" s="7">
        <f>IF('px-x-0204000000_106'!H1411="*",0,'px-x-0204000000_106'!H1411)</f>
        <v>0</v>
      </c>
      <c r="I1409" s="7">
        <f>IF('px-x-0204000000_106'!I1411="*",0,'px-x-0204000000_106'!I1411)</f>
        <v>0</v>
      </c>
      <c r="J1409" s="7">
        <f>IF('px-x-0204000000_106'!J1411="*",0,'px-x-0204000000_106'!J1411)</f>
        <v>0</v>
      </c>
      <c r="K1409" s="7">
        <f>IF('px-x-0204000000_106'!K1411="*",0,'px-x-0204000000_106'!K1411)</f>
        <v>0</v>
      </c>
      <c r="L1409" s="7">
        <f>IF('px-x-0204000000_106'!L1411="*",0,'px-x-0204000000_106'!L1411)</f>
        <v>0</v>
      </c>
      <c r="M1409" s="7">
        <f>IF('px-x-0204000000_106'!M1411="*",0,'px-x-0204000000_106'!M1411)</f>
        <v>0</v>
      </c>
      <c r="N1409" s="7">
        <f>IF('px-x-0204000000_106'!N1411="*",0,'px-x-0204000000_106'!N1411)</f>
        <v>0</v>
      </c>
      <c r="O1409" s="7">
        <f>IF('px-x-0204000000_106'!O1411="*",0,'px-x-0204000000_106'!O1411)</f>
        <v>1885.009</v>
      </c>
      <c r="P1409" s="7">
        <f>IF('px-x-0204000000_106'!P1411="*",0,'px-x-0204000000_106'!P1411)</f>
        <v>1821.0509999999999</v>
      </c>
      <c r="Q1409" s="7">
        <f>IF('px-x-0204000000_106'!Q1411="*",0,'px-x-0204000000_106'!Q1411)</f>
        <v>2456.23</v>
      </c>
      <c r="R1409" s="7">
        <f>IF('px-x-0204000000_106'!R1411="*",0,'px-x-0204000000_106'!R1411)</f>
        <v>1402.8130000000001</v>
      </c>
      <c r="S1409" s="7">
        <f>IF('px-x-0204000000_106'!S1411="*",0,'px-x-0204000000_106'!S1411)</f>
        <v>1435.0309999999999</v>
      </c>
      <c r="T1409" s="7">
        <f>IF('px-x-0204000000_106'!T1411="*",0,'px-x-0204000000_106'!T1411)</f>
        <v>2024.01</v>
      </c>
      <c r="U1409" s="7">
        <f>IF('px-x-0204000000_106'!U1411="*",0,'px-x-0204000000_106'!U1411)</f>
        <v>1895.39</v>
      </c>
      <c r="V1409" s="7">
        <f>IF('px-x-0204000000_106'!V1411="*",0,'px-x-0204000000_106'!V1411)</f>
        <v>2165.9929999999999</v>
      </c>
      <c r="W1409" s="7">
        <f>IF('px-x-0204000000_106'!W1411="*",0,'px-x-0204000000_106'!W1411)</f>
        <v>2468.8519999999999</v>
      </c>
    </row>
    <row r="1410" spans="1:23" x14ac:dyDescent="0.3">
      <c r="A1410" s="2" t="str">
        <f>IF('px-x-0204000000_106'!A1412="",A1409,'px-x-0204000000_106'!A1412)</f>
        <v>TJ</v>
      </c>
      <c r="B1410" s="2" t="str">
        <f>IF('px-x-0204000000_106'!B1412="",B1409,'px-x-0204000000_106'!B1412)</f>
        <v>Terajoules</v>
      </c>
      <c r="C1410" s="2" t="str">
        <f>IF('px-x-0204000000_106'!C1412="",C1409,'px-x-0204000000_106'!C1412)</f>
        <v>62</v>
      </c>
      <c r="D1410" s="2" t="str">
        <f>SUBSTITUTE(IF('px-x-0204000000_106'!D1412="",D1409,'px-x-0204000000_106'!D1412),";",",")</f>
        <v>---- 94-96 Other service activities</v>
      </c>
      <c r="E1410" s="2" t="s">
        <v>32</v>
      </c>
      <c r="F1410" s="2" t="s">
        <v>33</v>
      </c>
      <c r="G1410" s="7">
        <f>IF('px-x-0204000000_106'!G1412="*",0,'px-x-0204000000_106'!G1412)</f>
        <v>0</v>
      </c>
      <c r="H1410" s="7">
        <f>IF('px-x-0204000000_106'!H1412="*",0,'px-x-0204000000_106'!H1412)</f>
        <v>0</v>
      </c>
      <c r="I1410" s="7">
        <f>IF('px-x-0204000000_106'!I1412="*",0,'px-x-0204000000_106'!I1412)</f>
        <v>0</v>
      </c>
      <c r="J1410" s="7">
        <f>IF('px-x-0204000000_106'!J1412="*",0,'px-x-0204000000_106'!J1412)</f>
        <v>0</v>
      </c>
      <c r="K1410" s="7">
        <f>IF('px-x-0204000000_106'!K1412="*",0,'px-x-0204000000_106'!K1412)</f>
        <v>0</v>
      </c>
      <c r="L1410" s="7">
        <f>IF('px-x-0204000000_106'!L1412="*",0,'px-x-0204000000_106'!L1412)</f>
        <v>0</v>
      </c>
      <c r="M1410" s="7">
        <f>IF('px-x-0204000000_106'!M1412="*",0,'px-x-0204000000_106'!M1412)</f>
        <v>0</v>
      </c>
      <c r="N1410" s="7">
        <f>IF('px-x-0204000000_106'!N1412="*",0,'px-x-0204000000_106'!N1412)</f>
        <v>0</v>
      </c>
      <c r="O1410" s="7">
        <f>IF('px-x-0204000000_106'!O1412="*",0,'px-x-0204000000_106'!O1412)</f>
        <v>8.2000000000000003E-2</v>
      </c>
      <c r="P1410" s="7">
        <f>IF('px-x-0204000000_106'!P1412="*",0,'px-x-0204000000_106'!P1412)</f>
        <v>7.8E-2</v>
      </c>
      <c r="Q1410" s="7">
        <f>IF('px-x-0204000000_106'!Q1412="*",0,'px-x-0204000000_106'!Q1412)</f>
        <v>0.08</v>
      </c>
      <c r="R1410" s="7">
        <f>IF('px-x-0204000000_106'!R1412="*",0,'px-x-0204000000_106'!R1412)</f>
        <v>5.2999999999999999E-2</v>
      </c>
      <c r="S1410" s="7">
        <f>IF('px-x-0204000000_106'!S1412="*",0,'px-x-0204000000_106'!S1412)</f>
        <v>5.0999999999999997E-2</v>
      </c>
      <c r="T1410" s="7">
        <f>IF('px-x-0204000000_106'!T1412="*",0,'px-x-0204000000_106'!T1412)</f>
        <v>3.2000000000000001E-2</v>
      </c>
      <c r="U1410" s="7">
        <f>IF('px-x-0204000000_106'!U1412="*",0,'px-x-0204000000_106'!U1412)</f>
        <v>0.04</v>
      </c>
      <c r="V1410" s="7">
        <f>IF('px-x-0204000000_106'!V1412="*",0,'px-x-0204000000_106'!V1412)</f>
        <v>3.7999999999999999E-2</v>
      </c>
      <c r="W1410" s="7">
        <f>IF('px-x-0204000000_106'!W1412="*",0,'px-x-0204000000_106'!W1412)</f>
        <v>2.1000000000000001E-2</v>
      </c>
    </row>
    <row r="1411" spans="1:23" x14ac:dyDescent="0.3">
      <c r="A1411" s="2" t="str">
        <f>IF('px-x-0204000000_106'!A1413="",A1410,'px-x-0204000000_106'!A1413)</f>
        <v>TJ</v>
      </c>
      <c r="B1411" s="2" t="str">
        <f>IF('px-x-0204000000_106'!B1413="",B1410,'px-x-0204000000_106'!B1413)</f>
        <v>Terajoules</v>
      </c>
      <c r="C1411" s="2" t="str">
        <f>IF('px-x-0204000000_106'!C1413="",C1410,'px-x-0204000000_106'!C1413)</f>
        <v>62</v>
      </c>
      <c r="D1411" s="2" t="str">
        <f>SUBSTITUTE(IF('px-x-0204000000_106'!D1413="",D1410,'px-x-0204000000_106'!D1413),";",",")</f>
        <v>---- 94-96 Other service activities</v>
      </c>
      <c r="E1411" s="2" t="s">
        <v>34</v>
      </c>
      <c r="F1411" s="2" t="s">
        <v>35</v>
      </c>
      <c r="G1411" s="7">
        <f>IF('px-x-0204000000_106'!G1413="*",0,'px-x-0204000000_106'!G1413)</f>
        <v>0</v>
      </c>
      <c r="H1411" s="7">
        <f>IF('px-x-0204000000_106'!H1413="*",0,'px-x-0204000000_106'!H1413)</f>
        <v>0</v>
      </c>
      <c r="I1411" s="7">
        <f>IF('px-x-0204000000_106'!I1413="*",0,'px-x-0204000000_106'!I1413)</f>
        <v>0</v>
      </c>
      <c r="J1411" s="7">
        <f>IF('px-x-0204000000_106'!J1413="*",0,'px-x-0204000000_106'!J1413)</f>
        <v>0</v>
      </c>
      <c r="K1411" s="7">
        <f>IF('px-x-0204000000_106'!K1413="*",0,'px-x-0204000000_106'!K1413)</f>
        <v>0</v>
      </c>
      <c r="L1411" s="7">
        <f>IF('px-x-0204000000_106'!L1413="*",0,'px-x-0204000000_106'!L1413)</f>
        <v>0</v>
      </c>
      <c r="M1411" s="7">
        <f>IF('px-x-0204000000_106'!M1413="*",0,'px-x-0204000000_106'!M1413)</f>
        <v>0</v>
      </c>
      <c r="N1411" s="7">
        <f>IF('px-x-0204000000_106'!N1413="*",0,'px-x-0204000000_106'!N1413)</f>
        <v>0</v>
      </c>
      <c r="O1411" s="7">
        <f>IF('px-x-0204000000_106'!O1413="*",0,'px-x-0204000000_106'!O1413)</f>
        <v>557.072</v>
      </c>
      <c r="P1411" s="7">
        <f>IF('px-x-0204000000_106'!P1413="*",0,'px-x-0204000000_106'!P1413)</f>
        <v>539.18200000000002</v>
      </c>
      <c r="Q1411" s="7">
        <f>IF('px-x-0204000000_106'!Q1413="*",0,'px-x-0204000000_106'!Q1413)</f>
        <v>479.88400000000001</v>
      </c>
      <c r="R1411" s="7">
        <f>IF('px-x-0204000000_106'!R1413="*",0,'px-x-0204000000_106'!R1413)</f>
        <v>449.64800000000002</v>
      </c>
      <c r="S1411" s="7">
        <f>IF('px-x-0204000000_106'!S1413="*",0,'px-x-0204000000_106'!S1413)</f>
        <v>401.31299999999999</v>
      </c>
      <c r="T1411" s="7">
        <f>IF('px-x-0204000000_106'!T1413="*",0,'px-x-0204000000_106'!T1413)</f>
        <v>346.21800000000002</v>
      </c>
      <c r="U1411" s="7">
        <f>IF('px-x-0204000000_106'!U1413="*",0,'px-x-0204000000_106'!U1413)</f>
        <v>306.79199999999997</v>
      </c>
      <c r="V1411" s="7">
        <f>IF('px-x-0204000000_106'!V1413="*",0,'px-x-0204000000_106'!V1413)</f>
        <v>212.39400000000001</v>
      </c>
      <c r="W1411" s="7">
        <f>IF('px-x-0204000000_106'!W1413="*",0,'px-x-0204000000_106'!W1413)</f>
        <v>202.89</v>
      </c>
    </row>
    <row r="1412" spans="1:23" x14ac:dyDescent="0.3">
      <c r="A1412" s="2" t="str">
        <f>IF('px-x-0204000000_106'!A1414="",A1411,'px-x-0204000000_106'!A1414)</f>
        <v>TJ</v>
      </c>
      <c r="B1412" s="2" t="str">
        <f>IF('px-x-0204000000_106'!B1414="",B1411,'px-x-0204000000_106'!B1414)</f>
        <v>Terajoules</v>
      </c>
      <c r="C1412" s="2" t="str">
        <f>IF('px-x-0204000000_106'!C1414="",C1411,'px-x-0204000000_106'!C1414)</f>
        <v>62</v>
      </c>
      <c r="D1412" s="2" t="str">
        <f>SUBSTITUTE(IF('px-x-0204000000_106'!D1414="",D1411,'px-x-0204000000_106'!D1414),";",",")</f>
        <v>---- 94-96 Other service activities</v>
      </c>
      <c r="E1412" s="2" t="s">
        <v>36</v>
      </c>
      <c r="F1412" s="2" t="s">
        <v>37</v>
      </c>
      <c r="G1412" s="7">
        <f>IF('px-x-0204000000_106'!G1414="*",0,'px-x-0204000000_106'!G1414)</f>
        <v>0</v>
      </c>
      <c r="H1412" s="7">
        <f>IF('px-x-0204000000_106'!H1414="*",0,'px-x-0204000000_106'!H1414)</f>
        <v>0</v>
      </c>
      <c r="I1412" s="7">
        <f>IF('px-x-0204000000_106'!I1414="*",0,'px-x-0204000000_106'!I1414)</f>
        <v>0</v>
      </c>
      <c r="J1412" s="7">
        <f>IF('px-x-0204000000_106'!J1414="*",0,'px-x-0204000000_106'!J1414)</f>
        <v>0</v>
      </c>
      <c r="K1412" s="7">
        <f>IF('px-x-0204000000_106'!K1414="*",0,'px-x-0204000000_106'!K1414)</f>
        <v>0</v>
      </c>
      <c r="L1412" s="7">
        <f>IF('px-x-0204000000_106'!L1414="*",0,'px-x-0204000000_106'!L1414)</f>
        <v>0</v>
      </c>
      <c r="M1412" s="7">
        <f>IF('px-x-0204000000_106'!M1414="*",0,'px-x-0204000000_106'!M1414)</f>
        <v>0</v>
      </c>
      <c r="N1412" s="7">
        <f>IF('px-x-0204000000_106'!N1414="*",0,'px-x-0204000000_106'!N1414)</f>
        <v>0</v>
      </c>
      <c r="O1412" s="7">
        <f>IF('px-x-0204000000_106'!O1414="*",0,'px-x-0204000000_106'!O1414)</f>
        <v>409.32400000000001</v>
      </c>
      <c r="P1412" s="7">
        <f>IF('px-x-0204000000_106'!P1414="*",0,'px-x-0204000000_106'!P1414)</f>
        <v>415.154</v>
      </c>
      <c r="Q1412" s="7">
        <f>IF('px-x-0204000000_106'!Q1414="*",0,'px-x-0204000000_106'!Q1414)</f>
        <v>463.72800000000001</v>
      </c>
      <c r="R1412" s="7">
        <f>IF('px-x-0204000000_106'!R1414="*",0,'px-x-0204000000_106'!R1414)</f>
        <v>487.50700000000001</v>
      </c>
      <c r="S1412" s="7">
        <f>IF('px-x-0204000000_106'!S1414="*",0,'px-x-0204000000_106'!S1414)</f>
        <v>463.92700000000002</v>
      </c>
      <c r="T1412" s="7">
        <f>IF('px-x-0204000000_106'!T1414="*",0,'px-x-0204000000_106'!T1414)</f>
        <v>523.62099999999998</v>
      </c>
      <c r="U1412" s="7">
        <f>IF('px-x-0204000000_106'!U1414="*",0,'px-x-0204000000_106'!U1414)</f>
        <v>499.71800000000002</v>
      </c>
      <c r="V1412" s="7">
        <f>IF('px-x-0204000000_106'!V1414="*",0,'px-x-0204000000_106'!V1414)</f>
        <v>487.096</v>
      </c>
      <c r="W1412" s="7">
        <f>IF('px-x-0204000000_106'!W1414="*",0,'px-x-0204000000_106'!W1414)</f>
        <v>453.495</v>
      </c>
    </row>
    <row r="1413" spans="1:23" x14ac:dyDescent="0.3">
      <c r="A1413" s="2" t="str">
        <f>IF('px-x-0204000000_106'!A1415="",A1412,'px-x-0204000000_106'!A1415)</f>
        <v>TJ</v>
      </c>
      <c r="B1413" s="2" t="str">
        <f>IF('px-x-0204000000_106'!B1415="",B1412,'px-x-0204000000_106'!B1415)</f>
        <v>Terajoules</v>
      </c>
      <c r="C1413" s="2" t="str">
        <f>IF('px-x-0204000000_106'!C1415="",C1412,'px-x-0204000000_106'!C1415)</f>
        <v>62</v>
      </c>
      <c r="D1413" s="2" t="str">
        <f>SUBSTITUTE(IF('px-x-0204000000_106'!D1415="",D1412,'px-x-0204000000_106'!D1415),";",",")</f>
        <v>---- 94-96 Other service activities</v>
      </c>
      <c r="E1413" s="2" t="s">
        <v>38</v>
      </c>
      <c r="F1413" s="2" t="s">
        <v>39</v>
      </c>
      <c r="G1413" s="7">
        <f>IF('px-x-0204000000_106'!G1415="*",0,'px-x-0204000000_106'!G1415)</f>
        <v>0</v>
      </c>
      <c r="H1413" s="7">
        <f>IF('px-x-0204000000_106'!H1415="*",0,'px-x-0204000000_106'!H1415)</f>
        <v>0</v>
      </c>
      <c r="I1413" s="7">
        <f>IF('px-x-0204000000_106'!I1415="*",0,'px-x-0204000000_106'!I1415)</f>
        <v>0</v>
      </c>
      <c r="J1413" s="7">
        <f>IF('px-x-0204000000_106'!J1415="*",0,'px-x-0204000000_106'!J1415)</f>
        <v>0</v>
      </c>
      <c r="K1413" s="7">
        <f>IF('px-x-0204000000_106'!K1415="*",0,'px-x-0204000000_106'!K1415)</f>
        <v>0</v>
      </c>
      <c r="L1413" s="7">
        <f>IF('px-x-0204000000_106'!L1415="*",0,'px-x-0204000000_106'!L1415)</f>
        <v>0</v>
      </c>
      <c r="M1413" s="7">
        <f>IF('px-x-0204000000_106'!M1415="*",0,'px-x-0204000000_106'!M1415)</f>
        <v>0</v>
      </c>
      <c r="N1413" s="7">
        <f>IF('px-x-0204000000_106'!N1415="*",0,'px-x-0204000000_106'!N1415)</f>
        <v>0</v>
      </c>
      <c r="O1413" s="7">
        <f>IF('px-x-0204000000_106'!O1415="*",0,'px-x-0204000000_106'!O1415)</f>
        <v>7.3760000000000003</v>
      </c>
      <c r="P1413" s="7">
        <f>IF('px-x-0204000000_106'!P1415="*",0,'px-x-0204000000_106'!P1415)</f>
        <v>7.226</v>
      </c>
      <c r="Q1413" s="7">
        <f>IF('px-x-0204000000_106'!Q1415="*",0,'px-x-0204000000_106'!Q1415)</f>
        <v>7.5129999999999999</v>
      </c>
      <c r="R1413" s="7">
        <f>IF('px-x-0204000000_106'!R1415="*",0,'px-x-0204000000_106'!R1415)</f>
        <v>7.1210000000000004</v>
      </c>
      <c r="S1413" s="7">
        <f>IF('px-x-0204000000_106'!S1415="*",0,'px-x-0204000000_106'!S1415)</f>
        <v>7.2679999999999998</v>
      </c>
      <c r="T1413" s="7">
        <f>IF('px-x-0204000000_106'!T1415="*",0,'px-x-0204000000_106'!T1415)</f>
        <v>7.31</v>
      </c>
      <c r="U1413" s="7">
        <f>IF('px-x-0204000000_106'!U1415="*",0,'px-x-0204000000_106'!U1415)</f>
        <v>7.516</v>
      </c>
      <c r="V1413" s="7">
        <f>IF('px-x-0204000000_106'!V1415="*",0,'px-x-0204000000_106'!V1415)</f>
        <v>6.891</v>
      </c>
      <c r="W1413" s="7">
        <f>IF('px-x-0204000000_106'!W1415="*",0,'px-x-0204000000_106'!W1415)</f>
        <v>7.1310000000000002</v>
      </c>
    </row>
    <row r="1414" spans="1:23" x14ac:dyDescent="0.3">
      <c r="A1414" s="2" t="str">
        <f>IF('px-x-0204000000_106'!A1416="",A1413,'px-x-0204000000_106'!A1416)</f>
        <v>TJ</v>
      </c>
      <c r="B1414" s="2" t="str">
        <f>IF('px-x-0204000000_106'!B1416="",B1413,'px-x-0204000000_106'!B1416)</f>
        <v>Terajoules</v>
      </c>
      <c r="C1414" s="2" t="str">
        <f>IF('px-x-0204000000_106'!C1416="",C1413,'px-x-0204000000_106'!C1416)</f>
        <v>62</v>
      </c>
      <c r="D1414" s="2" t="str">
        <f>SUBSTITUTE(IF('px-x-0204000000_106'!D1416="",D1413,'px-x-0204000000_106'!D1416),";",",")</f>
        <v>---- 94-96 Other service activities</v>
      </c>
      <c r="E1414" s="2" t="s">
        <v>40</v>
      </c>
      <c r="F1414" s="2" t="s">
        <v>41</v>
      </c>
      <c r="G1414" s="7">
        <f>IF('px-x-0204000000_106'!G1416="*",0,'px-x-0204000000_106'!G1416)</f>
        <v>0</v>
      </c>
      <c r="H1414" s="7">
        <f>IF('px-x-0204000000_106'!H1416="*",0,'px-x-0204000000_106'!H1416)</f>
        <v>0</v>
      </c>
      <c r="I1414" s="7">
        <f>IF('px-x-0204000000_106'!I1416="*",0,'px-x-0204000000_106'!I1416)</f>
        <v>0</v>
      </c>
      <c r="J1414" s="7">
        <f>IF('px-x-0204000000_106'!J1416="*",0,'px-x-0204000000_106'!J1416)</f>
        <v>0</v>
      </c>
      <c r="K1414" s="7">
        <f>IF('px-x-0204000000_106'!K1416="*",0,'px-x-0204000000_106'!K1416)</f>
        <v>0</v>
      </c>
      <c r="L1414" s="7">
        <f>IF('px-x-0204000000_106'!L1416="*",0,'px-x-0204000000_106'!L1416)</f>
        <v>0</v>
      </c>
      <c r="M1414" s="7">
        <f>IF('px-x-0204000000_106'!M1416="*",0,'px-x-0204000000_106'!M1416)</f>
        <v>0</v>
      </c>
      <c r="N1414" s="7">
        <f>IF('px-x-0204000000_106'!N1416="*",0,'px-x-0204000000_106'!N1416)</f>
        <v>0</v>
      </c>
      <c r="O1414" s="7">
        <f>IF('px-x-0204000000_106'!O1416="*",0,'px-x-0204000000_106'!O1416)</f>
        <v>0</v>
      </c>
      <c r="P1414" s="7">
        <f>IF('px-x-0204000000_106'!P1416="*",0,'px-x-0204000000_106'!P1416)</f>
        <v>0</v>
      </c>
      <c r="Q1414" s="7">
        <f>IF('px-x-0204000000_106'!Q1416="*",0,'px-x-0204000000_106'!Q1416)</f>
        <v>0</v>
      </c>
      <c r="R1414" s="7">
        <f>IF('px-x-0204000000_106'!R1416="*",0,'px-x-0204000000_106'!R1416)</f>
        <v>0</v>
      </c>
      <c r="S1414" s="7">
        <f>IF('px-x-0204000000_106'!S1416="*",0,'px-x-0204000000_106'!S1416)</f>
        <v>0</v>
      </c>
      <c r="T1414" s="7">
        <f>IF('px-x-0204000000_106'!T1416="*",0,'px-x-0204000000_106'!T1416)</f>
        <v>0</v>
      </c>
      <c r="U1414" s="7">
        <f>IF('px-x-0204000000_106'!U1416="*",0,'px-x-0204000000_106'!U1416)</f>
        <v>0</v>
      </c>
      <c r="V1414" s="7">
        <f>IF('px-x-0204000000_106'!V1416="*",0,'px-x-0204000000_106'!V1416)</f>
        <v>0</v>
      </c>
      <c r="W1414" s="7">
        <f>IF('px-x-0204000000_106'!W1416="*",0,'px-x-0204000000_106'!W1416)</f>
        <v>0</v>
      </c>
    </row>
    <row r="1415" spans="1:23" x14ac:dyDescent="0.3">
      <c r="A1415" s="2" t="str">
        <f>IF('px-x-0204000000_106'!A1417="",A1414,'px-x-0204000000_106'!A1417)</f>
        <v>TJ</v>
      </c>
      <c r="B1415" s="2" t="str">
        <f>IF('px-x-0204000000_106'!B1417="",B1414,'px-x-0204000000_106'!B1417)</f>
        <v>Terajoules</v>
      </c>
      <c r="C1415" s="2" t="str">
        <f>IF('px-x-0204000000_106'!C1417="",C1414,'px-x-0204000000_106'!C1417)</f>
        <v>62</v>
      </c>
      <c r="D1415" s="2" t="str">
        <f>SUBSTITUTE(IF('px-x-0204000000_106'!D1417="",D1414,'px-x-0204000000_106'!D1417),";",",")</f>
        <v>---- 94-96 Other service activities</v>
      </c>
      <c r="E1415" s="2" t="s">
        <v>42</v>
      </c>
      <c r="F1415" s="2" t="s">
        <v>43</v>
      </c>
      <c r="G1415" s="7">
        <f>IF('px-x-0204000000_106'!G1417="*",0,'px-x-0204000000_106'!G1417)</f>
        <v>0</v>
      </c>
      <c r="H1415" s="7">
        <f>IF('px-x-0204000000_106'!H1417="*",0,'px-x-0204000000_106'!H1417)</f>
        <v>0</v>
      </c>
      <c r="I1415" s="7">
        <f>IF('px-x-0204000000_106'!I1417="*",0,'px-x-0204000000_106'!I1417)</f>
        <v>0</v>
      </c>
      <c r="J1415" s="7">
        <f>IF('px-x-0204000000_106'!J1417="*",0,'px-x-0204000000_106'!J1417)</f>
        <v>0</v>
      </c>
      <c r="K1415" s="7">
        <f>IF('px-x-0204000000_106'!K1417="*",0,'px-x-0204000000_106'!K1417)</f>
        <v>0</v>
      </c>
      <c r="L1415" s="7">
        <f>IF('px-x-0204000000_106'!L1417="*",0,'px-x-0204000000_106'!L1417)</f>
        <v>0</v>
      </c>
      <c r="M1415" s="7">
        <f>IF('px-x-0204000000_106'!M1417="*",0,'px-x-0204000000_106'!M1417)</f>
        <v>0</v>
      </c>
      <c r="N1415" s="7">
        <f>IF('px-x-0204000000_106'!N1417="*",0,'px-x-0204000000_106'!N1417)</f>
        <v>0</v>
      </c>
      <c r="O1415" s="7">
        <f>IF('px-x-0204000000_106'!O1417="*",0,'px-x-0204000000_106'!O1417)</f>
        <v>1.302</v>
      </c>
      <c r="P1415" s="7">
        <f>IF('px-x-0204000000_106'!P1417="*",0,'px-x-0204000000_106'!P1417)</f>
        <v>1.379</v>
      </c>
      <c r="Q1415" s="7">
        <f>IF('px-x-0204000000_106'!Q1417="*",0,'px-x-0204000000_106'!Q1417)</f>
        <v>1.2330000000000001</v>
      </c>
      <c r="R1415" s="7">
        <f>IF('px-x-0204000000_106'!R1417="*",0,'px-x-0204000000_106'!R1417)</f>
        <v>1.2010000000000001</v>
      </c>
      <c r="S1415" s="7">
        <f>IF('px-x-0204000000_106'!S1417="*",0,'px-x-0204000000_106'!S1417)</f>
        <v>0.94199999999999995</v>
      </c>
      <c r="T1415" s="7">
        <f>IF('px-x-0204000000_106'!T1417="*",0,'px-x-0204000000_106'!T1417)</f>
        <v>0.94699999999999995</v>
      </c>
      <c r="U1415" s="7">
        <f>IF('px-x-0204000000_106'!U1417="*",0,'px-x-0204000000_106'!U1417)</f>
        <v>0.85299999999999998</v>
      </c>
      <c r="V1415" s="7">
        <f>IF('px-x-0204000000_106'!V1417="*",0,'px-x-0204000000_106'!V1417)</f>
        <v>0.84899999999999998</v>
      </c>
      <c r="W1415" s="7">
        <f>IF('px-x-0204000000_106'!W1417="*",0,'px-x-0204000000_106'!W1417)</f>
        <v>0.63800000000000001</v>
      </c>
    </row>
    <row r="1416" spans="1:23" x14ac:dyDescent="0.3">
      <c r="A1416" s="2" t="str">
        <f>IF('px-x-0204000000_106'!A1418="",A1415,'px-x-0204000000_106'!A1418)</f>
        <v>TJ</v>
      </c>
      <c r="B1416" s="2" t="str">
        <f>IF('px-x-0204000000_106'!B1418="",B1415,'px-x-0204000000_106'!B1418)</f>
        <v>Terajoules</v>
      </c>
      <c r="C1416" s="2" t="str">
        <f>IF('px-x-0204000000_106'!C1418="",C1415,'px-x-0204000000_106'!C1418)</f>
        <v>62</v>
      </c>
      <c r="D1416" s="2" t="str">
        <f>SUBSTITUTE(IF('px-x-0204000000_106'!D1418="",D1415,'px-x-0204000000_106'!D1418),";",",")</f>
        <v>---- 94-96 Other service activities</v>
      </c>
      <c r="E1416" s="2" t="s">
        <v>44</v>
      </c>
      <c r="F1416" s="2" t="s">
        <v>45</v>
      </c>
      <c r="G1416" s="7">
        <f>IF('px-x-0204000000_106'!G1418="*",0,'px-x-0204000000_106'!G1418)</f>
        <v>0</v>
      </c>
      <c r="H1416" s="7">
        <f>IF('px-x-0204000000_106'!H1418="*",0,'px-x-0204000000_106'!H1418)</f>
        <v>0</v>
      </c>
      <c r="I1416" s="7">
        <f>IF('px-x-0204000000_106'!I1418="*",0,'px-x-0204000000_106'!I1418)</f>
        <v>0</v>
      </c>
      <c r="J1416" s="7">
        <f>IF('px-x-0204000000_106'!J1418="*",0,'px-x-0204000000_106'!J1418)</f>
        <v>0</v>
      </c>
      <c r="K1416" s="7">
        <f>IF('px-x-0204000000_106'!K1418="*",0,'px-x-0204000000_106'!K1418)</f>
        <v>0</v>
      </c>
      <c r="L1416" s="7">
        <f>IF('px-x-0204000000_106'!L1418="*",0,'px-x-0204000000_106'!L1418)</f>
        <v>0</v>
      </c>
      <c r="M1416" s="7">
        <f>IF('px-x-0204000000_106'!M1418="*",0,'px-x-0204000000_106'!M1418)</f>
        <v>0</v>
      </c>
      <c r="N1416" s="7">
        <f>IF('px-x-0204000000_106'!N1418="*",0,'px-x-0204000000_106'!N1418)</f>
        <v>0</v>
      </c>
      <c r="O1416" s="7">
        <f>IF('px-x-0204000000_106'!O1418="*",0,'px-x-0204000000_106'!O1418)</f>
        <v>6.8959999999999999</v>
      </c>
      <c r="P1416" s="7">
        <f>IF('px-x-0204000000_106'!P1418="*",0,'px-x-0204000000_106'!P1418)</f>
        <v>6.1020000000000003</v>
      </c>
      <c r="Q1416" s="7">
        <f>IF('px-x-0204000000_106'!Q1418="*",0,'px-x-0204000000_106'!Q1418)</f>
        <v>6.0759999999999996</v>
      </c>
      <c r="R1416" s="7">
        <f>IF('px-x-0204000000_106'!R1418="*",0,'px-x-0204000000_106'!R1418)</f>
        <v>5.9539999999999997</v>
      </c>
      <c r="S1416" s="7">
        <f>IF('px-x-0204000000_106'!S1418="*",0,'px-x-0204000000_106'!S1418)</f>
        <v>5.173</v>
      </c>
      <c r="T1416" s="7">
        <f>IF('px-x-0204000000_106'!T1418="*",0,'px-x-0204000000_106'!T1418)</f>
        <v>5.3410000000000002</v>
      </c>
      <c r="U1416" s="7">
        <f>IF('px-x-0204000000_106'!U1418="*",0,'px-x-0204000000_106'!U1418)</f>
        <v>5.15</v>
      </c>
      <c r="V1416" s="7">
        <f>IF('px-x-0204000000_106'!V1418="*",0,'px-x-0204000000_106'!V1418)</f>
        <v>4.5129999999999999</v>
      </c>
      <c r="W1416" s="7">
        <f>IF('px-x-0204000000_106'!W1418="*",0,'px-x-0204000000_106'!W1418)</f>
        <v>3.3029999999999999</v>
      </c>
    </row>
    <row r="1417" spans="1:23" x14ac:dyDescent="0.3">
      <c r="A1417" s="2" t="str">
        <f>IF('px-x-0204000000_106'!A1419="",A1416,'px-x-0204000000_106'!A1419)</f>
        <v>TJ</v>
      </c>
      <c r="B1417" s="2" t="str">
        <f>IF('px-x-0204000000_106'!B1419="",B1416,'px-x-0204000000_106'!B1419)</f>
        <v>Terajoules</v>
      </c>
      <c r="C1417" s="2" t="str">
        <f>IF('px-x-0204000000_106'!C1419="",C1416,'px-x-0204000000_106'!C1419)</f>
        <v>62</v>
      </c>
      <c r="D1417" s="2" t="str">
        <f>SUBSTITUTE(IF('px-x-0204000000_106'!D1419="",D1416,'px-x-0204000000_106'!D1419),";",",")</f>
        <v>---- 94-96 Other service activities</v>
      </c>
      <c r="E1417" s="2" t="s">
        <v>46</v>
      </c>
      <c r="F1417" s="2" t="s">
        <v>47</v>
      </c>
      <c r="G1417" s="7">
        <f>IF('px-x-0204000000_106'!G1419="*",0,'px-x-0204000000_106'!G1419)</f>
        <v>0</v>
      </c>
      <c r="H1417" s="7">
        <f>IF('px-x-0204000000_106'!H1419="*",0,'px-x-0204000000_106'!H1419)</f>
        <v>0</v>
      </c>
      <c r="I1417" s="7">
        <f>IF('px-x-0204000000_106'!I1419="*",0,'px-x-0204000000_106'!I1419)</f>
        <v>0</v>
      </c>
      <c r="J1417" s="7">
        <f>IF('px-x-0204000000_106'!J1419="*",0,'px-x-0204000000_106'!J1419)</f>
        <v>0</v>
      </c>
      <c r="K1417" s="7">
        <f>IF('px-x-0204000000_106'!K1419="*",0,'px-x-0204000000_106'!K1419)</f>
        <v>0</v>
      </c>
      <c r="L1417" s="7">
        <f>IF('px-x-0204000000_106'!L1419="*",0,'px-x-0204000000_106'!L1419)</f>
        <v>0</v>
      </c>
      <c r="M1417" s="7">
        <f>IF('px-x-0204000000_106'!M1419="*",0,'px-x-0204000000_106'!M1419)</f>
        <v>0</v>
      </c>
      <c r="N1417" s="7">
        <f>IF('px-x-0204000000_106'!N1419="*",0,'px-x-0204000000_106'!N1419)</f>
        <v>0</v>
      </c>
      <c r="O1417" s="7">
        <f>IF('px-x-0204000000_106'!O1419="*",0,'px-x-0204000000_106'!O1419)</f>
        <v>0</v>
      </c>
      <c r="P1417" s="7">
        <f>IF('px-x-0204000000_106'!P1419="*",0,'px-x-0204000000_106'!P1419)</f>
        <v>0</v>
      </c>
      <c r="Q1417" s="7">
        <f>IF('px-x-0204000000_106'!Q1419="*",0,'px-x-0204000000_106'!Q1419)</f>
        <v>0</v>
      </c>
      <c r="R1417" s="7">
        <f>IF('px-x-0204000000_106'!R1419="*",0,'px-x-0204000000_106'!R1419)</f>
        <v>0</v>
      </c>
      <c r="S1417" s="7">
        <f>IF('px-x-0204000000_106'!S1419="*",0,'px-x-0204000000_106'!S1419)</f>
        <v>0</v>
      </c>
      <c r="T1417" s="7">
        <f>IF('px-x-0204000000_106'!T1419="*",0,'px-x-0204000000_106'!T1419)</f>
        <v>0</v>
      </c>
      <c r="U1417" s="7">
        <f>IF('px-x-0204000000_106'!U1419="*",0,'px-x-0204000000_106'!U1419)</f>
        <v>0</v>
      </c>
      <c r="V1417" s="7">
        <f>IF('px-x-0204000000_106'!V1419="*",0,'px-x-0204000000_106'!V1419)</f>
        <v>0</v>
      </c>
      <c r="W1417" s="7">
        <f>IF('px-x-0204000000_106'!W1419="*",0,'px-x-0204000000_106'!W1419)</f>
        <v>0</v>
      </c>
    </row>
    <row r="1418" spans="1:23" x14ac:dyDescent="0.3">
      <c r="A1418" s="2" t="str">
        <f>IF('px-x-0204000000_106'!A1420="",A1417,'px-x-0204000000_106'!A1420)</f>
        <v>TJ</v>
      </c>
      <c r="B1418" s="2" t="str">
        <f>IF('px-x-0204000000_106'!B1420="",B1417,'px-x-0204000000_106'!B1420)</f>
        <v>Terajoules</v>
      </c>
      <c r="C1418" s="2" t="str">
        <f>IF('px-x-0204000000_106'!C1420="",C1417,'px-x-0204000000_106'!C1420)</f>
        <v>62</v>
      </c>
      <c r="D1418" s="2" t="str">
        <f>SUBSTITUTE(IF('px-x-0204000000_106'!D1420="",D1417,'px-x-0204000000_106'!D1420),";",",")</f>
        <v>---- 94-96 Other service activities</v>
      </c>
      <c r="E1418" s="2" t="s">
        <v>48</v>
      </c>
      <c r="F1418" s="2" t="s">
        <v>49</v>
      </c>
      <c r="G1418" s="7">
        <f>IF('px-x-0204000000_106'!G1420="*",0,'px-x-0204000000_106'!G1420)</f>
        <v>0</v>
      </c>
      <c r="H1418" s="7">
        <f>IF('px-x-0204000000_106'!H1420="*",0,'px-x-0204000000_106'!H1420)</f>
        <v>0</v>
      </c>
      <c r="I1418" s="7">
        <f>IF('px-x-0204000000_106'!I1420="*",0,'px-x-0204000000_106'!I1420)</f>
        <v>0</v>
      </c>
      <c r="J1418" s="7">
        <f>IF('px-x-0204000000_106'!J1420="*",0,'px-x-0204000000_106'!J1420)</f>
        <v>0</v>
      </c>
      <c r="K1418" s="7">
        <f>IF('px-x-0204000000_106'!K1420="*",0,'px-x-0204000000_106'!K1420)</f>
        <v>0</v>
      </c>
      <c r="L1418" s="7">
        <f>IF('px-x-0204000000_106'!L1420="*",0,'px-x-0204000000_106'!L1420)</f>
        <v>0</v>
      </c>
      <c r="M1418" s="7">
        <f>IF('px-x-0204000000_106'!M1420="*",0,'px-x-0204000000_106'!M1420)</f>
        <v>0</v>
      </c>
      <c r="N1418" s="7">
        <f>IF('px-x-0204000000_106'!N1420="*",0,'px-x-0204000000_106'!N1420)</f>
        <v>0</v>
      </c>
      <c r="O1418" s="7">
        <f>IF('px-x-0204000000_106'!O1420="*",0,'px-x-0204000000_106'!O1420)</f>
        <v>1245.3240000000001</v>
      </c>
      <c r="P1418" s="7">
        <f>IF('px-x-0204000000_106'!P1420="*",0,'px-x-0204000000_106'!P1420)</f>
        <v>1437.2239999999999</v>
      </c>
      <c r="Q1418" s="7">
        <f>IF('px-x-0204000000_106'!Q1420="*",0,'px-x-0204000000_106'!Q1420)</f>
        <v>1413.681</v>
      </c>
      <c r="R1418" s="7">
        <f>IF('px-x-0204000000_106'!R1420="*",0,'px-x-0204000000_106'!R1420)</f>
        <v>1075.9680000000001</v>
      </c>
      <c r="S1418" s="7">
        <f>IF('px-x-0204000000_106'!S1420="*",0,'px-x-0204000000_106'!S1420)</f>
        <v>1661.0830000000001</v>
      </c>
      <c r="T1418" s="7">
        <f>IF('px-x-0204000000_106'!T1420="*",0,'px-x-0204000000_106'!T1420)</f>
        <v>2170.8029999999999</v>
      </c>
      <c r="U1418" s="7">
        <f>IF('px-x-0204000000_106'!U1420="*",0,'px-x-0204000000_106'!U1420)</f>
        <v>1284.471</v>
      </c>
      <c r="V1418" s="7">
        <f>IF('px-x-0204000000_106'!V1420="*",0,'px-x-0204000000_106'!V1420)</f>
        <v>1145.1690000000001</v>
      </c>
      <c r="W1418" s="7">
        <f>IF('px-x-0204000000_106'!W1420="*",0,'px-x-0204000000_106'!W1420)</f>
        <v>1256.1510000000001</v>
      </c>
    </row>
    <row r="1419" spans="1:23" x14ac:dyDescent="0.3">
      <c r="A1419" s="2" t="str">
        <f>IF('px-x-0204000000_106'!A1421="",A1418,'px-x-0204000000_106'!A1421)</f>
        <v>TJ</v>
      </c>
      <c r="B1419" s="2" t="str">
        <f>IF('px-x-0204000000_106'!B1421="",B1418,'px-x-0204000000_106'!B1421)</f>
        <v>Terajoules</v>
      </c>
      <c r="C1419" s="2" t="str">
        <f>IF('px-x-0204000000_106'!C1421="",C1418,'px-x-0204000000_106'!C1421)</f>
        <v>62</v>
      </c>
      <c r="D1419" s="2" t="str">
        <f>SUBSTITUTE(IF('px-x-0204000000_106'!D1421="",D1418,'px-x-0204000000_106'!D1421),";",",")</f>
        <v>---- 94-96 Other service activities</v>
      </c>
      <c r="E1419" s="2" t="s">
        <v>50</v>
      </c>
      <c r="F1419" s="2" t="s">
        <v>51</v>
      </c>
      <c r="G1419" s="7">
        <f>IF('px-x-0204000000_106'!G1421="*",0,'px-x-0204000000_106'!G1421)</f>
        <v>0</v>
      </c>
      <c r="H1419" s="7">
        <f>IF('px-x-0204000000_106'!H1421="*",0,'px-x-0204000000_106'!H1421)</f>
        <v>0</v>
      </c>
      <c r="I1419" s="7">
        <f>IF('px-x-0204000000_106'!I1421="*",0,'px-x-0204000000_106'!I1421)</f>
        <v>0</v>
      </c>
      <c r="J1419" s="7">
        <f>IF('px-x-0204000000_106'!J1421="*",0,'px-x-0204000000_106'!J1421)</f>
        <v>0</v>
      </c>
      <c r="K1419" s="7">
        <f>IF('px-x-0204000000_106'!K1421="*",0,'px-x-0204000000_106'!K1421)</f>
        <v>0</v>
      </c>
      <c r="L1419" s="7">
        <f>IF('px-x-0204000000_106'!L1421="*",0,'px-x-0204000000_106'!L1421)</f>
        <v>0</v>
      </c>
      <c r="M1419" s="7">
        <f>IF('px-x-0204000000_106'!M1421="*",0,'px-x-0204000000_106'!M1421)</f>
        <v>0</v>
      </c>
      <c r="N1419" s="7">
        <f>IF('px-x-0204000000_106'!N1421="*",0,'px-x-0204000000_106'!N1421)</f>
        <v>0</v>
      </c>
      <c r="O1419" s="7">
        <f>IF('px-x-0204000000_106'!O1421="*",0,'px-x-0204000000_106'!O1421)</f>
        <v>0</v>
      </c>
      <c r="P1419" s="7">
        <f>IF('px-x-0204000000_106'!P1421="*",0,'px-x-0204000000_106'!P1421)</f>
        <v>0</v>
      </c>
      <c r="Q1419" s="7">
        <f>IF('px-x-0204000000_106'!Q1421="*",0,'px-x-0204000000_106'!Q1421)</f>
        <v>0</v>
      </c>
      <c r="R1419" s="7">
        <f>IF('px-x-0204000000_106'!R1421="*",0,'px-x-0204000000_106'!R1421)</f>
        <v>0</v>
      </c>
      <c r="S1419" s="7">
        <f>IF('px-x-0204000000_106'!S1421="*",0,'px-x-0204000000_106'!S1421)</f>
        <v>0</v>
      </c>
      <c r="T1419" s="7">
        <f>IF('px-x-0204000000_106'!T1421="*",0,'px-x-0204000000_106'!T1421)</f>
        <v>0</v>
      </c>
      <c r="U1419" s="7">
        <f>IF('px-x-0204000000_106'!U1421="*",0,'px-x-0204000000_106'!U1421)</f>
        <v>0</v>
      </c>
      <c r="V1419" s="7">
        <f>IF('px-x-0204000000_106'!V1421="*",0,'px-x-0204000000_106'!V1421)</f>
        <v>0</v>
      </c>
      <c r="W1419" s="7">
        <f>IF('px-x-0204000000_106'!W1421="*",0,'px-x-0204000000_106'!W1421)</f>
        <v>0</v>
      </c>
    </row>
    <row r="1420" spans="1:23" x14ac:dyDescent="0.3">
      <c r="A1420" s="2" t="str">
        <f>IF('px-x-0204000000_106'!A1422="",A1419,'px-x-0204000000_106'!A1422)</f>
        <v>TJ</v>
      </c>
      <c r="B1420" s="2" t="str">
        <f>IF('px-x-0204000000_106'!B1422="",B1419,'px-x-0204000000_106'!B1422)</f>
        <v>Terajoules</v>
      </c>
      <c r="C1420" s="2" t="str">
        <f>IF('px-x-0204000000_106'!C1422="",C1419,'px-x-0204000000_106'!C1422)</f>
        <v>62</v>
      </c>
      <c r="D1420" s="2" t="str">
        <f>SUBSTITUTE(IF('px-x-0204000000_106'!D1422="",D1419,'px-x-0204000000_106'!D1422),";",",")</f>
        <v>---- 94-96 Other service activities</v>
      </c>
      <c r="E1420" s="2" t="s">
        <v>52</v>
      </c>
      <c r="F1420" s="2" t="s">
        <v>53</v>
      </c>
      <c r="G1420" s="7">
        <f>IF('px-x-0204000000_106'!G1422="*",0,'px-x-0204000000_106'!G1422)</f>
        <v>0</v>
      </c>
      <c r="H1420" s="7">
        <f>IF('px-x-0204000000_106'!H1422="*",0,'px-x-0204000000_106'!H1422)</f>
        <v>0</v>
      </c>
      <c r="I1420" s="7">
        <f>IF('px-x-0204000000_106'!I1422="*",0,'px-x-0204000000_106'!I1422)</f>
        <v>0</v>
      </c>
      <c r="J1420" s="7">
        <f>IF('px-x-0204000000_106'!J1422="*",0,'px-x-0204000000_106'!J1422)</f>
        <v>0</v>
      </c>
      <c r="K1420" s="7">
        <f>IF('px-x-0204000000_106'!K1422="*",0,'px-x-0204000000_106'!K1422)</f>
        <v>0</v>
      </c>
      <c r="L1420" s="7">
        <f>IF('px-x-0204000000_106'!L1422="*",0,'px-x-0204000000_106'!L1422)</f>
        <v>0</v>
      </c>
      <c r="M1420" s="7">
        <f>IF('px-x-0204000000_106'!M1422="*",0,'px-x-0204000000_106'!M1422)</f>
        <v>0</v>
      </c>
      <c r="N1420" s="7">
        <f>IF('px-x-0204000000_106'!N1422="*",0,'px-x-0204000000_106'!N1422)</f>
        <v>0</v>
      </c>
      <c r="O1420" s="7">
        <f>IF('px-x-0204000000_106'!O1422="*",0,'px-x-0204000000_106'!O1422)</f>
        <v>276.49599999999998</v>
      </c>
      <c r="P1420" s="7">
        <f>IF('px-x-0204000000_106'!P1422="*",0,'px-x-0204000000_106'!P1422)</f>
        <v>296.26799999999997</v>
      </c>
      <c r="Q1420" s="7">
        <f>IF('px-x-0204000000_106'!Q1422="*",0,'px-x-0204000000_106'!Q1422)</f>
        <v>331.66199999999998</v>
      </c>
      <c r="R1420" s="7">
        <f>IF('px-x-0204000000_106'!R1422="*",0,'px-x-0204000000_106'!R1422)</f>
        <v>292.08600000000001</v>
      </c>
      <c r="S1420" s="7">
        <f>IF('px-x-0204000000_106'!S1422="*",0,'px-x-0204000000_106'!S1422)</f>
        <v>334.49200000000002</v>
      </c>
      <c r="T1420" s="7">
        <f>IF('px-x-0204000000_106'!T1422="*",0,'px-x-0204000000_106'!T1422)</f>
        <v>377.53</v>
      </c>
      <c r="U1420" s="7">
        <f>IF('px-x-0204000000_106'!U1422="*",0,'px-x-0204000000_106'!U1422)</f>
        <v>330.46899999999999</v>
      </c>
      <c r="V1420" s="7">
        <f>IF('px-x-0204000000_106'!V1422="*",0,'px-x-0204000000_106'!V1422)</f>
        <v>371.077</v>
      </c>
      <c r="W1420" s="7">
        <f>IF('px-x-0204000000_106'!W1422="*",0,'px-x-0204000000_106'!W1422)</f>
        <v>371.83800000000002</v>
      </c>
    </row>
    <row r="1421" spans="1:23" x14ac:dyDescent="0.3">
      <c r="A1421" s="2" t="str">
        <f>IF('px-x-0204000000_106'!A1423="",A1420,'px-x-0204000000_106'!A1423)</f>
        <v>TJ</v>
      </c>
      <c r="B1421" s="2" t="str">
        <f>IF('px-x-0204000000_106'!B1423="",B1420,'px-x-0204000000_106'!B1423)</f>
        <v>Terajoules</v>
      </c>
      <c r="C1421" s="2" t="str">
        <f>IF('px-x-0204000000_106'!C1423="",C1420,'px-x-0204000000_106'!C1423)</f>
        <v>62</v>
      </c>
      <c r="D1421" s="2" t="str">
        <f>SUBSTITUTE(IF('px-x-0204000000_106'!D1423="",D1420,'px-x-0204000000_106'!D1423),";",",")</f>
        <v>---- 94-96 Other service activities</v>
      </c>
      <c r="E1421" s="2" t="s">
        <v>54</v>
      </c>
      <c r="F1421" s="2" t="s">
        <v>55</v>
      </c>
      <c r="G1421" s="7">
        <f>IF('px-x-0204000000_106'!G1423="*",0,'px-x-0204000000_106'!G1423)</f>
        <v>0</v>
      </c>
      <c r="H1421" s="7">
        <f>IF('px-x-0204000000_106'!H1423="*",0,'px-x-0204000000_106'!H1423)</f>
        <v>0</v>
      </c>
      <c r="I1421" s="7">
        <f>IF('px-x-0204000000_106'!I1423="*",0,'px-x-0204000000_106'!I1423)</f>
        <v>0</v>
      </c>
      <c r="J1421" s="7">
        <f>IF('px-x-0204000000_106'!J1423="*",0,'px-x-0204000000_106'!J1423)</f>
        <v>0</v>
      </c>
      <c r="K1421" s="7">
        <f>IF('px-x-0204000000_106'!K1423="*",0,'px-x-0204000000_106'!K1423)</f>
        <v>0</v>
      </c>
      <c r="L1421" s="7">
        <f>IF('px-x-0204000000_106'!L1423="*",0,'px-x-0204000000_106'!L1423)</f>
        <v>0</v>
      </c>
      <c r="M1421" s="7">
        <f>IF('px-x-0204000000_106'!M1423="*",0,'px-x-0204000000_106'!M1423)</f>
        <v>0</v>
      </c>
      <c r="N1421" s="7">
        <f>IF('px-x-0204000000_106'!N1423="*",0,'px-x-0204000000_106'!N1423)</f>
        <v>0</v>
      </c>
      <c r="O1421" s="7">
        <f>IF('px-x-0204000000_106'!O1423="*",0,'px-x-0204000000_106'!O1423)</f>
        <v>0</v>
      </c>
      <c r="P1421" s="7">
        <f>IF('px-x-0204000000_106'!P1423="*",0,'px-x-0204000000_106'!P1423)</f>
        <v>0</v>
      </c>
      <c r="Q1421" s="7">
        <f>IF('px-x-0204000000_106'!Q1423="*",0,'px-x-0204000000_106'!Q1423)</f>
        <v>0</v>
      </c>
      <c r="R1421" s="7">
        <f>IF('px-x-0204000000_106'!R1423="*",0,'px-x-0204000000_106'!R1423)</f>
        <v>0</v>
      </c>
      <c r="S1421" s="7">
        <f>IF('px-x-0204000000_106'!S1423="*",0,'px-x-0204000000_106'!S1423)</f>
        <v>0</v>
      </c>
      <c r="T1421" s="7">
        <f>IF('px-x-0204000000_106'!T1423="*",0,'px-x-0204000000_106'!T1423)</f>
        <v>0</v>
      </c>
      <c r="U1421" s="7">
        <f>IF('px-x-0204000000_106'!U1423="*",0,'px-x-0204000000_106'!U1423)</f>
        <v>0</v>
      </c>
      <c r="V1421" s="7">
        <f>IF('px-x-0204000000_106'!V1423="*",0,'px-x-0204000000_106'!V1423)</f>
        <v>0</v>
      </c>
      <c r="W1421" s="7">
        <f>IF('px-x-0204000000_106'!W1423="*",0,'px-x-0204000000_106'!W1423)</f>
        <v>0</v>
      </c>
    </row>
    <row r="1422" spans="1:23" x14ac:dyDescent="0.3">
      <c r="A1422" s="2" t="str">
        <f>IF('px-x-0204000000_106'!A1424="",A1421,'px-x-0204000000_106'!A1424)</f>
        <v>TJ</v>
      </c>
      <c r="B1422" s="2" t="str">
        <f>IF('px-x-0204000000_106'!B1424="",B1421,'px-x-0204000000_106'!B1424)</f>
        <v>Terajoules</v>
      </c>
      <c r="C1422" s="2" t="str">
        <f>IF('px-x-0204000000_106'!C1424="",C1421,'px-x-0204000000_106'!C1424)</f>
        <v>62</v>
      </c>
      <c r="D1422" s="2" t="str">
        <f>SUBSTITUTE(IF('px-x-0204000000_106'!D1424="",D1421,'px-x-0204000000_106'!D1424),";",",")</f>
        <v>---- 94-96 Other service activities</v>
      </c>
      <c r="E1422" s="2" t="s">
        <v>56</v>
      </c>
      <c r="F1422" s="2" t="s">
        <v>57</v>
      </c>
      <c r="G1422" s="7">
        <f>IF('px-x-0204000000_106'!G1424="*",0,'px-x-0204000000_106'!G1424)</f>
        <v>0</v>
      </c>
      <c r="H1422" s="7">
        <f>IF('px-x-0204000000_106'!H1424="*",0,'px-x-0204000000_106'!H1424)</f>
        <v>0</v>
      </c>
      <c r="I1422" s="7">
        <f>IF('px-x-0204000000_106'!I1424="*",0,'px-x-0204000000_106'!I1424)</f>
        <v>0</v>
      </c>
      <c r="J1422" s="7">
        <f>IF('px-x-0204000000_106'!J1424="*",0,'px-x-0204000000_106'!J1424)</f>
        <v>0</v>
      </c>
      <c r="K1422" s="7">
        <f>IF('px-x-0204000000_106'!K1424="*",0,'px-x-0204000000_106'!K1424)</f>
        <v>0</v>
      </c>
      <c r="L1422" s="7">
        <f>IF('px-x-0204000000_106'!L1424="*",0,'px-x-0204000000_106'!L1424)</f>
        <v>0</v>
      </c>
      <c r="M1422" s="7">
        <f>IF('px-x-0204000000_106'!M1424="*",0,'px-x-0204000000_106'!M1424)</f>
        <v>0</v>
      </c>
      <c r="N1422" s="7">
        <f>IF('px-x-0204000000_106'!N1424="*",0,'px-x-0204000000_106'!N1424)</f>
        <v>0</v>
      </c>
      <c r="O1422" s="7">
        <f>IF('px-x-0204000000_106'!O1424="*",0,'px-x-0204000000_106'!O1424)</f>
        <v>228.83</v>
      </c>
      <c r="P1422" s="7">
        <f>IF('px-x-0204000000_106'!P1424="*",0,'px-x-0204000000_106'!P1424)</f>
        <v>244.69800000000001</v>
      </c>
      <c r="Q1422" s="7">
        <f>IF('px-x-0204000000_106'!Q1424="*",0,'px-x-0204000000_106'!Q1424)</f>
        <v>270.38900000000001</v>
      </c>
      <c r="R1422" s="7">
        <f>IF('px-x-0204000000_106'!R1424="*",0,'px-x-0204000000_106'!R1424)</f>
        <v>232.84800000000001</v>
      </c>
      <c r="S1422" s="7">
        <f>IF('px-x-0204000000_106'!S1424="*",0,'px-x-0204000000_106'!S1424)</f>
        <v>266.63600000000002</v>
      </c>
      <c r="T1422" s="7">
        <f>IF('px-x-0204000000_106'!T1424="*",0,'px-x-0204000000_106'!T1424)</f>
        <v>302.024</v>
      </c>
      <c r="U1422" s="7">
        <f>IF('px-x-0204000000_106'!U1424="*",0,'px-x-0204000000_106'!U1424)</f>
        <v>256.78699999999998</v>
      </c>
      <c r="V1422" s="7">
        <f>IF('px-x-0204000000_106'!V1424="*",0,'px-x-0204000000_106'!V1424)</f>
        <v>284.70400000000001</v>
      </c>
      <c r="W1422" s="7">
        <f>IF('px-x-0204000000_106'!W1424="*",0,'px-x-0204000000_106'!W1424)</f>
        <v>302.23399999999998</v>
      </c>
    </row>
    <row r="1423" spans="1:23" x14ac:dyDescent="0.3">
      <c r="A1423" s="2" t="str">
        <f>IF('px-x-0204000000_106'!A1425="",A1422,'px-x-0204000000_106'!A1425)</f>
        <v>TJ</v>
      </c>
      <c r="B1423" s="2" t="str">
        <f>IF('px-x-0204000000_106'!B1425="",B1422,'px-x-0204000000_106'!B1425)</f>
        <v>Terajoules</v>
      </c>
      <c r="C1423" s="2" t="str">
        <f>IF('px-x-0204000000_106'!C1425="",C1422,'px-x-0204000000_106'!C1425)</f>
        <v>62</v>
      </c>
      <c r="D1423" s="2" t="str">
        <f>SUBSTITUTE(IF('px-x-0204000000_106'!D1425="",D1422,'px-x-0204000000_106'!D1425),";",",")</f>
        <v>---- 94-96 Other service activities</v>
      </c>
      <c r="E1423" s="2" t="s">
        <v>58</v>
      </c>
      <c r="F1423" s="2" t="s">
        <v>59</v>
      </c>
      <c r="G1423" s="7">
        <f>IF('px-x-0204000000_106'!G1425="*",0,'px-x-0204000000_106'!G1425)</f>
        <v>0</v>
      </c>
      <c r="H1423" s="7">
        <f>IF('px-x-0204000000_106'!H1425="*",0,'px-x-0204000000_106'!H1425)</f>
        <v>0</v>
      </c>
      <c r="I1423" s="7">
        <f>IF('px-x-0204000000_106'!I1425="*",0,'px-x-0204000000_106'!I1425)</f>
        <v>0</v>
      </c>
      <c r="J1423" s="7">
        <f>IF('px-x-0204000000_106'!J1425="*",0,'px-x-0204000000_106'!J1425)</f>
        <v>0</v>
      </c>
      <c r="K1423" s="7">
        <f>IF('px-x-0204000000_106'!K1425="*",0,'px-x-0204000000_106'!K1425)</f>
        <v>0</v>
      </c>
      <c r="L1423" s="7">
        <f>IF('px-x-0204000000_106'!L1425="*",0,'px-x-0204000000_106'!L1425)</f>
        <v>0</v>
      </c>
      <c r="M1423" s="7">
        <f>IF('px-x-0204000000_106'!M1425="*",0,'px-x-0204000000_106'!M1425)</f>
        <v>0</v>
      </c>
      <c r="N1423" s="7">
        <f>IF('px-x-0204000000_106'!N1425="*",0,'px-x-0204000000_106'!N1425)</f>
        <v>0</v>
      </c>
      <c r="O1423" s="7">
        <f>IF('px-x-0204000000_106'!O1425="*",0,'px-x-0204000000_106'!O1425)</f>
        <v>2.1539999999999999</v>
      </c>
      <c r="P1423" s="7">
        <f>IF('px-x-0204000000_106'!P1425="*",0,'px-x-0204000000_106'!P1425)</f>
        <v>1.526</v>
      </c>
      <c r="Q1423" s="7">
        <f>IF('px-x-0204000000_106'!Q1425="*",0,'px-x-0204000000_106'!Q1425)</f>
        <v>2.1459999999999999</v>
      </c>
      <c r="R1423" s="7">
        <f>IF('px-x-0204000000_106'!R1425="*",0,'px-x-0204000000_106'!R1425)</f>
        <v>2.093</v>
      </c>
      <c r="S1423" s="7">
        <f>IF('px-x-0204000000_106'!S1425="*",0,'px-x-0204000000_106'!S1425)</f>
        <v>2.1139999999999999</v>
      </c>
      <c r="T1423" s="7">
        <f>IF('px-x-0204000000_106'!T1425="*",0,'px-x-0204000000_106'!T1425)</f>
        <v>1.861</v>
      </c>
      <c r="U1423" s="7">
        <f>IF('px-x-0204000000_106'!U1425="*",0,'px-x-0204000000_106'!U1425)</f>
        <v>3.36</v>
      </c>
      <c r="V1423" s="7">
        <f>IF('px-x-0204000000_106'!V1425="*",0,'px-x-0204000000_106'!V1425)</f>
        <v>7.46</v>
      </c>
      <c r="W1423" s="7">
        <f>IF('px-x-0204000000_106'!W1425="*",0,'px-x-0204000000_106'!W1425)</f>
        <v>12.207000000000001</v>
      </c>
    </row>
    <row r="1424" spans="1:23" x14ac:dyDescent="0.3">
      <c r="A1424" s="2" t="str">
        <f>IF('px-x-0204000000_106'!A1426="",A1423,'px-x-0204000000_106'!A1426)</f>
        <v>TJ</v>
      </c>
      <c r="B1424" s="2" t="str">
        <f>IF('px-x-0204000000_106'!B1426="",B1423,'px-x-0204000000_106'!B1426)</f>
        <v>Terajoules</v>
      </c>
      <c r="C1424" s="2" t="str">
        <f>IF('px-x-0204000000_106'!C1426="",C1423,'px-x-0204000000_106'!C1426)</f>
        <v>62</v>
      </c>
      <c r="D1424" s="2" t="str">
        <f>SUBSTITUTE(IF('px-x-0204000000_106'!D1426="",D1423,'px-x-0204000000_106'!D1426),";",",")</f>
        <v>---- 94-96 Other service activities</v>
      </c>
      <c r="E1424" s="2" t="s">
        <v>60</v>
      </c>
      <c r="F1424" s="2" t="s">
        <v>61</v>
      </c>
      <c r="G1424" s="7">
        <f>IF('px-x-0204000000_106'!G1426="*",0,'px-x-0204000000_106'!G1426)</f>
        <v>0</v>
      </c>
      <c r="H1424" s="7">
        <f>IF('px-x-0204000000_106'!H1426="*",0,'px-x-0204000000_106'!H1426)</f>
        <v>0</v>
      </c>
      <c r="I1424" s="7">
        <f>IF('px-x-0204000000_106'!I1426="*",0,'px-x-0204000000_106'!I1426)</f>
        <v>0</v>
      </c>
      <c r="J1424" s="7">
        <f>IF('px-x-0204000000_106'!J1426="*",0,'px-x-0204000000_106'!J1426)</f>
        <v>0</v>
      </c>
      <c r="K1424" s="7">
        <f>IF('px-x-0204000000_106'!K1426="*",0,'px-x-0204000000_106'!K1426)</f>
        <v>0</v>
      </c>
      <c r="L1424" s="7">
        <f>IF('px-x-0204000000_106'!L1426="*",0,'px-x-0204000000_106'!L1426)</f>
        <v>0</v>
      </c>
      <c r="M1424" s="7">
        <f>IF('px-x-0204000000_106'!M1426="*",0,'px-x-0204000000_106'!M1426)</f>
        <v>0</v>
      </c>
      <c r="N1424" s="7">
        <f>IF('px-x-0204000000_106'!N1426="*",0,'px-x-0204000000_106'!N1426)</f>
        <v>0</v>
      </c>
      <c r="O1424" s="7">
        <f>IF('px-x-0204000000_106'!O1426="*",0,'px-x-0204000000_106'!O1426)</f>
        <v>45.512999999999998</v>
      </c>
      <c r="P1424" s="7">
        <f>IF('px-x-0204000000_106'!P1426="*",0,'px-x-0204000000_106'!P1426)</f>
        <v>50.042999999999999</v>
      </c>
      <c r="Q1424" s="7">
        <f>IF('px-x-0204000000_106'!Q1426="*",0,'px-x-0204000000_106'!Q1426)</f>
        <v>59.127000000000002</v>
      </c>
      <c r="R1424" s="7">
        <f>IF('px-x-0204000000_106'!R1426="*",0,'px-x-0204000000_106'!R1426)</f>
        <v>57.143999999999998</v>
      </c>
      <c r="S1424" s="7">
        <f>IF('px-x-0204000000_106'!S1426="*",0,'px-x-0204000000_106'!S1426)</f>
        <v>65.741</v>
      </c>
      <c r="T1424" s="7">
        <f>IF('px-x-0204000000_106'!T1426="*",0,'px-x-0204000000_106'!T1426)</f>
        <v>73.644000000000005</v>
      </c>
      <c r="U1424" s="7">
        <f>IF('px-x-0204000000_106'!U1426="*",0,'px-x-0204000000_106'!U1426)</f>
        <v>70.322000000000003</v>
      </c>
      <c r="V1424" s="7">
        <f>IF('px-x-0204000000_106'!V1426="*",0,'px-x-0204000000_106'!V1426)</f>
        <v>78.912999999999997</v>
      </c>
      <c r="W1424" s="7">
        <f>IF('px-x-0204000000_106'!W1426="*",0,'px-x-0204000000_106'!W1426)</f>
        <v>57.396000000000001</v>
      </c>
    </row>
    <row r="1425" spans="1:23" x14ac:dyDescent="0.3">
      <c r="A1425" s="2" t="str">
        <f>IF('px-x-0204000000_106'!A1427="",A1424,'px-x-0204000000_106'!A1427)</f>
        <v>TJ</v>
      </c>
      <c r="B1425" s="2" t="str">
        <f>IF('px-x-0204000000_106'!B1427="",B1424,'px-x-0204000000_106'!B1427)</f>
        <v>Terajoules</v>
      </c>
      <c r="C1425" s="2" t="str">
        <f>IF('px-x-0204000000_106'!C1427="",C1424,'px-x-0204000000_106'!C1427)</f>
        <v>62</v>
      </c>
      <c r="D1425" s="2" t="str">
        <f>SUBSTITUTE(IF('px-x-0204000000_106'!D1427="",D1424,'px-x-0204000000_106'!D1427),";",",")</f>
        <v>---- 94-96 Other service activities</v>
      </c>
      <c r="E1425" s="2" t="s">
        <v>62</v>
      </c>
      <c r="F1425" s="2" t="s">
        <v>63</v>
      </c>
      <c r="G1425" s="7">
        <f>IF('px-x-0204000000_106'!G1427="*",0,'px-x-0204000000_106'!G1427)</f>
        <v>0</v>
      </c>
      <c r="H1425" s="7">
        <f>IF('px-x-0204000000_106'!H1427="*",0,'px-x-0204000000_106'!H1427)</f>
        <v>0</v>
      </c>
      <c r="I1425" s="7">
        <f>IF('px-x-0204000000_106'!I1427="*",0,'px-x-0204000000_106'!I1427)</f>
        <v>0</v>
      </c>
      <c r="J1425" s="7">
        <f>IF('px-x-0204000000_106'!J1427="*",0,'px-x-0204000000_106'!J1427)</f>
        <v>0</v>
      </c>
      <c r="K1425" s="7">
        <f>IF('px-x-0204000000_106'!K1427="*",0,'px-x-0204000000_106'!K1427)</f>
        <v>0</v>
      </c>
      <c r="L1425" s="7">
        <f>IF('px-x-0204000000_106'!L1427="*",0,'px-x-0204000000_106'!L1427)</f>
        <v>0</v>
      </c>
      <c r="M1425" s="7">
        <f>IF('px-x-0204000000_106'!M1427="*",0,'px-x-0204000000_106'!M1427)</f>
        <v>0</v>
      </c>
      <c r="N1425" s="7">
        <f>IF('px-x-0204000000_106'!N1427="*",0,'px-x-0204000000_106'!N1427)</f>
        <v>0</v>
      </c>
      <c r="O1425" s="7">
        <f>IF('px-x-0204000000_106'!O1427="*",0,'px-x-0204000000_106'!O1427)</f>
        <v>0</v>
      </c>
      <c r="P1425" s="7">
        <f>IF('px-x-0204000000_106'!P1427="*",0,'px-x-0204000000_106'!P1427)</f>
        <v>0</v>
      </c>
      <c r="Q1425" s="7">
        <f>IF('px-x-0204000000_106'!Q1427="*",0,'px-x-0204000000_106'!Q1427)</f>
        <v>0</v>
      </c>
      <c r="R1425" s="7">
        <f>IF('px-x-0204000000_106'!R1427="*",0,'px-x-0204000000_106'!R1427)</f>
        <v>0</v>
      </c>
      <c r="S1425" s="7">
        <f>IF('px-x-0204000000_106'!S1427="*",0,'px-x-0204000000_106'!S1427)</f>
        <v>0</v>
      </c>
      <c r="T1425" s="7">
        <f>IF('px-x-0204000000_106'!T1427="*",0,'px-x-0204000000_106'!T1427)</f>
        <v>0</v>
      </c>
      <c r="U1425" s="7">
        <f>IF('px-x-0204000000_106'!U1427="*",0,'px-x-0204000000_106'!U1427)</f>
        <v>0</v>
      </c>
      <c r="V1425" s="7">
        <f>IF('px-x-0204000000_106'!V1427="*",0,'px-x-0204000000_106'!V1427)</f>
        <v>0</v>
      </c>
      <c r="W1425" s="7">
        <f>IF('px-x-0204000000_106'!W1427="*",0,'px-x-0204000000_106'!W1427)</f>
        <v>0</v>
      </c>
    </row>
    <row r="1426" spans="1:23" x14ac:dyDescent="0.3">
      <c r="A1426" s="2" t="str">
        <f>IF('px-x-0204000000_106'!A1428="",A1425,'px-x-0204000000_106'!A1428)</f>
        <v>TJ</v>
      </c>
      <c r="B1426" s="2" t="str">
        <f>IF('px-x-0204000000_106'!B1428="",B1425,'px-x-0204000000_106'!B1428)</f>
        <v>Terajoules</v>
      </c>
      <c r="C1426" s="2" t="str">
        <f>IF('px-x-0204000000_106'!C1428="",C1425,'px-x-0204000000_106'!C1428)</f>
        <v>62</v>
      </c>
      <c r="D1426" s="2" t="str">
        <f>SUBSTITUTE(IF('px-x-0204000000_106'!D1428="",D1425,'px-x-0204000000_106'!D1428),";",",")</f>
        <v>---- 94-96 Other service activities</v>
      </c>
      <c r="E1426" s="2" t="s">
        <v>64</v>
      </c>
      <c r="F1426" s="2" t="s">
        <v>65</v>
      </c>
      <c r="G1426" s="7">
        <f>IF('px-x-0204000000_106'!G1428="*",0,'px-x-0204000000_106'!G1428)</f>
        <v>0</v>
      </c>
      <c r="H1426" s="7">
        <f>IF('px-x-0204000000_106'!H1428="*",0,'px-x-0204000000_106'!H1428)</f>
        <v>0</v>
      </c>
      <c r="I1426" s="7">
        <f>IF('px-x-0204000000_106'!I1428="*",0,'px-x-0204000000_106'!I1428)</f>
        <v>0</v>
      </c>
      <c r="J1426" s="7">
        <f>IF('px-x-0204000000_106'!J1428="*",0,'px-x-0204000000_106'!J1428)</f>
        <v>0</v>
      </c>
      <c r="K1426" s="7">
        <f>IF('px-x-0204000000_106'!K1428="*",0,'px-x-0204000000_106'!K1428)</f>
        <v>0</v>
      </c>
      <c r="L1426" s="7">
        <f>IF('px-x-0204000000_106'!L1428="*",0,'px-x-0204000000_106'!L1428)</f>
        <v>0</v>
      </c>
      <c r="M1426" s="7">
        <f>IF('px-x-0204000000_106'!M1428="*",0,'px-x-0204000000_106'!M1428)</f>
        <v>0</v>
      </c>
      <c r="N1426" s="7">
        <f>IF('px-x-0204000000_106'!N1428="*",0,'px-x-0204000000_106'!N1428)</f>
        <v>0</v>
      </c>
      <c r="O1426" s="7">
        <f>IF('px-x-0204000000_106'!O1428="*",0,'px-x-0204000000_106'!O1428)</f>
        <v>1073.627</v>
      </c>
      <c r="P1426" s="7">
        <f>IF('px-x-0204000000_106'!P1428="*",0,'px-x-0204000000_106'!P1428)</f>
        <v>1258.798</v>
      </c>
      <c r="Q1426" s="7">
        <f>IF('px-x-0204000000_106'!Q1428="*",0,'px-x-0204000000_106'!Q1428)</f>
        <v>1360.0530000000001</v>
      </c>
      <c r="R1426" s="7">
        <f>IF('px-x-0204000000_106'!R1428="*",0,'px-x-0204000000_106'!R1428)</f>
        <v>1130.7529999999999</v>
      </c>
      <c r="S1426" s="7">
        <f>IF('px-x-0204000000_106'!S1428="*",0,'px-x-0204000000_106'!S1428)</f>
        <v>1397.7090000000001</v>
      </c>
      <c r="T1426" s="7">
        <f>IF('px-x-0204000000_106'!T1428="*",0,'px-x-0204000000_106'!T1428)</f>
        <v>1766.248</v>
      </c>
      <c r="U1426" s="7">
        <f>IF('px-x-0204000000_106'!U1428="*",0,'px-x-0204000000_106'!U1428)</f>
        <v>1525.403</v>
      </c>
      <c r="V1426" s="7">
        <f>IF('px-x-0204000000_106'!V1428="*",0,'px-x-0204000000_106'!V1428)</f>
        <v>1730.809</v>
      </c>
      <c r="W1426" s="7">
        <f>IF('px-x-0204000000_106'!W1428="*",0,'px-x-0204000000_106'!W1428)</f>
        <v>1384.2159999999999</v>
      </c>
    </row>
    <row r="1427" spans="1:23" x14ac:dyDescent="0.3">
      <c r="A1427" s="2" t="str">
        <f>IF('px-x-0204000000_106'!A1429="",A1426,'px-x-0204000000_106'!A1429)</f>
        <v>TJ</v>
      </c>
      <c r="B1427" s="2" t="str">
        <f>IF('px-x-0204000000_106'!B1429="",B1426,'px-x-0204000000_106'!B1429)</f>
        <v>Terajoules</v>
      </c>
      <c r="C1427" s="2" t="str">
        <f>IF('px-x-0204000000_106'!C1429="",C1426,'px-x-0204000000_106'!C1429)</f>
        <v>62</v>
      </c>
      <c r="D1427" s="2" t="str">
        <f>SUBSTITUTE(IF('px-x-0204000000_106'!D1429="",D1426,'px-x-0204000000_106'!D1429),";",",")</f>
        <v>---- 94-96 Other service activities</v>
      </c>
      <c r="E1427" s="2" t="s">
        <v>66</v>
      </c>
      <c r="F1427" s="2" t="s">
        <v>67</v>
      </c>
      <c r="G1427" s="7">
        <f>IF('px-x-0204000000_106'!G1429="*",0,'px-x-0204000000_106'!G1429)</f>
        <v>0</v>
      </c>
      <c r="H1427" s="7">
        <f>IF('px-x-0204000000_106'!H1429="*",0,'px-x-0204000000_106'!H1429)</f>
        <v>0</v>
      </c>
      <c r="I1427" s="7">
        <f>IF('px-x-0204000000_106'!I1429="*",0,'px-x-0204000000_106'!I1429)</f>
        <v>0</v>
      </c>
      <c r="J1427" s="7">
        <f>IF('px-x-0204000000_106'!J1429="*",0,'px-x-0204000000_106'!J1429)</f>
        <v>0</v>
      </c>
      <c r="K1427" s="7">
        <f>IF('px-x-0204000000_106'!K1429="*",0,'px-x-0204000000_106'!K1429)</f>
        <v>0</v>
      </c>
      <c r="L1427" s="7">
        <f>IF('px-x-0204000000_106'!L1429="*",0,'px-x-0204000000_106'!L1429)</f>
        <v>0</v>
      </c>
      <c r="M1427" s="7">
        <f>IF('px-x-0204000000_106'!M1429="*",0,'px-x-0204000000_106'!M1429)</f>
        <v>0</v>
      </c>
      <c r="N1427" s="7">
        <f>IF('px-x-0204000000_106'!N1429="*",0,'px-x-0204000000_106'!N1429)</f>
        <v>0</v>
      </c>
      <c r="O1427" s="7">
        <f>IF('px-x-0204000000_106'!O1429="*",0,'px-x-0204000000_106'!O1429)</f>
        <v>80.281000000000006</v>
      </c>
      <c r="P1427" s="7">
        <f>IF('px-x-0204000000_106'!P1429="*",0,'px-x-0204000000_106'!P1429)</f>
        <v>79.460999999999999</v>
      </c>
      <c r="Q1427" s="7">
        <f>IF('px-x-0204000000_106'!Q1429="*",0,'px-x-0204000000_106'!Q1429)</f>
        <v>91.474999999999994</v>
      </c>
      <c r="R1427" s="7">
        <f>IF('px-x-0204000000_106'!R1429="*",0,'px-x-0204000000_106'!R1429)</f>
        <v>93.301000000000002</v>
      </c>
      <c r="S1427" s="7">
        <f>IF('px-x-0204000000_106'!S1429="*",0,'px-x-0204000000_106'!S1429)</f>
        <v>108.483</v>
      </c>
      <c r="T1427" s="7">
        <f>IF('px-x-0204000000_106'!T1429="*",0,'px-x-0204000000_106'!T1429)</f>
        <v>107.30800000000001</v>
      </c>
      <c r="U1427" s="7">
        <f>IF('px-x-0204000000_106'!U1429="*",0,'px-x-0204000000_106'!U1429)</f>
        <v>91.960999999999999</v>
      </c>
      <c r="V1427" s="7">
        <f>IF('px-x-0204000000_106'!V1429="*",0,'px-x-0204000000_106'!V1429)</f>
        <v>118.92700000000001</v>
      </c>
      <c r="W1427" s="7">
        <f>IF('px-x-0204000000_106'!W1429="*",0,'px-x-0204000000_106'!W1429)</f>
        <v>149.85900000000001</v>
      </c>
    </row>
    <row r="1428" spans="1:23" x14ac:dyDescent="0.3">
      <c r="A1428" s="2" t="str">
        <f>IF('px-x-0204000000_106'!A1430="",A1427,'px-x-0204000000_106'!A1430)</f>
        <v>TJ</v>
      </c>
      <c r="B1428" s="2" t="str">
        <f>IF('px-x-0204000000_106'!B1430="",B1427,'px-x-0204000000_106'!B1430)</f>
        <v>Terajoules</v>
      </c>
      <c r="C1428" s="2" t="str">
        <f>IF('px-x-0204000000_106'!C1430="",C1427,'px-x-0204000000_106'!C1430)</f>
        <v>63</v>
      </c>
      <c r="D1428" s="2" t="str">
        <f>SUBSTITUTE(IF('px-x-0204000000_106'!D1430="",D1427,'px-x-0204000000_106'!D1430),";",",")</f>
        <v>--- 97-98 Activities of households as employers and producers for own use</v>
      </c>
      <c r="E1428" s="2" t="s">
        <v>22</v>
      </c>
      <c r="F1428" s="2" t="s">
        <v>23</v>
      </c>
      <c r="G1428" s="7">
        <f>IF('px-x-0204000000_106'!G1430="*",0,'px-x-0204000000_106'!G1430)</f>
        <v>0</v>
      </c>
      <c r="H1428" s="7">
        <f>IF('px-x-0204000000_106'!H1430="*",0,'px-x-0204000000_106'!H1430)</f>
        <v>0</v>
      </c>
      <c r="I1428" s="7">
        <f>IF('px-x-0204000000_106'!I1430="*",0,'px-x-0204000000_106'!I1430)</f>
        <v>0</v>
      </c>
      <c r="J1428" s="7">
        <f>IF('px-x-0204000000_106'!J1430="*",0,'px-x-0204000000_106'!J1430)</f>
        <v>0</v>
      </c>
      <c r="K1428" s="7">
        <f>IF('px-x-0204000000_106'!K1430="*",0,'px-x-0204000000_106'!K1430)</f>
        <v>0</v>
      </c>
      <c r="L1428" s="7">
        <f>IF('px-x-0204000000_106'!L1430="*",0,'px-x-0204000000_106'!L1430)</f>
        <v>0</v>
      </c>
      <c r="M1428" s="7">
        <f>IF('px-x-0204000000_106'!M1430="*",0,'px-x-0204000000_106'!M1430)</f>
        <v>0</v>
      </c>
      <c r="N1428" s="7">
        <f>IF('px-x-0204000000_106'!N1430="*",0,'px-x-0204000000_106'!N1430)</f>
        <v>0</v>
      </c>
      <c r="O1428" s="7">
        <f>IF('px-x-0204000000_106'!O1430="*",0,'px-x-0204000000_106'!O1430)</f>
        <v>0</v>
      </c>
      <c r="P1428" s="7">
        <f>IF('px-x-0204000000_106'!P1430="*",0,'px-x-0204000000_106'!P1430)</f>
        <v>0</v>
      </c>
      <c r="Q1428" s="7">
        <f>IF('px-x-0204000000_106'!Q1430="*",0,'px-x-0204000000_106'!Q1430)</f>
        <v>0</v>
      </c>
      <c r="R1428" s="7">
        <f>IF('px-x-0204000000_106'!R1430="*",0,'px-x-0204000000_106'!R1430)</f>
        <v>0</v>
      </c>
      <c r="S1428" s="7">
        <f>IF('px-x-0204000000_106'!S1430="*",0,'px-x-0204000000_106'!S1430)</f>
        <v>0</v>
      </c>
      <c r="T1428" s="7">
        <f>IF('px-x-0204000000_106'!T1430="*",0,'px-x-0204000000_106'!T1430)</f>
        <v>0</v>
      </c>
      <c r="U1428" s="7">
        <f>IF('px-x-0204000000_106'!U1430="*",0,'px-x-0204000000_106'!U1430)</f>
        <v>0</v>
      </c>
      <c r="V1428" s="7">
        <f>IF('px-x-0204000000_106'!V1430="*",0,'px-x-0204000000_106'!V1430)</f>
        <v>0</v>
      </c>
      <c r="W1428" s="7">
        <f>IF('px-x-0204000000_106'!W1430="*",0,'px-x-0204000000_106'!W1430)</f>
        <v>0</v>
      </c>
    </row>
    <row r="1429" spans="1:23" x14ac:dyDescent="0.3">
      <c r="A1429" s="2" t="str">
        <f>IF('px-x-0204000000_106'!A1431="",A1428,'px-x-0204000000_106'!A1431)</f>
        <v>TJ</v>
      </c>
      <c r="B1429" s="2" t="str">
        <f>IF('px-x-0204000000_106'!B1431="",B1428,'px-x-0204000000_106'!B1431)</f>
        <v>Terajoules</v>
      </c>
      <c r="C1429" s="2" t="str">
        <f>IF('px-x-0204000000_106'!C1431="",C1428,'px-x-0204000000_106'!C1431)</f>
        <v>63</v>
      </c>
      <c r="D1429" s="2" t="str">
        <f>SUBSTITUTE(IF('px-x-0204000000_106'!D1431="",D1428,'px-x-0204000000_106'!D1431),";",",")</f>
        <v>--- 97-98 Activities of households as employers and producers for own use</v>
      </c>
      <c r="E1429" s="2" t="s">
        <v>24</v>
      </c>
      <c r="F1429" s="2" t="s">
        <v>25</v>
      </c>
      <c r="G1429" s="7">
        <f>IF('px-x-0204000000_106'!G1431="*",0,'px-x-0204000000_106'!G1431)</f>
        <v>0</v>
      </c>
      <c r="H1429" s="7">
        <f>IF('px-x-0204000000_106'!H1431="*",0,'px-x-0204000000_106'!H1431)</f>
        <v>0</v>
      </c>
      <c r="I1429" s="7">
        <f>IF('px-x-0204000000_106'!I1431="*",0,'px-x-0204000000_106'!I1431)</f>
        <v>0</v>
      </c>
      <c r="J1429" s="7">
        <f>IF('px-x-0204000000_106'!J1431="*",0,'px-x-0204000000_106'!J1431)</f>
        <v>0</v>
      </c>
      <c r="K1429" s="7">
        <f>IF('px-x-0204000000_106'!K1431="*",0,'px-x-0204000000_106'!K1431)</f>
        <v>0</v>
      </c>
      <c r="L1429" s="7">
        <f>IF('px-x-0204000000_106'!L1431="*",0,'px-x-0204000000_106'!L1431)</f>
        <v>0</v>
      </c>
      <c r="M1429" s="7">
        <f>IF('px-x-0204000000_106'!M1431="*",0,'px-x-0204000000_106'!M1431)</f>
        <v>0</v>
      </c>
      <c r="N1429" s="7">
        <f>IF('px-x-0204000000_106'!N1431="*",0,'px-x-0204000000_106'!N1431)</f>
        <v>0</v>
      </c>
      <c r="O1429" s="7">
        <f>IF('px-x-0204000000_106'!O1431="*",0,'px-x-0204000000_106'!O1431)</f>
        <v>0</v>
      </c>
      <c r="P1429" s="7">
        <f>IF('px-x-0204000000_106'!P1431="*",0,'px-x-0204000000_106'!P1431)</f>
        <v>0</v>
      </c>
      <c r="Q1429" s="7">
        <f>IF('px-x-0204000000_106'!Q1431="*",0,'px-x-0204000000_106'!Q1431)</f>
        <v>0</v>
      </c>
      <c r="R1429" s="7">
        <f>IF('px-x-0204000000_106'!R1431="*",0,'px-x-0204000000_106'!R1431)</f>
        <v>0</v>
      </c>
      <c r="S1429" s="7">
        <f>IF('px-x-0204000000_106'!S1431="*",0,'px-x-0204000000_106'!S1431)</f>
        <v>0</v>
      </c>
      <c r="T1429" s="7">
        <f>IF('px-x-0204000000_106'!T1431="*",0,'px-x-0204000000_106'!T1431)</f>
        <v>0</v>
      </c>
      <c r="U1429" s="7">
        <f>IF('px-x-0204000000_106'!U1431="*",0,'px-x-0204000000_106'!U1431)</f>
        <v>0</v>
      </c>
      <c r="V1429" s="7">
        <f>IF('px-x-0204000000_106'!V1431="*",0,'px-x-0204000000_106'!V1431)</f>
        <v>0</v>
      </c>
      <c r="W1429" s="7">
        <f>IF('px-x-0204000000_106'!W1431="*",0,'px-x-0204000000_106'!W1431)</f>
        <v>0</v>
      </c>
    </row>
    <row r="1430" spans="1:23" x14ac:dyDescent="0.3">
      <c r="A1430" s="2" t="str">
        <f>IF('px-x-0204000000_106'!A1432="",A1429,'px-x-0204000000_106'!A1432)</f>
        <v>TJ</v>
      </c>
      <c r="B1430" s="2" t="str">
        <f>IF('px-x-0204000000_106'!B1432="",B1429,'px-x-0204000000_106'!B1432)</f>
        <v>Terajoules</v>
      </c>
      <c r="C1430" s="2" t="str">
        <f>IF('px-x-0204000000_106'!C1432="",C1429,'px-x-0204000000_106'!C1432)</f>
        <v>63</v>
      </c>
      <c r="D1430" s="2" t="str">
        <f>SUBSTITUTE(IF('px-x-0204000000_106'!D1432="",D1429,'px-x-0204000000_106'!D1432),";",",")</f>
        <v>--- 97-98 Activities of households as employers and producers for own use</v>
      </c>
      <c r="E1430" s="2" t="s">
        <v>26</v>
      </c>
      <c r="F1430" s="2" t="s">
        <v>27</v>
      </c>
      <c r="G1430" s="7">
        <f>IF('px-x-0204000000_106'!G1432="*",0,'px-x-0204000000_106'!G1432)</f>
        <v>0</v>
      </c>
      <c r="H1430" s="7">
        <f>IF('px-x-0204000000_106'!H1432="*",0,'px-x-0204000000_106'!H1432)</f>
        <v>0</v>
      </c>
      <c r="I1430" s="7">
        <f>IF('px-x-0204000000_106'!I1432="*",0,'px-x-0204000000_106'!I1432)</f>
        <v>0</v>
      </c>
      <c r="J1430" s="7">
        <f>IF('px-x-0204000000_106'!J1432="*",0,'px-x-0204000000_106'!J1432)</f>
        <v>0</v>
      </c>
      <c r="K1430" s="7">
        <f>IF('px-x-0204000000_106'!K1432="*",0,'px-x-0204000000_106'!K1432)</f>
        <v>0</v>
      </c>
      <c r="L1430" s="7">
        <f>IF('px-x-0204000000_106'!L1432="*",0,'px-x-0204000000_106'!L1432)</f>
        <v>0</v>
      </c>
      <c r="M1430" s="7">
        <f>IF('px-x-0204000000_106'!M1432="*",0,'px-x-0204000000_106'!M1432)</f>
        <v>0</v>
      </c>
      <c r="N1430" s="7">
        <f>IF('px-x-0204000000_106'!N1432="*",0,'px-x-0204000000_106'!N1432)</f>
        <v>0</v>
      </c>
      <c r="O1430" s="7">
        <f>IF('px-x-0204000000_106'!O1432="*",0,'px-x-0204000000_106'!O1432)</f>
        <v>0</v>
      </c>
      <c r="P1430" s="7">
        <f>IF('px-x-0204000000_106'!P1432="*",0,'px-x-0204000000_106'!P1432)</f>
        <v>0</v>
      </c>
      <c r="Q1430" s="7">
        <f>IF('px-x-0204000000_106'!Q1432="*",0,'px-x-0204000000_106'!Q1432)</f>
        <v>0</v>
      </c>
      <c r="R1430" s="7">
        <f>IF('px-x-0204000000_106'!R1432="*",0,'px-x-0204000000_106'!R1432)</f>
        <v>0</v>
      </c>
      <c r="S1430" s="7">
        <f>IF('px-x-0204000000_106'!S1432="*",0,'px-x-0204000000_106'!S1432)</f>
        <v>0</v>
      </c>
      <c r="T1430" s="7">
        <f>IF('px-x-0204000000_106'!T1432="*",0,'px-x-0204000000_106'!T1432)</f>
        <v>0</v>
      </c>
      <c r="U1430" s="7">
        <f>IF('px-x-0204000000_106'!U1432="*",0,'px-x-0204000000_106'!U1432)</f>
        <v>0</v>
      </c>
      <c r="V1430" s="7">
        <f>IF('px-x-0204000000_106'!V1432="*",0,'px-x-0204000000_106'!V1432)</f>
        <v>0</v>
      </c>
      <c r="W1430" s="7">
        <f>IF('px-x-0204000000_106'!W1432="*",0,'px-x-0204000000_106'!W1432)</f>
        <v>0</v>
      </c>
    </row>
    <row r="1431" spans="1:23" x14ac:dyDescent="0.3">
      <c r="A1431" s="2" t="str">
        <f>IF('px-x-0204000000_106'!A1433="",A1430,'px-x-0204000000_106'!A1433)</f>
        <v>TJ</v>
      </c>
      <c r="B1431" s="2" t="str">
        <f>IF('px-x-0204000000_106'!B1433="",B1430,'px-x-0204000000_106'!B1433)</f>
        <v>Terajoules</v>
      </c>
      <c r="C1431" s="2" t="str">
        <f>IF('px-x-0204000000_106'!C1433="",C1430,'px-x-0204000000_106'!C1433)</f>
        <v>63</v>
      </c>
      <c r="D1431" s="2" t="str">
        <f>SUBSTITUTE(IF('px-x-0204000000_106'!D1433="",D1430,'px-x-0204000000_106'!D1433),";",",")</f>
        <v>--- 97-98 Activities of households as employers and producers for own use</v>
      </c>
      <c r="E1431" s="2" t="s">
        <v>28</v>
      </c>
      <c r="F1431" s="2" t="s">
        <v>29</v>
      </c>
      <c r="G1431" s="7">
        <f>IF('px-x-0204000000_106'!G1433="*",0,'px-x-0204000000_106'!G1433)</f>
        <v>0</v>
      </c>
      <c r="H1431" s="7">
        <f>IF('px-x-0204000000_106'!H1433="*",0,'px-x-0204000000_106'!H1433)</f>
        <v>0</v>
      </c>
      <c r="I1431" s="7">
        <f>IF('px-x-0204000000_106'!I1433="*",0,'px-x-0204000000_106'!I1433)</f>
        <v>0</v>
      </c>
      <c r="J1431" s="7">
        <f>IF('px-x-0204000000_106'!J1433="*",0,'px-x-0204000000_106'!J1433)</f>
        <v>0</v>
      </c>
      <c r="K1431" s="7">
        <f>IF('px-x-0204000000_106'!K1433="*",0,'px-x-0204000000_106'!K1433)</f>
        <v>0</v>
      </c>
      <c r="L1431" s="7">
        <f>IF('px-x-0204000000_106'!L1433="*",0,'px-x-0204000000_106'!L1433)</f>
        <v>0</v>
      </c>
      <c r="M1431" s="7">
        <f>IF('px-x-0204000000_106'!M1433="*",0,'px-x-0204000000_106'!M1433)</f>
        <v>0</v>
      </c>
      <c r="N1431" s="7">
        <f>IF('px-x-0204000000_106'!N1433="*",0,'px-x-0204000000_106'!N1433)</f>
        <v>0</v>
      </c>
      <c r="O1431" s="7">
        <f>IF('px-x-0204000000_106'!O1433="*",0,'px-x-0204000000_106'!O1433)</f>
        <v>0</v>
      </c>
      <c r="P1431" s="7">
        <f>IF('px-x-0204000000_106'!P1433="*",0,'px-x-0204000000_106'!P1433)</f>
        <v>0</v>
      </c>
      <c r="Q1431" s="7">
        <f>IF('px-x-0204000000_106'!Q1433="*",0,'px-x-0204000000_106'!Q1433)</f>
        <v>0</v>
      </c>
      <c r="R1431" s="7">
        <f>IF('px-x-0204000000_106'!R1433="*",0,'px-x-0204000000_106'!R1433)</f>
        <v>0</v>
      </c>
      <c r="S1431" s="7">
        <f>IF('px-x-0204000000_106'!S1433="*",0,'px-x-0204000000_106'!S1433)</f>
        <v>0</v>
      </c>
      <c r="T1431" s="7">
        <f>IF('px-x-0204000000_106'!T1433="*",0,'px-x-0204000000_106'!T1433)</f>
        <v>0</v>
      </c>
      <c r="U1431" s="7">
        <f>IF('px-x-0204000000_106'!U1433="*",0,'px-x-0204000000_106'!U1433)</f>
        <v>0</v>
      </c>
      <c r="V1431" s="7">
        <f>IF('px-x-0204000000_106'!V1433="*",0,'px-x-0204000000_106'!V1433)</f>
        <v>0</v>
      </c>
      <c r="W1431" s="7">
        <f>IF('px-x-0204000000_106'!W1433="*",0,'px-x-0204000000_106'!W1433)</f>
        <v>0</v>
      </c>
    </row>
    <row r="1432" spans="1:23" x14ac:dyDescent="0.3">
      <c r="A1432" s="2" t="str">
        <f>IF('px-x-0204000000_106'!A1434="",A1431,'px-x-0204000000_106'!A1434)</f>
        <v>TJ</v>
      </c>
      <c r="B1432" s="2" t="str">
        <f>IF('px-x-0204000000_106'!B1434="",B1431,'px-x-0204000000_106'!B1434)</f>
        <v>Terajoules</v>
      </c>
      <c r="C1432" s="2" t="str">
        <f>IF('px-x-0204000000_106'!C1434="",C1431,'px-x-0204000000_106'!C1434)</f>
        <v>63</v>
      </c>
      <c r="D1432" s="2" t="str">
        <f>SUBSTITUTE(IF('px-x-0204000000_106'!D1434="",D1431,'px-x-0204000000_106'!D1434),";",",")</f>
        <v>--- 97-98 Activities of households as employers and producers for own use</v>
      </c>
      <c r="E1432" s="2" t="s">
        <v>30</v>
      </c>
      <c r="F1432" s="2" t="s">
        <v>31</v>
      </c>
      <c r="G1432" s="7">
        <f>IF('px-x-0204000000_106'!G1434="*",0,'px-x-0204000000_106'!G1434)</f>
        <v>0</v>
      </c>
      <c r="H1432" s="7">
        <f>IF('px-x-0204000000_106'!H1434="*",0,'px-x-0204000000_106'!H1434)</f>
        <v>0</v>
      </c>
      <c r="I1432" s="7">
        <f>IF('px-x-0204000000_106'!I1434="*",0,'px-x-0204000000_106'!I1434)</f>
        <v>0</v>
      </c>
      <c r="J1432" s="7">
        <f>IF('px-x-0204000000_106'!J1434="*",0,'px-x-0204000000_106'!J1434)</f>
        <v>0</v>
      </c>
      <c r="K1432" s="7">
        <f>IF('px-x-0204000000_106'!K1434="*",0,'px-x-0204000000_106'!K1434)</f>
        <v>0</v>
      </c>
      <c r="L1432" s="7">
        <f>IF('px-x-0204000000_106'!L1434="*",0,'px-x-0204000000_106'!L1434)</f>
        <v>0</v>
      </c>
      <c r="M1432" s="7">
        <f>IF('px-x-0204000000_106'!M1434="*",0,'px-x-0204000000_106'!M1434)</f>
        <v>0</v>
      </c>
      <c r="N1432" s="7">
        <f>IF('px-x-0204000000_106'!N1434="*",0,'px-x-0204000000_106'!N1434)</f>
        <v>0</v>
      </c>
      <c r="O1432" s="7">
        <f>IF('px-x-0204000000_106'!O1434="*",0,'px-x-0204000000_106'!O1434)</f>
        <v>0</v>
      </c>
      <c r="P1432" s="7">
        <f>IF('px-x-0204000000_106'!P1434="*",0,'px-x-0204000000_106'!P1434)</f>
        <v>0</v>
      </c>
      <c r="Q1432" s="7">
        <f>IF('px-x-0204000000_106'!Q1434="*",0,'px-x-0204000000_106'!Q1434)</f>
        <v>0</v>
      </c>
      <c r="R1432" s="7">
        <f>IF('px-x-0204000000_106'!R1434="*",0,'px-x-0204000000_106'!R1434)</f>
        <v>0</v>
      </c>
      <c r="S1432" s="7">
        <f>IF('px-x-0204000000_106'!S1434="*",0,'px-x-0204000000_106'!S1434)</f>
        <v>0</v>
      </c>
      <c r="T1432" s="7">
        <f>IF('px-x-0204000000_106'!T1434="*",0,'px-x-0204000000_106'!T1434)</f>
        <v>0</v>
      </c>
      <c r="U1432" s="7">
        <f>IF('px-x-0204000000_106'!U1434="*",0,'px-x-0204000000_106'!U1434)</f>
        <v>0</v>
      </c>
      <c r="V1432" s="7">
        <f>IF('px-x-0204000000_106'!V1434="*",0,'px-x-0204000000_106'!V1434)</f>
        <v>0</v>
      </c>
      <c r="W1432" s="7">
        <f>IF('px-x-0204000000_106'!W1434="*",0,'px-x-0204000000_106'!W1434)</f>
        <v>0</v>
      </c>
    </row>
    <row r="1433" spans="1:23" x14ac:dyDescent="0.3">
      <c r="A1433" s="2" t="str">
        <f>IF('px-x-0204000000_106'!A1435="",A1432,'px-x-0204000000_106'!A1435)</f>
        <v>TJ</v>
      </c>
      <c r="B1433" s="2" t="str">
        <f>IF('px-x-0204000000_106'!B1435="",B1432,'px-x-0204000000_106'!B1435)</f>
        <v>Terajoules</v>
      </c>
      <c r="C1433" s="2" t="str">
        <f>IF('px-x-0204000000_106'!C1435="",C1432,'px-x-0204000000_106'!C1435)</f>
        <v>63</v>
      </c>
      <c r="D1433" s="2" t="str">
        <f>SUBSTITUTE(IF('px-x-0204000000_106'!D1435="",D1432,'px-x-0204000000_106'!D1435),";",",")</f>
        <v>--- 97-98 Activities of households as employers and producers for own use</v>
      </c>
      <c r="E1433" s="2" t="s">
        <v>32</v>
      </c>
      <c r="F1433" s="2" t="s">
        <v>33</v>
      </c>
      <c r="G1433" s="7">
        <f>IF('px-x-0204000000_106'!G1435="*",0,'px-x-0204000000_106'!G1435)</f>
        <v>0</v>
      </c>
      <c r="H1433" s="7">
        <f>IF('px-x-0204000000_106'!H1435="*",0,'px-x-0204000000_106'!H1435)</f>
        <v>0</v>
      </c>
      <c r="I1433" s="7">
        <f>IF('px-x-0204000000_106'!I1435="*",0,'px-x-0204000000_106'!I1435)</f>
        <v>0</v>
      </c>
      <c r="J1433" s="7">
        <f>IF('px-x-0204000000_106'!J1435="*",0,'px-x-0204000000_106'!J1435)</f>
        <v>0</v>
      </c>
      <c r="K1433" s="7">
        <f>IF('px-x-0204000000_106'!K1435="*",0,'px-x-0204000000_106'!K1435)</f>
        <v>0</v>
      </c>
      <c r="L1433" s="7">
        <f>IF('px-x-0204000000_106'!L1435="*",0,'px-x-0204000000_106'!L1435)</f>
        <v>0</v>
      </c>
      <c r="M1433" s="7">
        <f>IF('px-x-0204000000_106'!M1435="*",0,'px-x-0204000000_106'!M1435)</f>
        <v>0</v>
      </c>
      <c r="N1433" s="7">
        <f>IF('px-x-0204000000_106'!N1435="*",0,'px-x-0204000000_106'!N1435)</f>
        <v>0</v>
      </c>
      <c r="O1433" s="7">
        <f>IF('px-x-0204000000_106'!O1435="*",0,'px-x-0204000000_106'!O1435)</f>
        <v>0</v>
      </c>
      <c r="P1433" s="7">
        <f>IF('px-x-0204000000_106'!P1435="*",0,'px-x-0204000000_106'!P1435)</f>
        <v>0</v>
      </c>
      <c r="Q1433" s="7">
        <f>IF('px-x-0204000000_106'!Q1435="*",0,'px-x-0204000000_106'!Q1435)</f>
        <v>0</v>
      </c>
      <c r="R1433" s="7">
        <f>IF('px-x-0204000000_106'!R1435="*",0,'px-x-0204000000_106'!R1435)</f>
        <v>0</v>
      </c>
      <c r="S1433" s="7">
        <f>IF('px-x-0204000000_106'!S1435="*",0,'px-x-0204000000_106'!S1435)</f>
        <v>0</v>
      </c>
      <c r="T1433" s="7">
        <f>IF('px-x-0204000000_106'!T1435="*",0,'px-x-0204000000_106'!T1435)</f>
        <v>0</v>
      </c>
      <c r="U1433" s="7">
        <f>IF('px-x-0204000000_106'!U1435="*",0,'px-x-0204000000_106'!U1435)</f>
        <v>0</v>
      </c>
      <c r="V1433" s="7">
        <f>IF('px-x-0204000000_106'!V1435="*",0,'px-x-0204000000_106'!V1435)</f>
        <v>0</v>
      </c>
      <c r="W1433" s="7">
        <f>IF('px-x-0204000000_106'!W1435="*",0,'px-x-0204000000_106'!W1435)</f>
        <v>0</v>
      </c>
    </row>
    <row r="1434" spans="1:23" x14ac:dyDescent="0.3">
      <c r="A1434" s="2" t="str">
        <f>IF('px-x-0204000000_106'!A1436="",A1433,'px-x-0204000000_106'!A1436)</f>
        <v>TJ</v>
      </c>
      <c r="B1434" s="2" t="str">
        <f>IF('px-x-0204000000_106'!B1436="",B1433,'px-x-0204000000_106'!B1436)</f>
        <v>Terajoules</v>
      </c>
      <c r="C1434" s="2" t="str">
        <f>IF('px-x-0204000000_106'!C1436="",C1433,'px-x-0204000000_106'!C1436)</f>
        <v>63</v>
      </c>
      <c r="D1434" s="2" t="str">
        <f>SUBSTITUTE(IF('px-x-0204000000_106'!D1436="",D1433,'px-x-0204000000_106'!D1436),";",",")</f>
        <v>--- 97-98 Activities of households as employers and producers for own use</v>
      </c>
      <c r="E1434" s="2" t="s">
        <v>34</v>
      </c>
      <c r="F1434" s="2" t="s">
        <v>35</v>
      </c>
      <c r="G1434" s="7">
        <f>IF('px-x-0204000000_106'!G1436="*",0,'px-x-0204000000_106'!G1436)</f>
        <v>0</v>
      </c>
      <c r="H1434" s="7">
        <f>IF('px-x-0204000000_106'!H1436="*",0,'px-x-0204000000_106'!H1436)</f>
        <v>0</v>
      </c>
      <c r="I1434" s="7">
        <f>IF('px-x-0204000000_106'!I1436="*",0,'px-x-0204000000_106'!I1436)</f>
        <v>0</v>
      </c>
      <c r="J1434" s="7">
        <f>IF('px-x-0204000000_106'!J1436="*",0,'px-x-0204000000_106'!J1436)</f>
        <v>0</v>
      </c>
      <c r="K1434" s="7">
        <f>IF('px-x-0204000000_106'!K1436="*",0,'px-x-0204000000_106'!K1436)</f>
        <v>0</v>
      </c>
      <c r="L1434" s="7">
        <f>IF('px-x-0204000000_106'!L1436="*",0,'px-x-0204000000_106'!L1436)</f>
        <v>0</v>
      </c>
      <c r="M1434" s="7">
        <f>IF('px-x-0204000000_106'!M1436="*",0,'px-x-0204000000_106'!M1436)</f>
        <v>0</v>
      </c>
      <c r="N1434" s="7">
        <f>IF('px-x-0204000000_106'!N1436="*",0,'px-x-0204000000_106'!N1436)</f>
        <v>0</v>
      </c>
      <c r="O1434" s="7">
        <f>IF('px-x-0204000000_106'!O1436="*",0,'px-x-0204000000_106'!O1436)</f>
        <v>0</v>
      </c>
      <c r="P1434" s="7">
        <f>IF('px-x-0204000000_106'!P1436="*",0,'px-x-0204000000_106'!P1436)</f>
        <v>0</v>
      </c>
      <c r="Q1434" s="7">
        <f>IF('px-x-0204000000_106'!Q1436="*",0,'px-x-0204000000_106'!Q1436)</f>
        <v>0</v>
      </c>
      <c r="R1434" s="7">
        <f>IF('px-x-0204000000_106'!R1436="*",0,'px-x-0204000000_106'!R1436)</f>
        <v>0</v>
      </c>
      <c r="S1434" s="7">
        <f>IF('px-x-0204000000_106'!S1436="*",0,'px-x-0204000000_106'!S1436)</f>
        <v>0</v>
      </c>
      <c r="T1434" s="7">
        <f>IF('px-x-0204000000_106'!T1436="*",0,'px-x-0204000000_106'!T1436)</f>
        <v>0</v>
      </c>
      <c r="U1434" s="7">
        <f>IF('px-x-0204000000_106'!U1436="*",0,'px-x-0204000000_106'!U1436)</f>
        <v>0</v>
      </c>
      <c r="V1434" s="7">
        <f>IF('px-x-0204000000_106'!V1436="*",0,'px-x-0204000000_106'!V1436)</f>
        <v>0</v>
      </c>
      <c r="W1434" s="7">
        <f>IF('px-x-0204000000_106'!W1436="*",0,'px-x-0204000000_106'!W1436)</f>
        <v>0</v>
      </c>
    </row>
    <row r="1435" spans="1:23" x14ac:dyDescent="0.3">
      <c r="A1435" s="2" t="str">
        <f>IF('px-x-0204000000_106'!A1437="",A1434,'px-x-0204000000_106'!A1437)</f>
        <v>TJ</v>
      </c>
      <c r="B1435" s="2" t="str">
        <f>IF('px-x-0204000000_106'!B1437="",B1434,'px-x-0204000000_106'!B1437)</f>
        <v>Terajoules</v>
      </c>
      <c r="C1435" s="2" t="str">
        <f>IF('px-x-0204000000_106'!C1437="",C1434,'px-x-0204000000_106'!C1437)</f>
        <v>63</v>
      </c>
      <c r="D1435" s="2" t="str">
        <f>SUBSTITUTE(IF('px-x-0204000000_106'!D1437="",D1434,'px-x-0204000000_106'!D1437),";",",")</f>
        <v>--- 97-98 Activities of households as employers and producers for own use</v>
      </c>
      <c r="E1435" s="2" t="s">
        <v>36</v>
      </c>
      <c r="F1435" s="2" t="s">
        <v>37</v>
      </c>
      <c r="G1435" s="7">
        <f>IF('px-x-0204000000_106'!G1437="*",0,'px-x-0204000000_106'!G1437)</f>
        <v>0</v>
      </c>
      <c r="H1435" s="7">
        <f>IF('px-x-0204000000_106'!H1437="*",0,'px-x-0204000000_106'!H1437)</f>
        <v>0</v>
      </c>
      <c r="I1435" s="7">
        <f>IF('px-x-0204000000_106'!I1437="*",0,'px-x-0204000000_106'!I1437)</f>
        <v>0</v>
      </c>
      <c r="J1435" s="7">
        <f>IF('px-x-0204000000_106'!J1437="*",0,'px-x-0204000000_106'!J1437)</f>
        <v>0</v>
      </c>
      <c r="K1435" s="7">
        <f>IF('px-x-0204000000_106'!K1437="*",0,'px-x-0204000000_106'!K1437)</f>
        <v>0</v>
      </c>
      <c r="L1435" s="7">
        <f>IF('px-x-0204000000_106'!L1437="*",0,'px-x-0204000000_106'!L1437)</f>
        <v>0</v>
      </c>
      <c r="M1435" s="7">
        <f>IF('px-x-0204000000_106'!M1437="*",0,'px-x-0204000000_106'!M1437)</f>
        <v>0</v>
      </c>
      <c r="N1435" s="7">
        <f>IF('px-x-0204000000_106'!N1437="*",0,'px-x-0204000000_106'!N1437)</f>
        <v>0</v>
      </c>
      <c r="O1435" s="7">
        <f>IF('px-x-0204000000_106'!O1437="*",0,'px-x-0204000000_106'!O1437)</f>
        <v>0</v>
      </c>
      <c r="P1435" s="7">
        <f>IF('px-x-0204000000_106'!P1437="*",0,'px-x-0204000000_106'!P1437)</f>
        <v>0</v>
      </c>
      <c r="Q1435" s="7">
        <f>IF('px-x-0204000000_106'!Q1437="*",0,'px-x-0204000000_106'!Q1437)</f>
        <v>0</v>
      </c>
      <c r="R1435" s="7">
        <f>IF('px-x-0204000000_106'!R1437="*",0,'px-x-0204000000_106'!R1437)</f>
        <v>0</v>
      </c>
      <c r="S1435" s="7">
        <f>IF('px-x-0204000000_106'!S1437="*",0,'px-x-0204000000_106'!S1437)</f>
        <v>0</v>
      </c>
      <c r="T1435" s="7">
        <f>IF('px-x-0204000000_106'!T1437="*",0,'px-x-0204000000_106'!T1437)</f>
        <v>0</v>
      </c>
      <c r="U1435" s="7">
        <f>IF('px-x-0204000000_106'!U1437="*",0,'px-x-0204000000_106'!U1437)</f>
        <v>0</v>
      </c>
      <c r="V1435" s="7">
        <f>IF('px-x-0204000000_106'!V1437="*",0,'px-x-0204000000_106'!V1437)</f>
        <v>0</v>
      </c>
      <c r="W1435" s="7">
        <f>IF('px-x-0204000000_106'!W1437="*",0,'px-x-0204000000_106'!W1437)</f>
        <v>0</v>
      </c>
    </row>
    <row r="1436" spans="1:23" x14ac:dyDescent="0.3">
      <c r="A1436" s="2" t="str">
        <f>IF('px-x-0204000000_106'!A1438="",A1435,'px-x-0204000000_106'!A1438)</f>
        <v>TJ</v>
      </c>
      <c r="B1436" s="2" t="str">
        <f>IF('px-x-0204000000_106'!B1438="",B1435,'px-x-0204000000_106'!B1438)</f>
        <v>Terajoules</v>
      </c>
      <c r="C1436" s="2" t="str">
        <f>IF('px-x-0204000000_106'!C1438="",C1435,'px-x-0204000000_106'!C1438)</f>
        <v>63</v>
      </c>
      <c r="D1436" s="2" t="str">
        <f>SUBSTITUTE(IF('px-x-0204000000_106'!D1438="",D1435,'px-x-0204000000_106'!D1438),";",",")</f>
        <v>--- 97-98 Activities of households as employers and producers for own use</v>
      </c>
      <c r="E1436" s="2" t="s">
        <v>38</v>
      </c>
      <c r="F1436" s="2" t="s">
        <v>39</v>
      </c>
      <c r="G1436" s="7">
        <f>IF('px-x-0204000000_106'!G1438="*",0,'px-x-0204000000_106'!G1438)</f>
        <v>0</v>
      </c>
      <c r="H1436" s="7">
        <f>IF('px-x-0204000000_106'!H1438="*",0,'px-x-0204000000_106'!H1438)</f>
        <v>0</v>
      </c>
      <c r="I1436" s="7">
        <f>IF('px-x-0204000000_106'!I1438="*",0,'px-x-0204000000_106'!I1438)</f>
        <v>0</v>
      </c>
      <c r="J1436" s="7">
        <f>IF('px-x-0204000000_106'!J1438="*",0,'px-x-0204000000_106'!J1438)</f>
        <v>0</v>
      </c>
      <c r="K1436" s="7">
        <f>IF('px-x-0204000000_106'!K1438="*",0,'px-x-0204000000_106'!K1438)</f>
        <v>0</v>
      </c>
      <c r="L1436" s="7">
        <f>IF('px-x-0204000000_106'!L1438="*",0,'px-x-0204000000_106'!L1438)</f>
        <v>0</v>
      </c>
      <c r="M1436" s="7">
        <f>IF('px-x-0204000000_106'!M1438="*",0,'px-x-0204000000_106'!M1438)</f>
        <v>0</v>
      </c>
      <c r="N1436" s="7">
        <f>IF('px-x-0204000000_106'!N1438="*",0,'px-x-0204000000_106'!N1438)</f>
        <v>0</v>
      </c>
      <c r="O1436" s="7">
        <f>IF('px-x-0204000000_106'!O1438="*",0,'px-x-0204000000_106'!O1438)</f>
        <v>0</v>
      </c>
      <c r="P1436" s="7">
        <f>IF('px-x-0204000000_106'!P1438="*",0,'px-x-0204000000_106'!P1438)</f>
        <v>0</v>
      </c>
      <c r="Q1436" s="7">
        <f>IF('px-x-0204000000_106'!Q1438="*",0,'px-x-0204000000_106'!Q1438)</f>
        <v>0</v>
      </c>
      <c r="R1436" s="7">
        <f>IF('px-x-0204000000_106'!R1438="*",0,'px-x-0204000000_106'!R1438)</f>
        <v>0</v>
      </c>
      <c r="S1436" s="7">
        <f>IF('px-x-0204000000_106'!S1438="*",0,'px-x-0204000000_106'!S1438)</f>
        <v>0</v>
      </c>
      <c r="T1436" s="7">
        <f>IF('px-x-0204000000_106'!T1438="*",0,'px-x-0204000000_106'!T1438)</f>
        <v>0</v>
      </c>
      <c r="U1436" s="7">
        <f>IF('px-x-0204000000_106'!U1438="*",0,'px-x-0204000000_106'!U1438)</f>
        <v>0</v>
      </c>
      <c r="V1436" s="7">
        <f>IF('px-x-0204000000_106'!V1438="*",0,'px-x-0204000000_106'!V1438)</f>
        <v>0</v>
      </c>
      <c r="W1436" s="7">
        <f>IF('px-x-0204000000_106'!W1438="*",0,'px-x-0204000000_106'!W1438)</f>
        <v>0</v>
      </c>
    </row>
    <row r="1437" spans="1:23" x14ac:dyDescent="0.3">
      <c r="A1437" s="2" t="str">
        <f>IF('px-x-0204000000_106'!A1439="",A1436,'px-x-0204000000_106'!A1439)</f>
        <v>TJ</v>
      </c>
      <c r="B1437" s="2" t="str">
        <f>IF('px-x-0204000000_106'!B1439="",B1436,'px-x-0204000000_106'!B1439)</f>
        <v>Terajoules</v>
      </c>
      <c r="C1437" s="2" t="str">
        <f>IF('px-x-0204000000_106'!C1439="",C1436,'px-x-0204000000_106'!C1439)</f>
        <v>63</v>
      </c>
      <c r="D1437" s="2" t="str">
        <f>SUBSTITUTE(IF('px-x-0204000000_106'!D1439="",D1436,'px-x-0204000000_106'!D1439),";",",")</f>
        <v>--- 97-98 Activities of households as employers and producers for own use</v>
      </c>
      <c r="E1437" s="2" t="s">
        <v>40</v>
      </c>
      <c r="F1437" s="2" t="s">
        <v>41</v>
      </c>
      <c r="G1437" s="7">
        <f>IF('px-x-0204000000_106'!G1439="*",0,'px-x-0204000000_106'!G1439)</f>
        <v>0</v>
      </c>
      <c r="H1437" s="7">
        <f>IF('px-x-0204000000_106'!H1439="*",0,'px-x-0204000000_106'!H1439)</f>
        <v>0</v>
      </c>
      <c r="I1437" s="7">
        <f>IF('px-x-0204000000_106'!I1439="*",0,'px-x-0204000000_106'!I1439)</f>
        <v>0</v>
      </c>
      <c r="J1437" s="7">
        <f>IF('px-x-0204000000_106'!J1439="*",0,'px-x-0204000000_106'!J1439)</f>
        <v>0</v>
      </c>
      <c r="K1437" s="7">
        <f>IF('px-x-0204000000_106'!K1439="*",0,'px-x-0204000000_106'!K1439)</f>
        <v>0</v>
      </c>
      <c r="L1437" s="7">
        <f>IF('px-x-0204000000_106'!L1439="*",0,'px-x-0204000000_106'!L1439)</f>
        <v>0</v>
      </c>
      <c r="M1437" s="7">
        <f>IF('px-x-0204000000_106'!M1439="*",0,'px-x-0204000000_106'!M1439)</f>
        <v>0</v>
      </c>
      <c r="N1437" s="7">
        <f>IF('px-x-0204000000_106'!N1439="*",0,'px-x-0204000000_106'!N1439)</f>
        <v>0</v>
      </c>
      <c r="O1437" s="7">
        <f>IF('px-x-0204000000_106'!O1439="*",0,'px-x-0204000000_106'!O1439)</f>
        <v>0</v>
      </c>
      <c r="P1437" s="7">
        <f>IF('px-x-0204000000_106'!P1439="*",0,'px-x-0204000000_106'!P1439)</f>
        <v>0</v>
      </c>
      <c r="Q1437" s="7">
        <f>IF('px-x-0204000000_106'!Q1439="*",0,'px-x-0204000000_106'!Q1439)</f>
        <v>0</v>
      </c>
      <c r="R1437" s="7">
        <f>IF('px-x-0204000000_106'!R1439="*",0,'px-x-0204000000_106'!R1439)</f>
        <v>0</v>
      </c>
      <c r="S1437" s="7">
        <f>IF('px-x-0204000000_106'!S1439="*",0,'px-x-0204000000_106'!S1439)</f>
        <v>0</v>
      </c>
      <c r="T1437" s="7">
        <f>IF('px-x-0204000000_106'!T1439="*",0,'px-x-0204000000_106'!T1439)</f>
        <v>0</v>
      </c>
      <c r="U1437" s="7">
        <f>IF('px-x-0204000000_106'!U1439="*",0,'px-x-0204000000_106'!U1439)</f>
        <v>0</v>
      </c>
      <c r="V1437" s="7">
        <f>IF('px-x-0204000000_106'!V1439="*",0,'px-x-0204000000_106'!V1439)</f>
        <v>0</v>
      </c>
      <c r="W1437" s="7">
        <f>IF('px-x-0204000000_106'!W1439="*",0,'px-x-0204000000_106'!W1439)</f>
        <v>0</v>
      </c>
    </row>
    <row r="1438" spans="1:23" x14ac:dyDescent="0.3">
      <c r="A1438" s="2" t="str">
        <f>IF('px-x-0204000000_106'!A1440="",A1437,'px-x-0204000000_106'!A1440)</f>
        <v>TJ</v>
      </c>
      <c r="B1438" s="2" t="str">
        <f>IF('px-x-0204000000_106'!B1440="",B1437,'px-x-0204000000_106'!B1440)</f>
        <v>Terajoules</v>
      </c>
      <c r="C1438" s="2" t="str">
        <f>IF('px-x-0204000000_106'!C1440="",C1437,'px-x-0204000000_106'!C1440)</f>
        <v>63</v>
      </c>
      <c r="D1438" s="2" t="str">
        <f>SUBSTITUTE(IF('px-x-0204000000_106'!D1440="",D1437,'px-x-0204000000_106'!D1440),";",",")</f>
        <v>--- 97-98 Activities of households as employers and producers for own use</v>
      </c>
      <c r="E1438" s="2" t="s">
        <v>42</v>
      </c>
      <c r="F1438" s="2" t="s">
        <v>43</v>
      </c>
      <c r="G1438" s="7">
        <f>IF('px-x-0204000000_106'!G1440="*",0,'px-x-0204000000_106'!G1440)</f>
        <v>0</v>
      </c>
      <c r="H1438" s="7">
        <f>IF('px-x-0204000000_106'!H1440="*",0,'px-x-0204000000_106'!H1440)</f>
        <v>0</v>
      </c>
      <c r="I1438" s="7">
        <f>IF('px-x-0204000000_106'!I1440="*",0,'px-x-0204000000_106'!I1440)</f>
        <v>0</v>
      </c>
      <c r="J1438" s="7">
        <f>IF('px-x-0204000000_106'!J1440="*",0,'px-x-0204000000_106'!J1440)</f>
        <v>0</v>
      </c>
      <c r="K1438" s="7">
        <f>IF('px-x-0204000000_106'!K1440="*",0,'px-x-0204000000_106'!K1440)</f>
        <v>0</v>
      </c>
      <c r="L1438" s="7">
        <f>IF('px-x-0204000000_106'!L1440="*",0,'px-x-0204000000_106'!L1440)</f>
        <v>0</v>
      </c>
      <c r="M1438" s="7">
        <f>IF('px-x-0204000000_106'!M1440="*",0,'px-x-0204000000_106'!M1440)</f>
        <v>0</v>
      </c>
      <c r="N1438" s="7">
        <f>IF('px-x-0204000000_106'!N1440="*",0,'px-x-0204000000_106'!N1440)</f>
        <v>0</v>
      </c>
      <c r="O1438" s="7">
        <f>IF('px-x-0204000000_106'!O1440="*",0,'px-x-0204000000_106'!O1440)</f>
        <v>0</v>
      </c>
      <c r="P1438" s="7">
        <f>IF('px-x-0204000000_106'!P1440="*",0,'px-x-0204000000_106'!P1440)</f>
        <v>0</v>
      </c>
      <c r="Q1438" s="7">
        <f>IF('px-x-0204000000_106'!Q1440="*",0,'px-x-0204000000_106'!Q1440)</f>
        <v>0</v>
      </c>
      <c r="R1438" s="7">
        <f>IF('px-x-0204000000_106'!R1440="*",0,'px-x-0204000000_106'!R1440)</f>
        <v>0</v>
      </c>
      <c r="S1438" s="7">
        <f>IF('px-x-0204000000_106'!S1440="*",0,'px-x-0204000000_106'!S1440)</f>
        <v>0</v>
      </c>
      <c r="T1438" s="7">
        <f>IF('px-x-0204000000_106'!T1440="*",0,'px-x-0204000000_106'!T1440)</f>
        <v>0</v>
      </c>
      <c r="U1438" s="7">
        <f>IF('px-x-0204000000_106'!U1440="*",0,'px-x-0204000000_106'!U1440)</f>
        <v>0</v>
      </c>
      <c r="V1438" s="7">
        <f>IF('px-x-0204000000_106'!V1440="*",0,'px-x-0204000000_106'!V1440)</f>
        <v>0</v>
      </c>
      <c r="W1438" s="7">
        <f>IF('px-x-0204000000_106'!W1440="*",0,'px-x-0204000000_106'!W1440)</f>
        <v>0</v>
      </c>
    </row>
    <row r="1439" spans="1:23" x14ac:dyDescent="0.3">
      <c r="A1439" s="2" t="str">
        <f>IF('px-x-0204000000_106'!A1441="",A1438,'px-x-0204000000_106'!A1441)</f>
        <v>TJ</v>
      </c>
      <c r="B1439" s="2" t="str">
        <f>IF('px-x-0204000000_106'!B1441="",B1438,'px-x-0204000000_106'!B1441)</f>
        <v>Terajoules</v>
      </c>
      <c r="C1439" s="2" t="str">
        <f>IF('px-x-0204000000_106'!C1441="",C1438,'px-x-0204000000_106'!C1441)</f>
        <v>63</v>
      </c>
      <c r="D1439" s="2" t="str">
        <f>SUBSTITUTE(IF('px-x-0204000000_106'!D1441="",D1438,'px-x-0204000000_106'!D1441),";",",")</f>
        <v>--- 97-98 Activities of households as employers and producers for own use</v>
      </c>
      <c r="E1439" s="2" t="s">
        <v>44</v>
      </c>
      <c r="F1439" s="2" t="s">
        <v>45</v>
      </c>
      <c r="G1439" s="7">
        <f>IF('px-x-0204000000_106'!G1441="*",0,'px-x-0204000000_106'!G1441)</f>
        <v>0</v>
      </c>
      <c r="H1439" s="7">
        <f>IF('px-x-0204000000_106'!H1441="*",0,'px-x-0204000000_106'!H1441)</f>
        <v>0</v>
      </c>
      <c r="I1439" s="7">
        <f>IF('px-x-0204000000_106'!I1441="*",0,'px-x-0204000000_106'!I1441)</f>
        <v>0</v>
      </c>
      <c r="J1439" s="7">
        <f>IF('px-x-0204000000_106'!J1441="*",0,'px-x-0204000000_106'!J1441)</f>
        <v>0</v>
      </c>
      <c r="K1439" s="7">
        <f>IF('px-x-0204000000_106'!K1441="*",0,'px-x-0204000000_106'!K1441)</f>
        <v>0</v>
      </c>
      <c r="L1439" s="7">
        <f>IF('px-x-0204000000_106'!L1441="*",0,'px-x-0204000000_106'!L1441)</f>
        <v>0</v>
      </c>
      <c r="M1439" s="7">
        <f>IF('px-x-0204000000_106'!M1441="*",0,'px-x-0204000000_106'!M1441)</f>
        <v>0</v>
      </c>
      <c r="N1439" s="7">
        <f>IF('px-x-0204000000_106'!N1441="*",0,'px-x-0204000000_106'!N1441)</f>
        <v>0</v>
      </c>
      <c r="O1439" s="7">
        <f>IF('px-x-0204000000_106'!O1441="*",0,'px-x-0204000000_106'!O1441)</f>
        <v>0</v>
      </c>
      <c r="P1439" s="7">
        <f>IF('px-x-0204000000_106'!P1441="*",0,'px-x-0204000000_106'!P1441)</f>
        <v>0</v>
      </c>
      <c r="Q1439" s="7">
        <f>IF('px-x-0204000000_106'!Q1441="*",0,'px-x-0204000000_106'!Q1441)</f>
        <v>0</v>
      </c>
      <c r="R1439" s="7">
        <f>IF('px-x-0204000000_106'!R1441="*",0,'px-x-0204000000_106'!R1441)</f>
        <v>0</v>
      </c>
      <c r="S1439" s="7">
        <f>IF('px-x-0204000000_106'!S1441="*",0,'px-x-0204000000_106'!S1441)</f>
        <v>0</v>
      </c>
      <c r="T1439" s="7">
        <f>IF('px-x-0204000000_106'!T1441="*",0,'px-x-0204000000_106'!T1441)</f>
        <v>0</v>
      </c>
      <c r="U1439" s="7">
        <f>IF('px-x-0204000000_106'!U1441="*",0,'px-x-0204000000_106'!U1441)</f>
        <v>0</v>
      </c>
      <c r="V1439" s="7">
        <f>IF('px-x-0204000000_106'!V1441="*",0,'px-x-0204000000_106'!V1441)</f>
        <v>0</v>
      </c>
      <c r="W1439" s="7">
        <f>IF('px-x-0204000000_106'!W1441="*",0,'px-x-0204000000_106'!W1441)</f>
        <v>0</v>
      </c>
    </row>
    <row r="1440" spans="1:23" x14ac:dyDescent="0.3">
      <c r="A1440" s="2" t="str">
        <f>IF('px-x-0204000000_106'!A1442="",A1439,'px-x-0204000000_106'!A1442)</f>
        <v>TJ</v>
      </c>
      <c r="B1440" s="2" t="str">
        <f>IF('px-x-0204000000_106'!B1442="",B1439,'px-x-0204000000_106'!B1442)</f>
        <v>Terajoules</v>
      </c>
      <c r="C1440" s="2" t="str">
        <f>IF('px-x-0204000000_106'!C1442="",C1439,'px-x-0204000000_106'!C1442)</f>
        <v>63</v>
      </c>
      <c r="D1440" s="2" t="str">
        <f>SUBSTITUTE(IF('px-x-0204000000_106'!D1442="",D1439,'px-x-0204000000_106'!D1442),";",",")</f>
        <v>--- 97-98 Activities of households as employers and producers for own use</v>
      </c>
      <c r="E1440" s="2" t="s">
        <v>46</v>
      </c>
      <c r="F1440" s="2" t="s">
        <v>47</v>
      </c>
      <c r="G1440" s="7">
        <f>IF('px-x-0204000000_106'!G1442="*",0,'px-x-0204000000_106'!G1442)</f>
        <v>0</v>
      </c>
      <c r="H1440" s="7">
        <f>IF('px-x-0204000000_106'!H1442="*",0,'px-x-0204000000_106'!H1442)</f>
        <v>0</v>
      </c>
      <c r="I1440" s="7">
        <f>IF('px-x-0204000000_106'!I1442="*",0,'px-x-0204000000_106'!I1442)</f>
        <v>0</v>
      </c>
      <c r="J1440" s="7">
        <f>IF('px-x-0204000000_106'!J1442="*",0,'px-x-0204000000_106'!J1442)</f>
        <v>0</v>
      </c>
      <c r="K1440" s="7">
        <f>IF('px-x-0204000000_106'!K1442="*",0,'px-x-0204000000_106'!K1442)</f>
        <v>0</v>
      </c>
      <c r="L1440" s="7">
        <f>IF('px-x-0204000000_106'!L1442="*",0,'px-x-0204000000_106'!L1442)</f>
        <v>0</v>
      </c>
      <c r="M1440" s="7">
        <f>IF('px-x-0204000000_106'!M1442="*",0,'px-x-0204000000_106'!M1442)</f>
        <v>0</v>
      </c>
      <c r="N1440" s="7">
        <f>IF('px-x-0204000000_106'!N1442="*",0,'px-x-0204000000_106'!N1442)</f>
        <v>0</v>
      </c>
      <c r="O1440" s="7">
        <f>IF('px-x-0204000000_106'!O1442="*",0,'px-x-0204000000_106'!O1442)</f>
        <v>0</v>
      </c>
      <c r="P1440" s="7">
        <f>IF('px-x-0204000000_106'!P1442="*",0,'px-x-0204000000_106'!P1442)</f>
        <v>0</v>
      </c>
      <c r="Q1440" s="7">
        <f>IF('px-x-0204000000_106'!Q1442="*",0,'px-x-0204000000_106'!Q1442)</f>
        <v>0</v>
      </c>
      <c r="R1440" s="7">
        <f>IF('px-x-0204000000_106'!R1442="*",0,'px-x-0204000000_106'!R1442)</f>
        <v>0</v>
      </c>
      <c r="S1440" s="7">
        <f>IF('px-x-0204000000_106'!S1442="*",0,'px-x-0204000000_106'!S1442)</f>
        <v>0</v>
      </c>
      <c r="T1440" s="7">
        <f>IF('px-x-0204000000_106'!T1442="*",0,'px-x-0204000000_106'!T1442)</f>
        <v>0</v>
      </c>
      <c r="U1440" s="7">
        <f>IF('px-x-0204000000_106'!U1442="*",0,'px-x-0204000000_106'!U1442)</f>
        <v>0</v>
      </c>
      <c r="V1440" s="7">
        <f>IF('px-x-0204000000_106'!V1442="*",0,'px-x-0204000000_106'!V1442)</f>
        <v>0</v>
      </c>
      <c r="W1440" s="7">
        <f>IF('px-x-0204000000_106'!W1442="*",0,'px-x-0204000000_106'!W1442)</f>
        <v>0</v>
      </c>
    </row>
    <row r="1441" spans="1:23" x14ac:dyDescent="0.3">
      <c r="A1441" s="2" t="str">
        <f>IF('px-x-0204000000_106'!A1443="",A1440,'px-x-0204000000_106'!A1443)</f>
        <v>TJ</v>
      </c>
      <c r="B1441" s="2" t="str">
        <f>IF('px-x-0204000000_106'!B1443="",B1440,'px-x-0204000000_106'!B1443)</f>
        <v>Terajoules</v>
      </c>
      <c r="C1441" s="2" t="str">
        <f>IF('px-x-0204000000_106'!C1443="",C1440,'px-x-0204000000_106'!C1443)</f>
        <v>63</v>
      </c>
      <c r="D1441" s="2" t="str">
        <f>SUBSTITUTE(IF('px-x-0204000000_106'!D1443="",D1440,'px-x-0204000000_106'!D1443),";",",")</f>
        <v>--- 97-98 Activities of households as employers and producers for own use</v>
      </c>
      <c r="E1441" s="2" t="s">
        <v>48</v>
      </c>
      <c r="F1441" s="2" t="s">
        <v>49</v>
      </c>
      <c r="G1441" s="7">
        <f>IF('px-x-0204000000_106'!G1443="*",0,'px-x-0204000000_106'!G1443)</f>
        <v>0</v>
      </c>
      <c r="H1441" s="7">
        <f>IF('px-x-0204000000_106'!H1443="*",0,'px-x-0204000000_106'!H1443)</f>
        <v>0</v>
      </c>
      <c r="I1441" s="7">
        <f>IF('px-x-0204000000_106'!I1443="*",0,'px-x-0204000000_106'!I1443)</f>
        <v>0</v>
      </c>
      <c r="J1441" s="7">
        <f>IF('px-x-0204000000_106'!J1443="*",0,'px-x-0204000000_106'!J1443)</f>
        <v>0</v>
      </c>
      <c r="K1441" s="7">
        <f>IF('px-x-0204000000_106'!K1443="*",0,'px-x-0204000000_106'!K1443)</f>
        <v>0</v>
      </c>
      <c r="L1441" s="7">
        <f>IF('px-x-0204000000_106'!L1443="*",0,'px-x-0204000000_106'!L1443)</f>
        <v>0</v>
      </c>
      <c r="M1441" s="7">
        <f>IF('px-x-0204000000_106'!M1443="*",0,'px-x-0204000000_106'!M1443)</f>
        <v>0</v>
      </c>
      <c r="N1441" s="7">
        <f>IF('px-x-0204000000_106'!N1443="*",0,'px-x-0204000000_106'!N1443)</f>
        <v>0</v>
      </c>
      <c r="O1441" s="7">
        <f>IF('px-x-0204000000_106'!O1443="*",0,'px-x-0204000000_106'!O1443)</f>
        <v>0</v>
      </c>
      <c r="P1441" s="7">
        <f>IF('px-x-0204000000_106'!P1443="*",0,'px-x-0204000000_106'!P1443)</f>
        <v>0</v>
      </c>
      <c r="Q1441" s="7">
        <f>IF('px-x-0204000000_106'!Q1443="*",0,'px-x-0204000000_106'!Q1443)</f>
        <v>0</v>
      </c>
      <c r="R1441" s="7">
        <f>IF('px-x-0204000000_106'!R1443="*",0,'px-x-0204000000_106'!R1443)</f>
        <v>0</v>
      </c>
      <c r="S1441" s="7">
        <f>IF('px-x-0204000000_106'!S1443="*",0,'px-x-0204000000_106'!S1443)</f>
        <v>0</v>
      </c>
      <c r="T1441" s="7">
        <f>IF('px-x-0204000000_106'!T1443="*",0,'px-x-0204000000_106'!T1443)</f>
        <v>0</v>
      </c>
      <c r="U1441" s="7">
        <f>IF('px-x-0204000000_106'!U1443="*",0,'px-x-0204000000_106'!U1443)</f>
        <v>0</v>
      </c>
      <c r="V1441" s="7">
        <f>IF('px-x-0204000000_106'!V1443="*",0,'px-x-0204000000_106'!V1443)</f>
        <v>0</v>
      </c>
      <c r="W1441" s="7">
        <f>IF('px-x-0204000000_106'!W1443="*",0,'px-x-0204000000_106'!W1443)</f>
        <v>0</v>
      </c>
    </row>
    <row r="1442" spans="1:23" x14ac:dyDescent="0.3">
      <c r="A1442" s="2" t="str">
        <f>IF('px-x-0204000000_106'!A1444="",A1441,'px-x-0204000000_106'!A1444)</f>
        <v>TJ</v>
      </c>
      <c r="B1442" s="2" t="str">
        <f>IF('px-x-0204000000_106'!B1444="",B1441,'px-x-0204000000_106'!B1444)</f>
        <v>Terajoules</v>
      </c>
      <c r="C1442" s="2" t="str">
        <f>IF('px-x-0204000000_106'!C1444="",C1441,'px-x-0204000000_106'!C1444)</f>
        <v>63</v>
      </c>
      <c r="D1442" s="2" t="str">
        <f>SUBSTITUTE(IF('px-x-0204000000_106'!D1444="",D1441,'px-x-0204000000_106'!D1444),";",",")</f>
        <v>--- 97-98 Activities of households as employers and producers for own use</v>
      </c>
      <c r="E1442" s="2" t="s">
        <v>50</v>
      </c>
      <c r="F1442" s="2" t="s">
        <v>51</v>
      </c>
      <c r="G1442" s="7">
        <f>IF('px-x-0204000000_106'!G1444="*",0,'px-x-0204000000_106'!G1444)</f>
        <v>0</v>
      </c>
      <c r="H1442" s="7">
        <f>IF('px-x-0204000000_106'!H1444="*",0,'px-x-0204000000_106'!H1444)</f>
        <v>0</v>
      </c>
      <c r="I1442" s="7">
        <f>IF('px-x-0204000000_106'!I1444="*",0,'px-x-0204000000_106'!I1444)</f>
        <v>0</v>
      </c>
      <c r="J1442" s="7">
        <f>IF('px-x-0204000000_106'!J1444="*",0,'px-x-0204000000_106'!J1444)</f>
        <v>0</v>
      </c>
      <c r="K1442" s="7">
        <f>IF('px-x-0204000000_106'!K1444="*",0,'px-x-0204000000_106'!K1444)</f>
        <v>0</v>
      </c>
      <c r="L1442" s="7">
        <f>IF('px-x-0204000000_106'!L1444="*",0,'px-x-0204000000_106'!L1444)</f>
        <v>0</v>
      </c>
      <c r="M1442" s="7">
        <f>IF('px-x-0204000000_106'!M1444="*",0,'px-x-0204000000_106'!M1444)</f>
        <v>0</v>
      </c>
      <c r="N1442" s="7">
        <f>IF('px-x-0204000000_106'!N1444="*",0,'px-x-0204000000_106'!N1444)</f>
        <v>0</v>
      </c>
      <c r="O1442" s="7">
        <f>IF('px-x-0204000000_106'!O1444="*",0,'px-x-0204000000_106'!O1444)</f>
        <v>0</v>
      </c>
      <c r="P1442" s="7">
        <f>IF('px-x-0204000000_106'!P1444="*",0,'px-x-0204000000_106'!P1444)</f>
        <v>0</v>
      </c>
      <c r="Q1442" s="7">
        <f>IF('px-x-0204000000_106'!Q1444="*",0,'px-x-0204000000_106'!Q1444)</f>
        <v>0</v>
      </c>
      <c r="R1442" s="7">
        <f>IF('px-x-0204000000_106'!R1444="*",0,'px-x-0204000000_106'!R1444)</f>
        <v>0</v>
      </c>
      <c r="S1442" s="7">
        <f>IF('px-x-0204000000_106'!S1444="*",0,'px-x-0204000000_106'!S1444)</f>
        <v>0</v>
      </c>
      <c r="T1442" s="7">
        <f>IF('px-x-0204000000_106'!T1444="*",0,'px-x-0204000000_106'!T1444)</f>
        <v>0</v>
      </c>
      <c r="U1442" s="7">
        <f>IF('px-x-0204000000_106'!U1444="*",0,'px-x-0204000000_106'!U1444)</f>
        <v>0</v>
      </c>
      <c r="V1442" s="7">
        <f>IF('px-x-0204000000_106'!V1444="*",0,'px-x-0204000000_106'!V1444)</f>
        <v>0</v>
      </c>
      <c r="W1442" s="7">
        <f>IF('px-x-0204000000_106'!W1444="*",0,'px-x-0204000000_106'!W1444)</f>
        <v>0</v>
      </c>
    </row>
    <row r="1443" spans="1:23" x14ac:dyDescent="0.3">
      <c r="A1443" s="2" t="str">
        <f>IF('px-x-0204000000_106'!A1445="",A1442,'px-x-0204000000_106'!A1445)</f>
        <v>TJ</v>
      </c>
      <c r="B1443" s="2" t="str">
        <f>IF('px-x-0204000000_106'!B1445="",B1442,'px-x-0204000000_106'!B1445)</f>
        <v>Terajoules</v>
      </c>
      <c r="C1443" s="2" t="str">
        <f>IF('px-x-0204000000_106'!C1445="",C1442,'px-x-0204000000_106'!C1445)</f>
        <v>63</v>
      </c>
      <c r="D1443" s="2" t="str">
        <f>SUBSTITUTE(IF('px-x-0204000000_106'!D1445="",D1442,'px-x-0204000000_106'!D1445),";",",")</f>
        <v>--- 97-98 Activities of households as employers and producers for own use</v>
      </c>
      <c r="E1443" s="2" t="s">
        <v>52</v>
      </c>
      <c r="F1443" s="2" t="s">
        <v>53</v>
      </c>
      <c r="G1443" s="7">
        <f>IF('px-x-0204000000_106'!G1445="*",0,'px-x-0204000000_106'!G1445)</f>
        <v>0</v>
      </c>
      <c r="H1443" s="7">
        <f>IF('px-x-0204000000_106'!H1445="*",0,'px-x-0204000000_106'!H1445)</f>
        <v>0</v>
      </c>
      <c r="I1443" s="7">
        <f>IF('px-x-0204000000_106'!I1445="*",0,'px-x-0204000000_106'!I1445)</f>
        <v>0</v>
      </c>
      <c r="J1443" s="7">
        <f>IF('px-x-0204000000_106'!J1445="*",0,'px-x-0204000000_106'!J1445)</f>
        <v>0</v>
      </c>
      <c r="K1443" s="7">
        <f>IF('px-x-0204000000_106'!K1445="*",0,'px-x-0204000000_106'!K1445)</f>
        <v>0</v>
      </c>
      <c r="L1443" s="7">
        <f>IF('px-x-0204000000_106'!L1445="*",0,'px-x-0204000000_106'!L1445)</f>
        <v>0</v>
      </c>
      <c r="M1443" s="7">
        <f>IF('px-x-0204000000_106'!M1445="*",0,'px-x-0204000000_106'!M1445)</f>
        <v>0</v>
      </c>
      <c r="N1443" s="7">
        <f>IF('px-x-0204000000_106'!N1445="*",0,'px-x-0204000000_106'!N1445)</f>
        <v>0</v>
      </c>
      <c r="O1443" s="7">
        <f>IF('px-x-0204000000_106'!O1445="*",0,'px-x-0204000000_106'!O1445)</f>
        <v>0</v>
      </c>
      <c r="P1443" s="7">
        <f>IF('px-x-0204000000_106'!P1445="*",0,'px-x-0204000000_106'!P1445)</f>
        <v>0</v>
      </c>
      <c r="Q1443" s="7">
        <f>IF('px-x-0204000000_106'!Q1445="*",0,'px-x-0204000000_106'!Q1445)</f>
        <v>0</v>
      </c>
      <c r="R1443" s="7">
        <f>IF('px-x-0204000000_106'!R1445="*",0,'px-x-0204000000_106'!R1445)</f>
        <v>0</v>
      </c>
      <c r="S1443" s="7">
        <f>IF('px-x-0204000000_106'!S1445="*",0,'px-x-0204000000_106'!S1445)</f>
        <v>0</v>
      </c>
      <c r="T1443" s="7">
        <f>IF('px-x-0204000000_106'!T1445="*",0,'px-x-0204000000_106'!T1445)</f>
        <v>0</v>
      </c>
      <c r="U1443" s="7">
        <f>IF('px-x-0204000000_106'!U1445="*",0,'px-x-0204000000_106'!U1445)</f>
        <v>0</v>
      </c>
      <c r="V1443" s="7">
        <f>IF('px-x-0204000000_106'!V1445="*",0,'px-x-0204000000_106'!V1445)</f>
        <v>0</v>
      </c>
      <c r="W1443" s="7">
        <f>IF('px-x-0204000000_106'!W1445="*",0,'px-x-0204000000_106'!W1445)</f>
        <v>0</v>
      </c>
    </row>
    <row r="1444" spans="1:23" x14ac:dyDescent="0.3">
      <c r="A1444" s="2" t="str">
        <f>IF('px-x-0204000000_106'!A1446="",A1443,'px-x-0204000000_106'!A1446)</f>
        <v>TJ</v>
      </c>
      <c r="B1444" s="2" t="str">
        <f>IF('px-x-0204000000_106'!B1446="",B1443,'px-x-0204000000_106'!B1446)</f>
        <v>Terajoules</v>
      </c>
      <c r="C1444" s="2" t="str">
        <f>IF('px-x-0204000000_106'!C1446="",C1443,'px-x-0204000000_106'!C1446)</f>
        <v>63</v>
      </c>
      <c r="D1444" s="2" t="str">
        <f>SUBSTITUTE(IF('px-x-0204000000_106'!D1446="",D1443,'px-x-0204000000_106'!D1446),";",",")</f>
        <v>--- 97-98 Activities of households as employers and producers for own use</v>
      </c>
      <c r="E1444" s="2" t="s">
        <v>54</v>
      </c>
      <c r="F1444" s="2" t="s">
        <v>55</v>
      </c>
      <c r="G1444" s="7">
        <f>IF('px-x-0204000000_106'!G1446="*",0,'px-x-0204000000_106'!G1446)</f>
        <v>0</v>
      </c>
      <c r="H1444" s="7">
        <f>IF('px-x-0204000000_106'!H1446="*",0,'px-x-0204000000_106'!H1446)</f>
        <v>0</v>
      </c>
      <c r="I1444" s="7">
        <f>IF('px-x-0204000000_106'!I1446="*",0,'px-x-0204000000_106'!I1446)</f>
        <v>0</v>
      </c>
      <c r="J1444" s="7">
        <f>IF('px-x-0204000000_106'!J1446="*",0,'px-x-0204000000_106'!J1446)</f>
        <v>0</v>
      </c>
      <c r="K1444" s="7">
        <f>IF('px-x-0204000000_106'!K1446="*",0,'px-x-0204000000_106'!K1446)</f>
        <v>0</v>
      </c>
      <c r="L1444" s="7">
        <f>IF('px-x-0204000000_106'!L1446="*",0,'px-x-0204000000_106'!L1446)</f>
        <v>0</v>
      </c>
      <c r="M1444" s="7">
        <f>IF('px-x-0204000000_106'!M1446="*",0,'px-x-0204000000_106'!M1446)</f>
        <v>0</v>
      </c>
      <c r="N1444" s="7">
        <f>IF('px-x-0204000000_106'!N1446="*",0,'px-x-0204000000_106'!N1446)</f>
        <v>0</v>
      </c>
      <c r="O1444" s="7">
        <f>IF('px-x-0204000000_106'!O1446="*",0,'px-x-0204000000_106'!O1446)</f>
        <v>0</v>
      </c>
      <c r="P1444" s="7">
        <f>IF('px-x-0204000000_106'!P1446="*",0,'px-x-0204000000_106'!P1446)</f>
        <v>0</v>
      </c>
      <c r="Q1444" s="7">
        <f>IF('px-x-0204000000_106'!Q1446="*",0,'px-x-0204000000_106'!Q1446)</f>
        <v>0</v>
      </c>
      <c r="R1444" s="7">
        <f>IF('px-x-0204000000_106'!R1446="*",0,'px-x-0204000000_106'!R1446)</f>
        <v>0</v>
      </c>
      <c r="S1444" s="7">
        <f>IF('px-x-0204000000_106'!S1446="*",0,'px-x-0204000000_106'!S1446)</f>
        <v>0</v>
      </c>
      <c r="T1444" s="7">
        <f>IF('px-x-0204000000_106'!T1446="*",0,'px-x-0204000000_106'!T1446)</f>
        <v>0</v>
      </c>
      <c r="U1444" s="7">
        <f>IF('px-x-0204000000_106'!U1446="*",0,'px-x-0204000000_106'!U1446)</f>
        <v>0</v>
      </c>
      <c r="V1444" s="7">
        <f>IF('px-x-0204000000_106'!V1446="*",0,'px-x-0204000000_106'!V1446)</f>
        <v>0</v>
      </c>
      <c r="W1444" s="7">
        <f>IF('px-x-0204000000_106'!W1446="*",0,'px-x-0204000000_106'!W1446)</f>
        <v>0</v>
      </c>
    </row>
    <row r="1445" spans="1:23" x14ac:dyDescent="0.3">
      <c r="A1445" s="2" t="str">
        <f>IF('px-x-0204000000_106'!A1447="",A1444,'px-x-0204000000_106'!A1447)</f>
        <v>TJ</v>
      </c>
      <c r="B1445" s="2" t="str">
        <f>IF('px-x-0204000000_106'!B1447="",B1444,'px-x-0204000000_106'!B1447)</f>
        <v>Terajoules</v>
      </c>
      <c r="C1445" s="2" t="str">
        <f>IF('px-x-0204000000_106'!C1447="",C1444,'px-x-0204000000_106'!C1447)</f>
        <v>63</v>
      </c>
      <c r="D1445" s="2" t="str">
        <f>SUBSTITUTE(IF('px-x-0204000000_106'!D1447="",D1444,'px-x-0204000000_106'!D1447),";",",")</f>
        <v>--- 97-98 Activities of households as employers and producers for own use</v>
      </c>
      <c r="E1445" s="2" t="s">
        <v>56</v>
      </c>
      <c r="F1445" s="2" t="s">
        <v>57</v>
      </c>
      <c r="G1445" s="7">
        <f>IF('px-x-0204000000_106'!G1447="*",0,'px-x-0204000000_106'!G1447)</f>
        <v>0</v>
      </c>
      <c r="H1445" s="7">
        <f>IF('px-x-0204000000_106'!H1447="*",0,'px-x-0204000000_106'!H1447)</f>
        <v>0</v>
      </c>
      <c r="I1445" s="7">
        <f>IF('px-x-0204000000_106'!I1447="*",0,'px-x-0204000000_106'!I1447)</f>
        <v>0</v>
      </c>
      <c r="J1445" s="7">
        <f>IF('px-x-0204000000_106'!J1447="*",0,'px-x-0204000000_106'!J1447)</f>
        <v>0</v>
      </c>
      <c r="K1445" s="7">
        <f>IF('px-x-0204000000_106'!K1447="*",0,'px-x-0204000000_106'!K1447)</f>
        <v>0</v>
      </c>
      <c r="L1445" s="7">
        <f>IF('px-x-0204000000_106'!L1447="*",0,'px-x-0204000000_106'!L1447)</f>
        <v>0</v>
      </c>
      <c r="M1445" s="7">
        <f>IF('px-x-0204000000_106'!M1447="*",0,'px-x-0204000000_106'!M1447)</f>
        <v>0</v>
      </c>
      <c r="N1445" s="7">
        <f>IF('px-x-0204000000_106'!N1447="*",0,'px-x-0204000000_106'!N1447)</f>
        <v>0</v>
      </c>
      <c r="O1445" s="7">
        <f>IF('px-x-0204000000_106'!O1447="*",0,'px-x-0204000000_106'!O1447)</f>
        <v>0</v>
      </c>
      <c r="P1445" s="7">
        <f>IF('px-x-0204000000_106'!P1447="*",0,'px-x-0204000000_106'!P1447)</f>
        <v>0</v>
      </c>
      <c r="Q1445" s="7">
        <f>IF('px-x-0204000000_106'!Q1447="*",0,'px-x-0204000000_106'!Q1447)</f>
        <v>0</v>
      </c>
      <c r="R1445" s="7">
        <f>IF('px-x-0204000000_106'!R1447="*",0,'px-x-0204000000_106'!R1447)</f>
        <v>0</v>
      </c>
      <c r="S1445" s="7">
        <f>IF('px-x-0204000000_106'!S1447="*",0,'px-x-0204000000_106'!S1447)</f>
        <v>0</v>
      </c>
      <c r="T1445" s="7">
        <f>IF('px-x-0204000000_106'!T1447="*",0,'px-x-0204000000_106'!T1447)</f>
        <v>0</v>
      </c>
      <c r="U1445" s="7">
        <f>IF('px-x-0204000000_106'!U1447="*",0,'px-x-0204000000_106'!U1447)</f>
        <v>0</v>
      </c>
      <c r="V1445" s="7">
        <f>IF('px-x-0204000000_106'!V1447="*",0,'px-x-0204000000_106'!V1447)</f>
        <v>0</v>
      </c>
      <c r="W1445" s="7">
        <f>IF('px-x-0204000000_106'!W1447="*",0,'px-x-0204000000_106'!W1447)</f>
        <v>0</v>
      </c>
    </row>
    <row r="1446" spans="1:23" x14ac:dyDescent="0.3">
      <c r="A1446" s="2" t="str">
        <f>IF('px-x-0204000000_106'!A1448="",A1445,'px-x-0204000000_106'!A1448)</f>
        <v>TJ</v>
      </c>
      <c r="B1446" s="2" t="str">
        <f>IF('px-x-0204000000_106'!B1448="",B1445,'px-x-0204000000_106'!B1448)</f>
        <v>Terajoules</v>
      </c>
      <c r="C1446" s="2" t="str">
        <f>IF('px-x-0204000000_106'!C1448="",C1445,'px-x-0204000000_106'!C1448)</f>
        <v>63</v>
      </c>
      <c r="D1446" s="2" t="str">
        <f>SUBSTITUTE(IF('px-x-0204000000_106'!D1448="",D1445,'px-x-0204000000_106'!D1448),";",",")</f>
        <v>--- 97-98 Activities of households as employers and producers for own use</v>
      </c>
      <c r="E1446" s="2" t="s">
        <v>58</v>
      </c>
      <c r="F1446" s="2" t="s">
        <v>59</v>
      </c>
      <c r="G1446" s="7">
        <f>IF('px-x-0204000000_106'!G1448="*",0,'px-x-0204000000_106'!G1448)</f>
        <v>0</v>
      </c>
      <c r="H1446" s="7">
        <f>IF('px-x-0204000000_106'!H1448="*",0,'px-x-0204000000_106'!H1448)</f>
        <v>0</v>
      </c>
      <c r="I1446" s="7">
        <f>IF('px-x-0204000000_106'!I1448="*",0,'px-x-0204000000_106'!I1448)</f>
        <v>0</v>
      </c>
      <c r="J1446" s="7">
        <f>IF('px-x-0204000000_106'!J1448="*",0,'px-x-0204000000_106'!J1448)</f>
        <v>0</v>
      </c>
      <c r="K1446" s="7">
        <f>IF('px-x-0204000000_106'!K1448="*",0,'px-x-0204000000_106'!K1448)</f>
        <v>0</v>
      </c>
      <c r="L1446" s="7">
        <f>IF('px-x-0204000000_106'!L1448="*",0,'px-x-0204000000_106'!L1448)</f>
        <v>0</v>
      </c>
      <c r="M1446" s="7">
        <f>IF('px-x-0204000000_106'!M1448="*",0,'px-x-0204000000_106'!M1448)</f>
        <v>0</v>
      </c>
      <c r="N1446" s="7">
        <f>IF('px-x-0204000000_106'!N1448="*",0,'px-x-0204000000_106'!N1448)</f>
        <v>0</v>
      </c>
      <c r="O1446" s="7">
        <f>IF('px-x-0204000000_106'!O1448="*",0,'px-x-0204000000_106'!O1448)</f>
        <v>0</v>
      </c>
      <c r="P1446" s="7">
        <f>IF('px-x-0204000000_106'!P1448="*",0,'px-x-0204000000_106'!P1448)</f>
        <v>0</v>
      </c>
      <c r="Q1446" s="7">
        <f>IF('px-x-0204000000_106'!Q1448="*",0,'px-x-0204000000_106'!Q1448)</f>
        <v>0</v>
      </c>
      <c r="R1446" s="7">
        <f>IF('px-x-0204000000_106'!R1448="*",0,'px-x-0204000000_106'!R1448)</f>
        <v>0</v>
      </c>
      <c r="S1446" s="7">
        <f>IF('px-x-0204000000_106'!S1448="*",0,'px-x-0204000000_106'!S1448)</f>
        <v>0</v>
      </c>
      <c r="T1446" s="7">
        <f>IF('px-x-0204000000_106'!T1448="*",0,'px-x-0204000000_106'!T1448)</f>
        <v>0</v>
      </c>
      <c r="U1446" s="7">
        <f>IF('px-x-0204000000_106'!U1448="*",0,'px-x-0204000000_106'!U1448)</f>
        <v>0</v>
      </c>
      <c r="V1446" s="7">
        <f>IF('px-x-0204000000_106'!V1448="*",0,'px-x-0204000000_106'!V1448)</f>
        <v>0</v>
      </c>
      <c r="W1446" s="7">
        <f>IF('px-x-0204000000_106'!W1448="*",0,'px-x-0204000000_106'!W1448)</f>
        <v>0</v>
      </c>
    </row>
    <row r="1447" spans="1:23" x14ac:dyDescent="0.3">
      <c r="A1447" s="2" t="str">
        <f>IF('px-x-0204000000_106'!A1449="",A1446,'px-x-0204000000_106'!A1449)</f>
        <v>TJ</v>
      </c>
      <c r="B1447" s="2" t="str">
        <f>IF('px-x-0204000000_106'!B1449="",B1446,'px-x-0204000000_106'!B1449)</f>
        <v>Terajoules</v>
      </c>
      <c r="C1447" s="2" t="str">
        <f>IF('px-x-0204000000_106'!C1449="",C1446,'px-x-0204000000_106'!C1449)</f>
        <v>63</v>
      </c>
      <c r="D1447" s="2" t="str">
        <f>SUBSTITUTE(IF('px-x-0204000000_106'!D1449="",D1446,'px-x-0204000000_106'!D1449),";",",")</f>
        <v>--- 97-98 Activities of households as employers and producers for own use</v>
      </c>
      <c r="E1447" s="2" t="s">
        <v>60</v>
      </c>
      <c r="F1447" s="2" t="s">
        <v>61</v>
      </c>
      <c r="G1447" s="7">
        <f>IF('px-x-0204000000_106'!G1449="*",0,'px-x-0204000000_106'!G1449)</f>
        <v>0</v>
      </c>
      <c r="H1447" s="7">
        <f>IF('px-x-0204000000_106'!H1449="*",0,'px-x-0204000000_106'!H1449)</f>
        <v>0</v>
      </c>
      <c r="I1447" s="7">
        <f>IF('px-x-0204000000_106'!I1449="*",0,'px-x-0204000000_106'!I1449)</f>
        <v>0</v>
      </c>
      <c r="J1447" s="7">
        <f>IF('px-x-0204000000_106'!J1449="*",0,'px-x-0204000000_106'!J1449)</f>
        <v>0</v>
      </c>
      <c r="K1447" s="7">
        <f>IF('px-x-0204000000_106'!K1449="*",0,'px-x-0204000000_106'!K1449)</f>
        <v>0</v>
      </c>
      <c r="L1447" s="7">
        <f>IF('px-x-0204000000_106'!L1449="*",0,'px-x-0204000000_106'!L1449)</f>
        <v>0</v>
      </c>
      <c r="M1447" s="7">
        <f>IF('px-x-0204000000_106'!M1449="*",0,'px-x-0204000000_106'!M1449)</f>
        <v>0</v>
      </c>
      <c r="N1447" s="7">
        <f>IF('px-x-0204000000_106'!N1449="*",0,'px-x-0204000000_106'!N1449)</f>
        <v>0</v>
      </c>
      <c r="O1447" s="7">
        <f>IF('px-x-0204000000_106'!O1449="*",0,'px-x-0204000000_106'!O1449)</f>
        <v>0</v>
      </c>
      <c r="P1447" s="7">
        <f>IF('px-x-0204000000_106'!P1449="*",0,'px-x-0204000000_106'!P1449)</f>
        <v>0</v>
      </c>
      <c r="Q1447" s="7">
        <f>IF('px-x-0204000000_106'!Q1449="*",0,'px-x-0204000000_106'!Q1449)</f>
        <v>0</v>
      </c>
      <c r="R1447" s="7">
        <f>IF('px-x-0204000000_106'!R1449="*",0,'px-x-0204000000_106'!R1449)</f>
        <v>0</v>
      </c>
      <c r="S1447" s="7">
        <f>IF('px-x-0204000000_106'!S1449="*",0,'px-x-0204000000_106'!S1449)</f>
        <v>0</v>
      </c>
      <c r="T1447" s="7">
        <f>IF('px-x-0204000000_106'!T1449="*",0,'px-x-0204000000_106'!T1449)</f>
        <v>0</v>
      </c>
      <c r="U1447" s="7">
        <f>IF('px-x-0204000000_106'!U1449="*",0,'px-x-0204000000_106'!U1449)</f>
        <v>0</v>
      </c>
      <c r="V1447" s="7">
        <f>IF('px-x-0204000000_106'!V1449="*",0,'px-x-0204000000_106'!V1449)</f>
        <v>0</v>
      </c>
      <c r="W1447" s="7">
        <f>IF('px-x-0204000000_106'!W1449="*",0,'px-x-0204000000_106'!W1449)</f>
        <v>0</v>
      </c>
    </row>
    <row r="1448" spans="1:23" x14ac:dyDescent="0.3">
      <c r="A1448" s="2" t="str">
        <f>IF('px-x-0204000000_106'!A1450="",A1447,'px-x-0204000000_106'!A1450)</f>
        <v>TJ</v>
      </c>
      <c r="B1448" s="2" t="str">
        <f>IF('px-x-0204000000_106'!B1450="",B1447,'px-x-0204000000_106'!B1450)</f>
        <v>Terajoules</v>
      </c>
      <c r="C1448" s="2" t="str">
        <f>IF('px-x-0204000000_106'!C1450="",C1447,'px-x-0204000000_106'!C1450)</f>
        <v>63</v>
      </c>
      <c r="D1448" s="2" t="str">
        <f>SUBSTITUTE(IF('px-x-0204000000_106'!D1450="",D1447,'px-x-0204000000_106'!D1450),";",",")</f>
        <v>--- 97-98 Activities of households as employers and producers for own use</v>
      </c>
      <c r="E1448" s="2" t="s">
        <v>62</v>
      </c>
      <c r="F1448" s="2" t="s">
        <v>63</v>
      </c>
      <c r="G1448" s="7">
        <f>IF('px-x-0204000000_106'!G1450="*",0,'px-x-0204000000_106'!G1450)</f>
        <v>0</v>
      </c>
      <c r="H1448" s="7">
        <f>IF('px-x-0204000000_106'!H1450="*",0,'px-x-0204000000_106'!H1450)</f>
        <v>0</v>
      </c>
      <c r="I1448" s="7">
        <f>IF('px-x-0204000000_106'!I1450="*",0,'px-x-0204000000_106'!I1450)</f>
        <v>0</v>
      </c>
      <c r="J1448" s="7">
        <f>IF('px-x-0204000000_106'!J1450="*",0,'px-x-0204000000_106'!J1450)</f>
        <v>0</v>
      </c>
      <c r="K1448" s="7">
        <f>IF('px-x-0204000000_106'!K1450="*",0,'px-x-0204000000_106'!K1450)</f>
        <v>0</v>
      </c>
      <c r="L1448" s="7">
        <f>IF('px-x-0204000000_106'!L1450="*",0,'px-x-0204000000_106'!L1450)</f>
        <v>0</v>
      </c>
      <c r="M1448" s="7">
        <f>IF('px-x-0204000000_106'!M1450="*",0,'px-x-0204000000_106'!M1450)</f>
        <v>0</v>
      </c>
      <c r="N1448" s="7">
        <f>IF('px-x-0204000000_106'!N1450="*",0,'px-x-0204000000_106'!N1450)</f>
        <v>0</v>
      </c>
      <c r="O1448" s="7">
        <f>IF('px-x-0204000000_106'!O1450="*",0,'px-x-0204000000_106'!O1450)</f>
        <v>0</v>
      </c>
      <c r="P1448" s="7">
        <f>IF('px-x-0204000000_106'!P1450="*",0,'px-x-0204000000_106'!P1450)</f>
        <v>0</v>
      </c>
      <c r="Q1448" s="7">
        <f>IF('px-x-0204000000_106'!Q1450="*",0,'px-x-0204000000_106'!Q1450)</f>
        <v>0</v>
      </c>
      <c r="R1448" s="7">
        <f>IF('px-x-0204000000_106'!R1450="*",0,'px-x-0204000000_106'!R1450)</f>
        <v>0</v>
      </c>
      <c r="S1448" s="7">
        <f>IF('px-x-0204000000_106'!S1450="*",0,'px-x-0204000000_106'!S1450)</f>
        <v>0</v>
      </c>
      <c r="T1448" s="7">
        <f>IF('px-x-0204000000_106'!T1450="*",0,'px-x-0204000000_106'!T1450)</f>
        <v>0</v>
      </c>
      <c r="U1448" s="7">
        <f>IF('px-x-0204000000_106'!U1450="*",0,'px-x-0204000000_106'!U1450)</f>
        <v>0</v>
      </c>
      <c r="V1448" s="7">
        <f>IF('px-x-0204000000_106'!V1450="*",0,'px-x-0204000000_106'!V1450)</f>
        <v>0</v>
      </c>
      <c r="W1448" s="7">
        <f>IF('px-x-0204000000_106'!W1450="*",0,'px-x-0204000000_106'!W1450)</f>
        <v>0</v>
      </c>
    </row>
    <row r="1449" spans="1:23" x14ac:dyDescent="0.3">
      <c r="A1449" s="2" t="str">
        <f>IF('px-x-0204000000_106'!A1451="",A1448,'px-x-0204000000_106'!A1451)</f>
        <v>TJ</v>
      </c>
      <c r="B1449" s="2" t="str">
        <f>IF('px-x-0204000000_106'!B1451="",B1448,'px-x-0204000000_106'!B1451)</f>
        <v>Terajoules</v>
      </c>
      <c r="C1449" s="2" t="str">
        <f>IF('px-x-0204000000_106'!C1451="",C1448,'px-x-0204000000_106'!C1451)</f>
        <v>63</v>
      </c>
      <c r="D1449" s="2" t="str">
        <f>SUBSTITUTE(IF('px-x-0204000000_106'!D1451="",D1448,'px-x-0204000000_106'!D1451),";",",")</f>
        <v>--- 97-98 Activities of households as employers and producers for own use</v>
      </c>
      <c r="E1449" s="2" t="s">
        <v>64</v>
      </c>
      <c r="F1449" s="2" t="s">
        <v>65</v>
      </c>
      <c r="G1449" s="7">
        <f>IF('px-x-0204000000_106'!G1451="*",0,'px-x-0204000000_106'!G1451)</f>
        <v>0</v>
      </c>
      <c r="H1449" s="7">
        <f>IF('px-x-0204000000_106'!H1451="*",0,'px-x-0204000000_106'!H1451)</f>
        <v>0</v>
      </c>
      <c r="I1449" s="7">
        <f>IF('px-x-0204000000_106'!I1451="*",0,'px-x-0204000000_106'!I1451)</f>
        <v>0</v>
      </c>
      <c r="J1449" s="7">
        <f>IF('px-x-0204000000_106'!J1451="*",0,'px-x-0204000000_106'!J1451)</f>
        <v>0</v>
      </c>
      <c r="K1449" s="7">
        <f>IF('px-x-0204000000_106'!K1451="*",0,'px-x-0204000000_106'!K1451)</f>
        <v>0</v>
      </c>
      <c r="L1449" s="7">
        <f>IF('px-x-0204000000_106'!L1451="*",0,'px-x-0204000000_106'!L1451)</f>
        <v>0</v>
      </c>
      <c r="M1449" s="7">
        <f>IF('px-x-0204000000_106'!M1451="*",0,'px-x-0204000000_106'!M1451)</f>
        <v>0</v>
      </c>
      <c r="N1449" s="7">
        <f>IF('px-x-0204000000_106'!N1451="*",0,'px-x-0204000000_106'!N1451)</f>
        <v>0</v>
      </c>
      <c r="O1449" s="7">
        <f>IF('px-x-0204000000_106'!O1451="*",0,'px-x-0204000000_106'!O1451)</f>
        <v>0</v>
      </c>
      <c r="P1449" s="7">
        <f>IF('px-x-0204000000_106'!P1451="*",0,'px-x-0204000000_106'!P1451)</f>
        <v>0</v>
      </c>
      <c r="Q1449" s="7">
        <f>IF('px-x-0204000000_106'!Q1451="*",0,'px-x-0204000000_106'!Q1451)</f>
        <v>0</v>
      </c>
      <c r="R1449" s="7">
        <f>IF('px-x-0204000000_106'!R1451="*",0,'px-x-0204000000_106'!R1451)</f>
        <v>0</v>
      </c>
      <c r="S1449" s="7">
        <f>IF('px-x-0204000000_106'!S1451="*",0,'px-x-0204000000_106'!S1451)</f>
        <v>0</v>
      </c>
      <c r="T1449" s="7">
        <f>IF('px-x-0204000000_106'!T1451="*",0,'px-x-0204000000_106'!T1451)</f>
        <v>0</v>
      </c>
      <c r="U1449" s="7">
        <f>IF('px-x-0204000000_106'!U1451="*",0,'px-x-0204000000_106'!U1451)</f>
        <v>0</v>
      </c>
      <c r="V1449" s="7">
        <f>IF('px-x-0204000000_106'!V1451="*",0,'px-x-0204000000_106'!V1451)</f>
        <v>0</v>
      </c>
      <c r="W1449" s="7">
        <f>IF('px-x-0204000000_106'!W1451="*",0,'px-x-0204000000_106'!W1451)</f>
        <v>0</v>
      </c>
    </row>
    <row r="1450" spans="1:23" x14ac:dyDescent="0.3">
      <c r="A1450" s="2" t="str">
        <f>IF('px-x-0204000000_106'!A1452="",A1449,'px-x-0204000000_106'!A1452)</f>
        <v>TJ</v>
      </c>
      <c r="B1450" s="2" t="str">
        <f>IF('px-x-0204000000_106'!B1452="",B1449,'px-x-0204000000_106'!B1452)</f>
        <v>Terajoules</v>
      </c>
      <c r="C1450" s="2" t="str">
        <f>IF('px-x-0204000000_106'!C1452="",C1449,'px-x-0204000000_106'!C1452)</f>
        <v>63</v>
      </c>
      <c r="D1450" s="2" t="str">
        <f>SUBSTITUTE(IF('px-x-0204000000_106'!D1452="",D1449,'px-x-0204000000_106'!D1452),";",",")</f>
        <v>--- 97-98 Activities of households as employers and producers for own use</v>
      </c>
      <c r="E1450" s="2" t="s">
        <v>66</v>
      </c>
      <c r="F1450" s="2" t="s">
        <v>67</v>
      </c>
      <c r="G1450" s="7">
        <f>IF('px-x-0204000000_106'!G1452="*",0,'px-x-0204000000_106'!G1452)</f>
        <v>0</v>
      </c>
      <c r="H1450" s="7">
        <f>IF('px-x-0204000000_106'!H1452="*",0,'px-x-0204000000_106'!H1452)</f>
        <v>0</v>
      </c>
      <c r="I1450" s="7">
        <f>IF('px-x-0204000000_106'!I1452="*",0,'px-x-0204000000_106'!I1452)</f>
        <v>0</v>
      </c>
      <c r="J1450" s="7">
        <f>IF('px-x-0204000000_106'!J1452="*",0,'px-x-0204000000_106'!J1452)</f>
        <v>0</v>
      </c>
      <c r="K1450" s="7">
        <f>IF('px-x-0204000000_106'!K1452="*",0,'px-x-0204000000_106'!K1452)</f>
        <v>0</v>
      </c>
      <c r="L1450" s="7">
        <f>IF('px-x-0204000000_106'!L1452="*",0,'px-x-0204000000_106'!L1452)</f>
        <v>0</v>
      </c>
      <c r="M1450" s="7">
        <f>IF('px-x-0204000000_106'!M1452="*",0,'px-x-0204000000_106'!M1452)</f>
        <v>0</v>
      </c>
      <c r="N1450" s="7">
        <f>IF('px-x-0204000000_106'!N1452="*",0,'px-x-0204000000_106'!N1452)</f>
        <v>0</v>
      </c>
      <c r="O1450" s="7">
        <f>IF('px-x-0204000000_106'!O1452="*",0,'px-x-0204000000_106'!O1452)</f>
        <v>0</v>
      </c>
      <c r="P1450" s="7">
        <f>IF('px-x-0204000000_106'!P1452="*",0,'px-x-0204000000_106'!P1452)</f>
        <v>0</v>
      </c>
      <c r="Q1450" s="7">
        <f>IF('px-x-0204000000_106'!Q1452="*",0,'px-x-0204000000_106'!Q1452)</f>
        <v>0</v>
      </c>
      <c r="R1450" s="7">
        <f>IF('px-x-0204000000_106'!R1452="*",0,'px-x-0204000000_106'!R1452)</f>
        <v>0</v>
      </c>
      <c r="S1450" s="7">
        <f>IF('px-x-0204000000_106'!S1452="*",0,'px-x-0204000000_106'!S1452)</f>
        <v>0</v>
      </c>
      <c r="T1450" s="7">
        <f>IF('px-x-0204000000_106'!T1452="*",0,'px-x-0204000000_106'!T1452)</f>
        <v>0</v>
      </c>
      <c r="U1450" s="7">
        <f>IF('px-x-0204000000_106'!U1452="*",0,'px-x-0204000000_106'!U1452)</f>
        <v>0</v>
      </c>
      <c r="V1450" s="7">
        <f>IF('px-x-0204000000_106'!V1452="*",0,'px-x-0204000000_106'!V1452)</f>
        <v>0</v>
      </c>
      <c r="W1450" s="7">
        <f>IF('px-x-0204000000_106'!W1452="*",0,'px-x-0204000000_106'!W1452)</f>
        <v>0</v>
      </c>
    </row>
    <row r="1451" spans="1:23" x14ac:dyDescent="0.3">
      <c r="A1451" s="2" t="str">
        <f>IF('px-x-0204000000_106'!A1453="",A1450,'px-x-0204000000_106'!A1453)</f>
        <v>TJ</v>
      </c>
      <c r="B1451" s="2" t="str">
        <f>IF('px-x-0204000000_106'!B1453="",B1450,'px-x-0204000000_106'!B1453)</f>
        <v>Terajoules</v>
      </c>
      <c r="C1451" s="2" t="str">
        <f>IF('px-x-0204000000_106'!C1453="",C1450,'px-x-0204000000_106'!C1453)</f>
        <v>66</v>
      </c>
      <c r="D1451" s="2" t="str">
        <f>SUBSTITUTE(IF('px-x-0204000000_106'!D1453="",D1450,'px-x-0204000000_106'!D1453),";",",")</f>
        <v>- Households</v>
      </c>
      <c r="E1451" s="2" t="s">
        <v>22</v>
      </c>
      <c r="F1451" s="2" t="s">
        <v>23</v>
      </c>
      <c r="G1451" s="7">
        <f>IF('px-x-0204000000_106'!G1453="*",0,'px-x-0204000000_106'!G1453)</f>
        <v>366040.27</v>
      </c>
      <c r="H1451" s="7">
        <f>IF('px-x-0204000000_106'!H1453="*",0,'px-x-0204000000_106'!H1453)</f>
        <v>376689.576</v>
      </c>
      <c r="I1451" s="7">
        <f>IF('px-x-0204000000_106'!I1453="*",0,'px-x-0204000000_106'!I1453)</f>
        <v>369801.78</v>
      </c>
      <c r="J1451" s="7">
        <f>IF('px-x-0204000000_106'!J1453="*",0,'px-x-0204000000_106'!J1453)</f>
        <v>382434.071</v>
      </c>
      <c r="K1451" s="7">
        <f>IF('px-x-0204000000_106'!K1453="*",0,'px-x-0204000000_106'!K1453)</f>
        <v>386757.33</v>
      </c>
      <c r="L1451" s="7">
        <f>IF('px-x-0204000000_106'!L1453="*",0,'px-x-0204000000_106'!L1453)</f>
        <v>392760.408</v>
      </c>
      <c r="M1451" s="7">
        <f>IF('px-x-0204000000_106'!M1453="*",0,'px-x-0204000000_106'!M1453)</f>
        <v>388029.97700000001</v>
      </c>
      <c r="N1451" s="7">
        <f>IF('px-x-0204000000_106'!N1453="*",0,'px-x-0204000000_106'!N1453)</f>
        <v>366974.42</v>
      </c>
      <c r="O1451" s="7">
        <f>IF('px-x-0204000000_106'!O1453="*",0,'px-x-0204000000_106'!O1453)</f>
        <v>380462.50199999998</v>
      </c>
      <c r="P1451" s="7">
        <f>IF('px-x-0204000000_106'!P1453="*",0,'px-x-0204000000_106'!P1453)</f>
        <v>378197.53200000001</v>
      </c>
      <c r="Q1451" s="7">
        <f>IF('px-x-0204000000_106'!Q1453="*",0,'px-x-0204000000_106'!Q1453)</f>
        <v>397557.20600000001</v>
      </c>
      <c r="R1451" s="7">
        <f>IF('px-x-0204000000_106'!R1453="*",0,'px-x-0204000000_106'!R1453)</f>
        <v>357830.45500000002</v>
      </c>
      <c r="S1451" s="7">
        <f>IF('px-x-0204000000_106'!S1453="*",0,'px-x-0204000000_106'!S1453)</f>
        <v>379240.853</v>
      </c>
      <c r="T1451" s="7">
        <f>IF('px-x-0204000000_106'!T1453="*",0,'px-x-0204000000_106'!T1453)</f>
        <v>394547.65399999998</v>
      </c>
      <c r="U1451" s="7">
        <f>IF('px-x-0204000000_106'!U1453="*",0,'px-x-0204000000_106'!U1453)</f>
        <v>356885.40100000001</v>
      </c>
      <c r="V1451" s="7">
        <f>IF('px-x-0204000000_106'!V1453="*",0,'px-x-0204000000_106'!V1453)</f>
        <v>373072.02399999998</v>
      </c>
      <c r="W1451" s="7">
        <f>IF('px-x-0204000000_106'!W1453="*",0,'px-x-0204000000_106'!W1453)</f>
        <v>375963.13299999997</v>
      </c>
    </row>
    <row r="1452" spans="1:23" x14ac:dyDescent="0.3">
      <c r="A1452" s="2" t="str">
        <f>IF('px-x-0204000000_106'!A1454="",A1451,'px-x-0204000000_106'!A1454)</f>
        <v>TJ</v>
      </c>
      <c r="B1452" s="2" t="str">
        <f>IF('px-x-0204000000_106'!B1454="",B1451,'px-x-0204000000_106'!B1454)</f>
        <v>Terajoules</v>
      </c>
      <c r="C1452" s="2" t="str">
        <f>IF('px-x-0204000000_106'!C1454="",C1451,'px-x-0204000000_106'!C1454)</f>
        <v>66</v>
      </c>
      <c r="D1452" s="2" t="str">
        <f>SUBSTITUTE(IF('px-x-0204000000_106'!D1454="",D1451,'px-x-0204000000_106'!D1454),";",",")</f>
        <v>- Households</v>
      </c>
      <c r="E1452" s="2" t="s">
        <v>24</v>
      </c>
      <c r="F1452" s="2" t="s">
        <v>25</v>
      </c>
      <c r="G1452" s="7">
        <f>IF('px-x-0204000000_106'!G1454="*",0,'px-x-0204000000_106'!G1454)</f>
        <v>282879.86900000001</v>
      </c>
      <c r="H1452" s="7">
        <f>IF('px-x-0204000000_106'!H1454="*",0,'px-x-0204000000_106'!H1454)</f>
        <v>290436.35100000002</v>
      </c>
      <c r="I1452" s="7">
        <f>IF('px-x-0204000000_106'!I1454="*",0,'px-x-0204000000_106'!I1454)</f>
        <v>283689.10800000001</v>
      </c>
      <c r="J1452" s="7">
        <f>IF('px-x-0204000000_106'!J1454="*",0,'px-x-0204000000_106'!J1454)</f>
        <v>293704.087</v>
      </c>
      <c r="K1452" s="7">
        <f>IF('px-x-0204000000_106'!K1454="*",0,'px-x-0204000000_106'!K1454)</f>
        <v>296389.94400000002</v>
      </c>
      <c r="L1452" s="7">
        <f>IF('px-x-0204000000_106'!L1454="*",0,'px-x-0204000000_106'!L1454)</f>
        <v>299096.59600000002</v>
      </c>
      <c r="M1452" s="7">
        <f>IF('px-x-0204000000_106'!M1454="*",0,'px-x-0204000000_106'!M1454)</f>
        <v>293963.59299999999</v>
      </c>
      <c r="N1452" s="7">
        <f>IF('px-x-0204000000_106'!N1454="*",0,'px-x-0204000000_106'!N1454)</f>
        <v>275628.61300000001</v>
      </c>
      <c r="O1452" s="7">
        <f>IF('px-x-0204000000_106'!O1454="*",0,'px-x-0204000000_106'!O1454)</f>
        <v>284305.46500000003</v>
      </c>
      <c r="P1452" s="7">
        <f>IF('px-x-0204000000_106'!P1454="*",0,'px-x-0204000000_106'!P1454)</f>
        <v>280954.239</v>
      </c>
      <c r="Q1452" s="7">
        <f>IF('px-x-0204000000_106'!Q1454="*",0,'px-x-0204000000_106'!Q1454)</f>
        <v>293166.755</v>
      </c>
      <c r="R1452" s="7">
        <f>IF('px-x-0204000000_106'!R1454="*",0,'px-x-0204000000_106'!R1454)</f>
        <v>260584.41200000001</v>
      </c>
      <c r="S1452" s="7">
        <f>IF('px-x-0204000000_106'!S1454="*",0,'px-x-0204000000_106'!S1454)</f>
        <v>276689.799</v>
      </c>
      <c r="T1452" s="7">
        <f>IF('px-x-0204000000_106'!T1454="*",0,'px-x-0204000000_106'!T1454)</f>
        <v>286516.33500000002</v>
      </c>
      <c r="U1452" s="7">
        <f>IF('px-x-0204000000_106'!U1454="*",0,'px-x-0204000000_106'!U1454)</f>
        <v>255839.166</v>
      </c>
      <c r="V1452" s="7">
        <f>IF('px-x-0204000000_106'!V1454="*",0,'px-x-0204000000_106'!V1454)</f>
        <v>265689.25199999998</v>
      </c>
      <c r="W1452" s="7">
        <f>IF('px-x-0204000000_106'!W1454="*",0,'px-x-0204000000_106'!W1454)</f>
        <v>268667.86099999998</v>
      </c>
    </row>
    <row r="1453" spans="1:23" x14ac:dyDescent="0.3">
      <c r="A1453" s="2" t="str">
        <f>IF('px-x-0204000000_106'!A1455="",A1452,'px-x-0204000000_106'!A1455)</f>
        <v>TJ</v>
      </c>
      <c r="B1453" s="2" t="str">
        <f>IF('px-x-0204000000_106'!B1455="",B1452,'px-x-0204000000_106'!B1455)</f>
        <v>Terajoules</v>
      </c>
      <c r="C1453" s="2" t="str">
        <f>IF('px-x-0204000000_106'!C1455="",C1452,'px-x-0204000000_106'!C1455)</f>
        <v>66</v>
      </c>
      <c r="D1453" s="2" t="str">
        <f>SUBSTITUTE(IF('px-x-0204000000_106'!D1455="",D1452,'px-x-0204000000_106'!D1455),";",",")</f>
        <v>- Households</v>
      </c>
      <c r="E1453" s="2" t="s">
        <v>26</v>
      </c>
      <c r="F1453" s="2" t="s">
        <v>27</v>
      </c>
      <c r="G1453" s="7">
        <f>IF('px-x-0204000000_106'!G1455="*",0,'px-x-0204000000_106'!G1455)</f>
        <v>246329.86900000001</v>
      </c>
      <c r="H1453" s="7">
        <f>IF('px-x-0204000000_106'!H1455="*",0,'px-x-0204000000_106'!H1455)</f>
        <v>252226.351</v>
      </c>
      <c r="I1453" s="7">
        <f>IF('px-x-0204000000_106'!I1455="*",0,'px-x-0204000000_106'!I1455)</f>
        <v>245779.10800000001</v>
      </c>
      <c r="J1453" s="7">
        <f>IF('px-x-0204000000_106'!J1455="*",0,'px-x-0204000000_106'!J1455)</f>
        <v>253249.39</v>
      </c>
      <c r="K1453" s="7">
        <f>IF('px-x-0204000000_106'!K1455="*",0,'px-x-0204000000_106'!K1455)</f>
        <v>254315.58799999999</v>
      </c>
      <c r="L1453" s="7">
        <f>IF('px-x-0204000000_106'!L1455="*",0,'px-x-0204000000_106'!L1455)</f>
        <v>255862.7</v>
      </c>
      <c r="M1453" s="7">
        <f>IF('px-x-0204000000_106'!M1455="*",0,'px-x-0204000000_106'!M1455)</f>
        <v>252423.71599999999</v>
      </c>
      <c r="N1453" s="7">
        <f>IF('px-x-0204000000_106'!N1455="*",0,'px-x-0204000000_106'!N1455)</f>
        <v>235754.693</v>
      </c>
      <c r="O1453" s="7">
        <f>IF('px-x-0204000000_106'!O1455="*",0,'px-x-0204000000_106'!O1455)</f>
        <v>241122.967</v>
      </c>
      <c r="P1453" s="7">
        <f>IF('px-x-0204000000_106'!P1455="*",0,'px-x-0204000000_106'!P1455)</f>
        <v>237628.75099999999</v>
      </c>
      <c r="Q1453" s="7">
        <f>IF('px-x-0204000000_106'!Q1455="*",0,'px-x-0204000000_106'!Q1455)</f>
        <v>244023.927</v>
      </c>
      <c r="R1453" s="7">
        <f>IF('px-x-0204000000_106'!R1455="*",0,'px-x-0204000000_106'!R1455)</f>
        <v>218863.68700000001</v>
      </c>
      <c r="S1453" s="7">
        <f>IF('px-x-0204000000_106'!S1455="*",0,'px-x-0204000000_106'!S1455)</f>
        <v>228846.285</v>
      </c>
      <c r="T1453" s="7">
        <f>IF('px-x-0204000000_106'!T1455="*",0,'px-x-0204000000_106'!T1455)</f>
        <v>234744.56099999999</v>
      </c>
      <c r="U1453" s="7">
        <f>IF('px-x-0204000000_106'!U1455="*",0,'px-x-0204000000_106'!U1455)</f>
        <v>212751.37700000001</v>
      </c>
      <c r="V1453" s="7">
        <f>IF('px-x-0204000000_106'!V1455="*",0,'px-x-0204000000_106'!V1455)</f>
        <v>218876.17300000001</v>
      </c>
      <c r="W1453" s="7">
        <f>IF('px-x-0204000000_106'!W1455="*",0,'px-x-0204000000_106'!W1455)</f>
        <v>219141.15</v>
      </c>
    </row>
    <row r="1454" spans="1:23" x14ac:dyDescent="0.3">
      <c r="A1454" s="2" t="str">
        <f>IF('px-x-0204000000_106'!A1456="",A1453,'px-x-0204000000_106'!A1456)</f>
        <v>TJ</v>
      </c>
      <c r="B1454" s="2" t="str">
        <f>IF('px-x-0204000000_106'!B1456="",B1453,'px-x-0204000000_106'!B1456)</f>
        <v>Terajoules</v>
      </c>
      <c r="C1454" s="2" t="str">
        <f>IF('px-x-0204000000_106'!C1456="",C1453,'px-x-0204000000_106'!C1456)</f>
        <v>66</v>
      </c>
      <c r="D1454" s="2" t="str">
        <f>SUBSTITUTE(IF('px-x-0204000000_106'!D1456="",D1453,'px-x-0204000000_106'!D1456),";",",")</f>
        <v>- Households</v>
      </c>
      <c r="E1454" s="2" t="s">
        <v>28</v>
      </c>
      <c r="F1454" s="2" t="s">
        <v>29</v>
      </c>
      <c r="G1454" s="7">
        <f>IF('px-x-0204000000_106'!G1456="*",0,'px-x-0204000000_106'!G1456)</f>
        <v>0</v>
      </c>
      <c r="H1454" s="7">
        <f>IF('px-x-0204000000_106'!H1456="*",0,'px-x-0204000000_106'!H1456)</f>
        <v>0</v>
      </c>
      <c r="I1454" s="7">
        <f>IF('px-x-0204000000_106'!I1456="*",0,'px-x-0204000000_106'!I1456)</f>
        <v>0</v>
      </c>
      <c r="J1454" s="7">
        <f>IF('px-x-0204000000_106'!J1456="*",0,'px-x-0204000000_106'!J1456)</f>
        <v>0</v>
      </c>
      <c r="K1454" s="7">
        <f>IF('px-x-0204000000_106'!K1456="*",0,'px-x-0204000000_106'!K1456)</f>
        <v>0</v>
      </c>
      <c r="L1454" s="7">
        <f>IF('px-x-0204000000_106'!L1456="*",0,'px-x-0204000000_106'!L1456)</f>
        <v>0</v>
      </c>
      <c r="M1454" s="7">
        <f>IF('px-x-0204000000_106'!M1456="*",0,'px-x-0204000000_106'!M1456)</f>
        <v>0</v>
      </c>
      <c r="N1454" s="7">
        <f>IF('px-x-0204000000_106'!N1456="*",0,'px-x-0204000000_106'!N1456)</f>
        <v>0</v>
      </c>
      <c r="O1454" s="7">
        <f>IF('px-x-0204000000_106'!O1456="*",0,'px-x-0204000000_106'!O1456)</f>
        <v>0</v>
      </c>
      <c r="P1454" s="7">
        <f>IF('px-x-0204000000_106'!P1456="*",0,'px-x-0204000000_106'!P1456)</f>
        <v>0</v>
      </c>
      <c r="Q1454" s="7">
        <f>IF('px-x-0204000000_106'!Q1456="*",0,'px-x-0204000000_106'!Q1456)</f>
        <v>0</v>
      </c>
      <c r="R1454" s="7">
        <f>IF('px-x-0204000000_106'!R1456="*",0,'px-x-0204000000_106'!R1456)</f>
        <v>0</v>
      </c>
      <c r="S1454" s="7">
        <f>IF('px-x-0204000000_106'!S1456="*",0,'px-x-0204000000_106'!S1456)</f>
        <v>0</v>
      </c>
      <c r="T1454" s="7">
        <f>IF('px-x-0204000000_106'!T1456="*",0,'px-x-0204000000_106'!T1456)</f>
        <v>0</v>
      </c>
      <c r="U1454" s="7">
        <f>IF('px-x-0204000000_106'!U1456="*",0,'px-x-0204000000_106'!U1456)</f>
        <v>0</v>
      </c>
      <c r="V1454" s="7">
        <f>IF('px-x-0204000000_106'!V1456="*",0,'px-x-0204000000_106'!V1456)</f>
        <v>0</v>
      </c>
      <c r="W1454" s="7">
        <f>IF('px-x-0204000000_106'!W1456="*",0,'px-x-0204000000_106'!W1456)</f>
        <v>0</v>
      </c>
    </row>
    <row r="1455" spans="1:23" x14ac:dyDescent="0.3">
      <c r="A1455" s="2" t="str">
        <f>IF('px-x-0204000000_106'!A1457="",A1454,'px-x-0204000000_106'!A1457)</f>
        <v>TJ</v>
      </c>
      <c r="B1455" s="2" t="str">
        <f>IF('px-x-0204000000_106'!B1457="",B1454,'px-x-0204000000_106'!B1457)</f>
        <v>Terajoules</v>
      </c>
      <c r="C1455" s="2" t="str">
        <f>IF('px-x-0204000000_106'!C1457="",C1454,'px-x-0204000000_106'!C1457)</f>
        <v>66</v>
      </c>
      <c r="D1455" s="2" t="str">
        <f>SUBSTITUTE(IF('px-x-0204000000_106'!D1457="",D1454,'px-x-0204000000_106'!D1457),";",",")</f>
        <v>- Households</v>
      </c>
      <c r="E1455" s="2" t="s">
        <v>30</v>
      </c>
      <c r="F1455" s="2" t="s">
        <v>31</v>
      </c>
      <c r="G1455" s="7">
        <f>IF('px-x-0204000000_106'!G1457="*",0,'px-x-0204000000_106'!G1457)</f>
        <v>116294.88800000001</v>
      </c>
      <c r="H1455" s="7">
        <f>IF('px-x-0204000000_106'!H1457="*",0,'px-x-0204000000_106'!H1457)</f>
        <v>122673.845</v>
      </c>
      <c r="I1455" s="7">
        <f>IF('px-x-0204000000_106'!I1457="*",0,'px-x-0204000000_106'!I1457)</f>
        <v>117620.878</v>
      </c>
      <c r="J1455" s="7">
        <f>IF('px-x-0204000000_106'!J1457="*",0,'px-x-0204000000_106'!J1457)</f>
        <v>124058.974</v>
      </c>
      <c r="K1455" s="7">
        <f>IF('px-x-0204000000_106'!K1457="*",0,'px-x-0204000000_106'!K1457)</f>
        <v>122815.101</v>
      </c>
      <c r="L1455" s="7">
        <f>IF('px-x-0204000000_106'!L1457="*",0,'px-x-0204000000_106'!L1457)</f>
        <v>124023.908</v>
      </c>
      <c r="M1455" s="7">
        <f>IF('px-x-0204000000_106'!M1457="*",0,'px-x-0204000000_106'!M1457)</f>
        <v>118885.083</v>
      </c>
      <c r="N1455" s="7">
        <f>IF('px-x-0204000000_106'!N1457="*",0,'px-x-0204000000_106'!N1457)</f>
        <v>102728.49400000001</v>
      </c>
      <c r="O1455" s="7">
        <f>IF('px-x-0204000000_106'!O1457="*",0,'px-x-0204000000_106'!O1457)</f>
        <v>108714.95299999999</v>
      </c>
      <c r="P1455" s="7">
        <f>IF('px-x-0204000000_106'!P1457="*",0,'px-x-0204000000_106'!P1457)</f>
        <v>105295.73</v>
      </c>
      <c r="Q1455" s="7">
        <f>IF('px-x-0204000000_106'!Q1457="*",0,'px-x-0204000000_106'!Q1457)</f>
        <v>111731.262</v>
      </c>
      <c r="R1455" s="7">
        <f>IF('px-x-0204000000_106'!R1457="*",0,'px-x-0204000000_106'!R1457)</f>
        <v>86988.611999999994</v>
      </c>
      <c r="S1455" s="7">
        <f>IF('px-x-0204000000_106'!S1457="*",0,'px-x-0204000000_106'!S1457)</f>
        <v>94103.076000000001</v>
      </c>
      <c r="T1455" s="7">
        <f>IF('px-x-0204000000_106'!T1457="*",0,'px-x-0204000000_106'!T1457)</f>
        <v>99372.722999999998</v>
      </c>
      <c r="U1455" s="7">
        <f>IF('px-x-0204000000_106'!U1457="*",0,'px-x-0204000000_106'!U1457)</f>
        <v>75135.832999999999</v>
      </c>
      <c r="V1455" s="7">
        <f>IF('px-x-0204000000_106'!V1457="*",0,'px-x-0204000000_106'!V1457)</f>
        <v>79406.085000000006</v>
      </c>
      <c r="W1455" s="7">
        <f>IF('px-x-0204000000_106'!W1457="*",0,'px-x-0204000000_106'!W1457)</f>
        <v>81339.409</v>
      </c>
    </row>
    <row r="1456" spans="1:23" x14ac:dyDescent="0.3">
      <c r="A1456" s="2" t="str">
        <f>IF('px-x-0204000000_106'!A1458="",A1455,'px-x-0204000000_106'!A1458)</f>
        <v>TJ</v>
      </c>
      <c r="B1456" s="2" t="str">
        <f>IF('px-x-0204000000_106'!B1458="",B1455,'px-x-0204000000_106'!B1458)</f>
        <v>Terajoules</v>
      </c>
      <c r="C1456" s="2" t="str">
        <f>IF('px-x-0204000000_106'!C1458="",C1455,'px-x-0204000000_106'!C1458)</f>
        <v>66</v>
      </c>
      <c r="D1456" s="2" t="str">
        <f>SUBSTITUTE(IF('px-x-0204000000_106'!D1458="",D1455,'px-x-0204000000_106'!D1458),";",",")</f>
        <v>- Households</v>
      </c>
      <c r="E1456" s="2" t="s">
        <v>32</v>
      </c>
      <c r="F1456" s="2" t="s">
        <v>33</v>
      </c>
      <c r="G1456" s="7">
        <f>IF('px-x-0204000000_106'!G1458="*",0,'px-x-0204000000_106'!G1458)</f>
        <v>0</v>
      </c>
      <c r="H1456" s="7">
        <f>IF('px-x-0204000000_106'!H1458="*",0,'px-x-0204000000_106'!H1458)</f>
        <v>0</v>
      </c>
      <c r="I1456" s="7">
        <f>IF('px-x-0204000000_106'!I1458="*",0,'px-x-0204000000_106'!I1458)</f>
        <v>0</v>
      </c>
      <c r="J1456" s="7">
        <f>IF('px-x-0204000000_106'!J1458="*",0,'px-x-0204000000_106'!J1458)</f>
        <v>0</v>
      </c>
      <c r="K1456" s="7">
        <f>IF('px-x-0204000000_106'!K1458="*",0,'px-x-0204000000_106'!K1458)</f>
        <v>0</v>
      </c>
      <c r="L1456" s="7">
        <f>IF('px-x-0204000000_106'!L1458="*",0,'px-x-0204000000_106'!L1458)</f>
        <v>0</v>
      </c>
      <c r="M1456" s="7">
        <f>IF('px-x-0204000000_106'!M1458="*",0,'px-x-0204000000_106'!M1458)</f>
        <v>0</v>
      </c>
      <c r="N1456" s="7">
        <f>IF('px-x-0204000000_106'!N1458="*",0,'px-x-0204000000_106'!N1458)</f>
        <v>0</v>
      </c>
      <c r="O1456" s="7">
        <f>IF('px-x-0204000000_106'!O1458="*",0,'px-x-0204000000_106'!O1458)</f>
        <v>0</v>
      </c>
      <c r="P1456" s="7">
        <f>IF('px-x-0204000000_106'!P1458="*",0,'px-x-0204000000_106'!P1458)</f>
        <v>0</v>
      </c>
      <c r="Q1456" s="7">
        <f>IF('px-x-0204000000_106'!Q1458="*",0,'px-x-0204000000_106'!Q1458)</f>
        <v>0</v>
      </c>
      <c r="R1456" s="7">
        <f>IF('px-x-0204000000_106'!R1458="*",0,'px-x-0204000000_106'!R1458)</f>
        <v>0</v>
      </c>
      <c r="S1456" s="7">
        <f>IF('px-x-0204000000_106'!S1458="*",0,'px-x-0204000000_106'!S1458)</f>
        <v>0</v>
      </c>
      <c r="T1456" s="7">
        <f>IF('px-x-0204000000_106'!T1458="*",0,'px-x-0204000000_106'!T1458)</f>
        <v>0</v>
      </c>
      <c r="U1456" s="7">
        <f>IF('px-x-0204000000_106'!U1458="*",0,'px-x-0204000000_106'!U1458)</f>
        <v>0</v>
      </c>
      <c r="V1456" s="7">
        <f>IF('px-x-0204000000_106'!V1458="*",0,'px-x-0204000000_106'!V1458)</f>
        <v>0</v>
      </c>
      <c r="W1456" s="7">
        <f>IF('px-x-0204000000_106'!W1458="*",0,'px-x-0204000000_106'!W1458)</f>
        <v>0</v>
      </c>
    </row>
    <row r="1457" spans="1:23" x14ac:dyDescent="0.3">
      <c r="A1457" s="2" t="str">
        <f>IF('px-x-0204000000_106'!A1459="",A1456,'px-x-0204000000_106'!A1459)</f>
        <v>TJ</v>
      </c>
      <c r="B1457" s="2" t="str">
        <f>IF('px-x-0204000000_106'!B1459="",B1456,'px-x-0204000000_106'!B1459)</f>
        <v>Terajoules</v>
      </c>
      <c r="C1457" s="2" t="str">
        <f>IF('px-x-0204000000_106'!C1459="",C1456,'px-x-0204000000_106'!C1459)</f>
        <v>66</v>
      </c>
      <c r="D1457" s="2" t="str">
        <f>SUBSTITUTE(IF('px-x-0204000000_106'!D1459="",D1456,'px-x-0204000000_106'!D1459),";",",")</f>
        <v>- Households</v>
      </c>
      <c r="E1457" s="2" t="s">
        <v>34</v>
      </c>
      <c r="F1457" s="2" t="s">
        <v>35</v>
      </c>
      <c r="G1457" s="7">
        <f>IF('px-x-0204000000_106'!G1459="*",0,'px-x-0204000000_106'!G1459)</f>
        <v>115571.371</v>
      </c>
      <c r="H1457" s="7">
        <f>IF('px-x-0204000000_106'!H1459="*",0,'px-x-0204000000_106'!H1459)</f>
        <v>114716.376</v>
      </c>
      <c r="I1457" s="7">
        <f>IF('px-x-0204000000_106'!I1459="*",0,'px-x-0204000000_106'!I1459)</f>
        <v>111977.7</v>
      </c>
      <c r="J1457" s="7">
        <f>IF('px-x-0204000000_106'!J1459="*",0,'px-x-0204000000_106'!J1459)</f>
        <v>111170.554</v>
      </c>
      <c r="K1457" s="7">
        <f>IF('px-x-0204000000_106'!K1459="*",0,'px-x-0204000000_106'!K1459)</f>
        <v>110428.325</v>
      </c>
      <c r="L1457" s="7">
        <f>IF('px-x-0204000000_106'!L1459="*",0,'px-x-0204000000_106'!L1459)</f>
        <v>108805.21400000001</v>
      </c>
      <c r="M1457" s="7">
        <f>IF('px-x-0204000000_106'!M1459="*",0,'px-x-0204000000_106'!M1459)</f>
        <v>107338.224</v>
      </c>
      <c r="N1457" s="7">
        <f>IF('px-x-0204000000_106'!N1459="*",0,'px-x-0204000000_106'!N1459)</f>
        <v>103529.556</v>
      </c>
      <c r="O1457" s="7">
        <f>IF('px-x-0204000000_106'!O1459="*",0,'px-x-0204000000_106'!O1459)</f>
        <v>100528.98299999999</v>
      </c>
      <c r="P1457" s="7">
        <f>IF('px-x-0204000000_106'!P1459="*",0,'px-x-0204000000_106'!P1459)</f>
        <v>97546.365000000005</v>
      </c>
      <c r="Q1457" s="7">
        <f>IF('px-x-0204000000_106'!Q1459="*",0,'px-x-0204000000_106'!Q1459)</f>
        <v>95509.085999999996</v>
      </c>
      <c r="R1457" s="7">
        <f>IF('px-x-0204000000_106'!R1459="*",0,'px-x-0204000000_106'!R1459)</f>
        <v>92414.676999999996</v>
      </c>
      <c r="S1457" s="7">
        <f>IF('px-x-0204000000_106'!S1459="*",0,'px-x-0204000000_106'!S1459)</f>
        <v>90233.279999999999</v>
      </c>
      <c r="T1457" s="7">
        <f>IF('px-x-0204000000_106'!T1459="*",0,'px-x-0204000000_106'!T1459)</f>
        <v>88496.34</v>
      </c>
      <c r="U1457" s="7">
        <f>IF('px-x-0204000000_106'!U1459="*",0,'px-x-0204000000_106'!U1459)</f>
        <v>86690.967999999993</v>
      </c>
      <c r="V1457" s="7">
        <f>IF('px-x-0204000000_106'!V1459="*",0,'px-x-0204000000_106'!V1459)</f>
        <v>86296.953999999998</v>
      </c>
      <c r="W1457" s="7">
        <f>IF('px-x-0204000000_106'!W1459="*",0,'px-x-0204000000_106'!W1459)</f>
        <v>83158.016000000003</v>
      </c>
    </row>
    <row r="1458" spans="1:23" x14ac:dyDescent="0.3">
      <c r="A1458" s="2" t="str">
        <f>IF('px-x-0204000000_106'!A1460="",A1457,'px-x-0204000000_106'!A1460)</f>
        <v>TJ</v>
      </c>
      <c r="B1458" s="2" t="str">
        <f>IF('px-x-0204000000_106'!B1460="",B1457,'px-x-0204000000_106'!B1460)</f>
        <v>Terajoules</v>
      </c>
      <c r="C1458" s="2" t="str">
        <f>IF('px-x-0204000000_106'!C1460="",C1457,'px-x-0204000000_106'!C1460)</f>
        <v>66</v>
      </c>
      <c r="D1458" s="2" t="str">
        <f>SUBSTITUTE(IF('px-x-0204000000_106'!D1460="",D1457,'px-x-0204000000_106'!D1460),";",",")</f>
        <v>- Households</v>
      </c>
      <c r="E1458" s="2" t="s">
        <v>36</v>
      </c>
      <c r="F1458" s="2" t="s">
        <v>37</v>
      </c>
      <c r="G1458" s="7">
        <f>IF('px-x-0204000000_106'!G1460="*",0,'px-x-0204000000_106'!G1460)</f>
        <v>9257.5079999999998</v>
      </c>
      <c r="H1458" s="7">
        <f>IF('px-x-0204000000_106'!H1460="*",0,'px-x-0204000000_106'!H1460)</f>
        <v>9966.6059999999998</v>
      </c>
      <c r="I1458" s="7">
        <f>IF('px-x-0204000000_106'!I1460="*",0,'px-x-0204000000_106'!I1460)</f>
        <v>11670.348</v>
      </c>
      <c r="J1458" s="7">
        <f>IF('px-x-0204000000_106'!J1460="*",0,'px-x-0204000000_106'!J1460)</f>
        <v>13693.370999999999</v>
      </c>
      <c r="K1458" s="7">
        <f>IF('px-x-0204000000_106'!K1460="*",0,'px-x-0204000000_106'!K1460)</f>
        <v>16888.159</v>
      </c>
      <c r="L1458" s="7">
        <f>IF('px-x-0204000000_106'!L1460="*",0,'px-x-0204000000_106'!L1460)</f>
        <v>18797.315999999999</v>
      </c>
      <c r="M1458" s="7">
        <f>IF('px-x-0204000000_106'!M1460="*",0,'px-x-0204000000_106'!M1460)</f>
        <v>21735.686000000002</v>
      </c>
      <c r="N1458" s="7">
        <f>IF('px-x-0204000000_106'!N1460="*",0,'px-x-0204000000_106'!N1460)</f>
        <v>24929.262999999999</v>
      </c>
      <c r="O1458" s="7">
        <f>IF('px-x-0204000000_106'!O1460="*",0,'px-x-0204000000_106'!O1460)</f>
        <v>27343.346000000001</v>
      </c>
      <c r="P1458" s="7">
        <f>IF('px-x-0204000000_106'!P1460="*",0,'px-x-0204000000_106'!P1460)</f>
        <v>30613.978999999999</v>
      </c>
      <c r="Q1458" s="7">
        <f>IF('px-x-0204000000_106'!Q1460="*",0,'px-x-0204000000_106'!Q1460)</f>
        <v>32483.422999999999</v>
      </c>
      <c r="R1458" s="7">
        <f>IF('px-x-0204000000_106'!R1460="*",0,'px-x-0204000000_106'!R1460)</f>
        <v>35051.517</v>
      </c>
      <c r="S1458" s="7">
        <f>IF('px-x-0204000000_106'!S1460="*",0,'px-x-0204000000_106'!S1460)</f>
        <v>40327.457999999999</v>
      </c>
      <c r="T1458" s="7">
        <f>IF('px-x-0204000000_106'!T1460="*",0,'px-x-0204000000_106'!T1460)</f>
        <v>42678.194000000003</v>
      </c>
      <c r="U1458" s="7">
        <f>IF('px-x-0204000000_106'!U1460="*",0,'px-x-0204000000_106'!U1460)</f>
        <v>46705.137999999999</v>
      </c>
      <c r="V1458" s="7">
        <f>IF('px-x-0204000000_106'!V1460="*",0,'px-x-0204000000_106'!V1460)</f>
        <v>49574.175999999999</v>
      </c>
      <c r="W1458" s="7">
        <f>IF('px-x-0204000000_106'!W1460="*",0,'px-x-0204000000_106'!W1460)</f>
        <v>51107.241999999998</v>
      </c>
    </row>
    <row r="1459" spans="1:23" x14ac:dyDescent="0.3">
      <c r="A1459" s="2" t="str">
        <f>IF('px-x-0204000000_106'!A1461="",A1458,'px-x-0204000000_106'!A1461)</f>
        <v>TJ</v>
      </c>
      <c r="B1459" s="2" t="str">
        <f>IF('px-x-0204000000_106'!B1461="",B1458,'px-x-0204000000_106'!B1461)</f>
        <v>Terajoules</v>
      </c>
      <c r="C1459" s="2" t="str">
        <f>IF('px-x-0204000000_106'!C1461="",C1458,'px-x-0204000000_106'!C1461)</f>
        <v>66</v>
      </c>
      <c r="D1459" s="2" t="str">
        <f>SUBSTITUTE(IF('px-x-0204000000_106'!D1461="",D1458,'px-x-0204000000_106'!D1461),";",",")</f>
        <v>- Households</v>
      </c>
      <c r="E1459" s="2" t="s">
        <v>38</v>
      </c>
      <c r="F1459" s="2" t="s">
        <v>39</v>
      </c>
      <c r="G1459" s="7">
        <f>IF('px-x-0204000000_106'!G1461="*",0,'px-x-0204000000_106'!G1461)</f>
        <v>4491.9250000000002</v>
      </c>
      <c r="H1459" s="7">
        <f>IF('px-x-0204000000_106'!H1461="*",0,'px-x-0204000000_106'!H1461)</f>
        <v>4233.3</v>
      </c>
      <c r="I1459" s="7">
        <f>IF('px-x-0204000000_106'!I1461="*",0,'px-x-0204000000_106'!I1461)</f>
        <v>3902.1950000000002</v>
      </c>
      <c r="J1459" s="7">
        <f>IF('px-x-0204000000_106'!J1461="*",0,'px-x-0204000000_106'!J1461)</f>
        <v>3510.8870000000002</v>
      </c>
      <c r="K1459" s="7">
        <f>IF('px-x-0204000000_106'!K1461="*",0,'px-x-0204000000_106'!K1461)</f>
        <v>3318.13</v>
      </c>
      <c r="L1459" s="7">
        <f>IF('px-x-0204000000_106'!L1461="*",0,'px-x-0204000000_106'!L1461)</f>
        <v>3353.82</v>
      </c>
      <c r="M1459" s="7">
        <f>IF('px-x-0204000000_106'!M1461="*",0,'px-x-0204000000_106'!M1461)</f>
        <v>3517.7220000000002</v>
      </c>
      <c r="N1459" s="7">
        <f>IF('px-x-0204000000_106'!N1461="*",0,'px-x-0204000000_106'!N1461)</f>
        <v>3768.0880000000002</v>
      </c>
      <c r="O1459" s="7">
        <f>IF('px-x-0204000000_106'!O1461="*",0,'px-x-0204000000_106'!O1461)</f>
        <v>3790.6170000000002</v>
      </c>
      <c r="P1459" s="7">
        <f>IF('px-x-0204000000_106'!P1461="*",0,'px-x-0204000000_106'!P1461)</f>
        <v>3513.5479999999998</v>
      </c>
      <c r="Q1459" s="7">
        <f>IF('px-x-0204000000_106'!Q1461="*",0,'px-x-0204000000_106'!Q1461)</f>
        <v>3646.9229999999998</v>
      </c>
      <c r="R1459" s="7">
        <f>IF('px-x-0204000000_106'!R1461="*",0,'px-x-0204000000_106'!R1461)</f>
        <v>3780.38</v>
      </c>
      <c r="S1459" s="7">
        <f>IF('px-x-0204000000_106'!S1461="*",0,'px-x-0204000000_106'!S1461)</f>
        <v>3574.4720000000002</v>
      </c>
      <c r="T1459" s="7">
        <f>IF('px-x-0204000000_106'!T1461="*",0,'px-x-0204000000_106'!T1461)</f>
        <v>3575.5859999999998</v>
      </c>
      <c r="U1459" s="7">
        <f>IF('px-x-0204000000_106'!U1461="*",0,'px-x-0204000000_106'!U1461)</f>
        <v>3567.93</v>
      </c>
      <c r="V1459" s="7">
        <f>IF('px-x-0204000000_106'!V1461="*",0,'px-x-0204000000_106'!V1461)</f>
        <v>2956.3009999999999</v>
      </c>
      <c r="W1459" s="7">
        <f>IF('px-x-0204000000_106'!W1461="*",0,'px-x-0204000000_106'!W1461)</f>
        <v>3041.3180000000002</v>
      </c>
    </row>
    <row r="1460" spans="1:23" x14ac:dyDescent="0.3">
      <c r="A1460" s="2" t="str">
        <f>IF('px-x-0204000000_106'!A1462="",A1459,'px-x-0204000000_106'!A1462)</f>
        <v>TJ</v>
      </c>
      <c r="B1460" s="2" t="str">
        <f>IF('px-x-0204000000_106'!B1462="",B1459,'px-x-0204000000_106'!B1462)</f>
        <v>Terajoules</v>
      </c>
      <c r="C1460" s="2" t="str">
        <f>IF('px-x-0204000000_106'!C1462="",C1459,'px-x-0204000000_106'!C1462)</f>
        <v>66</v>
      </c>
      <c r="D1460" s="2" t="str">
        <f>SUBSTITUTE(IF('px-x-0204000000_106'!D1462="",D1459,'px-x-0204000000_106'!D1462),";",",")</f>
        <v>- Households</v>
      </c>
      <c r="E1460" s="2" t="s">
        <v>40</v>
      </c>
      <c r="F1460" s="2" t="s">
        <v>41</v>
      </c>
      <c r="G1460" s="7">
        <f>IF('px-x-0204000000_106'!G1462="*",0,'px-x-0204000000_106'!G1462)</f>
        <v>0</v>
      </c>
      <c r="H1460" s="7">
        <f>IF('px-x-0204000000_106'!H1462="*",0,'px-x-0204000000_106'!H1462)</f>
        <v>0</v>
      </c>
      <c r="I1460" s="7">
        <f>IF('px-x-0204000000_106'!I1462="*",0,'px-x-0204000000_106'!I1462)</f>
        <v>0</v>
      </c>
      <c r="J1460" s="7">
        <f>IF('px-x-0204000000_106'!J1462="*",0,'px-x-0204000000_106'!J1462)</f>
        <v>0</v>
      </c>
      <c r="K1460" s="7">
        <f>IF('px-x-0204000000_106'!K1462="*",0,'px-x-0204000000_106'!K1462)</f>
        <v>0</v>
      </c>
      <c r="L1460" s="7">
        <f>IF('px-x-0204000000_106'!L1462="*",0,'px-x-0204000000_106'!L1462)</f>
        <v>0</v>
      </c>
      <c r="M1460" s="7">
        <f>IF('px-x-0204000000_106'!M1462="*",0,'px-x-0204000000_106'!M1462)</f>
        <v>0</v>
      </c>
      <c r="N1460" s="7">
        <f>IF('px-x-0204000000_106'!N1462="*",0,'px-x-0204000000_106'!N1462)</f>
        <v>0</v>
      </c>
      <c r="O1460" s="7">
        <f>IF('px-x-0204000000_106'!O1462="*",0,'px-x-0204000000_106'!O1462)</f>
        <v>0</v>
      </c>
      <c r="P1460" s="7">
        <f>IF('px-x-0204000000_106'!P1462="*",0,'px-x-0204000000_106'!P1462)</f>
        <v>0</v>
      </c>
      <c r="Q1460" s="7">
        <f>IF('px-x-0204000000_106'!Q1462="*",0,'px-x-0204000000_106'!Q1462)</f>
        <v>0</v>
      </c>
      <c r="R1460" s="7">
        <f>IF('px-x-0204000000_106'!R1462="*",0,'px-x-0204000000_106'!R1462)</f>
        <v>0</v>
      </c>
      <c r="S1460" s="7">
        <f>IF('px-x-0204000000_106'!S1462="*",0,'px-x-0204000000_106'!S1462)</f>
        <v>0</v>
      </c>
      <c r="T1460" s="7">
        <f>IF('px-x-0204000000_106'!T1462="*",0,'px-x-0204000000_106'!T1462)</f>
        <v>0</v>
      </c>
      <c r="U1460" s="7">
        <f>IF('px-x-0204000000_106'!U1462="*",0,'px-x-0204000000_106'!U1462)</f>
        <v>0</v>
      </c>
      <c r="V1460" s="7">
        <f>IF('px-x-0204000000_106'!V1462="*",0,'px-x-0204000000_106'!V1462)</f>
        <v>0</v>
      </c>
      <c r="W1460" s="7">
        <f>IF('px-x-0204000000_106'!W1462="*",0,'px-x-0204000000_106'!W1462)</f>
        <v>0</v>
      </c>
    </row>
    <row r="1461" spans="1:23" x14ac:dyDescent="0.3">
      <c r="A1461" s="2" t="str">
        <f>IF('px-x-0204000000_106'!A1463="",A1460,'px-x-0204000000_106'!A1463)</f>
        <v>TJ</v>
      </c>
      <c r="B1461" s="2" t="str">
        <f>IF('px-x-0204000000_106'!B1463="",B1460,'px-x-0204000000_106'!B1463)</f>
        <v>Terajoules</v>
      </c>
      <c r="C1461" s="2" t="str">
        <f>IF('px-x-0204000000_106'!C1463="",C1460,'px-x-0204000000_106'!C1463)</f>
        <v>66</v>
      </c>
      <c r="D1461" s="2" t="str">
        <f>SUBSTITUTE(IF('px-x-0204000000_106'!D1463="",D1460,'px-x-0204000000_106'!D1463),";",",")</f>
        <v>- Households</v>
      </c>
      <c r="E1461" s="2" t="s">
        <v>42</v>
      </c>
      <c r="F1461" s="2" t="s">
        <v>43</v>
      </c>
      <c r="G1461" s="7">
        <f>IF('px-x-0204000000_106'!G1463="*",0,'px-x-0204000000_106'!G1463)</f>
        <v>0</v>
      </c>
      <c r="H1461" s="7">
        <f>IF('px-x-0204000000_106'!H1463="*",0,'px-x-0204000000_106'!H1463)</f>
        <v>0</v>
      </c>
      <c r="I1461" s="7">
        <f>IF('px-x-0204000000_106'!I1463="*",0,'px-x-0204000000_106'!I1463)</f>
        <v>0</v>
      </c>
      <c r="J1461" s="7">
        <f>IF('px-x-0204000000_106'!J1463="*",0,'px-x-0204000000_106'!J1463)</f>
        <v>0</v>
      </c>
      <c r="K1461" s="7">
        <f>IF('px-x-0204000000_106'!K1463="*",0,'px-x-0204000000_106'!K1463)</f>
        <v>0</v>
      </c>
      <c r="L1461" s="7">
        <f>IF('px-x-0204000000_106'!L1463="*",0,'px-x-0204000000_106'!L1463)</f>
        <v>0</v>
      </c>
      <c r="M1461" s="7">
        <f>IF('px-x-0204000000_106'!M1463="*",0,'px-x-0204000000_106'!M1463)</f>
        <v>0</v>
      </c>
      <c r="N1461" s="7">
        <f>IF('px-x-0204000000_106'!N1463="*",0,'px-x-0204000000_106'!N1463)</f>
        <v>0</v>
      </c>
      <c r="O1461" s="7">
        <f>IF('px-x-0204000000_106'!O1463="*",0,'px-x-0204000000_106'!O1463)</f>
        <v>0</v>
      </c>
      <c r="P1461" s="7">
        <f>IF('px-x-0204000000_106'!P1463="*",0,'px-x-0204000000_106'!P1463)</f>
        <v>0</v>
      </c>
      <c r="Q1461" s="7">
        <f>IF('px-x-0204000000_106'!Q1463="*",0,'px-x-0204000000_106'!Q1463)</f>
        <v>0</v>
      </c>
      <c r="R1461" s="7">
        <f>IF('px-x-0204000000_106'!R1463="*",0,'px-x-0204000000_106'!R1463)</f>
        <v>0</v>
      </c>
      <c r="S1461" s="7">
        <f>IF('px-x-0204000000_106'!S1463="*",0,'px-x-0204000000_106'!S1463)</f>
        <v>0</v>
      </c>
      <c r="T1461" s="7">
        <f>IF('px-x-0204000000_106'!T1463="*",0,'px-x-0204000000_106'!T1463)</f>
        <v>0</v>
      </c>
      <c r="U1461" s="7">
        <f>IF('px-x-0204000000_106'!U1463="*",0,'px-x-0204000000_106'!U1463)</f>
        <v>0</v>
      </c>
      <c r="V1461" s="7">
        <f>IF('px-x-0204000000_106'!V1463="*",0,'px-x-0204000000_106'!V1463)</f>
        <v>0</v>
      </c>
      <c r="W1461" s="7">
        <f>IF('px-x-0204000000_106'!W1463="*",0,'px-x-0204000000_106'!W1463)</f>
        <v>0</v>
      </c>
    </row>
    <row r="1462" spans="1:23" x14ac:dyDescent="0.3">
      <c r="A1462" s="2" t="str">
        <f>IF('px-x-0204000000_106'!A1464="",A1461,'px-x-0204000000_106'!A1464)</f>
        <v>TJ</v>
      </c>
      <c r="B1462" s="2" t="str">
        <f>IF('px-x-0204000000_106'!B1464="",B1461,'px-x-0204000000_106'!B1464)</f>
        <v>Terajoules</v>
      </c>
      <c r="C1462" s="2" t="str">
        <f>IF('px-x-0204000000_106'!C1464="",C1461,'px-x-0204000000_106'!C1464)</f>
        <v>66</v>
      </c>
      <c r="D1462" s="2" t="str">
        <f>SUBSTITUTE(IF('px-x-0204000000_106'!D1464="",D1461,'px-x-0204000000_106'!D1464),";",",")</f>
        <v>- Households</v>
      </c>
      <c r="E1462" s="2" t="s">
        <v>44</v>
      </c>
      <c r="F1462" s="2" t="s">
        <v>45</v>
      </c>
      <c r="G1462" s="7">
        <f>IF('px-x-0204000000_106'!G1464="*",0,'px-x-0204000000_106'!G1464)</f>
        <v>714.17700000000002</v>
      </c>
      <c r="H1462" s="7">
        <f>IF('px-x-0204000000_106'!H1464="*",0,'px-x-0204000000_106'!H1464)</f>
        <v>636.22400000000005</v>
      </c>
      <c r="I1462" s="7">
        <f>IF('px-x-0204000000_106'!I1464="*",0,'px-x-0204000000_106'!I1464)</f>
        <v>607.98599999999999</v>
      </c>
      <c r="J1462" s="7">
        <f>IF('px-x-0204000000_106'!J1464="*",0,'px-x-0204000000_106'!J1464)</f>
        <v>815.60400000000004</v>
      </c>
      <c r="K1462" s="7">
        <f>IF('px-x-0204000000_106'!K1464="*",0,'px-x-0204000000_106'!K1464)</f>
        <v>865.87300000000005</v>
      </c>
      <c r="L1462" s="7">
        <f>IF('px-x-0204000000_106'!L1464="*",0,'px-x-0204000000_106'!L1464)</f>
        <v>882.44200000000001</v>
      </c>
      <c r="M1462" s="7">
        <f>IF('px-x-0204000000_106'!M1464="*",0,'px-x-0204000000_106'!M1464)</f>
        <v>947</v>
      </c>
      <c r="N1462" s="7">
        <f>IF('px-x-0204000000_106'!N1464="*",0,'px-x-0204000000_106'!N1464)</f>
        <v>799.29</v>
      </c>
      <c r="O1462" s="7">
        <f>IF('px-x-0204000000_106'!O1464="*",0,'px-x-0204000000_106'!O1464)</f>
        <v>745.06799999999998</v>
      </c>
      <c r="P1462" s="7">
        <f>IF('px-x-0204000000_106'!P1464="*",0,'px-x-0204000000_106'!P1464)</f>
        <v>659.12800000000004</v>
      </c>
      <c r="Q1462" s="7">
        <f>IF('px-x-0204000000_106'!Q1464="*",0,'px-x-0204000000_106'!Q1464)</f>
        <v>653.23199999999997</v>
      </c>
      <c r="R1462" s="7">
        <f>IF('px-x-0204000000_106'!R1464="*",0,'px-x-0204000000_106'!R1464)</f>
        <v>628.50099999999998</v>
      </c>
      <c r="S1462" s="7">
        <f>IF('px-x-0204000000_106'!S1464="*",0,'px-x-0204000000_106'!S1464)</f>
        <v>607.99900000000002</v>
      </c>
      <c r="T1462" s="7">
        <f>IF('px-x-0204000000_106'!T1464="*",0,'px-x-0204000000_106'!T1464)</f>
        <v>621.71799999999996</v>
      </c>
      <c r="U1462" s="7">
        <f>IF('px-x-0204000000_106'!U1464="*",0,'px-x-0204000000_106'!U1464)</f>
        <v>651.50800000000004</v>
      </c>
      <c r="V1462" s="7">
        <f>IF('px-x-0204000000_106'!V1464="*",0,'px-x-0204000000_106'!V1464)</f>
        <v>642.65599999999995</v>
      </c>
      <c r="W1462" s="7">
        <f>IF('px-x-0204000000_106'!W1464="*",0,'px-x-0204000000_106'!W1464)</f>
        <v>495.166</v>
      </c>
    </row>
    <row r="1463" spans="1:23" x14ac:dyDescent="0.3">
      <c r="A1463" s="2" t="str">
        <f>IF('px-x-0204000000_106'!A1465="",A1462,'px-x-0204000000_106'!A1465)</f>
        <v>TJ</v>
      </c>
      <c r="B1463" s="2" t="str">
        <f>IF('px-x-0204000000_106'!B1465="",B1462,'px-x-0204000000_106'!B1465)</f>
        <v>Terajoules</v>
      </c>
      <c r="C1463" s="2" t="str">
        <f>IF('px-x-0204000000_106'!C1465="",C1462,'px-x-0204000000_106'!C1465)</f>
        <v>66</v>
      </c>
      <c r="D1463" s="2" t="str">
        <f>SUBSTITUTE(IF('px-x-0204000000_106'!D1465="",D1462,'px-x-0204000000_106'!D1465),";",",")</f>
        <v>- Households</v>
      </c>
      <c r="E1463" s="2" t="s">
        <v>46</v>
      </c>
      <c r="F1463" s="2" t="s">
        <v>47</v>
      </c>
      <c r="G1463" s="7">
        <f>IF('px-x-0204000000_106'!G1465="*",0,'px-x-0204000000_106'!G1465)</f>
        <v>130</v>
      </c>
      <c r="H1463" s="7">
        <f>IF('px-x-0204000000_106'!H1465="*",0,'px-x-0204000000_106'!H1465)</f>
        <v>130</v>
      </c>
      <c r="I1463" s="7">
        <f>IF('px-x-0204000000_106'!I1465="*",0,'px-x-0204000000_106'!I1465)</f>
        <v>130</v>
      </c>
      <c r="J1463" s="7">
        <f>IF('px-x-0204000000_106'!J1465="*",0,'px-x-0204000000_106'!J1465)</f>
        <v>130</v>
      </c>
      <c r="K1463" s="7">
        <f>IF('px-x-0204000000_106'!K1465="*",0,'px-x-0204000000_106'!K1465)</f>
        <v>400</v>
      </c>
      <c r="L1463" s="7">
        <f>IF('px-x-0204000000_106'!L1465="*",0,'px-x-0204000000_106'!L1465)</f>
        <v>400</v>
      </c>
      <c r="M1463" s="7">
        <f>IF('px-x-0204000000_106'!M1465="*",0,'px-x-0204000000_106'!M1465)</f>
        <v>400</v>
      </c>
      <c r="N1463" s="7">
        <f>IF('px-x-0204000000_106'!N1465="*",0,'px-x-0204000000_106'!N1465)</f>
        <v>400</v>
      </c>
      <c r="O1463" s="7">
        <f>IF('px-x-0204000000_106'!O1465="*",0,'px-x-0204000000_106'!O1465)</f>
        <v>400</v>
      </c>
      <c r="P1463" s="7">
        <f>IF('px-x-0204000000_106'!P1465="*",0,'px-x-0204000000_106'!P1465)</f>
        <v>400</v>
      </c>
      <c r="Q1463" s="7">
        <f>IF('px-x-0204000000_106'!Q1465="*",0,'px-x-0204000000_106'!Q1465)</f>
        <v>400</v>
      </c>
      <c r="R1463" s="7">
        <f>IF('px-x-0204000000_106'!R1465="*",0,'px-x-0204000000_106'!R1465)</f>
        <v>300</v>
      </c>
      <c r="S1463" s="7">
        <f>IF('px-x-0204000000_106'!S1465="*",0,'px-x-0204000000_106'!S1465)</f>
        <v>300</v>
      </c>
      <c r="T1463" s="7">
        <f>IF('px-x-0204000000_106'!T1465="*",0,'px-x-0204000000_106'!T1465)</f>
        <v>300</v>
      </c>
      <c r="U1463" s="7">
        <f>IF('px-x-0204000000_106'!U1465="*",0,'px-x-0204000000_106'!U1465)</f>
        <v>200</v>
      </c>
      <c r="V1463" s="7">
        <f>IF('px-x-0204000000_106'!V1465="*",0,'px-x-0204000000_106'!V1465)</f>
        <v>200</v>
      </c>
      <c r="W1463" s="7">
        <f>IF('px-x-0204000000_106'!W1465="*",0,'px-x-0204000000_106'!W1465)</f>
        <v>200</v>
      </c>
    </row>
    <row r="1464" spans="1:23" x14ac:dyDescent="0.3">
      <c r="A1464" s="2" t="str">
        <f>IF('px-x-0204000000_106'!A1466="",A1463,'px-x-0204000000_106'!A1466)</f>
        <v>TJ</v>
      </c>
      <c r="B1464" s="2" t="str">
        <f>IF('px-x-0204000000_106'!B1466="",B1463,'px-x-0204000000_106'!B1466)</f>
        <v>Terajoules</v>
      </c>
      <c r="C1464" s="2" t="str">
        <f>IF('px-x-0204000000_106'!C1466="",C1463,'px-x-0204000000_106'!C1466)</f>
        <v>66</v>
      </c>
      <c r="D1464" s="2" t="str">
        <f>SUBSTITUTE(IF('px-x-0204000000_106'!D1466="",D1463,'px-x-0204000000_106'!D1466),";",",")</f>
        <v>- Households</v>
      </c>
      <c r="E1464" s="2" t="s">
        <v>48</v>
      </c>
      <c r="F1464" s="2" t="s">
        <v>49</v>
      </c>
      <c r="G1464" s="7">
        <f>IF('px-x-0204000000_106'!G1466="*",0,'px-x-0204000000_106'!G1466)</f>
        <v>36420</v>
      </c>
      <c r="H1464" s="7">
        <f>IF('px-x-0204000000_106'!H1466="*",0,'px-x-0204000000_106'!H1466)</f>
        <v>38080</v>
      </c>
      <c r="I1464" s="7">
        <f>IF('px-x-0204000000_106'!I1466="*",0,'px-x-0204000000_106'!I1466)</f>
        <v>37780</v>
      </c>
      <c r="J1464" s="7">
        <f>IF('px-x-0204000000_106'!J1466="*",0,'px-x-0204000000_106'!J1466)</f>
        <v>40324.697999999997</v>
      </c>
      <c r="K1464" s="7">
        <f>IF('px-x-0204000000_106'!K1466="*",0,'px-x-0204000000_106'!K1466)</f>
        <v>41674.356</v>
      </c>
      <c r="L1464" s="7">
        <f>IF('px-x-0204000000_106'!L1466="*",0,'px-x-0204000000_106'!L1466)</f>
        <v>42833.896999999997</v>
      </c>
      <c r="M1464" s="7">
        <f>IF('px-x-0204000000_106'!M1466="*",0,'px-x-0204000000_106'!M1466)</f>
        <v>41139.877999999997</v>
      </c>
      <c r="N1464" s="7">
        <f>IF('px-x-0204000000_106'!N1466="*",0,'px-x-0204000000_106'!N1466)</f>
        <v>39473.921000000002</v>
      </c>
      <c r="O1464" s="7">
        <f>IF('px-x-0204000000_106'!O1466="*",0,'px-x-0204000000_106'!O1466)</f>
        <v>42782.498</v>
      </c>
      <c r="P1464" s="7">
        <f>IF('px-x-0204000000_106'!P1466="*",0,'px-x-0204000000_106'!P1466)</f>
        <v>42925.487999999998</v>
      </c>
      <c r="Q1464" s="7">
        <f>IF('px-x-0204000000_106'!Q1466="*",0,'px-x-0204000000_106'!Q1466)</f>
        <v>48742.828000000001</v>
      </c>
      <c r="R1464" s="7">
        <f>IF('px-x-0204000000_106'!R1466="*",0,'px-x-0204000000_106'!R1466)</f>
        <v>41420.724999999999</v>
      </c>
      <c r="S1464" s="7">
        <f>IF('px-x-0204000000_106'!S1466="*",0,'px-x-0204000000_106'!S1466)</f>
        <v>47543.514000000003</v>
      </c>
      <c r="T1464" s="7">
        <f>IF('px-x-0204000000_106'!T1466="*",0,'px-x-0204000000_106'!T1466)</f>
        <v>51471.773999999998</v>
      </c>
      <c r="U1464" s="7">
        <f>IF('px-x-0204000000_106'!U1466="*",0,'px-x-0204000000_106'!U1466)</f>
        <v>42887.788999999997</v>
      </c>
      <c r="V1464" s="7">
        <f>IF('px-x-0204000000_106'!V1466="*",0,'px-x-0204000000_106'!V1466)</f>
        <v>46613.078999999998</v>
      </c>
      <c r="W1464" s="7">
        <f>IF('px-x-0204000000_106'!W1466="*",0,'px-x-0204000000_106'!W1466)</f>
        <v>49326.711000000003</v>
      </c>
    </row>
    <row r="1465" spans="1:23" x14ac:dyDescent="0.3">
      <c r="A1465" s="2" t="str">
        <f>IF('px-x-0204000000_106'!A1467="",A1464,'px-x-0204000000_106'!A1467)</f>
        <v>TJ</v>
      </c>
      <c r="B1465" s="2" t="str">
        <f>IF('px-x-0204000000_106'!B1467="",B1464,'px-x-0204000000_106'!B1467)</f>
        <v>Terajoules</v>
      </c>
      <c r="C1465" s="2" t="str">
        <f>IF('px-x-0204000000_106'!C1467="",C1464,'px-x-0204000000_106'!C1467)</f>
        <v>66</v>
      </c>
      <c r="D1465" s="2" t="str">
        <f>SUBSTITUTE(IF('px-x-0204000000_106'!D1467="",D1464,'px-x-0204000000_106'!D1467),";",",")</f>
        <v>- Households</v>
      </c>
      <c r="E1465" s="2" t="s">
        <v>50</v>
      </c>
      <c r="F1465" s="2" t="s">
        <v>51</v>
      </c>
      <c r="G1465" s="7">
        <f>IF('px-x-0204000000_106'!G1467="*",0,'px-x-0204000000_106'!G1467)</f>
        <v>0</v>
      </c>
      <c r="H1465" s="7">
        <f>IF('px-x-0204000000_106'!H1467="*",0,'px-x-0204000000_106'!H1467)</f>
        <v>0</v>
      </c>
      <c r="I1465" s="7">
        <f>IF('px-x-0204000000_106'!I1467="*",0,'px-x-0204000000_106'!I1467)</f>
        <v>0</v>
      </c>
      <c r="J1465" s="7">
        <f>IF('px-x-0204000000_106'!J1467="*",0,'px-x-0204000000_106'!J1467)</f>
        <v>0</v>
      </c>
      <c r="K1465" s="7">
        <f>IF('px-x-0204000000_106'!K1467="*",0,'px-x-0204000000_106'!K1467)</f>
        <v>0</v>
      </c>
      <c r="L1465" s="7">
        <f>IF('px-x-0204000000_106'!L1467="*",0,'px-x-0204000000_106'!L1467)</f>
        <v>0</v>
      </c>
      <c r="M1465" s="7">
        <f>IF('px-x-0204000000_106'!M1467="*",0,'px-x-0204000000_106'!M1467)</f>
        <v>0</v>
      </c>
      <c r="N1465" s="7">
        <f>IF('px-x-0204000000_106'!N1467="*",0,'px-x-0204000000_106'!N1467)</f>
        <v>0</v>
      </c>
      <c r="O1465" s="7">
        <f>IF('px-x-0204000000_106'!O1467="*",0,'px-x-0204000000_106'!O1467)</f>
        <v>0</v>
      </c>
      <c r="P1465" s="7">
        <f>IF('px-x-0204000000_106'!P1467="*",0,'px-x-0204000000_106'!P1467)</f>
        <v>0</v>
      </c>
      <c r="Q1465" s="7">
        <f>IF('px-x-0204000000_106'!Q1467="*",0,'px-x-0204000000_106'!Q1467)</f>
        <v>0</v>
      </c>
      <c r="R1465" s="7">
        <f>IF('px-x-0204000000_106'!R1467="*",0,'px-x-0204000000_106'!R1467)</f>
        <v>0</v>
      </c>
      <c r="S1465" s="7">
        <f>IF('px-x-0204000000_106'!S1467="*",0,'px-x-0204000000_106'!S1467)</f>
        <v>0</v>
      </c>
      <c r="T1465" s="7">
        <f>IF('px-x-0204000000_106'!T1467="*",0,'px-x-0204000000_106'!T1467)</f>
        <v>0</v>
      </c>
      <c r="U1465" s="7">
        <f>IF('px-x-0204000000_106'!U1467="*",0,'px-x-0204000000_106'!U1467)</f>
        <v>0</v>
      </c>
      <c r="V1465" s="7">
        <f>IF('px-x-0204000000_106'!V1467="*",0,'px-x-0204000000_106'!V1467)</f>
        <v>0</v>
      </c>
      <c r="W1465" s="7">
        <f>IF('px-x-0204000000_106'!W1467="*",0,'px-x-0204000000_106'!W1467)</f>
        <v>0</v>
      </c>
    </row>
    <row r="1466" spans="1:23" x14ac:dyDescent="0.3">
      <c r="A1466" s="2" t="str">
        <f>IF('px-x-0204000000_106'!A1468="",A1465,'px-x-0204000000_106'!A1468)</f>
        <v>TJ</v>
      </c>
      <c r="B1466" s="2" t="str">
        <f>IF('px-x-0204000000_106'!B1468="",B1465,'px-x-0204000000_106'!B1468)</f>
        <v>Terajoules</v>
      </c>
      <c r="C1466" s="2" t="str">
        <f>IF('px-x-0204000000_106'!C1468="",C1465,'px-x-0204000000_106'!C1468)</f>
        <v>66</v>
      </c>
      <c r="D1466" s="2" t="str">
        <f>SUBSTITUTE(IF('px-x-0204000000_106'!D1468="",D1465,'px-x-0204000000_106'!D1468),";",",")</f>
        <v>- Households</v>
      </c>
      <c r="E1466" s="2" t="s">
        <v>52</v>
      </c>
      <c r="F1466" s="2" t="s">
        <v>53</v>
      </c>
      <c r="G1466" s="7">
        <f>IF('px-x-0204000000_106'!G1468="*",0,'px-x-0204000000_106'!G1468)</f>
        <v>21740.401000000002</v>
      </c>
      <c r="H1466" s="7">
        <f>IF('px-x-0204000000_106'!H1468="*",0,'px-x-0204000000_106'!H1468)</f>
        <v>23213.224999999999</v>
      </c>
      <c r="I1466" s="7">
        <f>IF('px-x-0204000000_106'!I1468="*",0,'px-x-0204000000_106'!I1468)</f>
        <v>22252.671999999999</v>
      </c>
      <c r="J1466" s="7">
        <f>IF('px-x-0204000000_106'!J1468="*",0,'px-x-0204000000_106'!J1468)</f>
        <v>23709.984</v>
      </c>
      <c r="K1466" s="7">
        <f>IF('px-x-0204000000_106'!K1468="*",0,'px-x-0204000000_106'!K1468)</f>
        <v>23607.385999999999</v>
      </c>
      <c r="L1466" s="7">
        <f>IF('px-x-0204000000_106'!L1468="*",0,'px-x-0204000000_106'!L1468)</f>
        <v>24803.811000000002</v>
      </c>
      <c r="M1466" s="7">
        <f>IF('px-x-0204000000_106'!M1468="*",0,'px-x-0204000000_106'!M1468)</f>
        <v>24836.383999999998</v>
      </c>
      <c r="N1466" s="7">
        <f>IF('px-x-0204000000_106'!N1468="*",0,'px-x-0204000000_106'!N1468)</f>
        <v>23495.807000000001</v>
      </c>
      <c r="O1466" s="7">
        <f>IF('px-x-0204000000_106'!O1468="*",0,'px-x-0204000000_106'!O1468)</f>
        <v>26237.038</v>
      </c>
      <c r="P1466" s="7">
        <f>IF('px-x-0204000000_106'!P1468="*",0,'px-x-0204000000_106'!P1468)</f>
        <v>27093.292000000001</v>
      </c>
      <c r="Q1466" s="7">
        <f>IF('px-x-0204000000_106'!Q1468="*",0,'px-x-0204000000_106'!Q1468)</f>
        <v>30470.451000000001</v>
      </c>
      <c r="R1466" s="7">
        <f>IF('px-x-0204000000_106'!R1468="*",0,'px-x-0204000000_106'!R1468)</f>
        <v>26786.044000000002</v>
      </c>
      <c r="S1466" s="7">
        <f>IF('px-x-0204000000_106'!S1468="*",0,'px-x-0204000000_106'!S1468)</f>
        <v>30071.055</v>
      </c>
      <c r="T1466" s="7">
        <f>IF('px-x-0204000000_106'!T1468="*",0,'px-x-0204000000_106'!T1468)</f>
        <v>33311.319000000003</v>
      </c>
      <c r="U1466" s="7">
        <f>IF('px-x-0204000000_106'!U1468="*",0,'px-x-0204000000_106'!U1468)</f>
        <v>28736.234</v>
      </c>
      <c r="V1466" s="7">
        <f>IF('px-x-0204000000_106'!V1468="*",0,'px-x-0204000000_106'!V1468)</f>
        <v>32572.772000000001</v>
      </c>
      <c r="W1466" s="7">
        <f>IF('px-x-0204000000_106'!W1468="*",0,'px-x-0204000000_106'!W1468)</f>
        <v>31075.272000000001</v>
      </c>
    </row>
    <row r="1467" spans="1:23" x14ac:dyDescent="0.3">
      <c r="A1467" s="2" t="str">
        <f>IF('px-x-0204000000_106'!A1469="",A1466,'px-x-0204000000_106'!A1469)</f>
        <v>TJ</v>
      </c>
      <c r="B1467" s="2" t="str">
        <f>IF('px-x-0204000000_106'!B1469="",B1466,'px-x-0204000000_106'!B1469)</f>
        <v>Terajoules</v>
      </c>
      <c r="C1467" s="2" t="str">
        <f>IF('px-x-0204000000_106'!C1469="",C1466,'px-x-0204000000_106'!C1469)</f>
        <v>66</v>
      </c>
      <c r="D1467" s="2" t="str">
        <f>SUBSTITUTE(IF('px-x-0204000000_106'!D1469="",D1466,'px-x-0204000000_106'!D1469),";",",")</f>
        <v>- Households</v>
      </c>
      <c r="E1467" s="2" t="s">
        <v>54</v>
      </c>
      <c r="F1467" s="2" t="s">
        <v>55</v>
      </c>
      <c r="G1467" s="7">
        <f>IF('px-x-0204000000_106'!G1469="*",0,'px-x-0204000000_106'!G1469)</f>
        <v>0</v>
      </c>
      <c r="H1467" s="7">
        <f>IF('px-x-0204000000_106'!H1469="*",0,'px-x-0204000000_106'!H1469)</f>
        <v>0</v>
      </c>
      <c r="I1467" s="7">
        <f>IF('px-x-0204000000_106'!I1469="*",0,'px-x-0204000000_106'!I1469)</f>
        <v>0</v>
      </c>
      <c r="J1467" s="7">
        <f>IF('px-x-0204000000_106'!J1469="*",0,'px-x-0204000000_106'!J1469)</f>
        <v>0</v>
      </c>
      <c r="K1467" s="7">
        <f>IF('px-x-0204000000_106'!K1469="*",0,'px-x-0204000000_106'!K1469)</f>
        <v>0</v>
      </c>
      <c r="L1467" s="7">
        <f>IF('px-x-0204000000_106'!L1469="*",0,'px-x-0204000000_106'!L1469)</f>
        <v>0</v>
      </c>
      <c r="M1467" s="7">
        <f>IF('px-x-0204000000_106'!M1469="*",0,'px-x-0204000000_106'!M1469)</f>
        <v>0</v>
      </c>
      <c r="N1467" s="7">
        <f>IF('px-x-0204000000_106'!N1469="*",0,'px-x-0204000000_106'!N1469)</f>
        <v>0</v>
      </c>
      <c r="O1467" s="7">
        <f>IF('px-x-0204000000_106'!O1469="*",0,'px-x-0204000000_106'!O1469)</f>
        <v>0</v>
      </c>
      <c r="P1467" s="7">
        <f>IF('px-x-0204000000_106'!P1469="*",0,'px-x-0204000000_106'!P1469)</f>
        <v>0</v>
      </c>
      <c r="Q1467" s="7">
        <f>IF('px-x-0204000000_106'!Q1469="*",0,'px-x-0204000000_106'!Q1469)</f>
        <v>0</v>
      </c>
      <c r="R1467" s="7">
        <f>IF('px-x-0204000000_106'!R1469="*",0,'px-x-0204000000_106'!R1469)</f>
        <v>0</v>
      </c>
      <c r="S1467" s="7">
        <f>IF('px-x-0204000000_106'!S1469="*",0,'px-x-0204000000_106'!S1469)</f>
        <v>0</v>
      </c>
      <c r="T1467" s="7">
        <f>IF('px-x-0204000000_106'!T1469="*",0,'px-x-0204000000_106'!T1469)</f>
        <v>0</v>
      </c>
      <c r="U1467" s="7">
        <f>IF('px-x-0204000000_106'!U1469="*",0,'px-x-0204000000_106'!U1469)</f>
        <v>0</v>
      </c>
      <c r="V1467" s="7">
        <f>IF('px-x-0204000000_106'!V1469="*",0,'px-x-0204000000_106'!V1469)</f>
        <v>0</v>
      </c>
      <c r="W1467" s="7">
        <f>IF('px-x-0204000000_106'!W1469="*",0,'px-x-0204000000_106'!W1469)</f>
        <v>0</v>
      </c>
    </row>
    <row r="1468" spans="1:23" x14ac:dyDescent="0.3">
      <c r="A1468" s="2" t="str">
        <f>IF('px-x-0204000000_106'!A1470="",A1467,'px-x-0204000000_106'!A1470)</f>
        <v>TJ</v>
      </c>
      <c r="B1468" s="2" t="str">
        <f>IF('px-x-0204000000_106'!B1470="",B1467,'px-x-0204000000_106'!B1470)</f>
        <v>Terajoules</v>
      </c>
      <c r="C1468" s="2" t="str">
        <f>IF('px-x-0204000000_106'!C1470="",C1467,'px-x-0204000000_106'!C1470)</f>
        <v>66</v>
      </c>
      <c r="D1468" s="2" t="str">
        <f>SUBSTITUTE(IF('px-x-0204000000_106'!D1470="",D1467,'px-x-0204000000_106'!D1470),";",",")</f>
        <v>- Households</v>
      </c>
      <c r="E1468" s="2" t="s">
        <v>56</v>
      </c>
      <c r="F1468" s="2" t="s">
        <v>57</v>
      </c>
      <c r="G1468" s="7">
        <f>IF('px-x-0204000000_106'!G1470="*",0,'px-x-0204000000_106'!G1470)</f>
        <v>17880</v>
      </c>
      <c r="H1468" s="7">
        <f>IF('px-x-0204000000_106'!H1470="*",0,'px-x-0204000000_106'!H1470)</f>
        <v>19020</v>
      </c>
      <c r="I1468" s="7">
        <f>IF('px-x-0204000000_106'!I1470="*",0,'px-x-0204000000_106'!I1470)</f>
        <v>17940</v>
      </c>
      <c r="J1468" s="7">
        <f>IF('px-x-0204000000_106'!J1470="*",0,'px-x-0204000000_106'!J1470)</f>
        <v>18990</v>
      </c>
      <c r="K1468" s="7">
        <f>IF('px-x-0204000000_106'!K1470="*",0,'px-x-0204000000_106'!K1470)</f>
        <v>18630</v>
      </c>
      <c r="L1468" s="7">
        <f>IF('px-x-0204000000_106'!L1470="*",0,'px-x-0204000000_106'!L1470)</f>
        <v>19240</v>
      </c>
      <c r="M1468" s="7">
        <f>IF('px-x-0204000000_106'!M1470="*",0,'px-x-0204000000_106'!M1470)</f>
        <v>18990</v>
      </c>
      <c r="N1468" s="7">
        <f>IF('px-x-0204000000_106'!N1470="*",0,'px-x-0204000000_106'!N1470)</f>
        <v>17120</v>
      </c>
      <c r="O1468" s="7">
        <f>IF('px-x-0204000000_106'!O1470="*",0,'px-x-0204000000_106'!O1470)</f>
        <v>18680</v>
      </c>
      <c r="P1468" s="7">
        <f>IF('px-x-0204000000_106'!P1470="*",0,'px-x-0204000000_106'!P1470)</f>
        <v>18780</v>
      </c>
      <c r="Q1468" s="7">
        <f>IF('px-x-0204000000_106'!Q1470="*",0,'px-x-0204000000_106'!Q1470)</f>
        <v>20390</v>
      </c>
      <c r="R1468" s="7">
        <f>IF('px-x-0204000000_106'!R1470="*",0,'px-x-0204000000_106'!R1470)</f>
        <v>16860</v>
      </c>
      <c r="S1468" s="7">
        <f>IF('px-x-0204000000_106'!S1470="*",0,'px-x-0204000000_106'!S1470)</f>
        <v>18520</v>
      </c>
      <c r="T1468" s="7">
        <f>IF('px-x-0204000000_106'!T1470="*",0,'px-x-0204000000_106'!T1470)</f>
        <v>20480</v>
      </c>
      <c r="U1468" s="7">
        <f>IF('px-x-0204000000_106'!U1470="*",0,'px-x-0204000000_106'!U1470)</f>
        <v>16350</v>
      </c>
      <c r="V1468" s="7">
        <f>IF('px-x-0204000000_106'!V1470="*",0,'px-x-0204000000_106'!V1470)</f>
        <v>17790</v>
      </c>
      <c r="W1468" s="7">
        <f>IF('px-x-0204000000_106'!W1470="*",0,'px-x-0204000000_106'!W1470)</f>
        <v>19150</v>
      </c>
    </row>
    <row r="1469" spans="1:23" x14ac:dyDescent="0.3">
      <c r="A1469" s="2" t="str">
        <f>IF('px-x-0204000000_106'!A1471="",A1468,'px-x-0204000000_106'!A1471)</f>
        <v>TJ</v>
      </c>
      <c r="B1469" s="2" t="str">
        <f>IF('px-x-0204000000_106'!B1471="",B1468,'px-x-0204000000_106'!B1471)</f>
        <v>Terajoules</v>
      </c>
      <c r="C1469" s="2" t="str">
        <f>IF('px-x-0204000000_106'!C1471="",C1468,'px-x-0204000000_106'!C1471)</f>
        <v>66</v>
      </c>
      <c r="D1469" s="2" t="str">
        <f>SUBSTITUTE(IF('px-x-0204000000_106'!D1471="",D1468,'px-x-0204000000_106'!D1471),";",",")</f>
        <v>- Households</v>
      </c>
      <c r="E1469" s="2" t="s">
        <v>58</v>
      </c>
      <c r="F1469" s="2" t="s">
        <v>59</v>
      </c>
      <c r="G1469" s="7">
        <f>IF('px-x-0204000000_106'!G1471="*",0,'px-x-0204000000_106'!G1471)</f>
        <v>10.433</v>
      </c>
      <c r="H1469" s="7">
        <f>IF('px-x-0204000000_106'!H1471="*",0,'px-x-0204000000_106'!H1471)</f>
        <v>10.968999999999999</v>
      </c>
      <c r="I1469" s="7">
        <f>IF('px-x-0204000000_106'!I1471="*",0,'px-x-0204000000_106'!I1471)</f>
        <v>10.323</v>
      </c>
      <c r="J1469" s="7">
        <f>IF('px-x-0204000000_106'!J1471="*",0,'px-x-0204000000_106'!J1471)</f>
        <v>15.718999999999999</v>
      </c>
      <c r="K1469" s="7">
        <f>IF('px-x-0204000000_106'!K1471="*",0,'px-x-0204000000_106'!K1471)</f>
        <v>27.446999999999999</v>
      </c>
      <c r="L1469" s="7">
        <f>IF('px-x-0204000000_106'!L1471="*",0,'px-x-0204000000_106'!L1471)</f>
        <v>78.546000000000006</v>
      </c>
      <c r="M1469" s="7">
        <f>IF('px-x-0204000000_106'!M1471="*",0,'px-x-0204000000_106'!M1471)</f>
        <v>115.992</v>
      </c>
      <c r="N1469" s="7">
        <f>IF('px-x-0204000000_106'!N1471="*",0,'px-x-0204000000_106'!N1471)</f>
        <v>164.524</v>
      </c>
      <c r="O1469" s="7">
        <f>IF('px-x-0204000000_106'!O1471="*",0,'px-x-0204000000_106'!O1471)</f>
        <v>185.09299999999999</v>
      </c>
      <c r="P1469" s="7">
        <f>IF('px-x-0204000000_106'!P1471="*",0,'px-x-0204000000_106'!P1471)</f>
        <v>128.89099999999999</v>
      </c>
      <c r="Q1469" s="7">
        <f>IF('px-x-0204000000_106'!Q1471="*",0,'px-x-0204000000_106'!Q1471)</f>
        <v>190.55099999999999</v>
      </c>
      <c r="R1469" s="7">
        <f>IF('px-x-0204000000_106'!R1471="*",0,'px-x-0204000000_106'!R1471)</f>
        <v>209.172</v>
      </c>
      <c r="S1469" s="7">
        <f>IF('px-x-0204000000_106'!S1471="*",0,'px-x-0204000000_106'!S1471)</f>
        <v>248.62100000000001</v>
      </c>
      <c r="T1469" s="7">
        <f>IF('px-x-0204000000_106'!T1471="*",0,'px-x-0204000000_106'!T1471)</f>
        <v>216.98599999999999</v>
      </c>
      <c r="U1469" s="7">
        <f>IF('px-x-0204000000_106'!U1471="*",0,'px-x-0204000000_106'!U1471)</f>
        <v>448.68</v>
      </c>
      <c r="V1469" s="7">
        <f>IF('px-x-0204000000_106'!V1471="*",0,'px-x-0204000000_106'!V1471)</f>
        <v>1290.787</v>
      </c>
      <c r="W1469" s="7">
        <f>IF('px-x-0204000000_106'!W1471="*",0,'px-x-0204000000_106'!W1471)</f>
        <v>2186.2600000000002</v>
      </c>
    </row>
    <row r="1470" spans="1:23" x14ac:dyDescent="0.3">
      <c r="A1470" s="2" t="str">
        <f>IF('px-x-0204000000_106'!A1472="",A1469,'px-x-0204000000_106'!A1472)</f>
        <v>TJ</v>
      </c>
      <c r="B1470" s="2" t="str">
        <f>IF('px-x-0204000000_106'!B1472="",B1469,'px-x-0204000000_106'!B1472)</f>
        <v>Terajoules</v>
      </c>
      <c r="C1470" s="2" t="str">
        <f>IF('px-x-0204000000_106'!C1472="",C1469,'px-x-0204000000_106'!C1472)</f>
        <v>66</v>
      </c>
      <c r="D1470" s="2" t="str">
        <f>SUBSTITUTE(IF('px-x-0204000000_106'!D1472="",D1469,'px-x-0204000000_106'!D1472),";",",")</f>
        <v>- Households</v>
      </c>
      <c r="E1470" s="2" t="s">
        <v>60</v>
      </c>
      <c r="F1470" s="2" t="s">
        <v>61</v>
      </c>
      <c r="G1470" s="7">
        <f>IF('px-x-0204000000_106'!G1472="*",0,'px-x-0204000000_106'!G1472)</f>
        <v>3849.9679999999998</v>
      </c>
      <c r="H1470" s="7">
        <f>IF('px-x-0204000000_106'!H1472="*",0,'px-x-0204000000_106'!H1472)</f>
        <v>4182.2560000000003</v>
      </c>
      <c r="I1470" s="7">
        <f>IF('px-x-0204000000_106'!I1472="*",0,'px-x-0204000000_106'!I1472)</f>
        <v>4302.3490000000002</v>
      </c>
      <c r="J1470" s="7">
        <f>IF('px-x-0204000000_106'!J1472="*",0,'px-x-0204000000_106'!J1472)</f>
        <v>4704.2650000000003</v>
      </c>
      <c r="K1470" s="7">
        <f>IF('px-x-0204000000_106'!K1472="*",0,'px-x-0204000000_106'!K1472)</f>
        <v>4949.9390000000003</v>
      </c>
      <c r="L1470" s="7">
        <f>IF('px-x-0204000000_106'!L1472="*",0,'px-x-0204000000_106'!L1472)</f>
        <v>5485.2659999999996</v>
      </c>
      <c r="M1470" s="7">
        <f>IF('px-x-0204000000_106'!M1472="*",0,'px-x-0204000000_106'!M1472)</f>
        <v>5730.3919999999998</v>
      </c>
      <c r="N1470" s="7">
        <f>IF('px-x-0204000000_106'!N1472="*",0,'px-x-0204000000_106'!N1472)</f>
        <v>6211.2830000000004</v>
      </c>
      <c r="O1470" s="7">
        <f>IF('px-x-0204000000_106'!O1472="*",0,'px-x-0204000000_106'!O1472)</f>
        <v>7371.9449999999997</v>
      </c>
      <c r="P1470" s="7">
        <f>IF('px-x-0204000000_106'!P1472="*",0,'px-x-0204000000_106'!P1472)</f>
        <v>8184.4009999999998</v>
      </c>
      <c r="Q1470" s="7">
        <f>IF('px-x-0204000000_106'!Q1472="*",0,'px-x-0204000000_106'!Q1472)</f>
        <v>9889.9</v>
      </c>
      <c r="R1470" s="7">
        <f>IF('px-x-0204000000_106'!R1472="*",0,'px-x-0204000000_106'!R1472)</f>
        <v>9716.8709999999992</v>
      </c>
      <c r="S1470" s="7">
        <f>IF('px-x-0204000000_106'!S1472="*",0,'px-x-0204000000_106'!S1472)</f>
        <v>11302.433999999999</v>
      </c>
      <c r="T1470" s="7">
        <f>IF('px-x-0204000000_106'!T1472="*",0,'px-x-0204000000_106'!T1472)</f>
        <v>12614.333000000001</v>
      </c>
      <c r="U1470" s="7">
        <f>IF('px-x-0204000000_106'!U1472="*",0,'px-x-0204000000_106'!U1472)</f>
        <v>11937.554</v>
      </c>
      <c r="V1470" s="7">
        <f>IF('px-x-0204000000_106'!V1472="*",0,'px-x-0204000000_106'!V1472)</f>
        <v>13491.985000000001</v>
      </c>
      <c r="W1470" s="7">
        <f>IF('px-x-0204000000_106'!W1472="*",0,'px-x-0204000000_106'!W1472)</f>
        <v>9739.0120000000006</v>
      </c>
    </row>
    <row r="1471" spans="1:23" x14ac:dyDescent="0.3">
      <c r="A1471" s="2" t="str">
        <f>IF('px-x-0204000000_106'!A1473="",A1470,'px-x-0204000000_106'!A1473)</f>
        <v>TJ</v>
      </c>
      <c r="B1471" s="2" t="str">
        <f>IF('px-x-0204000000_106'!B1473="",B1470,'px-x-0204000000_106'!B1473)</f>
        <v>Terajoules</v>
      </c>
      <c r="C1471" s="2" t="str">
        <f>IF('px-x-0204000000_106'!C1473="",C1470,'px-x-0204000000_106'!C1473)</f>
        <v>66</v>
      </c>
      <c r="D1471" s="2" t="str">
        <f>SUBSTITUTE(IF('px-x-0204000000_106'!D1473="",D1470,'px-x-0204000000_106'!D1473),";",",")</f>
        <v>- Households</v>
      </c>
      <c r="E1471" s="2" t="s">
        <v>62</v>
      </c>
      <c r="F1471" s="2" t="s">
        <v>63</v>
      </c>
      <c r="G1471" s="7">
        <f>IF('px-x-0204000000_106'!G1473="*",0,'px-x-0204000000_106'!G1473)</f>
        <v>0</v>
      </c>
      <c r="H1471" s="7">
        <f>IF('px-x-0204000000_106'!H1473="*",0,'px-x-0204000000_106'!H1473)</f>
        <v>0</v>
      </c>
      <c r="I1471" s="7">
        <f>IF('px-x-0204000000_106'!I1473="*",0,'px-x-0204000000_106'!I1473)</f>
        <v>0</v>
      </c>
      <c r="J1471" s="7">
        <f>IF('px-x-0204000000_106'!J1473="*",0,'px-x-0204000000_106'!J1473)</f>
        <v>0</v>
      </c>
      <c r="K1471" s="7">
        <f>IF('px-x-0204000000_106'!K1473="*",0,'px-x-0204000000_106'!K1473)</f>
        <v>0</v>
      </c>
      <c r="L1471" s="7">
        <f>IF('px-x-0204000000_106'!L1473="*",0,'px-x-0204000000_106'!L1473)</f>
        <v>0</v>
      </c>
      <c r="M1471" s="7">
        <f>IF('px-x-0204000000_106'!M1473="*",0,'px-x-0204000000_106'!M1473)</f>
        <v>0</v>
      </c>
      <c r="N1471" s="7">
        <f>IF('px-x-0204000000_106'!N1473="*",0,'px-x-0204000000_106'!N1473)</f>
        <v>0</v>
      </c>
      <c r="O1471" s="7">
        <f>IF('px-x-0204000000_106'!O1473="*",0,'px-x-0204000000_106'!O1473)</f>
        <v>0</v>
      </c>
      <c r="P1471" s="7">
        <f>IF('px-x-0204000000_106'!P1473="*",0,'px-x-0204000000_106'!P1473)</f>
        <v>0</v>
      </c>
      <c r="Q1471" s="7">
        <f>IF('px-x-0204000000_106'!Q1473="*",0,'px-x-0204000000_106'!Q1473)</f>
        <v>0</v>
      </c>
      <c r="R1471" s="7">
        <f>IF('px-x-0204000000_106'!R1473="*",0,'px-x-0204000000_106'!R1473)</f>
        <v>0</v>
      </c>
      <c r="S1471" s="7">
        <f>IF('px-x-0204000000_106'!S1473="*",0,'px-x-0204000000_106'!S1473)</f>
        <v>0</v>
      </c>
      <c r="T1471" s="7">
        <f>IF('px-x-0204000000_106'!T1473="*",0,'px-x-0204000000_106'!T1473)</f>
        <v>0</v>
      </c>
      <c r="U1471" s="7">
        <f>IF('px-x-0204000000_106'!U1473="*",0,'px-x-0204000000_106'!U1473)</f>
        <v>0</v>
      </c>
      <c r="V1471" s="7">
        <f>IF('px-x-0204000000_106'!V1473="*",0,'px-x-0204000000_106'!V1473)</f>
        <v>0</v>
      </c>
      <c r="W1471" s="7">
        <f>IF('px-x-0204000000_106'!W1473="*",0,'px-x-0204000000_106'!W1473)</f>
        <v>0</v>
      </c>
    </row>
    <row r="1472" spans="1:23" x14ac:dyDescent="0.3">
      <c r="A1472" s="2" t="str">
        <f>IF('px-x-0204000000_106'!A1474="",A1471,'px-x-0204000000_106'!A1474)</f>
        <v>TJ</v>
      </c>
      <c r="B1472" s="2" t="str">
        <f>IF('px-x-0204000000_106'!B1474="",B1471,'px-x-0204000000_106'!B1474)</f>
        <v>Terajoules</v>
      </c>
      <c r="C1472" s="2" t="str">
        <f>IF('px-x-0204000000_106'!C1474="",C1471,'px-x-0204000000_106'!C1474)</f>
        <v>66</v>
      </c>
      <c r="D1472" s="2" t="str">
        <f>SUBSTITUTE(IF('px-x-0204000000_106'!D1474="",D1471,'px-x-0204000000_106'!D1474),";",",")</f>
        <v>- Households</v>
      </c>
      <c r="E1472" s="2" t="s">
        <v>64</v>
      </c>
      <c r="F1472" s="2" t="s">
        <v>65</v>
      </c>
      <c r="G1472" s="7">
        <f>IF('px-x-0204000000_106'!G1474="*",0,'px-x-0204000000_106'!G1474)</f>
        <v>56620</v>
      </c>
      <c r="H1472" s="7">
        <f>IF('px-x-0204000000_106'!H1474="*",0,'px-x-0204000000_106'!H1474)</f>
        <v>57890</v>
      </c>
      <c r="I1472" s="7">
        <f>IF('px-x-0204000000_106'!I1474="*",0,'px-x-0204000000_106'!I1474)</f>
        <v>58650</v>
      </c>
      <c r="J1472" s="7">
        <f>IF('px-x-0204000000_106'!J1474="*",0,'px-x-0204000000_106'!J1474)</f>
        <v>60040</v>
      </c>
      <c r="K1472" s="7">
        <f>IF('px-x-0204000000_106'!K1474="*",0,'px-x-0204000000_106'!K1474)</f>
        <v>61610</v>
      </c>
      <c r="L1472" s="7">
        <f>IF('px-x-0204000000_106'!L1474="*",0,'px-x-0204000000_106'!L1474)</f>
        <v>63450</v>
      </c>
      <c r="M1472" s="7">
        <f>IF('px-x-0204000000_106'!M1474="*",0,'px-x-0204000000_106'!M1474)</f>
        <v>63730</v>
      </c>
      <c r="N1472" s="7">
        <f>IF('px-x-0204000000_106'!N1474="*",0,'px-x-0204000000_106'!N1474)</f>
        <v>62900</v>
      </c>
      <c r="O1472" s="7">
        <f>IF('px-x-0204000000_106'!O1474="*",0,'px-x-0204000000_106'!O1474)</f>
        <v>64430</v>
      </c>
      <c r="P1472" s="7">
        <f>IF('px-x-0204000000_106'!P1474="*",0,'px-x-0204000000_106'!P1474)</f>
        <v>64510</v>
      </c>
      <c r="Q1472" s="7">
        <f>IF('px-x-0204000000_106'!Q1474="*",0,'px-x-0204000000_106'!Q1474)</f>
        <v>67020</v>
      </c>
      <c r="R1472" s="7">
        <f>IF('px-x-0204000000_106'!R1474="*",0,'px-x-0204000000_106'!R1474)</f>
        <v>64590</v>
      </c>
      <c r="S1472" s="7">
        <f>IF('px-x-0204000000_106'!S1474="*",0,'px-x-0204000000_106'!S1474)</f>
        <v>66000</v>
      </c>
      <c r="T1472" s="7">
        <f>IF('px-x-0204000000_106'!T1474="*",0,'px-x-0204000000_106'!T1474)</f>
        <v>67560</v>
      </c>
      <c r="U1472" s="7">
        <f>IF('px-x-0204000000_106'!U1474="*",0,'px-x-0204000000_106'!U1474)</f>
        <v>65830</v>
      </c>
      <c r="V1472" s="7">
        <f>IF('px-x-0204000000_106'!V1474="*",0,'px-x-0204000000_106'!V1474)</f>
        <v>67540</v>
      </c>
      <c r="W1472" s="7">
        <f>IF('px-x-0204000000_106'!W1474="*",0,'px-x-0204000000_106'!W1474)</f>
        <v>68680</v>
      </c>
    </row>
    <row r="1473" spans="1:23" x14ac:dyDescent="0.3">
      <c r="A1473" s="2" t="str">
        <f>IF('px-x-0204000000_106'!A1475="",A1472,'px-x-0204000000_106'!A1475)</f>
        <v>TJ</v>
      </c>
      <c r="B1473" s="2" t="str">
        <f>IF('px-x-0204000000_106'!B1475="",B1472,'px-x-0204000000_106'!B1475)</f>
        <v>Terajoules</v>
      </c>
      <c r="C1473" s="2" t="str">
        <f>IF('px-x-0204000000_106'!C1475="",C1472,'px-x-0204000000_106'!C1475)</f>
        <v>66</v>
      </c>
      <c r="D1473" s="2" t="str">
        <f>SUBSTITUTE(IF('px-x-0204000000_106'!D1475="",D1472,'px-x-0204000000_106'!D1475),";",",")</f>
        <v>- Households</v>
      </c>
      <c r="E1473" s="2" t="s">
        <v>66</v>
      </c>
      <c r="F1473" s="2" t="s">
        <v>67</v>
      </c>
      <c r="G1473" s="7">
        <f>IF('px-x-0204000000_106'!G1475="*",0,'px-x-0204000000_106'!G1475)</f>
        <v>4800</v>
      </c>
      <c r="H1473" s="7">
        <f>IF('px-x-0204000000_106'!H1475="*",0,'px-x-0204000000_106'!H1475)</f>
        <v>5150</v>
      </c>
      <c r="I1473" s="7">
        <f>IF('px-x-0204000000_106'!I1475="*",0,'px-x-0204000000_106'!I1475)</f>
        <v>5210</v>
      </c>
      <c r="J1473" s="7">
        <f>IF('px-x-0204000000_106'!J1475="*",0,'px-x-0204000000_106'!J1475)</f>
        <v>4980</v>
      </c>
      <c r="K1473" s="7">
        <f>IF('px-x-0204000000_106'!K1475="*",0,'px-x-0204000000_106'!K1475)</f>
        <v>5150</v>
      </c>
      <c r="L1473" s="7">
        <f>IF('px-x-0204000000_106'!L1475="*",0,'px-x-0204000000_106'!L1475)</f>
        <v>5410</v>
      </c>
      <c r="M1473" s="7">
        <f>IF('px-x-0204000000_106'!M1475="*",0,'px-x-0204000000_106'!M1475)</f>
        <v>5500</v>
      </c>
      <c r="N1473" s="7">
        <f>IF('px-x-0204000000_106'!N1475="*",0,'px-x-0204000000_106'!N1475)</f>
        <v>4950</v>
      </c>
      <c r="O1473" s="7">
        <f>IF('px-x-0204000000_106'!O1475="*",0,'px-x-0204000000_106'!O1475)</f>
        <v>5490</v>
      </c>
      <c r="P1473" s="7">
        <f>IF('px-x-0204000000_106'!P1475="*",0,'px-x-0204000000_106'!P1475)</f>
        <v>5640</v>
      </c>
      <c r="Q1473" s="7">
        <f>IF('px-x-0204000000_106'!Q1475="*",0,'px-x-0204000000_106'!Q1475)</f>
        <v>6900</v>
      </c>
      <c r="R1473" s="7">
        <f>IF('px-x-0204000000_106'!R1475="*",0,'px-x-0204000000_106'!R1475)</f>
        <v>5870</v>
      </c>
      <c r="S1473" s="7">
        <f>IF('px-x-0204000000_106'!S1475="*",0,'px-x-0204000000_106'!S1475)</f>
        <v>6480</v>
      </c>
      <c r="T1473" s="7">
        <f>IF('px-x-0204000000_106'!T1475="*",0,'px-x-0204000000_106'!T1475)</f>
        <v>7160</v>
      </c>
      <c r="U1473" s="7">
        <f>IF('px-x-0204000000_106'!U1475="*",0,'px-x-0204000000_106'!U1475)</f>
        <v>6480</v>
      </c>
      <c r="V1473" s="7">
        <f>IF('px-x-0204000000_106'!V1475="*",0,'px-x-0204000000_106'!V1475)</f>
        <v>7270</v>
      </c>
      <c r="W1473" s="7">
        <f>IF('px-x-0204000000_106'!W1475="*",0,'px-x-0204000000_106'!W1475)</f>
        <v>7540</v>
      </c>
    </row>
    <row r="1474" spans="1:23" x14ac:dyDescent="0.3">
      <c r="A1474" s="2" t="str">
        <f>IF('px-x-0204000000_106'!A1476="",A1473,'px-x-0204000000_106'!A1476)</f>
        <v>TJ</v>
      </c>
      <c r="B1474" s="2" t="str">
        <f>IF('px-x-0204000000_106'!B1476="",B1473,'px-x-0204000000_106'!B1476)</f>
        <v>Terajoules</v>
      </c>
      <c r="C1474" s="2" t="str">
        <f>IF('px-x-0204000000_106'!C1476="",C1473,'px-x-0204000000_106'!C1476)</f>
        <v>67</v>
      </c>
      <c r="D1474" s="2" t="str">
        <f>SUBSTITUTE(IF('px-x-0204000000_106'!D1476="",D1473,'px-x-0204000000_106'!D1476),";",",")</f>
        <v>-- Household transports</v>
      </c>
      <c r="E1474" s="2" t="s">
        <v>22</v>
      </c>
      <c r="F1474" s="2" t="s">
        <v>23</v>
      </c>
      <c r="G1474" s="7">
        <f>IF('px-x-0204000000_106'!G1476="*",0,'px-x-0204000000_106'!G1476)</f>
        <v>129884.224</v>
      </c>
      <c r="H1474" s="7">
        <f>IF('px-x-0204000000_106'!H1476="*",0,'px-x-0204000000_106'!H1476)</f>
        <v>129401.90300000001</v>
      </c>
      <c r="I1474" s="7">
        <f>IF('px-x-0204000000_106'!I1476="*",0,'px-x-0204000000_106'!I1476)</f>
        <v>128006.798</v>
      </c>
      <c r="J1474" s="7">
        <f>IF('px-x-0204000000_106'!J1476="*",0,'px-x-0204000000_106'!J1476)</f>
        <v>129049.008</v>
      </c>
      <c r="K1474" s="7">
        <f>IF('px-x-0204000000_106'!K1476="*",0,'px-x-0204000000_106'!K1476)</f>
        <v>131380.42199999999</v>
      </c>
      <c r="L1474" s="7">
        <f>IF('px-x-0204000000_106'!L1476="*",0,'px-x-0204000000_106'!L1476)</f>
        <v>131796.712</v>
      </c>
      <c r="M1474" s="7">
        <f>IF('px-x-0204000000_106'!M1476="*",0,'px-x-0204000000_106'!M1476)</f>
        <v>133550.01999999999</v>
      </c>
      <c r="N1474" s="7">
        <f>IF('px-x-0204000000_106'!N1476="*",0,'px-x-0204000000_106'!N1476)</f>
        <v>133174.89300000001</v>
      </c>
      <c r="O1474" s="7">
        <f>IF('px-x-0204000000_106'!O1476="*",0,'px-x-0204000000_106'!O1476)</f>
        <v>132656.49900000001</v>
      </c>
      <c r="P1474" s="7">
        <f>IF('px-x-0204000000_106'!P1476="*",0,'px-x-0204000000_106'!P1476)</f>
        <v>132594.86300000001</v>
      </c>
      <c r="Q1474" s="7">
        <f>IF('px-x-0204000000_106'!Q1476="*",0,'px-x-0204000000_106'!Q1476)</f>
        <v>132679.799</v>
      </c>
      <c r="R1474" s="7">
        <f>IF('px-x-0204000000_106'!R1476="*",0,'px-x-0204000000_106'!R1476)</f>
        <v>132283.35800000001</v>
      </c>
      <c r="S1474" s="7">
        <f>IF('px-x-0204000000_106'!S1476="*",0,'px-x-0204000000_106'!S1476)</f>
        <v>135190.77499999999</v>
      </c>
      <c r="T1474" s="7">
        <f>IF('px-x-0204000000_106'!T1476="*",0,'px-x-0204000000_106'!T1476)</f>
        <v>135813.995</v>
      </c>
      <c r="U1474" s="7">
        <f>IF('px-x-0204000000_106'!U1476="*",0,'px-x-0204000000_106'!U1476)</f>
        <v>138297.019</v>
      </c>
      <c r="V1474" s="7">
        <f>IF('px-x-0204000000_106'!V1476="*",0,'px-x-0204000000_106'!V1476)</f>
        <v>141008.89799999999</v>
      </c>
      <c r="W1474" s="7">
        <f>IF('px-x-0204000000_106'!W1476="*",0,'px-x-0204000000_106'!W1476)</f>
        <v>140237.976</v>
      </c>
    </row>
    <row r="1475" spans="1:23" x14ac:dyDescent="0.3">
      <c r="A1475" s="2" t="str">
        <f>IF('px-x-0204000000_106'!A1477="",A1474,'px-x-0204000000_106'!A1477)</f>
        <v>TJ</v>
      </c>
      <c r="B1475" s="2" t="str">
        <f>IF('px-x-0204000000_106'!B1477="",B1474,'px-x-0204000000_106'!B1477)</f>
        <v>Terajoules</v>
      </c>
      <c r="C1475" s="2" t="str">
        <f>IF('px-x-0204000000_106'!C1477="",C1474,'px-x-0204000000_106'!C1477)</f>
        <v>67</v>
      </c>
      <c r="D1475" s="2" t="str">
        <f>SUBSTITUTE(IF('px-x-0204000000_106'!D1477="",D1474,'px-x-0204000000_106'!D1477),";",",")</f>
        <v>-- Household transports</v>
      </c>
      <c r="E1475" s="2" t="s">
        <v>24</v>
      </c>
      <c r="F1475" s="2" t="s">
        <v>25</v>
      </c>
      <c r="G1475" s="7">
        <f>IF('px-x-0204000000_106'!G1477="*",0,'px-x-0204000000_106'!G1477)</f>
        <v>129869.917</v>
      </c>
      <c r="H1475" s="7">
        <f>IF('px-x-0204000000_106'!H1477="*",0,'px-x-0204000000_106'!H1477)</f>
        <v>129387.352</v>
      </c>
      <c r="I1475" s="7">
        <f>IF('px-x-0204000000_106'!I1477="*",0,'px-x-0204000000_106'!I1477)</f>
        <v>127992.986</v>
      </c>
      <c r="J1475" s="7">
        <f>IF('px-x-0204000000_106'!J1477="*",0,'px-x-0204000000_106'!J1477)</f>
        <v>129029.77899999999</v>
      </c>
      <c r="K1475" s="7">
        <f>IF('px-x-0204000000_106'!K1477="*",0,'px-x-0204000000_106'!K1477)</f>
        <v>131349.41899999999</v>
      </c>
      <c r="L1475" s="7">
        <f>IF('px-x-0204000000_106'!L1477="*",0,'px-x-0204000000_106'!L1477)</f>
        <v>131717.174</v>
      </c>
      <c r="M1475" s="7">
        <f>IF('px-x-0204000000_106'!M1477="*",0,'px-x-0204000000_106'!M1477)</f>
        <v>133433.53</v>
      </c>
      <c r="N1475" s="7">
        <f>IF('px-x-0204000000_106'!N1477="*",0,'px-x-0204000000_106'!N1477)</f>
        <v>133015.67199999999</v>
      </c>
      <c r="O1475" s="7">
        <f>IF('px-x-0204000000_106'!O1477="*",0,'px-x-0204000000_106'!O1477)</f>
        <v>132476.598</v>
      </c>
      <c r="P1475" s="7">
        <f>IF('px-x-0204000000_106'!P1477="*",0,'px-x-0204000000_106'!P1477)</f>
        <v>132465.12899999999</v>
      </c>
      <c r="Q1475" s="7">
        <f>IF('px-x-0204000000_106'!Q1477="*",0,'px-x-0204000000_106'!Q1477)</f>
        <v>132482.64600000001</v>
      </c>
      <c r="R1475" s="7">
        <f>IF('px-x-0204000000_106'!R1477="*",0,'px-x-0204000000_106'!R1477)</f>
        <v>132064.23699999999</v>
      </c>
      <c r="S1475" s="7">
        <f>IF('px-x-0204000000_106'!S1477="*",0,'px-x-0204000000_106'!S1477)</f>
        <v>134926.446</v>
      </c>
      <c r="T1475" s="7">
        <f>IF('px-x-0204000000_106'!T1477="*",0,'px-x-0204000000_106'!T1477)</f>
        <v>135574.61799999999</v>
      </c>
      <c r="U1475" s="7">
        <f>IF('px-x-0204000000_106'!U1477="*",0,'px-x-0204000000_106'!U1477)</f>
        <v>137815.625</v>
      </c>
      <c r="V1475" s="7">
        <f>IF('px-x-0204000000_106'!V1477="*",0,'px-x-0204000000_106'!V1477)</f>
        <v>139666.742</v>
      </c>
      <c r="W1475" s="7">
        <f>IF('px-x-0204000000_106'!W1477="*",0,'px-x-0204000000_106'!W1477)</f>
        <v>137983.06700000001</v>
      </c>
    </row>
    <row r="1476" spans="1:23" x14ac:dyDescent="0.3">
      <c r="A1476" s="2" t="str">
        <f>IF('px-x-0204000000_106'!A1478="",A1475,'px-x-0204000000_106'!A1478)</f>
        <v>TJ</v>
      </c>
      <c r="B1476" s="2" t="str">
        <f>IF('px-x-0204000000_106'!B1478="",B1475,'px-x-0204000000_106'!B1478)</f>
        <v>Terajoules</v>
      </c>
      <c r="C1476" s="2" t="str">
        <f>IF('px-x-0204000000_106'!C1478="",C1475,'px-x-0204000000_106'!C1478)</f>
        <v>67</v>
      </c>
      <c r="D1476" s="2" t="str">
        <f>SUBSTITUTE(IF('px-x-0204000000_106'!D1478="",D1475,'px-x-0204000000_106'!D1478),";",",")</f>
        <v>-- Household transports</v>
      </c>
      <c r="E1476" s="2" t="s">
        <v>26</v>
      </c>
      <c r="F1476" s="2" t="s">
        <v>27</v>
      </c>
      <c r="G1476" s="7">
        <f>IF('px-x-0204000000_106'!G1478="*",0,'px-x-0204000000_106'!G1478)</f>
        <v>129869.917</v>
      </c>
      <c r="H1476" s="7">
        <f>IF('px-x-0204000000_106'!H1478="*",0,'px-x-0204000000_106'!H1478)</f>
        <v>129387.352</v>
      </c>
      <c r="I1476" s="7">
        <f>IF('px-x-0204000000_106'!I1478="*",0,'px-x-0204000000_106'!I1478)</f>
        <v>127992.986</v>
      </c>
      <c r="J1476" s="7">
        <f>IF('px-x-0204000000_106'!J1478="*",0,'px-x-0204000000_106'!J1478)</f>
        <v>129025.08199999999</v>
      </c>
      <c r="K1476" s="7">
        <f>IF('px-x-0204000000_106'!K1478="*",0,'px-x-0204000000_106'!K1478)</f>
        <v>131335.06299999999</v>
      </c>
      <c r="L1476" s="7">
        <f>IF('px-x-0204000000_106'!L1478="*",0,'px-x-0204000000_106'!L1478)</f>
        <v>131673.277</v>
      </c>
      <c r="M1476" s="7">
        <f>IF('px-x-0204000000_106'!M1478="*",0,'px-x-0204000000_106'!M1478)</f>
        <v>133373.652</v>
      </c>
      <c r="N1476" s="7">
        <f>IF('px-x-0204000000_106'!N1478="*",0,'px-x-0204000000_106'!N1478)</f>
        <v>132861.75099999999</v>
      </c>
      <c r="O1476" s="7">
        <f>IF('px-x-0204000000_106'!O1478="*",0,'px-x-0204000000_106'!O1478)</f>
        <v>132244.1</v>
      </c>
      <c r="P1476" s="7">
        <f>IF('px-x-0204000000_106'!P1478="*",0,'px-x-0204000000_106'!P1478)</f>
        <v>132169.641</v>
      </c>
      <c r="Q1476" s="7">
        <f>IF('px-x-0204000000_106'!Q1478="*",0,'px-x-0204000000_106'!Q1478)</f>
        <v>132129.818</v>
      </c>
      <c r="R1476" s="7">
        <f>IF('px-x-0204000000_106'!R1478="*",0,'px-x-0204000000_106'!R1478)</f>
        <v>131713.51300000001</v>
      </c>
      <c r="S1476" s="7">
        <f>IF('px-x-0204000000_106'!S1478="*",0,'px-x-0204000000_106'!S1478)</f>
        <v>134582.93100000001</v>
      </c>
      <c r="T1476" s="7">
        <f>IF('px-x-0204000000_106'!T1478="*",0,'px-x-0204000000_106'!T1478)</f>
        <v>135212.84400000001</v>
      </c>
      <c r="U1476" s="7">
        <f>IF('px-x-0204000000_106'!U1478="*",0,'px-x-0204000000_106'!U1478)</f>
        <v>137457.83600000001</v>
      </c>
      <c r="V1476" s="7">
        <f>IF('px-x-0204000000_106'!V1478="*",0,'px-x-0204000000_106'!V1478)</f>
        <v>139313.663</v>
      </c>
      <c r="W1476" s="7">
        <f>IF('px-x-0204000000_106'!W1478="*",0,'px-x-0204000000_106'!W1478)</f>
        <v>137646.356</v>
      </c>
    </row>
    <row r="1477" spans="1:23" x14ac:dyDescent="0.3">
      <c r="A1477" s="2" t="str">
        <f>IF('px-x-0204000000_106'!A1479="",A1476,'px-x-0204000000_106'!A1479)</f>
        <v>TJ</v>
      </c>
      <c r="B1477" s="2" t="str">
        <f>IF('px-x-0204000000_106'!B1479="",B1476,'px-x-0204000000_106'!B1479)</f>
        <v>Terajoules</v>
      </c>
      <c r="C1477" s="2" t="str">
        <f>IF('px-x-0204000000_106'!C1479="",C1476,'px-x-0204000000_106'!C1479)</f>
        <v>67</v>
      </c>
      <c r="D1477" s="2" t="str">
        <f>SUBSTITUTE(IF('px-x-0204000000_106'!D1479="",D1476,'px-x-0204000000_106'!D1479),";",",")</f>
        <v>-- Household transports</v>
      </c>
      <c r="E1477" s="2" t="s">
        <v>28</v>
      </c>
      <c r="F1477" s="2" t="s">
        <v>29</v>
      </c>
      <c r="G1477" s="7">
        <f>IF('px-x-0204000000_106'!G1479="*",0,'px-x-0204000000_106'!G1479)</f>
        <v>0</v>
      </c>
      <c r="H1477" s="7">
        <f>IF('px-x-0204000000_106'!H1479="*",0,'px-x-0204000000_106'!H1479)</f>
        <v>0</v>
      </c>
      <c r="I1477" s="7">
        <f>IF('px-x-0204000000_106'!I1479="*",0,'px-x-0204000000_106'!I1479)</f>
        <v>0</v>
      </c>
      <c r="J1477" s="7">
        <f>IF('px-x-0204000000_106'!J1479="*",0,'px-x-0204000000_106'!J1479)</f>
        <v>0</v>
      </c>
      <c r="K1477" s="7">
        <f>IF('px-x-0204000000_106'!K1479="*",0,'px-x-0204000000_106'!K1479)</f>
        <v>0</v>
      </c>
      <c r="L1477" s="7">
        <f>IF('px-x-0204000000_106'!L1479="*",0,'px-x-0204000000_106'!L1479)</f>
        <v>0</v>
      </c>
      <c r="M1477" s="7">
        <f>IF('px-x-0204000000_106'!M1479="*",0,'px-x-0204000000_106'!M1479)</f>
        <v>0</v>
      </c>
      <c r="N1477" s="7">
        <f>IF('px-x-0204000000_106'!N1479="*",0,'px-x-0204000000_106'!N1479)</f>
        <v>0</v>
      </c>
      <c r="O1477" s="7">
        <f>IF('px-x-0204000000_106'!O1479="*",0,'px-x-0204000000_106'!O1479)</f>
        <v>0</v>
      </c>
      <c r="P1477" s="7">
        <f>IF('px-x-0204000000_106'!P1479="*",0,'px-x-0204000000_106'!P1479)</f>
        <v>0</v>
      </c>
      <c r="Q1477" s="7">
        <f>IF('px-x-0204000000_106'!Q1479="*",0,'px-x-0204000000_106'!Q1479)</f>
        <v>0</v>
      </c>
      <c r="R1477" s="7">
        <f>IF('px-x-0204000000_106'!R1479="*",0,'px-x-0204000000_106'!R1479)</f>
        <v>0</v>
      </c>
      <c r="S1477" s="7">
        <f>IF('px-x-0204000000_106'!S1479="*",0,'px-x-0204000000_106'!S1479)</f>
        <v>0</v>
      </c>
      <c r="T1477" s="7">
        <f>IF('px-x-0204000000_106'!T1479="*",0,'px-x-0204000000_106'!T1479)</f>
        <v>0</v>
      </c>
      <c r="U1477" s="7">
        <f>IF('px-x-0204000000_106'!U1479="*",0,'px-x-0204000000_106'!U1479)</f>
        <v>0</v>
      </c>
      <c r="V1477" s="7">
        <f>IF('px-x-0204000000_106'!V1479="*",0,'px-x-0204000000_106'!V1479)</f>
        <v>0</v>
      </c>
      <c r="W1477" s="7">
        <f>IF('px-x-0204000000_106'!W1479="*",0,'px-x-0204000000_106'!W1479)</f>
        <v>0</v>
      </c>
    </row>
    <row r="1478" spans="1:23" x14ac:dyDescent="0.3">
      <c r="A1478" s="2" t="str">
        <f>IF('px-x-0204000000_106'!A1480="",A1477,'px-x-0204000000_106'!A1480)</f>
        <v>TJ</v>
      </c>
      <c r="B1478" s="2" t="str">
        <f>IF('px-x-0204000000_106'!B1480="",B1477,'px-x-0204000000_106'!B1480)</f>
        <v>Terajoules</v>
      </c>
      <c r="C1478" s="2" t="str">
        <f>IF('px-x-0204000000_106'!C1480="",C1477,'px-x-0204000000_106'!C1480)</f>
        <v>67</v>
      </c>
      <c r="D1478" s="2" t="str">
        <f>SUBSTITUTE(IF('px-x-0204000000_106'!D1480="",D1477,'px-x-0204000000_106'!D1480),";",",")</f>
        <v>-- Household transports</v>
      </c>
      <c r="E1478" s="2" t="s">
        <v>30</v>
      </c>
      <c r="F1478" s="2" t="s">
        <v>31</v>
      </c>
      <c r="G1478" s="7">
        <f>IF('px-x-0204000000_106'!G1480="*",0,'px-x-0204000000_106'!G1480)</f>
        <v>0</v>
      </c>
      <c r="H1478" s="7">
        <f>IF('px-x-0204000000_106'!H1480="*",0,'px-x-0204000000_106'!H1480)</f>
        <v>0</v>
      </c>
      <c r="I1478" s="7">
        <f>IF('px-x-0204000000_106'!I1480="*",0,'px-x-0204000000_106'!I1480)</f>
        <v>0</v>
      </c>
      <c r="J1478" s="7">
        <f>IF('px-x-0204000000_106'!J1480="*",0,'px-x-0204000000_106'!J1480)</f>
        <v>0</v>
      </c>
      <c r="K1478" s="7">
        <f>IF('px-x-0204000000_106'!K1480="*",0,'px-x-0204000000_106'!K1480)</f>
        <v>0</v>
      </c>
      <c r="L1478" s="7">
        <f>IF('px-x-0204000000_106'!L1480="*",0,'px-x-0204000000_106'!L1480)</f>
        <v>0</v>
      </c>
      <c r="M1478" s="7">
        <f>IF('px-x-0204000000_106'!M1480="*",0,'px-x-0204000000_106'!M1480)</f>
        <v>0</v>
      </c>
      <c r="N1478" s="7">
        <f>IF('px-x-0204000000_106'!N1480="*",0,'px-x-0204000000_106'!N1480)</f>
        <v>0</v>
      </c>
      <c r="O1478" s="7">
        <f>IF('px-x-0204000000_106'!O1480="*",0,'px-x-0204000000_106'!O1480)</f>
        <v>0</v>
      </c>
      <c r="P1478" s="7">
        <f>IF('px-x-0204000000_106'!P1480="*",0,'px-x-0204000000_106'!P1480)</f>
        <v>0</v>
      </c>
      <c r="Q1478" s="7">
        <f>IF('px-x-0204000000_106'!Q1480="*",0,'px-x-0204000000_106'!Q1480)</f>
        <v>0</v>
      </c>
      <c r="R1478" s="7">
        <f>IF('px-x-0204000000_106'!R1480="*",0,'px-x-0204000000_106'!R1480)</f>
        <v>0</v>
      </c>
      <c r="S1478" s="7">
        <f>IF('px-x-0204000000_106'!S1480="*",0,'px-x-0204000000_106'!S1480)</f>
        <v>0</v>
      </c>
      <c r="T1478" s="7">
        <f>IF('px-x-0204000000_106'!T1480="*",0,'px-x-0204000000_106'!T1480)</f>
        <v>0</v>
      </c>
      <c r="U1478" s="7">
        <f>IF('px-x-0204000000_106'!U1480="*",0,'px-x-0204000000_106'!U1480)</f>
        <v>0</v>
      </c>
      <c r="V1478" s="7">
        <f>IF('px-x-0204000000_106'!V1480="*",0,'px-x-0204000000_106'!V1480)</f>
        <v>0</v>
      </c>
      <c r="W1478" s="7">
        <f>IF('px-x-0204000000_106'!W1480="*",0,'px-x-0204000000_106'!W1480)</f>
        <v>0</v>
      </c>
    </row>
    <row r="1479" spans="1:23" x14ac:dyDescent="0.3">
      <c r="A1479" s="2" t="str">
        <f>IF('px-x-0204000000_106'!A1481="",A1478,'px-x-0204000000_106'!A1481)</f>
        <v>TJ</v>
      </c>
      <c r="B1479" s="2" t="str">
        <f>IF('px-x-0204000000_106'!B1481="",B1478,'px-x-0204000000_106'!B1481)</f>
        <v>Terajoules</v>
      </c>
      <c r="C1479" s="2" t="str">
        <f>IF('px-x-0204000000_106'!C1481="",C1478,'px-x-0204000000_106'!C1481)</f>
        <v>67</v>
      </c>
      <c r="D1479" s="2" t="str">
        <f>SUBSTITUTE(IF('px-x-0204000000_106'!D1481="",D1478,'px-x-0204000000_106'!D1481),";",",")</f>
        <v>-- Household transports</v>
      </c>
      <c r="E1479" s="2" t="s">
        <v>32</v>
      </c>
      <c r="F1479" s="2" t="s">
        <v>33</v>
      </c>
      <c r="G1479" s="7">
        <f>IF('px-x-0204000000_106'!G1481="*",0,'px-x-0204000000_106'!G1481)</f>
        <v>0</v>
      </c>
      <c r="H1479" s="7">
        <f>IF('px-x-0204000000_106'!H1481="*",0,'px-x-0204000000_106'!H1481)</f>
        <v>0</v>
      </c>
      <c r="I1479" s="7">
        <f>IF('px-x-0204000000_106'!I1481="*",0,'px-x-0204000000_106'!I1481)</f>
        <v>0</v>
      </c>
      <c r="J1479" s="7">
        <f>IF('px-x-0204000000_106'!J1481="*",0,'px-x-0204000000_106'!J1481)</f>
        <v>0</v>
      </c>
      <c r="K1479" s="7">
        <f>IF('px-x-0204000000_106'!K1481="*",0,'px-x-0204000000_106'!K1481)</f>
        <v>0</v>
      </c>
      <c r="L1479" s="7">
        <f>IF('px-x-0204000000_106'!L1481="*",0,'px-x-0204000000_106'!L1481)</f>
        <v>0</v>
      </c>
      <c r="M1479" s="7">
        <f>IF('px-x-0204000000_106'!M1481="*",0,'px-x-0204000000_106'!M1481)</f>
        <v>0</v>
      </c>
      <c r="N1479" s="7">
        <f>IF('px-x-0204000000_106'!N1481="*",0,'px-x-0204000000_106'!N1481)</f>
        <v>0</v>
      </c>
      <c r="O1479" s="7">
        <f>IF('px-x-0204000000_106'!O1481="*",0,'px-x-0204000000_106'!O1481)</f>
        <v>0</v>
      </c>
      <c r="P1479" s="7">
        <f>IF('px-x-0204000000_106'!P1481="*",0,'px-x-0204000000_106'!P1481)</f>
        <v>0</v>
      </c>
      <c r="Q1479" s="7">
        <f>IF('px-x-0204000000_106'!Q1481="*",0,'px-x-0204000000_106'!Q1481)</f>
        <v>0</v>
      </c>
      <c r="R1479" s="7">
        <f>IF('px-x-0204000000_106'!R1481="*",0,'px-x-0204000000_106'!R1481)</f>
        <v>0</v>
      </c>
      <c r="S1479" s="7">
        <f>IF('px-x-0204000000_106'!S1481="*",0,'px-x-0204000000_106'!S1481)</f>
        <v>0</v>
      </c>
      <c r="T1479" s="7">
        <f>IF('px-x-0204000000_106'!T1481="*",0,'px-x-0204000000_106'!T1481)</f>
        <v>0</v>
      </c>
      <c r="U1479" s="7">
        <f>IF('px-x-0204000000_106'!U1481="*",0,'px-x-0204000000_106'!U1481)</f>
        <v>0</v>
      </c>
      <c r="V1479" s="7">
        <f>IF('px-x-0204000000_106'!V1481="*",0,'px-x-0204000000_106'!V1481)</f>
        <v>0</v>
      </c>
      <c r="W1479" s="7">
        <f>IF('px-x-0204000000_106'!W1481="*",0,'px-x-0204000000_106'!W1481)</f>
        <v>0</v>
      </c>
    </row>
    <row r="1480" spans="1:23" x14ac:dyDescent="0.3">
      <c r="A1480" s="2" t="str">
        <f>IF('px-x-0204000000_106'!A1482="",A1479,'px-x-0204000000_106'!A1482)</f>
        <v>TJ</v>
      </c>
      <c r="B1480" s="2" t="str">
        <f>IF('px-x-0204000000_106'!B1482="",B1479,'px-x-0204000000_106'!B1482)</f>
        <v>Terajoules</v>
      </c>
      <c r="C1480" s="2" t="str">
        <f>IF('px-x-0204000000_106'!C1482="",C1479,'px-x-0204000000_106'!C1482)</f>
        <v>67</v>
      </c>
      <c r="D1480" s="2" t="str">
        <f>SUBSTITUTE(IF('px-x-0204000000_106'!D1482="",D1479,'px-x-0204000000_106'!D1482),";",",")</f>
        <v>-- Household transports</v>
      </c>
      <c r="E1480" s="2" t="s">
        <v>34</v>
      </c>
      <c r="F1480" s="2" t="s">
        <v>35</v>
      </c>
      <c r="G1480" s="7">
        <f>IF('px-x-0204000000_106'!G1482="*",0,'px-x-0204000000_106'!G1482)</f>
        <v>115406.306</v>
      </c>
      <c r="H1480" s="7">
        <f>IF('px-x-0204000000_106'!H1482="*",0,'px-x-0204000000_106'!H1482)</f>
        <v>114551.22199999999</v>
      </c>
      <c r="I1480" s="7">
        <f>IF('px-x-0204000000_106'!I1482="*",0,'px-x-0204000000_106'!I1482)</f>
        <v>111812.45600000001</v>
      </c>
      <c r="J1480" s="7">
        <f>IF('px-x-0204000000_106'!J1482="*",0,'px-x-0204000000_106'!J1482)</f>
        <v>111005.22</v>
      </c>
      <c r="K1480" s="7">
        <f>IF('px-x-0204000000_106'!K1482="*",0,'px-x-0204000000_106'!K1482)</f>
        <v>110262.901</v>
      </c>
      <c r="L1480" s="7">
        <f>IF('px-x-0204000000_106'!L1482="*",0,'px-x-0204000000_106'!L1482)</f>
        <v>108639.7</v>
      </c>
      <c r="M1480" s="7">
        <f>IF('px-x-0204000000_106'!M1482="*",0,'px-x-0204000000_106'!M1482)</f>
        <v>107173.24400000001</v>
      </c>
      <c r="N1480" s="7">
        <f>IF('px-x-0204000000_106'!N1482="*",0,'px-x-0204000000_106'!N1482)</f>
        <v>103365.109</v>
      </c>
      <c r="O1480" s="7">
        <f>IF('px-x-0204000000_106'!O1482="*",0,'px-x-0204000000_106'!O1482)</f>
        <v>100365.069</v>
      </c>
      <c r="P1480" s="7">
        <f>IF('px-x-0204000000_106'!P1482="*",0,'px-x-0204000000_106'!P1482)</f>
        <v>97382.985000000001</v>
      </c>
      <c r="Q1480" s="7">
        <f>IF('px-x-0204000000_106'!Q1482="*",0,'px-x-0204000000_106'!Q1482)</f>
        <v>95346.239000000001</v>
      </c>
      <c r="R1480" s="7">
        <f>IF('px-x-0204000000_106'!R1482="*",0,'px-x-0204000000_106'!R1482)</f>
        <v>92253.115000000005</v>
      </c>
      <c r="S1480" s="7">
        <f>IF('px-x-0204000000_106'!S1482="*",0,'px-x-0204000000_106'!S1482)</f>
        <v>90073.001999999993</v>
      </c>
      <c r="T1480" s="7">
        <f>IF('px-x-0204000000_106'!T1482="*",0,'px-x-0204000000_106'!T1482)</f>
        <v>88337.346000000005</v>
      </c>
      <c r="U1480" s="7">
        <f>IF('px-x-0204000000_106'!U1482="*",0,'px-x-0204000000_106'!U1482)</f>
        <v>86533.259000000005</v>
      </c>
      <c r="V1480" s="7">
        <f>IF('px-x-0204000000_106'!V1482="*",0,'px-x-0204000000_106'!V1482)</f>
        <v>86140.53</v>
      </c>
      <c r="W1480" s="7">
        <f>IF('px-x-0204000000_106'!W1482="*",0,'px-x-0204000000_106'!W1482)</f>
        <v>83002.63</v>
      </c>
    </row>
    <row r="1481" spans="1:23" x14ac:dyDescent="0.3">
      <c r="A1481" s="2" t="str">
        <f>IF('px-x-0204000000_106'!A1483="",A1480,'px-x-0204000000_106'!A1483)</f>
        <v>TJ</v>
      </c>
      <c r="B1481" s="2" t="str">
        <f>IF('px-x-0204000000_106'!B1483="",B1480,'px-x-0204000000_106'!B1483)</f>
        <v>Terajoules</v>
      </c>
      <c r="C1481" s="2" t="str">
        <f>IF('px-x-0204000000_106'!C1483="",C1480,'px-x-0204000000_106'!C1483)</f>
        <v>67</v>
      </c>
      <c r="D1481" s="2" t="str">
        <f>SUBSTITUTE(IF('px-x-0204000000_106'!D1483="",D1480,'px-x-0204000000_106'!D1483),";",",")</f>
        <v>-- Household transports</v>
      </c>
      <c r="E1481" s="2" t="s">
        <v>36</v>
      </c>
      <c r="F1481" s="2" t="s">
        <v>37</v>
      </c>
      <c r="G1481" s="7">
        <f>IF('px-x-0204000000_106'!G1483="*",0,'px-x-0204000000_106'!G1483)</f>
        <v>9257.5079999999998</v>
      </c>
      <c r="H1481" s="7">
        <f>IF('px-x-0204000000_106'!H1483="*",0,'px-x-0204000000_106'!H1483)</f>
        <v>9966.6059999999998</v>
      </c>
      <c r="I1481" s="7">
        <f>IF('px-x-0204000000_106'!I1483="*",0,'px-x-0204000000_106'!I1483)</f>
        <v>11670.348</v>
      </c>
      <c r="J1481" s="7">
        <f>IF('px-x-0204000000_106'!J1483="*",0,'px-x-0204000000_106'!J1483)</f>
        <v>13693.370999999999</v>
      </c>
      <c r="K1481" s="7">
        <f>IF('px-x-0204000000_106'!K1483="*",0,'px-x-0204000000_106'!K1483)</f>
        <v>16888.159</v>
      </c>
      <c r="L1481" s="7">
        <f>IF('px-x-0204000000_106'!L1483="*",0,'px-x-0204000000_106'!L1483)</f>
        <v>18797.315999999999</v>
      </c>
      <c r="M1481" s="7">
        <f>IF('px-x-0204000000_106'!M1483="*",0,'px-x-0204000000_106'!M1483)</f>
        <v>21735.686000000002</v>
      </c>
      <c r="N1481" s="7">
        <f>IF('px-x-0204000000_106'!N1483="*",0,'px-x-0204000000_106'!N1483)</f>
        <v>24929.262999999999</v>
      </c>
      <c r="O1481" s="7">
        <f>IF('px-x-0204000000_106'!O1483="*",0,'px-x-0204000000_106'!O1483)</f>
        <v>27343.346000000001</v>
      </c>
      <c r="P1481" s="7">
        <f>IF('px-x-0204000000_106'!P1483="*",0,'px-x-0204000000_106'!P1483)</f>
        <v>30613.978999999999</v>
      </c>
      <c r="Q1481" s="7">
        <f>IF('px-x-0204000000_106'!Q1483="*",0,'px-x-0204000000_106'!Q1483)</f>
        <v>32483.422999999999</v>
      </c>
      <c r="R1481" s="7">
        <f>IF('px-x-0204000000_106'!R1483="*",0,'px-x-0204000000_106'!R1483)</f>
        <v>35051.517</v>
      </c>
      <c r="S1481" s="7">
        <f>IF('px-x-0204000000_106'!S1483="*",0,'px-x-0204000000_106'!S1483)</f>
        <v>40327.457999999999</v>
      </c>
      <c r="T1481" s="7">
        <f>IF('px-x-0204000000_106'!T1483="*",0,'px-x-0204000000_106'!T1483)</f>
        <v>42678.194000000003</v>
      </c>
      <c r="U1481" s="7">
        <f>IF('px-x-0204000000_106'!U1483="*",0,'px-x-0204000000_106'!U1483)</f>
        <v>46705.137999999999</v>
      </c>
      <c r="V1481" s="7">
        <f>IF('px-x-0204000000_106'!V1483="*",0,'px-x-0204000000_106'!V1483)</f>
        <v>49574.175999999999</v>
      </c>
      <c r="W1481" s="7">
        <f>IF('px-x-0204000000_106'!W1483="*",0,'px-x-0204000000_106'!W1483)</f>
        <v>51107.241999999998</v>
      </c>
    </row>
    <row r="1482" spans="1:23" x14ac:dyDescent="0.3">
      <c r="A1482" s="2" t="str">
        <f>IF('px-x-0204000000_106'!A1484="",A1481,'px-x-0204000000_106'!A1484)</f>
        <v>TJ</v>
      </c>
      <c r="B1482" s="2" t="str">
        <f>IF('px-x-0204000000_106'!B1484="",B1481,'px-x-0204000000_106'!B1484)</f>
        <v>Terajoules</v>
      </c>
      <c r="C1482" s="2" t="str">
        <f>IF('px-x-0204000000_106'!C1484="",C1481,'px-x-0204000000_106'!C1484)</f>
        <v>67</v>
      </c>
      <c r="D1482" s="2" t="str">
        <f>SUBSTITUTE(IF('px-x-0204000000_106'!D1484="",D1481,'px-x-0204000000_106'!D1484),";",",")</f>
        <v>-- Household transports</v>
      </c>
      <c r="E1482" s="2" t="s">
        <v>38</v>
      </c>
      <c r="F1482" s="2" t="s">
        <v>39</v>
      </c>
      <c r="G1482" s="7">
        <f>IF('px-x-0204000000_106'!G1484="*",0,'px-x-0204000000_106'!G1484)</f>
        <v>4491.9250000000002</v>
      </c>
      <c r="H1482" s="7">
        <f>IF('px-x-0204000000_106'!H1484="*",0,'px-x-0204000000_106'!H1484)</f>
        <v>4233.3</v>
      </c>
      <c r="I1482" s="7">
        <f>IF('px-x-0204000000_106'!I1484="*",0,'px-x-0204000000_106'!I1484)</f>
        <v>3902.1950000000002</v>
      </c>
      <c r="J1482" s="7">
        <f>IF('px-x-0204000000_106'!J1484="*",0,'px-x-0204000000_106'!J1484)</f>
        <v>3510.8870000000002</v>
      </c>
      <c r="K1482" s="7">
        <f>IF('px-x-0204000000_106'!K1484="*",0,'px-x-0204000000_106'!K1484)</f>
        <v>3318.13</v>
      </c>
      <c r="L1482" s="7">
        <f>IF('px-x-0204000000_106'!L1484="*",0,'px-x-0204000000_106'!L1484)</f>
        <v>3353.82</v>
      </c>
      <c r="M1482" s="7">
        <f>IF('px-x-0204000000_106'!M1484="*",0,'px-x-0204000000_106'!M1484)</f>
        <v>3517.7220000000002</v>
      </c>
      <c r="N1482" s="7">
        <f>IF('px-x-0204000000_106'!N1484="*",0,'px-x-0204000000_106'!N1484)</f>
        <v>3768.0880000000002</v>
      </c>
      <c r="O1482" s="7">
        <f>IF('px-x-0204000000_106'!O1484="*",0,'px-x-0204000000_106'!O1484)</f>
        <v>3790.6170000000002</v>
      </c>
      <c r="P1482" s="7">
        <f>IF('px-x-0204000000_106'!P1484="*",0,'px-x-0204000000_106'!P1484)</f>
        <v>3513.5479999999998</v>
      </c>
      <c r="Q1482" s="7">
        <f>IF('px-x-0204000000_106'!Q1484="*",0,'px-x-0204000000_106'!Q1484)</f>
        <v>3646.9229999999998</v>
      </c>
      <c r="R1482" s="7">
        <f>IF('px-x-0204000000_106'!R1484="*",0,'px-x-0204000000_106'!R1484)</f>
        <v>3780.38</v>
      </c>
      <c r="S1482" s="7">
        <f>IF('px-x-0204000000_106'!S1484="*",0,'px-x-0204000000_106'!S1484)</f>
        <v>3574.4720000000002</v>
      </c>
      <c r="T1482" s="7">
        <f>IF('px-x-0204000000_106'!T1484="*",0,'px-x-0204000000_106'!T1484)</f>
        <v>3575.5859999999998</v>
      </c>
      <c r="U1482" s="7">
        <f>IF('px-x-0204000000_106'!U1484="*",0,'px-x-0204000000_106'!U1484)</f>
        <v>3567.93</v>
      </c>
      <c r="V1482" s="7">
        <f>IF('px-x-0204000000_106'!V1484="*",0,'px-x-0204000000_106'!V1484)</f>
        <v>2956.3009999999999</v>
      </c>
      <c r="W1482" s="7">
        <f>IF('px-x-0204000000_106'!W1484="*",0,'px-x-0204000000_106'!W1484)</f>
        <v>3041.3180000000002</v>
      </c>
    </row>
    <row r="1483" spans="1:23" x14ac:dyDescent="0.3">
      <c r="A1483" s="2" t="str">
        <f>IF('px-x-0204000000_106'!A1485="",A1482,'px-x-0204000000_106'!A1485)</f>
        <v>TJ</v>
      </c>
      <c r="B1483" s="2" t="str">
        <f>IF('px-x-0204000000_106'!B1485="",B1482,'px-x-0204000000_106'!B1485)</f>
        <v>Terajoules</v>
      </c>
      <c r="C1483" s="2" t="str">
        <f>IF('px-x-0204000000_106'!C1485="",C1482,'px-x-0204000000_106'!C1485)</f>
        <v>67</v>
      </c>
      <c r="D1483" s="2" t="str">
        <f>SUBSTITUTE(IF('px-x-0204000000_106'!D1485="",D1482,'px-x-0204000000_106'!D1485),";",",")</f>
        <v>-- Household transports</v>
      </c>
      <c r="E1483" s="2" t="s">
        <v>40</v>
      </c>
      <c r="F1483" s="2" t="s">
        <v>41</v>
      </c>
      <c r="G1483" s="7">
        <f>IF('px-x-0204000000_106'!G1485="*",0,'px-x-0204000000_106'!G1485)</f>
        <v>0</v>
      </c>
      <c r="H1483" s="7">
        <f>IF('px-x-0204000000_106'!H1485="*",0,'px-x-0204000000_106'!H1485)</f>
        <v>0</v>
      </c>
      <c r="I1483" s="7">
        <f>IF('px-x-0204000000_106'!I1485="*",0,'px-x-0204000000_106'!I1485)</f>
        <v>0</v>
      </c>
      <c r="J1483" s="7">
        <f>IF('px-x-0204000000_106'!J1485="*",0,'px-x-0204000000_106'!J1485)</f>
        <v>0</v>
      </c>
      <c r="K1483" s="7">
        <f>IF('px-x-0204000000_106'!K1485="*",0,'px-x-0204000000_106'!K1485)</f>
        <v>0</v>
      </c>
      <c r="L1483" s="7">
        <f>IF('px-x-0204000000_106'!L1485="*",0,'px-x-0204000000_106'!L1485)</f>
        <v>0</v>
      </c>
      <c r="M1483" s="7">
        <f>IF('px-x-0204000000_106'!M1485="*",0,'px-x-0204000000_106'!M1485)</f>
        <v>0</v>
      </c>
      <c r="N1483" s="7">
        <f>IF('px-x-0204000000_106'!N1485="*",0,'px-x-0204000000_106'!N1485)</f>
        <v>0</v>
      </c>
      <c r="O1483" s="7">
        <f>IF('px-x-0204000000_106'!O1485="*",0,'px-x-0204000000_106'!O1485)</f>
        <v>0</v>
      </c>
      <c r="P1483" s="7">
        <f>IF('px-x-0204000000_106'!P1485="*",0,'px-x-0204000000_106'!P1485)</f>
        <v>0</v>
      </c>
      <c r="Q1483" s="7">
        <f>IF('px-x-0204000000_106'!Q1485="*",0,'px-x-0204000000_106'!Q1485)</f>
        <v>0</v>
      </c>
      <c r="R1483" s="7">
        <f>IF('px-x-0204000000_106'!R1485="*",0,'px-x-0204000000_106'!R1485)</f>
        <v>0</v>
      </c>
      <c r="S1483" s="7">
        <f>IF('px-x-0204000000_106'!S1485="*",0,'px-x-0204000000_106'!S1485)</f>
        <v>0</v>
      </c>
      <c r="T1483" s="7">
        <f>IF('px-x-0204000000_106'!T1485="*",0,'px-x-0204000000_106'!T1485)</f>
        <v>0</v>
      </c>
      <c r="U1483" s="7">
        <f>IF('px-x-0204000000_106'!U1485="*",0,'px-x-0204000000_106'!U1485)</f>
        <v>0</v>
      </c>
      <c r="V1483" s="7">
        <f>IF('px-x-0204000000_106'!V1485="*",0,'px-x-0204000000_106'!V1485)</f>
        <v>0</v>
      </c>
      <c r="W1483" s="7">
        <f>IF('px-x-0204000000_106'!W1485="*",0,'px-x-0204000000_106'!W1485)</f>
        <v>0</v>
      </c>
    </row>
    <row r="1484" spans="1:23" x14ac:dyDescent="0.3">
      <c r="A1484" s="2" t="str">
        <f>IF('px-x-0204000000_106'!A1486="",A1483,'px-x-0204000000_106'!A1486)</f>
        <v>TJ</v>
      </c>
      <c r="B1484" s="2" t="str">
        <f>IF('px-x-0204000000_106'!B1486="",B1483,'px-x-0204000000_106'!B1486)</f>
        <v>Terajoules</v>
      </c>
      <c r="C1484" s="2" t="str">
        <f>IF('px-x-0204000000_106'!C1486="",C1483,'px-x-0204000000_106'!C1486)</f>
        <v>67</v>
      </c>
      <c r="D1484" s="2" t="str">
        <f>SUBSTITUTE(IF('px-x-0204000000_106'!D1486="",D1483,'px-x-0204000000_106'!D1486),";",",")</f>
        <v>-- Household transports</v>
      </c>
      <c r="E1484" s="2" t="s">
        <v>42</v>
      </c>
      <c r="F1484" s="2" t="s">
        <v>43</v>
      </c>
      <c r="G1484" s="7">
        <f>IF('px-x-0204000000_106'!G1486="*",0,'px-x-0204000000_106'!G1486)</f>
        <v>0</v>
      </c>
      <c r="H1484" s="7">
        <f>IF('px-x-0204000000_106'!H1486="*",0,'px-x-0204000000_106'!H1486)</f>
        <v>0</v>
      </c>
      <c r="I1484" s="7">
        <f>IF('px-x-0204000000_106'!I1486="*",0,'px-x-0204000000_106'!I1486)</f>
        <v>0</v>
      </c>
      <c r="J1484" s="7">
        <f>IF('px-x-0204000000_106'!J1486="*",0,'px-x-0204000000_106'!J1486)</f>
        <v>0</v>
      </c>
      <c r="K1484" s="7">
        <f>IF('px-x-0204000000_106'!K1486="*",0,'px-x-0204000000_106'!K1486)</f>
        <v>0</v>
      </c>
      <c r="L1484" s="7">
        <f>IF('px-x-0204000000_106'!L1486="*",0,'px-x-0204000000_106'!L1486)</f>
        <v>0</v>
      </c>
      <c r="M1484" s="7">
        <f>IF('px-x-0204000000_106'!M1486="*",0,'px-x-0204000000_106'!M1486)</f>
        <v>0</v>
      </c>
      <c r="N1484" s="7">
        <f>IF('px-x-0204000000_106'!N1486="*",0,'px-x-0204000000_106'!N1486)</f>
        <v>0</v>
      </c>
      <c r="O1484" s="7">
        <f>IF('px-x-0204000000_106'!O1486="*",0,'px-x-0204000000_106'!O1486)</f>
        <v>0</v>
      </c>
      <c r="P1484" s="7">
        <f>IF('px-x-0204000000_106'!P1486="*",0,'px-x-0204000000_106'!P1486)</f>
        <v>0</v>
      </c>
      <c r="Q1484" s="7">
        <f>IF('px-x-0204000000_106'!Q1486="*",0,'px-x-0204000000_106'!Q1486)</f>
        <v>0</v>
      </c>
      <c r="R1484" s="7">
        <f>IF('px-x-0204000000_106'!R1486="*",0,'px-x-0204000000_106'!R1486)</f>
        <v>0</v>
      </c>
      <c r="S1484" s="7">
        <f>IF('px-x-0204000000_106'!S1486="*",0,'px-x-0204000000_106'!S1486)</f>
        <v>0</v>
      </c>
      <c r="T1484" s="7">
        <f>IF('px-x-0204000000_106'!T1486="*",0,'px-x-0204000000_106'!T1486)</f>
        <v>0</v>
      </c>
      <c r="U1484" s="7">
        <f>IF('px-x-0204000000_106'!U1486="*",0,'px-x-0204000000_106'!U1486)</f>
        <v>0</v>
      </c>
      <c r="V1484" s="7">
        <f>IF('px-x-0204000000_106'!V1486="*",0,'px-x-0204000000_106'!V1486)</f>
        <v>0</v>
      </c>
      <c r="W1484" s="7">
        <f>IF('px-x-0204000000_106'!W1486="*",0,'px-x-0204000000_106'!W1486)</f>
        <v>0</v>
      </c>
    </row>
    <row r="1485" spans="1:23" x14ac:dyDescent="0.3">
      <c r="A1485" s="2" t="str">
        <f>IF('px-x-0204000000_106'!A1487="",A1484,'px-x-0204000000_106'!A1487)</f>
        <v>TJ</v>
      </c>
      <c r="B1485" s="2" t="str">
        <f>IF('px-x-0204000000_106'!B1487="",B1484,'px-x-0204000000_106'!B1487)</f>
        <v>Terajoules</v>
      </c>
      <c r="C1485" s="2" t="str">
        <f>IF('px-x-0204000000_106'!C1487="",C1484,'px-x-0204000000_106'!C1487)</f>
        <v>67</v>
      </c>
      <c r="D1485" s="2" t="str">
        <f>SUBSTITUTE(IF('px-x-0204000000_106'!D1487="",D1484,'px-x-0204000000_106'!D1487),";",",")</f>
        <v>-- Household transports</v>
      </c>
      <c r="E1485" s="2" t="s">
        <v>44</v>
      </c>
      <c r="F1485" s="2" t="s">
        <v>45</v>
      </c>
      <c r="G1485" s="7">
        <f>IF('px-x-0204000000_106'!G1487="*",0,'px-x-0204000000_106'!G1487)</f>
        <v>714.17700000000002</v>
      </c>
      <c r="H1485" s="7">
        <f>IF('px-x-0204000000_106'!H1487="*",0,'px-x-0204000000_106'!H1487)</f>
        <v>636.22400000000005</v>
      </c>
      <c r="I1485" s="7">
        <f>IF('px-x-0204000000_106'!I1487="*",0,'px-x-0204000000_106'!I1487)</f>
        <v>607.98599999999999</v>
      </c>
      <c r="J1485" s="7">
        <f>IF('px-x-0204000000_106'!J1487="*",0,'px-x-0204000000_106'!J1487)</f>
        <v>815.60400000000004</v>
      </c>
      <c r="K1485" s="7">
        <f>IF('px-x-0204000000_106'!K1487="*",0,'px-x-0204000000_106'!K1487)</f>
        <v>865.87300000000005</v>
      </c>
      <c r="L1485" s="7">
        <f>IF('px-x-0204000000_106'!L1487="*",0,'px-x-0204000000_106'!L1487)</f>
        <v>882.44200000000001</v>
      </c>
      <c r="M1485" s="7">
        <f>IF('px-x-0204000000_106'!M1487="*",0,'px-x-0204000000_106'!M1487)</f>
        <v>947</v>
      </c>
      <c r="N1485" s="7">
        <f>IF('px-x-0204000000_106'!N1487="*",0,'px-x-0204000000_106'!N1487)</f>
        <v>799.29</v>
      </c>
      <c r="O1485" s="7">
        <f>IF('px-x-0204000000_106'!O1487="*",0,'px-x-0204000000_106'!O1487)</f>
        <v>745.06799999999998</v>
      </c>
      <c r="P1485" s="7">
        <f>IF('px-x-0204000000_106'!P1487="*",0,'px-x-0204000000_106'!P1487)</f>
        <v>659.12800000000004</v>
      </c>
      <c r="Q1485" s="7">
        <f>IF('px-x-0204000000_106'!Q1487="*",0,'px-x-0204000000_106'!Q1487)</f>
        <v>653.23199999999997</v>
      </c>
      <c r="R1485" s="7">
        <f>IF('px-x-0204000000_106'!R1487="*",0,'px-x-0204000000_106'!R1487)</f>
        <v>628.50099999999998</v>
      </c>
      <c r="S1485" s="7">
        <f>IF('px-x-0204000000_106'!S1487="*",0,'px-x-0204000000_106'!S1487)</f>
        <v>607.99900000000002</v>
      </c>
      <c r="T1485" s="7">
        <f>IF('px-x-0204000000_106'!T1487="*",0,'px-x-0204000000_106'!T1487)</f>
        <v>621.71799999999996</v>
      </c>
      <c r="U1485" s="7">
        <f>IF('px-x-0204000000_106'!U1487="*",0,'px-x-0204000000_106'!U1487)</f>
        <v>651.50800000000004</v>
      </c>
      <c r="V1485" s="7">
        <f>IF('px-x-0204000000_106'!V1487="*",0,'px-x-0204000000_106'!V1487)</f>
        <v>642.65599999999995</v>
      </c>
      <c r="W1485" s="7">
        <f>IF('px-x-0204000000_106'!W1487="*",0,'px-x-0204000000_106'!W1487)</f>
        <v>495.166</v>
      </c>
    </row>
    <row r="1486" spans="1:23" x14ac:dyDescent="0.3">
      <c r="A1486" s="2" t="str">
        <f>IF('px-x-0204000000_106'!A1488="",A1485,'px-x-0204000000_106'!A1488)</f>
        <v>TJ</v>
      </c>
      <c r="B1486" s="2" t="str">
        <f>IF('px-x-0204000000_106'!B1488="",B1485,'px-x-0204000000_106'!B1488)</f>
        <v>Terajoules</v>
      </c>
      <c r="C1486" s="2" t="str">
        <f>IF('px-x-0204000000_106'!C1488="",C1485,'px-x-0204000000_106'!C1488)</f>
        <v>67</v>
      </c>
      <c r="D1486" s="2" t="str">
        <f>SUBSTITUTE(IF('px-x-0204000000_106'!D1488="",D1485,'px-x-0204000000_106'!D1488),";",",")</f>
        <v>-- Household transports</v>
      </c>
      <c r="E1486" s="2" t="s">
        <v>46</v>
      </c>
      <c r="F1486" s="2" t="s">
        <v>47</v>
      </c>
      <c r="G1486" s="7">
        <f>IF('px-x-0204000000_106'!G1488="*",0,'px-x-0204000000_106'!G1488)</f>
        <v>0</v>
      </c>
      <c r="H1486" s="7">
        <f>IF('px-x-0204000000_106'!H1488="*",0,'px-x-0204000000_106'!H1488)</f>
        <v>0</v>
      </c>
      <c r="I1486" s="7">
        <f>IF('px-x-0204000000_106'!I1488="*",0,'px-x-0204000000_106'!I1488)</f>
        <v>0</v>
      </c>
      <c r="J1486" s="7">
        <f>IF('px-x-0204000000_106'!J1488="*",0,'px-x-0204000000_106'!J1488)</f>
        <v>0</v>
      </c>
      <c r="K1486" s="7">
        <f>IF('px-x-0204000000_106'!K1488="*",0,'px-x-0204000000_106'!K1488)</f>
        <v>0</v>
      </c>
      <c r="L1486" s="7">
        <f>IF('px-x-0204000000_106'!L1488="*",0,'px-x-0204000000_106'!L1488)</f>
        <v>0</v>
      </c>
      <c r="M1486" s="7">
        <f>IF('px-x-0204000000_106'!M1488="*",0,'px-x-0204000000_106'!M1488)</f>
        <v>0</v>
      </c>
      <c r="N1486" s="7">
        <f>IF('px-x-0204000000_106'!N1488="*",0,'px-x-0204000000_106'!N1488)</f>
        <v>0</v>
      </c>
      <c r="O1486" s="7">
        <f>IF('px-x-0204000000_106'!O1488="*",0,'px-x-0204000000_106'!O1488)</f>
        <v>0</v>
      </c>
      <c r="P1486" s="7">
        <f>IF('px-x-0204000000_106'!P1488="*",0,'px-x-0204000000_106'!P1488)</f>
        <v>0</v>
      </c>
      <c r="Q1486" s="7">
        <f>IF('px-x-0204000000_106'!Q1488="*",0,'px-x-0204000000_106'!Q1488)</f>
        <v>0</v>
      </c>
      <c r="R1486" s="7">
        <f>IF('px-x-0204000000_106'!R1488="*",0,'px-x-0204000000_106'!R1488)</f>
        <v>0</v>
      </c>
      <c r="S1486" s="7">
        <f>IF('px-x-0204000000_106'!S1488="*",0,'px-x-0204000000_106'!S1488)</f>
        <v>0</v>
      </c>
      <c r="T1486" s="7">
        <f>IF('px-x-0204000000_106'!T1488="*",0,'px-x-0204000000_106'!T1488)</f>
        <v>0</v>
      </c>
      <c r="U1486" s="7">
        <f>IF('px-x-0204000000_106'!U1488="*",0,'px-x-0204000000_106'!U1488)</f>
        <v>0</v>
      </c>
      <c r="V1486" s="7">
        <f>IF('px-x-0204000000_106'!V1488="*",0,'px-x-0204000000_106'!V1488)</f>
        <v>0</v>
      </c>
      <c r="W1486" s="7">
        <f>IF('px-x-0204000000_106'!W1488="*",0,'px-x-0204000000_106'!W1488)</f>
        <v>0</v>
      </c>
    </row>
    <row r="1487" spans="1:23" x14ac:dyDescent="0.3">
      <c r="A1487" s="2" t="str">
        <f>IF('px-x-0204000000_106'!A1489="",A1486,'px-x-0204000000_106'!A1489)</f>
        <v>TJ</v>
      </c>
      <c r="B1487" s="2" t="str">
        <f>IF('px-x-0204000000_106'!B1489="",B1486,'px-x-0204000000_106'!B1489)</f>
        <v>Terajoules</v>
      </c>
      <c r="C1487" s="2" t="str">
        <f>IF('px-x-0204000000_106'!C1489="",C1486,'px-x-0204000000_106'!C1489)</f>
        <v>67</v>
      </c>
      <c r="D1487" s="2" t="str">
        <f>SUBSTITUTE(IF('px-x-0204000000_106'!D1489="",D1486,'px-x-0204000000_106'!D1489),";",",")</f>
        <v>-- Household transports</v>
      </c>
      <c r="E1487" s="2" t="s">
        <v>48</v>
      </c>
      <c r="F1487" s="2" t="s">
        <v>49</v>
      </c>
      <c r="G1487" s="7">
        <f>IF('px-x-0204000000_106'!G1489="*",0,'px-x-0204000000_106'!G1489)</f>
        <v>0</v>
      </c>
      <c r="H1487" s="7">
        <f>IF('px-x-0204000000_106'!H1489="*",0,'px-x-0204000000_106'!H1489)</f>
        <v>0</v>
      </c>
      <c r="I1487" s="7">
        <f>IF('px-x-0204000000_106'!I1489="*",0,'px-x-0204000000_106'!I1489)</f>
        <v>0</v>
      </c>
      <c r="J1487" s="7">
        <f>IF('px-x-0204000000_106'!J1489="*",0,'px-x-0204000000_106'!J1489)</f>
        <v>4.6980000000000004</v>
      </c>
      <c r="K1487" s="7">
        <f>IF('px-x-0204000000_106'!K1489="*",0,'px-x-0204000000_106'!K1489)</f>
        <v>14.356</v>
      </c>
      <c r="L1487" s="7">
        <f>IF('px-x-0204000000_106'!L1489="*",0,'px-x-0204000000_106'!L1489)</f>
        <v>43.896999999999998</v>
      </c>
      <c r="M1487" s="7">
        <f>IF('px-x-0204000000_106'!M1489="*",0,'px-x-0204000000_106'!M1489)</f>
        <v>59.878</v>
      </c>
      <c r="N1487" s="7">
        <f>IF('px-x-0204000000_106'!N1489="*",0,'px-x-0204000000_106'!N1489)</f>
        <v>153.92099999999999</v>
      </c>
      <c r="O1487" s="7">
        <f>IF('px-x-0204000000_106'!O1489="*",0,'px-x-0204000000_106'!O1489)</f>
        <v>232.49799999999999</v>
      </c>
      <c r="P1487" s="7">
        <f>IF('px-x-0204000000_106'!P1489="*",0,'px-x-0204000000_106'!P1489)</f>
        <v>295.488</v>
      </c>
      <c r="Q1487" s="7">
        <f>IF('px-x-0204000000_106'!Q1489="*",0,'px-x-0204000000_106'!Q1489)</f>
        <v>352.82799999999997</v>
      </c>
      <c r="R1487" s="7">
        <f>IF('px-x-0204000000_106'!R1489="*",0,'px-x-0204000000_106'!R1489)</f>
        <v>350.72500000000002</v>
      </c>
      <c r="S1487" s="7">
        <f>IF('px-x-0204000000_106'!S1489="*",0,'px-x-0204000000_106'!S1489)</f>
        <v>343.51400000000001</v>
      </c>
      <c r="T1487" s="7">
        <f>IF('px-x-0204000000_106'!T1489="*",0,'px-x-0204000000_106'!T1489)</f>
        <v>361.774</v>
      </c>
      <c r="U1487" s="7">
        <f>IF('px-x-0204000000_106'!U1489="*",0,'px-x-0204000000_106'!U1489)</f>
        <v>357.78899999999999</v>
      </c>
      <c r="V1487" s="7">
        <f>IF('px-x-0204000000_106'!V1489="*",0,'px-x-0204000000_106'!V1489)</f>
        <v>353.07900000000001</v>
      </c>
      <c r="W1487" s="7">
        <f>IF('px-x-0204000000_106'!W1489="*",0,'px-x-0204000000_106'!W1489)</f>
        <v>336.71100000000001</v>
      </c>
    </row>
    <row r="1488" spans="1:23" x14ac:dyDescent="0.3">
      <c r="A1488" s="2" t="str">
        <f>IF('px-x-0204000000_106'!A1490="",A1487,'px-x-0204000000_106'!A1490)</f>
        <v>TJ</v>
      </c>
      <c r="B1488" s="2" t="str">
        <f>IF('px-x-0204000000_106'!B1490="",B1487,'px-x-0204000000_106'!B1490)</f>
        <v>Terajoules</v>
      </c>
      <c r="C1488" s="2" t="str">
        <f>IF('px-x-0204000000_106'!C1490="",C1487,'px-x-0204000000_106'!C1490)</f>
        <v>67</v>
      </c>
      <c r="D1488" s="2" t="str">
        <f>SUBSTITUTE(IF('px-x-0204000000_106'!D1490="",D1487,'px-x-0204000000_106'!D1490),";",",")</f>
        <v>-- Household transports</v>
      </c>
      <c r="E1488" s="2" t="s">
        <v>50</v>
      </c>
      <c r="F1488" s="2" t="s">
        <v>51</v>
      </c>
      <c r="G1488" s="7">
        <f>IF('px-x-0204000000_106'!G1490="*",0,'px-x-0204000000_106'!G1490)</f>
        <v>0</v>
      </c>
      <c r="H1488" s="7">
        <f>IF('px-x-0204000000_106'!H1490="*",0,'px-x-0204000000_106'!H1490)</f>
        <v>0</v>
      </c>
      <c r="I1488" s="7">
        <f>IF('px-x-0204000000_106'!I1490="*",0,'px-x-0204000000_106'!I1490)</f>
        <v>0</v>
      </c>
      <c r="J1488" s="7">
        <f>IF('px-x-0204000000_106'!J1490="*",0,'px-x-0204000000_106'!J1490)</f>
        <v>0</v>
      </c>
      <c r="K1488" s="7">
        <f>IF('px-x-0204000000_106'!K1490="*",0,'px-x-0204000000_106'!K1490)</f>
        <v>0</v>
      </c>
      <c r="L1488" s="7">
        <f>IF('px-x-0204000000_106'!L1490="*",0,'px-x-0204000000_106'!L1490)</f>
        <v>0</v>
      </c>
      <c r="M1488" s="7">
        <f>IF('px-x-0204000000_106'!M1490="*",0,'px-x-0204000000_106'!M1490)</f>
        <v>0</v>
      </c>
      <c r="N1488" s="7">
        <f>IF('px-x-0204000000_106'!N1490="*",0,'px-x-0204000000_106'!N1490)</f>
        <v>0</v>
      </c>
      <c r="O1488" s="7">
        <f>IF('px-x-0204000000_106'!O1490="*",0,'px-x-0204000000_106'!O1490)</f>
        <v>0</v>
      </c>
      <c r="P1488" s="7">
        <f>IF('px-x-0204000000_106'!P1490="*",0,'px-x-0204000000_106'!P1490)</f>
        <v>0</v>
      </c>
      <c r="Q1488" s="7">
        <f>IF('px-x-0204000000_106'!Q1490="*",0,'px-x-0204000000_106'!Q1490)</f>
        <v>0</v>
      </c>
      <c r="R1488" s="7">
        <f>IF('px-x-0204000000_106'!R1490="*",0,'px-x-0204000000_106'!R1490)</f>
        <v>0</v>
      </c>
      <c r="S1488" s="7">
        <f>IF('px-x-0204000000_106'!S1490="*",0,'px-x-0204000000_106'!S1490)</f>
        <v>0</v>
      </c>
      <c r="T1488" s="7">
        <f>IF('px-x-0204000000_106'!T1490="*",0,'px-x-0204000000_106'!T1490)</f>
        <v>0</v>
      </c>
      <c r="U1488" s="7">
        <f>IF('px-x-0204000000_106'!U1490="*",0,'px-x-0204000000_106'!U1490)</f>
        <v>0</v>
      </c>
      <c r="V1488" s="7">
        <f>IF('px-x-0204000000_106'!V1490="*",0,'px-x-0204000000_106'!V1490)</f>
        <v>0</v>
      </c>
      <c r="W1488" s="7">
        <f>IF('px-x-0204000000_106'!W1490="*",0,'px-x-0204000000_106'!W1490)</f>
        <v>0</v>
      </c>
    </row>
    <row r="1489" spans="1:23" x14ac:dyDescent="0.3">
      <c r="A1489" s="2" t="str">
        <f>IF('px-x-0204000000_106'!A1491="",A1488,'px-x-0204000000_106'!A1491)</f>
        <v>TJ</v>
      </c>
      <c r="B1489" s="2" t="str">
        <f>IF('px-x-0204000000_106'!B1491="",B1488,'px-x-0204000000_106'!B1491)</f>
        <v>Terajoules</v>
      </c>
      <c r="C1489" s="2" t="str">
        <f>IF('px-x-0204000000_106'!C1491="",C1488,'px-x-0204000000_106'!C1491)</f>
        <v>67</v>
      </c>
      <c r="D1489" s="2" t="str">
        <f>SUBSTITUTE(IF('px-x-0204000000_106'!D1491="",D1488,'px-x-0204000000_106'!D1491),";",",")</f>
        <v>-- Household transports</v>
      </c>
      <c r="E1489" s="2" t="s">
        <v>52</v>
      </c>
      <c r="F1489" s="2" t="s">
        <v>53</v>
      </c>
      <c r="G1489" s="7">
        <f>IF('px-x-0204000000_106'!G1491="*",0,'px-x-0204000000_106'!G1491)</f>
        <v>10.433</v>
      </c>
      <c r="H1489" s="7">
        <f>IF('px-x-0204000000_106'!H1491="*",0,'px-x-0204000000_106'!H1491)</f>
        <v>10.968999999999999</v>
      </c>
      <c r="I1489" s="7">
        <f>IF('px-x-0204000000_106'!I1491="*",0,'px-x-0204000000_106'!I1491)</f>
        <v>10.323</v>
      </c>
      <c r="J1489" s="7">
        <f>IF('px-x-0204000000_106'!J1491="*",0,'px-x-0204000000_106'!J1491)</f>
        <v>15.718999999999999</v>
      </c>
      <c r="K1489" s="7">
        <f>IF('px-x-0204000000_106'!K1491="*",0,'px-x-0204000000_106'!K1491)</f>
        <v>27.446999999999999</v>
      </c>
      <c r="L1489" s="7">
        <f>IF('px-x-0204000000_106'!L1491="*",0,'px-x-0204000000_106'!L1491)</f>
        <v>75.963999999999999</v>
      </c>
      <c r="M1489" s="7">
        <f>IF('px-x-0204000000_106'!M1491="*",0,'px-x-0204000000_106'!M1491)</f>
        <v>112.932</v>
      </c>
      <c r="N1489" s="7">
        <f>IF('px-x-0204000000_106'!N1491="*",0,'px-x-0204000000_106'!N1491)</f>
        <v>155.68600000000001</v>
      </c>
      <c r="O1489" s="7">
        <f>IF('px-x-0204000000_106'!O1491="*",0,'px-x-0204000000_106'!O1491)</f>
        <v>175.99299999999999</v>
      </c>
      <c r="P1489" s="7">
        <f>IF('px-x-0204000000_106'!P1491="*",0,'px-x-0204000000_106'!P1491)</f>
        <v>125.056</v>
      </c>
      <c r="Q1489" s="7">
        <f>IF('px-x-0204000000_106'!Q1491="*",0,'px-x-0204000000_106'!Q1491)</f>
        <v>190.417</v>
      </c>
      <c r="R1489" s="7">
        <f>IF('px-x-0204000000_106'!R1491="*",0,'px-x-0204000000_106'!R1491)</f>
        <v>208.876</v>
      </c>
      <c r="S1489" s="7">
        <f>IF('px-x-0204000000_106'!S1491="*",0,'px-x-0204000000_106'!S1491)</f>
        <v>248.113</v>
      </c>
      <c r="T1489" s="7">
        <f>IF('px-x-0204000000_106'!T1491="*",0,'px-x-0204000000_106'!T1491)</f>
        <v>216.36600000000001</v>
      </c>
      <c r="U1489" s="7">
        <f>IF('px-x-0204000000_106'!U1491="*",0,'px-x-0204000000_106'!U1491)</f>
        <v>447.61500000000001</v>
      </c>
      <c r="V1489" s="7">
        <f>IF('px-x-0204000000_106'!V1491="*",0,'px-x-0204000000_106'!V1491)</f>
        <v>1289.4159999999999</v>
      </c>
      <c r="W1489" s="7">
        <f>IF('px-x-0204000000_106'!W1491="*",0,'px-x-0204000000_106'!W1491)</f>
        <v>2183.58</v>
      </c>
    </row>
    <row r="1490" spans="1:23" x14ac:dyDescent="0.3">
      <c r="A1490" s="2" t="str">
        <f>IF('px-x-0204000000_106'!A1492="",A1489,'px-x-0204000000_106'!A1492)</f>
        <v>TJ</v>
      </c>
      <c r="B1490" s="2" t="str">
        <f>IF('px-x-0204000000_106'!B1492="",B1489,'px-x-0204000000_106'!B1492)</f>
        <v>Terajoules</v>
      </c>
      <c r="C1490" s="2" t="str">
        <f>IF('px-x-0204000000_106'!C1492="",C1489,'px-x-0204000000_106'!C1492)</f>
        <v>67</v>
      </c>
      <c r="D1490" s="2" t="str">
        <f>SUBSTITUTE(IF('px-x-0204000000_106'!D1492="",D1489,'px-x-0204000000_106'!D1492),";",",")</f>
        <v>-- Household transports</v>
      </c>
      <c r="E1490" s="2" t="s">
        <v>54</v>
      </c>
      <c r="F1490" s="2" t="s">
        <v>55</v>
      </c>
      <c r="G1490" s="7">
        <f>IF('px-x-0204000000_106'!G1492="*",0,'px-x-0204000000_106'!G1492)</f>
        <v>0</v>
      </c>
      <c r="H1490" s="7">
        <f>IF('px-x-0204000000_106'!H1492="*",0,'px-x-0204000000_106'!H1492)</f>
        <v>0</v>
      </c>
      <c r="I1490" s="7">
        <f>IF('px-x-0204000000_106'!I1492="*",0,'px-x-0204000000_106'!I1492)</f>
        <v>0</v>
      </c>
      <c r="J1490" s="7">
        <f>IF('px-x-0204000000_106'!J1492="*",0,'px-x-0204000000_106'!J1492)</f>
        <v>0</v>
      </c>
      <c r="K1490" s="7">
        <f>IF('px-x-0204000000_106'!K1492="*",0,'px-x-0204000000_106'!K1492)</f>
        <v>0</v>
      </c>
      <c r="L1490" s="7">
        <f>IF('px-x-0204000000_106'!L1492="*",0,'px-x-0204000000_106'!L1492)</f>
        <v>0</v>
      </c>
      <c r="M1490" s="7">
        <f>IF('px-x-0204000000_106'!M1492="*",0,'px-x-0204000000_106'!M1492)</f>
        <v>0</v>
      </c>
      <c r="N1490" s="7">
        <f>IF('px-x-0204000000_106'!N1492="*",0,'px-x-0204000000_106'!N1492)</f>
        <v>0</v>
      </c>
      <c r="O1490" s="7">
        <f>IF('px-x-0204000000_106'!O1492="*",0,'px-x-0204000000_106'!O1492)</f>
        <v>0</v>
      </c>
      <c r="P1490" s="7">
        <f>IF('px-x-0204000000_106'!P1492="*",0,'px-x-0204000000_106'!P1492)</f>
        <v>0</v>
      </c>
      <c r="Q1490" s="7">
        <f>IF('px-x-0204000000_106'!Q1492="*",0,'px-x-0204000000_106'!Q1492)</f>
        <v>0</v>
      </c>
      <c r="R1490" s="7">
        <f>IF('px-x-0204000000_106'!R1492="*",0,'px-x-0204000000_106'!R1492)</f>
        <v>0</v>
      </c>
      <c r="S1490" s="7">
        <f>IF('px-x-0204000000_106'!S1492="*",0,'px-x-0204000000_106'!S1492)</f>
        <v>0</v>
      </c>
      <c r="T1490" s="7">
        <f>IF('px-x-0204000000_106'!T1492="*",0,'px-x-0204000000_106'!T1492)</f>
        <v>0</v>
      </c>
      <c r="U1490" s="7">
        <f>IF('px-x-0204000000_106'!U1492="*",0,'px-x-0204000000_106'!U1492)</f>
        <v>0</v>
      </c>
      <c r="V1490" s="7">
        <f>IF('px-x-0204000000_106'!V1492="*",0,'px-x-0204000000_106'!V1492)</f>
        <v>0</v>
      </c>
      <c r="W1490" s="7">
        <f>IF('px-x-0204000000_106'!W1492="*",0,'px-x-0204000000_106'!W1492)</f>
        <v>0</v>
      </c>
    </row>
    <row r="1491" spans="1:23" x14ac:dyDescent="0.3">
      <c r="A1491" s="2" t="str">
        <f>IF('px-x-0204000000_106'!A1493="",A1490,'px-x-0204000000_106'!A1493)</f>
        <v>TJ</v>
      </c>
      <c r="B1491" s="2" t="str">
        <f>IF('px-x-0204000000_106'!B1493="",B1490,'px-x-0204000000_106'!B1493)</f>
        <v>Terajoules</v>
      </c>
      <c r="C1491" s="2" t="str">
        <f>IF('px-x-0204000000_106'!C1493="",C1490,'px-x-0204000000_106'!C1493)</f>
        <v>67</v>
      </c>
      <c r="D1491" s="2" t="str">
        <f>SUBSTITUTE(IF('px-x-0204000000_106'!D1493="",D1490,'px-x-0204000000_106'!D1493),";",",")</f>
        <v>-- Household transports</v>
      </c>
      <c r="E1491" s="2" t="s">
        <v>56</v>
      </c>
      <c r="F1491" s="2" t="s">
        <v>57</v>
      </c>
      <c r="G1491" s="7">
        <f>IF('px-x-0204000000_106'!G1493="*",0,'px-x-0204000000_106'!G1493)</f>
        <v>0</v>
      </c>
      <c r="H1491" s="7">
        <f>IF('px-x-0204000000_106'!H1493="*",0,'px-x-0204000000_106'!H1493)</f>
        <v>0</v>
      </c>
      <c r="I1491" s="7">
        <f>IF('px-x-0204000000_106'!I1493="*",0,'px-x-0204000000_106'!I1493)</f>
        <v>0</v>
      </c>
      <c r="J1491" s="7">
        <f>IF('px-x-0204000000_106'!J1493="*",0,'px-x-0204000000_106'!J1493)</f>
        <v>0</v>
      </c>
      <c r="K1491" s="7">
        <f>IF('px-x-0204000000_106'!K1493="*",0,'px-x-0204000000_106'!K1493)</f>
        <v>0</v>
      </c>
      <c r="L1491" s="7">
        <f>IF('px-x-0204000000_106'!L1493="*",0,'px-x-0204000000_106'!L1493)</f>
        <v>0</v>
      </c>
      <c r="M1491" s="7">
        <f>IF('px-x-0204000000_106'!M1493="*",0,'px-x-0204000000_106'!M1493)</f>
        <v>0</v>
      </c>
      <c r="N1491" s="7">
        <f>IF('px-x-0204000000_106'!N1493="*",0,'px-x-0204000000_106'!N1493)</f>
        <v>0</v>
      </c>
      <c r="O1491" s="7">
        <f>IF('px-x-0204000000_106'!O1493="*",0,'px-x-0204000000_106'!O1493)</f>
        <v>0</v>
      </c>
      <c r="P1491" s="7">
        <f>IF('px-x-0204000000_106'!P1493="*",0,'px-x-0204000000_106'!P1493)</f>
        <v>0</v>
      </c>
      <c r="Q1491" s="7">
        <f>IF('px-x-0204000000_106'!Q1493="*",0,'px-x-0204000000_106'!Q1493)</f>
        <v>0</v>
      </c>
      <c r="R1491" s="7">
        <f>IF('px-x-0204000000_106'!R1493="*",0,'px-x-0204000000_106'!R1493)</f>
        <v>0</v>
      </c>
      <c r="S1491" s="7">
        <f>IF('px-x-0204000000_106'!S1493="*",0,'px-x-0204000000_106'!S1493)</f>
        <v>0</v>
      </c>
      <c r="T1491" s="7">
        <f>IF('px-x-0204000000_106'!T1493="*",0,'px-x-0204000000_106'!T1493)</f>
        <v>0</v>
      </c>
      <c r="U1491" s="7">
        <f>IF('px-x-0204000000_106'!U1493="*",0,'px-x-0204000000_106'!U1493)</f>
        <v>0</v>
      </c>
      <c r="V1491" s="7">
        <f>IF('px-x-0204000000_106'!V1493="*",0,'px-x-0204000000_106'!V1493)</f>
        <v>0</v>
      </c>
      <c r="W1491" s="7">
        <f>IF('px-x-0204000000_106'!W1493="*",0,'px-x-0204000000_106'!W1493)</f>
        <v>0</v>
      </c>
    </row>
    <row r="1492" spans="1:23" x14ac:dyDescent="0.3">
      <c r="A1492" s="2" t="str">
        <f>IF('px-x-0204000000_106'!A1494="",A1491,'px-x-0204000000_106'!A1494)</f>
        <v>TJ</v>
      </c>
      <c r="B1492" s="2" t="str">
        <f>IF('px-x-0204000000_106'!B1494="",B1491,'px-x-0204000000_106'!B1494)</f>
        <v>Terajoules</v>
      </c>
      <c r="C1492" s="2" t="str">
        <f>IF('px-x-0204000000_106'!C1494="",C1491,'px-x-0204000000_106'!C1494)</f>
        <v>67</v>
      </c>
      <c r="D1492" s="2" t="str">
        <f>SUBSTITUTE(IF('px-x-0204000000_106'!D1494="",D1491,'px-x-0204000000_106'!D1494),";",",")</f>
        <v>-- Household transports</v>
      </c>
      <c r="E1492" s="2" t="s">
        <v>58</v>
      </c>
      <c r="F1492" s="2" t="s">
        <v>59</v>
      </c>
      <c r="G1492" s="7">
        <f>IF('px-x-0204000000_106'!G1494="*",0,'px-x-0204000000_106'!G1494)</f>
        <v>10.433</v>
      </c>
      <c r="H1492" s="7">
        <f>IF('px-x-0204000000_106'!H1494="*",0,'px-x-0204000000_106'!H1494)</f>
        <v>10.968999999999999</v>
      </c>
      <c r="I1492" s="7">
        <f>IF('px-x-0204000000_106'!I1494="*",0,'px-x-0204000000_106'!I1494)</f>
        <v>10.323</v>
      </c>
      <c r="J1492" s="7">
        <f>IF('px-x-0204000000_106'!J1494="*",0,'px-x-0204000000_106'!J1494)</f>
        <v>15.718999999999999</v>
      </c>
      <c r="K1492" s="7">
        <f>IF('px-x-0204000000_106'!K1494="*",0,'px-x-0204000000_106'!K1494)</f>
        <v>27.446999999999999</v>
      </c>
      <c r="L1492" s="7">
        <f>IF('px-x-0204000000_106'!L1494="*",0,'px-x-0204000000_106'!L1494)</f>
        <v>75.963999999999999</v>
      </c>
      <c r="M1492" s="7">
        <f>IF('px-x-0204000000_106'!M1494="*",0,'px-x-0204000000_106'!M1494)</f>
        <v>112.932</v>
      </c>
      <c r="N1492" s="7">
        <f>IF('px-x-0204000000_106'!N1494="*",0,'px-x-0204000000_106'!N1494)</f>
        <v>155.68600000000001</v>
      </c>
      <c r="O1492" s="7">
        <f>IF('px-x-0204000000_106'!O1494="*",0,'px-x-0204000000_106'!O1494)</f>
        <v>175.99299999999999</v>
      </c>
      <c r="P1492" s="7">
        <f>IF('px-x-0204000000_106'!P1494="*",0,'px-x-0204000000_106'!P1494)</f>
        <v>125.056</v>
      </c>
      <c r="Q1492" s="7">
        <f>IF('px-x-0204000000_106'!Q1494="*",0,'px-x-0204000000_106'!Q1494)</f>
        <v>190.417</v>
      </c>
      <c r="R1492" s="7">
        <f>IF('px-x-0204000000_106'!R1494="*",0,'px-x-0204000000_106'!R1494)</f>
        <v>208.876</v>
      </c>
      <c r="S1492" s="7">
        <f>IF('px-x-0204000000_106'!S1494="*",0,'px-x-0204000000_106'!S1494)</f>
        <v>248.113</v>
      </c>
      <c r="T1492" s="7">
        <f>IF('px-x-0204000000_106'!T1494="*",0,'px-x-0204000000_106'!T1494)</f>
        <v>216.36600000000001</v>
      </c>
      <c r="U1492" s="7">
        <f>IF('px-x-0204000000_106'!U1494="*",0,'px-x-0204000000_106'!U1494)</f>
        <v>447.61500000000001</v>
      </c>
      <c r="V1492" s="7">
        <f>IF('px-x-0204000000_106'!V1494="*",0,'px-x-0204000000_106'!V1494)</f>
        <v>1289.4159999999999</v>
      </c>
      <c r="W1492" s="7">
        <f>IF('px-x-0204000000_106'!W1494="*",0,'px-x-0204000000_106'!W1494)</f>
        <v>2183.58</v>
      </c>
    </row>
    <row r="1493" spans="1:23" x14ac:dyDescent="0.3">
      <c r="A1493" s="2" t="str">
        <f>IF('px-x-0204000000_106'!A1495="",A1492,'px-x-0204000000_106'!A1495)</f>
        <v>TJ</v>
      </c>
      <c r="B1493" s="2" t="str">
        <f>IF('px-x-0204000000_106'!B1495="",B1492,'px-x-0204000000_106'!B1495)</f>
        <v>Terajoules</v>
      </c>
      <c r="C1493" s="2" t="str">
        <f>IF('px-x-0204000000_106'!C1495="",C1492,'px-x-0204000000_106'!C1495)</f>
        <v>67</v>
      </c>
      <c r="D1493" s="2" t="str">
        <f>SUBSTITUTE(IF('px-x-0204000000_106'!D1495="",D1492,'px-x-0204000000_106'!D1495),";",",")</f>
        <v>-- Household transports</v>
      </c>
      <c r="E1493" s="2" t="s">
        <v>60</v>
      </c>
      <c r="F1493" s="2" t="s">
        <v>61</v>
      </c>
      <c r="G1493" s="7">
        <f>IF('px-x-0204000000_106'!G1495="*",0,'px-x-0204000000_106'!G1495)</f>
        <v>0</v>
      </c>
      <c r="H1493" s="7">
        <f>IF('px-x-0204000000_106'!H1495="*",0,'px-x-0204000000_106'!H1495)</f>
        <v>0</v>
      </c>
      <c r="I1493" s="7">
        <f>IF('px-x-0204000000_106'!I1495="*",0,'px-x-0204000000_106'!I1495)</f>
        <v>0</v>
      </c>
      <c r="J1493" s="7">
        <f>IF('px-x-0204000000_106'!J1495="*",0,'px-x-0204000000_106'!J1495)</f>
        <v>0</v>
      </c>
      <c r="K1493" s="7">
        <f>IF('px-x-0204000000_106'!K1495="*",0,'px-x-0204000000_106'!K1495)</f>
        <v>0</v>
      </c>
      <c r="L1493" s="7">
        <f>IF('px-x-0204000000_106'!L1495="*",0,'px-x-0204000000_106'!L1495)</f>
        <v>0</v>
      </c>
      <c r="M1493" s="7">
        <f>IF('px-x-0204000000_106'!M1495="*",0,'px-x-0204000000_106'!M1495)</f>
        <v>0</v>
      </c>
      <c r="N1493" s="7">
        <f>IF('px-x-0204000000_106'!N1495="*",0,'px-x-0204000000_106'!N1495)</f>
        <v>0</v>
      </c>
      <c r="O1493" s="7">
        <f>IF('px-x-0204000000_106'!O1495="*",0,'px-x-0204000000_106'!O1495)</f>
        <v>0</v>
      </c>
      <c r="P1493" s="7">
        <f>IF('px-x-0204000000_106'!P1495="*",0,'px-x-0204000000_106'!P1495)</f>
        <v>0</v>
      </c>
      <c r="Q1493" s="7">
        <f>IF('px-x-0204000000_106'!Q1495="*",0,'px-x-0204000000_106'!Q1495)</f>
        <v>0</v>
      </c>
      <c r="R1493" s="7">
        <f>IF('px-x-0204000000_106'!R1495="*",0,'px-x-0204000000_106'!R1495)</f>
        <v>0</v>
      </c>
      <c r="S1493" s="7">
        <f>IF('px-x-0204000000_106'!S1495="*",0,'px-x-0204000000_106'!S1495)</f>
        <v>0</v>
      </c>
      <c r="T1493" s="7">
        <f>IF('px-x-0204000000_106'!T1495="*",0,'px-x-0204000000_106'!T1495)</f>
        <v>0</v>
      </c>
      <c r="U1493" s="7">
        <f>IF('px-x-0204000000_106'!U1495="*",0,'px-x-0204000000_106'!U1495)</f>
        <v>0</v>
      </c>
      <c r="V1493" s="7">
        <f>IF('px-x-0204000000_106'!V1495="*",0,'px-x-0204000000_106'!V1495)</f>
        <v>0</v>
      </c>
      <c r="W1493" s="7">
        <f>IF('px-x-0204000000_106'!W1495="*",0,'px-x-0204000000_106'!W1495)</f>
        <v>0</v>
      </c>
    </row>
    <row r="1494" spans="1:23" x14ac:dyDescent="0.3">
      <c r="A1494" s="2" t="str">
        <f>IF('px-x-0204000000_106'!A1496="",A1493,'px-x-0204000000_106'!A1496)</f>
        <v>TJ</v>
      </c>
      <c r="B1494" s="2" t="str">
        <f>IF('px-x-0204000000_106'!B1496="",B1493,'px-x-0204000000_106'!B1496)</f>
        <v>Terajoules</v>
      </c>
      <c r="C1494" s="2" t="str">
        <f>IF('px-x-0204000000_106'!C1496="",C1493,'px-x-0204000000_106'!C1496)</f>
        <v>67</v>
      </c>
      <c r="D1494" s="2" t="str">
        <f>SUBSTITUTE(IF('px-x-0204000000_106'!D1496="",D1493,'px-x-0204000000_106'!D1496),";",",")</f>
        <v>-- Household transports</v>
      </c>
      <c r="E1494" s="2" t="s">
        <v>62</v>
      </c>
      <c r="F1494" s="2" t="s">
        <v>63</v>
      </c>
      <c r="G1494" s="7">
        <f>IF('px-x-0204000000_106'!G1496="*",0,'px-x-0204000000_106'!G1496)</f>
        <v>0</v>
      </c>
      <c r="H1494" s="7">
        <f>IF('px-x-0204000000_106'!H1496="*",0,'px-x-0204000000_106'!H1496)</f>
        <v>0</v>
      </c>
      <c r="I1494" s="7">
        <f>IF('px-x-0204000000_106'!I1496="*",0,'px-x-0204000000_106'!I1496)</f>
        <v>0</v>
      </c>
      <c r="J1494" s="7">
        <f>IF('px-x-0204000000_106'!J1496="*",0,'px-x-0204000000_106'!J1496)</f>
        <v>0</v>
      </c>
      <c r="K1494" s="7">
        <f>IF('px-x-0204000000_106'!K1496="*",0,'px-x-0204000000_106'!K1496)</f>
        <v>0</v>
      </c>
      <c r="L1494" s="7">
        <f>IF('px-x-0204000000_106'!L1496="*",0,'px-x-0204000000_106'!L1496)</f>
        <v>0</v>
      </c>
      <c r="M1494" s="7">
        <f>IF('px-x-0204000000_106'!M1496="*",0,'px-x-0204000000_106'!M1496)</f>
        <v>0</v>
      </c>
      <c r="N1494" s="7">
        <f>IF('px-x-0204000000_106'!N1496="*",0,'px-x-0204000000_106'!N1496)</f>
        <v>0</v>
      </c>
      <c r="O1494" s="7">
        <f>IF('px-x-0204000000_106'!O1496="*",0,'px-x-0204000000_106'!O1496)</f>
        <v>0</v>
      </c>
      <c r="P1494" s="7">
        <f>IF('px-x-0204000000_106'!P1496="*",0,'px-x-0204000000_106'!P1496)</f>
        <v>0</v>
      </c>
      <c r="Q1494" s="7">
        <f>IF('px-x-0204000000_106'!Q1496="*",0,'px-x-0204000000_106'!Q1496)</f>
        <v>0</v>
      </c>
      <c r="R1494" s="7">
        <f>IF('px-x-0204000000_106'!R1496="*",0,'px-x-0204000000_106'!R1496)</f>
        <v>0</v>
      </c>
      <c r="S1494" s="7">
        <f>IF('px-x-0204000000_106'!S1496="*",0,'px-x-0204000000_106'!S1496)</f>
        <v>0</v>
      </c>
      <c r="T1494" s="7">
        <f>IF('px-x-0204000000_106'!T1496="*",0,'px-x-0204000000_106'!T1496)</f>
        <v>0</v>
      </c>
      <c r="U1494" s="7">
        <f>IF('px-x-0204000000_106'!U1496="*",0,'px-x-0204000000_106'!U1496)</f>
        <v>0</v>
      </c>
      <c r="V1494" s="7">
        <f>IF('px-x-0204000000_106'!V1496="*",0,'px-x-0204000000_106'!V1496)</f>
        <v>0</v>
      </c>
      <c r="W1494" s="7">
        <f>IF('px-x-0204000000_106'!W1496="*",0,'px-x-0204000000_106'!W1496)</f>
        <v>0</v>
      </c>
    </row>
    <row r="1495" spans="1:23" x14ac:dyDescent="0.3">
      <c r="A1495" s="2" t="str">
        <f>IF('px-x-0204000000_106'!A1497="",A1494,'px-x-0204000000_106'!A1497)</f>
        <v>TJ</v>
      </c>
      <c r="B1495" s="2" t="str">
        <f>IF('px-x-0204000000_106'!B1497="",B1494,'px-x-0204000000_106'!B1497)</f>
        <v>Terajoules</v>
      </c>
      <c r="C1495" s="2" t="str">
        <f>IF('px-x-0204000000_106'!C1497="",C1494,'px-x-0204000000_106'!C1497)</f>
        <v>67</v>
      </c>
      <c r="D1495" s="2" t="str">
        <f>SUBSTITUTE(IF('px-x-0204000000_106'!D1497="",D1494,'px-x-0204000000_106'!D1497),";",",")</f>
        <v>-- Household transports</v>
      </c>
      <c r="E1495" s="2" t="s">
        <v>64</v>
      </c>
      <c r="F1495" s="2" t="s">
        <v>65</v>
      </c>
      <c r="G1495" s="7">
        <f>IF('px-x-0204000000_106'!G1497="*",0,'px-x-0204000000_106'!G1497)</f>
        <v>3.8740000000000001</v>
      </c>
      <c r="H1495" s="7">
        <f>IF('px-x-0204000000_106'!H1497="*",0,'px-x-0204000000_106'!H1497)</f>
        <v>3.5819999999999999</v>
      </c>
      <c r="I1495" s="7">
        <f>IF('px-x-0204000000_106'!I1497="*",0,'px-x-0204000000_106'!I1497)</f>
        <v>3.4889999999999999</v>
      </c>
      <c r="J1495" s="7">
        <f>IF('px-x-0204000000_106'!J1497="*",0,'px-x-0204000000_106'!J1497)</f>
        <v>3.5089999999999999</v>
      </c>
      <c r="K1495" s="7">
        <f>IF('px-x-0204000000_106'!K1497="*",0,'px-x-0204000000_106'!K1497)</f>
        <v>3.556</v>
      </c>
      <c r="L1495" s="7">
        <f>IF('px-x-0204000000_106'!L1497="*",0,'px-x-0204000000_106'!L1497)</f>
        <v>3.5739999999999998</v>
      </c>
      <c r="M1495" s="7">
        <f>IF('px-x-0204000000_106'!M1497="*",0,'px-x-0204000000_106'!M1497)</f>
        <v>3.5579999999999998</v>
      </c>
      <c r="N1495" s="7">
        <f>IF('px-x-0204000000_106'!N1497="*",0,'px-x-0204000000_106'!N1497)</f>
        <v>3.5350000000000001</v>
      </c>
      <c r="O1495" s="7">
        <f>IF('px-x-0204000000_106'!O1497="*",0,'px-x-0204000000_106'!O1497)</f>
        <v>3.9089999999999998</v>
      </c>
      <c r="P1495" s="7">
        <f>IF('px-x-0204000000_106'!P1497="*",0,'px-x-0204000000_106'!P1497)</f>
        <v>4.6790000000000003</v>
      </c>
      <c r="Q1495" s="7">
        <f>IF('px-x-0204000000_106'!Q1497="*",0,'px-x-0204000000_106'!Q1497)</f>
        <v>6.7350000000000003</v>
      </c>
      <c r="R1495" s="7">
        <f>IF('px-x-0204000000_106'!R1497="*",0,'px-x-0204000000_106'!R1497)</f>
        <v>10.244</v>
      </c>
      <c r="S1495" s="7">
        <f>IF('px-x-0204000000_106'!S1497="*",0,'px-x-0204000000_106'!S1497)</f>
        <v>16.216000000000001</v>
      </c>
      <c r="T1495" s="7">
        <f>IF('px-x-0204000000_106'!T1497="*",0,'px-x-0204000000_106'!T1497)</f>
        <v>23.01</v>
      </c>
      <c r="U1495" s="7">
        <f>IF('px-x-0204000000_106'!U1497="*",0,'px-x-0204000000_106'!U1497)</f>
        <v>33.779000000000003</v>
      </c>
      <c r="V1495" s="7">
        <f>IF('px-x-0204000000_106'!V1497="*",0,'px-x-0204000000_106'!V1497)</f>
        <v>52.74</v>
      </c>
      <c r="W1495" s="7">
        <f>IF('px-x-0204000000_106'!W1497="*",0,'px-x-0204000000_106'!W1497)</f>
        <v>71.33</v>
      </c>
    </row>
    <row r="1496" spans="1:23" x14ac:dyDescent="0.3">
      <c r="A1496" s="2" t="str">
        <f>IF('px-x-0204000000_106'!A1498="",A1495,'px-x-0204000000_106'!A1498)</f>
        <v>TJ</v>
      </c>
      <c r="B1496" s="2" t="str">
        <f>IF('px-x-0204000000_106'!B1498="",B1495,'px-x-0204000000_106'!B1498)</f>
        <v>Terajoules</v>
      </c>
      <c r="C1496" s="2" t="str">
        <f>IF('px-x-0204000000_106'!C1498="",C1495,'px-x-0204000000_106'!C1498)</f>
        <v>67</v>
      </c>
      <c r="D1496" s="2" t="str">
        <f>SUBSTITUTE(IF('px-x-0204000000_106'!D1498="",D1495,'px-x-0204000000_106'!D1498),";",",")</f>
        <v>-- Household transports</v>
      </c>
      <c r="E1496" s="2" t="s">
        <v>66</v>
      </c>
      <c r="F1496" s="2" t="s">
        <v>67</v>
      </c>
      <c r="G1496" s="7">
        <f>IF('px-x-0204000000_106'!G1498="*",0,'px-x-0204000000_106'!G1498)</f>
        <v>0</v>
      </c>
      <c r="H1496" s="7">
        <f>IF('px-x-0204000000_106'!H1498="*",0,'px-x-0204000000_106'!H1498)</f>
        <v>0</v>
      </c>
      <c r="I1496" s="7">
        <f>IF('px-x-0204000000_106'!I1498="*",0,'px-x-0204000000_106'!I1498)</f>
        <v>0</v>
      </c>
      <c r="J1496" s="7">
        <f>IF('px-x-0204000000_106'!J1498="*",0,'px-x-0204000000_106'!J1498)</f>
        <v>0</v>
      </c>
      <c r="K1496" s="7">
        <f>IF('px-x-0204000000_106'!K1498="*",0,'px-x-0204000000_106'!K1498)</f>
        <v>0</v>
      </c>
      <c r="L1496" s="7">
        <f>IF('px-x-0204000000_106'!L1498="*",0,'px-x-0204000000_106'!L1498)</f>
        <v>0</v>
      </c>
      <c r="M1496" s="7">
        <f>IF('px-x-0204000000_106'!M1498="*",0,'px-x-0204000000_106'!M1498)</f>
        <v>0</v>
      </c>
      <c r="N1496" s="7">
        <f>IF('px-x-0204000000_106'!N1498="*",0,'px-x-0204000000_106'!N1498)</f>
        <v>0</v>
      </c>
      <c r="O1496" s="7">
        <f>IF('px-x-0204000000_106'!O1498="*",0,'px-x-0204000000_106'!O1498)</f>
        <v>0</v>
      </c>
      <c r="P1496" s="7">
        <f>IF('px-x-0204000000_106'!P1498="*",0,'px-x-0204000000_106'!P1498)</f>
        <v>0</v>
      </c>
      <c r="Q1496" s="7">
        <f>IF('px-x-0204000000_106'!Q1498="*",0,'px-x-0204000000_106'!Q1498)</f>
        <v>0</v>
      </c>
      <c r="R1496" s="7">
        <f>IF('px-x-0204000000_106'!R1498="*",0,'px-x-0204000000_106'!R1498)</f>
        <v>0</v>
      </c>
      <c r="S1496" s="7">
        <f>IF('px-x-0204000000_106'!S1498="*",0,'px-x-0204000000_106'!S1498)</f>
        <v>0</v>
      </c>
      <c r="T1496" s="7">
        <f>IF('px-x-0204000000_106'!T1498="*",0,'px-x-0204000000_106'!T1498)</f>
        <v>0</v>
      </c>
      <c r="U1496" s="7">
        <f>IF('px-x-0204000000_106'!U1498="*",0,'px-x-0204000000_106'!U1498)</f>
        <v>0</v>
      </c>
      <c r="V1496" s="7">
        <f>IF('px-x-0204000000_106'!V1498="*",0,'px-x-0204000000_106'!V1498)</f>
        <v>0</v>
      </c>
      <c r="W1496" s="7">
        <f>IF('px-x-0204000000_106'!W1498="*",0,'px-x-0204000000_106'!W1498)</f>
        <v>0</v>
      </c>
    </row>
    <row r="1497" spans="1:23" x14ac:dyDescent="0.3">
      <c r="A1497" s="2" t="str">
        <f>IF('px-x-0204000000_106'!A1499="",A1496,'px-x-0204000000_106'!A1499)</f>
        <v>TJ</v>
      </c>
      <c r="B1497" s="2" t="str">
        <f>IF('px-x-0204000000_106'!B1499="",B1496,'px-x-0204000000_106'!B1499)</f>
        <v>Terajoules</v>
      </c>
      <c r="C1497" s="2" t="str">
        <f>IF('px-x-0204000000_106'!C1499="",C1496,'px-x-0204000000_106'!C1499)</f>
        <v>68</v>
      </c>
      <c r="D1497" s="2" t="str">
        <f>SUBSTITUTE(IF('px-x-0204000000_106'!D1499="",D1496,'px-x-0204000000_106'!D1499),";",",")</f>
        <v>-- Heating and other household emissions</v>
      </c>
      <c r="E1497" s="2" t="s">
        <v>22</v>
      </c>
      <c r="F1497" s="2" t="s">
        <v>23</v>
      </c>
      <c r="G1497" s="7">
        <f>IF('px-x-0204000000_106'!G1499="*",0,'px-x-0204000000_106'!G1499)</f>
        <v>236156.04699999999</v>
      </c>
      <c r="H1497" s="7">
        <f>IF('px-x-0204000000_106'!H1499="*",0,'px-x-0204000000_106'!H1499)</f>
        <v>247287.674</v>
      </c>
      <c r="I1497" s="7">
        <f>IF('px-x-0204000000_106'!I1499="*",0,'px-x-0204000000_106'!I1499)</f>
        <v>241794.98300000001</v>
      </c>
      <c r="J1497" s="7">
        <f>IF('px-x-0204000000_106'!J1499="*",0,'px-x-0204000000_106'!J1499)</f>
        <v>253385.06299999999</v>
      </c>
      <c r="K1497" s="7">
        <f>IF('px-x-0204000000_106'!K1499="*",0,'px-x-0204000000_106'!K1499)</f>
        <v>255376.90900000001</v>
      </c>
      <c r="L1497" s="7">
        <f>IF('px-x-0204000000_106'!L1499="*",0,'px-x-0204000000_106'!L1499)</f>
        <v>260963.696</v>
      </c>
      <c r="M1497" s="7">
        <f>IF('px-x-0204000000_106'!M1499="*",0,'px-x-0204000000_106'!M1499)</f>
        <v>254479.95699999999</v>
      </c>
      <c r="N1497" s="7">
        <f>IF('px-x-0204000000_106'!N1499="*",0,'px-x-0204000000_106'!N1499)</f>
        <v>233799.527</v>
      </c>
      <c r="O1497" s="7">
        <f>IF('px-x-0204000000_106'!O1499="*",0,'px-x-0204000000_106'!O1499)</f>
        <v>247806.003</v>
      </c>
      <c r="P1497" s="7">
        <f>IF('px-x-0204000000_106'!P1499="*",0,'px-x-0204000000_106'!P1499)</f>
        <v>245602.66800000001</v>
      </c>
      <c r="Q1497" s="7">
        <f>IF('px-x-0204000000_106'!Q1499="*",0,'px-x-0204000000_106'!Q1499)</f>
        <v>264877.40700000001</v>
      </c>
      <c r="R1497" s="7">
        <f>IF('px-x-0204000000_106'!R1499="*",0,'px-x-0204000000_106'!R1499)</f>
        <v>225547.09700000001</v>
      </c>
      <c r="S1497" s="7">
        <f>IF('px-x-0204000000_106'!S1499="*",0,'px-x-0204000000_106'!S1499)</f>
        <v>244050.079</v>
      </c>
      <c r="T1497" s="7">
        <f>IF('px-x-0204000000_106'!T1499="*",0,'px-x-0204000000_106'!T1499)</f>
        <v>258733.65900000001</v>
      </c>
      <c r="U1497" s="7">
        <f>IF('px-x-0204000000_106'!U1499="*",0,'px-x-0204000000_106'!U1499)</f>
        <v>218588.38200000001</v>
      </c>
      <c r="V1497" s="7">
        <f>IF('px-x-0204000000_106'!V1499="*",0,'px-x-0204000000_106'!V1499)</f>
        <v>232063.12599999999</v>
      </c>
      <c r="W1497" s="7">
        <f>IF('px-x-0204000000_106'!W1499="*",0,'px-x-0204000000_106'!W1499)</f>
        <v>235725.15599999999</v>
      </c>
    </row>
    <row r="1498" spans="1:23" x14ac:dyDescent="0.3">
      <c r="A1498" s="2" t="str">
        <f>IF('px-x-0204000000_106'!A1500="",A1497,'px-x-0204000000_106'!A1500)</f>
        <v>TJ</v>
      </c>
      <c r="B1498" s="2" t="str">
        <f>IF('px-x-0204000000_106'!B1500="",B1497,'px-x-0204000000_106'!B1500)</f>
        <v>Terajoules</v>
      </c>
      <c r="C1498" s="2" t="str">
        <f>IF('px-x-0204000000_106'!C1500="",C1497,'px-x-0204000000_106'!C1500)</f>
        <v>68</v>
      </c>
      <c r="D1498" s="2" t="str">
        <f>SUBSTITUTE(IF('px-x-0204000000_106'!D1500="",D1497,'px-x-0204000000_106'!D1500),";",",")</f>
        <v>-- Heating and other household emissions</v>
      </c>
      <c r="E1498" s="2" t="s">
        <v>24</v>
      </c>
      <c r="F1498" s="2" t="s">
        <v>25</v>
      </c>
      <c r="G1498" s="7">
        <f>IF('px-x-0204000000_106'!G1500="*",0,'px-x-0204000000_106'!G1500)</f>
        <v>153009.95199999999</v>
      </c>
      <c r="H1498" s="7">
        <f>IF('px-x-0204000000_106'!H1500="*",0,'px-x-0204000000_106'!H1500)</f>
        <v>161048.99900000001</v>
      </c>
      <c r="I1498" s="7">
        <f>IF('px-x-0204000000_106'!I1500="*",0,'px-x-0204000000_106'!I1500)</f>
        <v>155696.122</v>
      </c>
      <c r="J1498" s="7">
        <f>IF('px-x-0204000000_106'!J1500="*",0,'px-x-0204000000_106'!J1500)</f>
        <v>164674.30799999999</v>
      </c>
      <c r="K1498" s="7">
        <f>IF('px-x-0204000000_106'!K1500="*",0,'px-x-0204000000_106'!K1500)</f>
        <v>165040.52499999999</v>
      </c>
      <c r="L1498" s="7">
        <f>IF('px-x-0204000000_106'!L1500="*",0,'px-x-0204000000_106'!L1500)</f>
        <v>167379.42199999999</v>
      </c>
      <c r="M1498" s="7">
        <f>IF('px-x-0204000000_106'!M1500="*",0,'px-x-0204000000_106'!M1500)</f>
        <v>160530.06400000001</v>
      </c>
      <c r="N1498" s="7">
        <f>IF('px-x-0204000000_106'!N1500="*",0,'px-x-0204000000_106'!N1500)</f>
        <v>142612.94099999999</v>
      </c>
      <c r="O1498" s="7">
        <f>IF('px-x-0204000000_106'!O1500="*",0,'px-x-0204000000_106'!O1500)</f>
        <v>151828.867</v>
      </c>
      <c r="P1498" s="7">
        <f>IF('px-x-0204000000_106'!P1500="*",0,'px-x-0204000000_106'!P1500)</f>
        <v>148489.111</v>
      </c>
      <c r="Q1498" s="7">
        <f>IF('px-x-0204000000_106'!Q1500="*",0,'px-x-0204000000_106'!Q1500)</f>
        <v>160684.109</v>
      </c>
      <c r="R1498" s="7">
        <f>IF('px-x-0204000000_106'!R1500="*",0,'px-x-0204000000_106'!R1500)</f>
        <v>128520.174</v>
      </c>
      <c r="S1498" s="7">
        <f>IF('px-x-0204000000_106'!S1500="*",0,'px-x-0204000000_106'!S1500)</f>
        <v>141763.353</v>
      </c>
      <c r="T1498" s="7">
        <f>IF('px-x-0204000000_106'!T1500="*",0,'px-x-0204000000_106'!T1500)</f>
        <v>150941.717</v>
      </c>
      <c r="U1498" s="7">
        <f>IF('px-x-0204000000_106'!U1500="*",0,'px-x-0204000000_106'!U1500)</f>
        <v>118023.542</v>
      </c>
      <c r="V1498" s="7">
        <f>IF('px-x-0204000000_106'!V1500="*",0,'px-x-0204000000_106'!V1500)</f>
        <v>126022.50900000001</v>
      </c>
      <c r="W1498" s="7">
        <f>IF('px-x-0204000000_106'!W1500="*",0,'px-x-0204000000_106'!W1500)</f>
        <v>130684.79399999999</v>
      </c>
    </row>
    <row r="1499" spans="1:23" x14ac:dyDescent="0.3">
      <c r="A1499" s="2" t="str">
        <f>IF('px-x-0204000000_106'!A1501="",A1498,'px-x-0204000000_106'!A1501)</f>
        <v>TJ</v>
      </c>
      <c r="B1499" s="2" t="str">
        <f>IF('px-x-0204000000_106'!B1501="",B1498,'px-x-0204000000_106'!B1501)</f>
        <v>Terajoules</v>
      </c>
      <c r="C1499" s="2" t="str">
        <f>IF('px-x-0204000000_106'!C1501="",C1498,'px-x-0204000000_106'!C1501)</f>
        <v>68</v>
      </c>
      <c r="D1499" s="2" t="str">
        <f>SUBSTITUTE(IF('px-x-0204000000_106'!D1501="",D1498,'px-x-0204000000_106'!D1501),";",",")</f>
        <v>-- Heating and other household emissions</v>
      </c>
      <c r="E1499" s="2" t="s">
        <v>26</v>
      </c>
      <c r="F1499" s="2" t="s">
        <v>27</v>
      </c>
      <c r="G1499" s="7">
        <f>IF('px-x-0204000000_106'!G1501="*",0,'px-x-0204000000_106'!G1501)</f>
        <v>116459.952</v>
      </c>
      <c r="H1499" s="7">
        <f>IF('px-x-0204000000_106'!H1501="*",0,'px-x-0204000000_106'!H1501)</f>
        <v>122838.999</v>
      </c>
      <c r="I1499" s="7">
        <f>IF('px-x-0204000000_106'!I1501="*",0,'px-x-0204000000_106'!I1501)</f>
        <v>117786.122</v>
      </c>
      <c r="J1499" s="7">
        <f>IF('px-x-0204000000_106'!J1501="*",0,'px-x-0204000000_106'!J1501)</f>
        <v>124224.308</v>
      </c>
      <c r="K1499" s="7">
        <f>IF('px-x-0204000000_106'!K1501="*",0,'px-x-0204000000_106'!K1501)</f>
        <v>122980.52499999999</v>
      </c>
      <c r="L1499" s="7">
        <f>IF('px-x-0204000000_106'!L1501="*",0,'px-x-0204000000_106'!L1501)</f>
        <v>124189.42200000001</v>
      </c>
      <c r="M1499" s="7">
        <f>IF('px-x-0204000000_106'!M1501="*",0,'px-x-0204000000_106'!M1501)</f>
        <v>119050.064</v>
      </c>
      <c r="N1499" s="7">
        <f>IF('px-x-0204000000_106'!N1501="*",0,'px-x-0204000000_106'!N1501)</f>
        <v>102892.94100000001</v>
      </c>
      <c r="O1499" s="7">
        <f>IF('px-x-0204000000_106'!O1501="*",0,'px-x-0204000000_106'!O1501)</f>
        <v>108878.867</v>
      </c>
      <c r="P1499" s="7">
        <f>IF('px-x-0204000000_106'!P1501="*",0,'px-x-0204000000_106'!P1501)</f>
        <v>105459.111</v>
      </c>
      <c r="Q1499" s="7">
        <f>IF('px-x-0204000000_106'!Q1501="*",0,'px-x-0204000000_106'!Q1501)</f>
        <v>111894.109</v>
      </c>
      <c r="R1499" s="7">
        <f>IF('px-x-0204000000_106'!R1501="*",0,'px-x-0204000000_106'!R1501)</f>
        <v>87150.173999999999</v>
      </c>
      <c r="S1499" s="7">
        <f>IF('px-x-0204000000_106'!S1501="*",0,'px-x-0204000000_106'!S1501)</f>
        <v>94263.353000000003</v>
      </c>
      <c r="T1499" s="7">
        <f>IF('px-x-0204000000_106'!T1501="*",0,'px-x-0204000000_106'!T1501)</f>
        <v>99531.717000000004</v>
      </c>
      <c r="U1499" s="7">
        <f>IF('px-x-0204000000_106'!U1501="*",0,'px-x-0204000000_106'!U1501)</f>
        <v>75293.542000000001</v>
      </c>
      <c r="V1499" s="7">
        <f>IF('px-x-0204000000_106'!V1501="*",0,'px-x-0204000000_106'!V1501)</f>
        <v>79562.509000000005</v>
      </c>
      <c r="W1499" s="7">
        <f>IF('px-x-0204000000_106'!W1501="*",0,'px-x-0204000000_106'!W1501)</f>
        <v>81494.793999999994</v>
      </c>
    </row>
    <row r="1500" spans="1:23" x14ac:dyDescent="0.3">
      <c r="A1500" s="2" t="str">
        <f>IF('px-x-0204000000_106'!A1502="",A1499,'px-x-0204000000_106'!A1502)</f>
        <v>TJ</v>
      </c>
      <c r="B1500" s="2" t="str">
        <f>IF('px-x-0204000000_106'!B1502="",B1499,'px-x-0204000000_106'!B1502)</f>
        <v>Terajoules</v>
      </c>
      <c r="C1500" s="2" t="str">
        <f>IF('px-x-0204000000_106'!C1502="",C1499,'px-x-0204000000_106'!C1502)</f>
        <v>68</v>
      </c>
      <c r="D1500" s="2" t="str">
        <f>SUBSTITUTE(IF('px-x-0204000000_106'!D1502="",D1499,'px-x-0204000000_106'!D1502),";",",")</f>
        <v>-- Heating and other household emissions</v>
      </c>
      <c r="E1500" s="2" t="s">
        <v>28</v>
      </c>
      <c r="F1500" s="2" t="s">
        <v>29</v>
      </c>
      <c r="G1500" s="7">
        <f>IF('px-x-0204000000_106'!G1502="*",0,'px-x-0204000000_106'!G1502)</f>
        <v>0</v>
      </c>
      <c r="H1500" s="7">
        <f>IF('px-x-0204000000_106'!H1502="*",0,'px-x-0204000000_106'!H1502)</f>
        <v>0</v>
      </c>
      <c r="I1500" s="7">
        <f>IF('px-x-0204000000_106'!I1502="*",0,'px-x-0204000000_106'!I1502)</f>
        <v>0</v>
      </c>
      <c r="J1500" s="7">
        <f>IF('px-x-0204000000_106'!J1502="*",0,'px-x-0204000000_106'!J1502)</f>
        <v>0</v>
      </c>
      <c r="K1500" s="7">
        <f>IF('px-x-0204000000_106'!K1502="*",0,'px-x-0204000000_106'!K1502)</f>
        <v>0</v>
      </c>
      <c r="L1500" s="7">
        <f>IF('px-x-0204000000_106'!L1502="*",0,'px-x-0204000000_106'!L1502)</f>
        <v>0</v>
      </c>
      <c r="M1500" s="7">
        <f>IF('px-x-0204000000_106'!M1502="*",0,'px-x-0204000000_106'!M1502)</f>
        <v>0</v>
      </c>
      <c r="N1500" s="7">
        <f>IF('px-x-0204000000_106'!N1502="*",0,'px-x-0204000000_106'!N1502)</f>
        <v>0</v>
      </c>
      <c r="O1500" s="7">
        <f>IF('px-x-0204000000_106'!O1502="*",0,'px-x-0204000000_106'!O1502)</f>
        <v>0</v>
      </c>
      <c r="P1500" s="7">
        <f>IF('px-x-0204000000_106'!P1502="*",0,'px-x-0204000000_106'!P1502)</f>
        <v>0</v>
      </c>
      <c r="Q1500" s="7">
        <f>IF('px-x-0204000000_106'!Q1502="*",0,'px-x-0204000000_106'!Q1502)</f>
        <v>0</v>
      </c>
      <c r="R1500" s="7">
        <f>IF('px-x-0204000000_106'!R1502="*",0,'px-x-0204000000_106'!R1502)</f>
        <v>0</v>
      </c>
      <c r="S1500" s="7">
        <f>IF('px-x-0204000000_106'!S1502="*",0,'px-x-0204000000_106'!S1502)</f>
        <v>0</v>
      </c>
      <c r="T1500" s="7">
        <f>IF('px-x-0204000000_106'!T1502="*",0,'px-x-0204000000_106'!T1502)</f>
        <v>0</v>
      </c>
      <c r="U1500" s="7">
        <f>IF('px-x-0204000000_106'!U1502="*",0,'px-x-0204000000_106'!U1502)</f>
        <v>0</v>
      </c>
      <c r="V1500" s="7">
        <f>IF('px-x-0204000000_106'!V1502="*",0,'px-x-0204000000_106'!V1502)</f>
        <v>0</v>
      </c>
      <c r="W1500" s="7">
        <f>IF('px-x-0204000000_106'!W1502="*",0,'px-x-0204000000_106'!W1502)</f>
        <v>0</v>
      </c>
    </row>
    <row r="1501" spans="1:23" x14ac:dyDescent="0.3">
      <c r="A1501" s="2" t="str">
        <f>IF('px-x-0204000000_106'!A1503="",A1500,'px-x-0204000000_106'!A1503)</f>
        <v>TJ</v>
      </c>
      <c r="B1501" s="2" t="str">
        <f>IF('px-x-0204000000_106'!B1503="",B1500,'px-x-0204000000_106'!B1503)</f>
        <v>Terajoules</v>
      </c>
      <c r="C1501" s="2" t="str">
        <f>IF('px-x-0204000000_106'!C1503="",C1500,'px-x-0204000000_106'!C1503)</f>
        <v>68</v>
      </c>
      <c r="D1501" s="2" t="str">
        <f>SUBSTITUTE(IF('px-x-0204000000_106'!D1503="",D1500,'px-x-0204000000_106'!D1503),";",",")</f>
        <v>-- Heating and other household emissions</v>
      </c>
      <c r="E1501" s="2" t="s">
        <v>30</v>
      </c>
      <c r="F1501" s="2" t="s">
        <v>31</v>
      </c>
      <c r="G1501" s="7">
        <f>IF('px-x-0204000000_106'!G1503="*",0,'px-x-0204000000_106'!G1503)</f>
        <v>116294.88800000001</v>
      </c>
      <c r="H1501" s="7">
        <f>IF('px-x-0204000000_106'!H1503="*",0,'px-x-0204000000_106'!H1503)</f>
        <v>122673.845</v>
      </c>
      <c r="I1501" s="7">
        <f>IF('px-x-0204000000_106'!I1503="*",0,'px-x-0204000000_106'!I1503)</f>
        <v>117620.878</v>
      </c>
      <c r="J1501" s="7">
        <f>IF('px-x-0204000000_106'!J1503="*",0,'px-x-0204000000_106'!J1503)</f>
        <v>124058.974</v>
      </c>
      <c r="K1501" s="7">
        <f>IF('px-x-0204000000_106'!K1503="*",0,'px-x-0204000000_106'!K1503)</f>
        <v>122815.101</v>
      </c>
      <c r="L1501" s="7">
        <f>IF('px-x-0204000000_106'!L1503="*",0,'px-x-0204000000_106'!L1503)</f>
        <v>124023.908</v>
      </c>
      <c r="M1501" s="7">
        <f>IF('px-x-0204000000_106'!M1503="*",0,'px-x-0204000000_106'!M1503)</f>
        <v>118885.083</v>
      </c>
      <c r="N1501" s="7">
        <f>IF('px-x-0204000000_106'!N1503="*",0,'px-x-0204000000_106'!N1503)</f>
        <v>102728.49400000001</v>
      </c>
      <c r="O1501" s="7">
        <f>IF('px-x-0204000000_106'!O1503="*",0,'px-x-0204000000_106'!O1503)</f>
        <v>108714.95299999999</v>
      </c>
      <c r="P1501" s="7">
        <f>IF('px-x-0204000000_106'!P1503="*",0,'px-x-0204000000_106'!P1503)</f>
        <v>105295.73</v>
      </c>
      <c r="Q1501" s="7">
        <f>IF('px-x-0204000000_106'!Q1503="*",0,'px-x-0204000000_106'!Q1503)</f>
        <v>111731.262</v>
      </c>
      <c r="R1501" s="7">
        <f>IF('px-x-0204000000_106'!R1503="*",0,'px-x-0204000000_106'!R1503)</f>
        <v>86988.611999999994</v>
      </c>
      <c r="S1501" s="7">
        <f>IF('px-x-0204000000_106'!S1503="*",0,'px-x-0204000000_106'!S1503)</f>
        <v>94103.076000000001</v>
      </c>
      <c r="T1501" s="7">
        <f>IF('px-x-0204000000_106'!T1503="*",0,'px-x-0204000000_106'!T1503)</f>
        <v>99372.722999999998</v>
      </c>
      <c r="U1501" s="7">
        <f>IF('px-x-0204000000_106'!U1503="*",0,'px-x-0204000000_106'!U1503)</f>
        <v>75135.832999999999</v>
      </c>
      <c r="V1501" s="7">
        <f>IF('px-x-0204000000_106'!V1503="*",0,'px-x-0204000000_106'!V1503)</f>
        <v>79406.085000000006</v>
      </c>
      <c r="W1501" s="7">
        <f>IF('px-x-0204000000_106'!W1503="*",0,'px-x-0204000000_106'!W1503)</f>
        <v>81339.409</v>
      </c>
    </row>
    <row r="1502" spans="1:23" x14ac:dyDescent="0.3">
      <c r="A1502" s="2" t="str">
        <f>IF('px-x-0204000000_106'!A1504="",A1501,'px-x-0204000000_106'!A1504)</f>
        <v>TJ</v>
      </c>
      <c r="B1502" s="2" t="str">
        <f>IF('px-x-0204000000_106'!B1504="",B1501,'px-x-0204000000_106'!B1504)</f>
        <v>Terajoules</v>
      </c>
      <c r="C1502" s="2" t="str">
        <f>IF('px-x-0204000000_106'!C1504="",C1501,'px-x-0204000000_106'!C1504)</f>
        <v>68</v>
      </c>
      <c r="D1502" s="2" t="str">
        <f>SUBSTITUTE(IF('px-x-0204000000_106'!D1504="",D1501,'px-x-0204000000_106'!D1504),";",",")</f>
        <v>-- Heating and other household emissions</v>
      </c>
      <c r="E1502" s="2" t="s">
        <v>32</v>
      </c>
      <c r="F1502" s="2" t="s">
        <v>33</v>
      </c>
      <c r="G1502" s="7">
        <f>IF('px-x-0204000000_106'!G1504="*",0,'px-x-0204000000_106'!G1504)</f>
        <v>0</v>
      </c>
      <c r="H1502" s="7">
        <f>IF('px-x-0204000000_106'!H1504="*",0,'px-x-0204000000_106'!H1504)</f>
        <v>0</v>
      </c>
      <c r="I1502" s="7">
        <f>IF('px-x-0204000000_106'!I1504="*",0,'px-x-0204000000_106'!I1504)</f>
        <v>0</v>
      </c>
      <c r="J1502" s="7">
        <f>IF('px-x-0204000000_106'!J1504="*",0,'px-x-0204000000_106'!J1504)</f>
        <v>0</v>
      </c>
      <c r="K1502" s="7">
        <f>IF('px-x-0204000000_106'!K1504="*",0,'px-x-0204000000_106'!K1504)</f>
        <v>0</v>
      </c>
      <c r="L1502" s="7">
        <f>IF('px-x-0204000000_106'!L1504="*",0,'px-x-0204000000_106'!L1504)</f>
        <v>0</v>
      </c>
      <c r="M1502" s="7">
        <f>IF('px-x-0204000000_106'!M1504="*",0,'px-x-0204000000_106'!M1504)</f>
        <v>0</v>
      </c>
      <c r="N1502" s="7">
        <f>IF('px-x-0204000000_106'!N1504="*",0,'px-x-0204000000_106'!N1504)</f>
        <v>0</v>
      </c>
      <c r="O1502" s="7">
        <f>IF('px-x-0204000000_106'!O1504="*",0,'px-x-0204000000_106'!O1504)</f>
        <v>0</v>
      </c>
      <c r="P1502" s="7">
        <f>IF('px-x-0204000000_106'!P1504="*",0,'px-x-0204000000_106'!P1504)</f>
        <v>0</v>
      </c>
      <c r="Q1502" s="7">
        <f>IF('px-x-0204000000_106'!Q1504="*",0,'px-x-0204000000_106'!Q1504)</f>
        <v>0</v>
      </c>
      <c r="R1502" s="7">
        <f>IF('px-x-0204000000_106'!R1504="*",0,'px-x-0204000000_106'!R1504)</f>
        <v>0</v>
      </c>
      <c r="S1502" s="7">
        <f>IF('px-x-0204000000_106'!S1504="*",0,'px-x-0204000000_106'!S1504)</f>
        <v>0</v>
      </c>
      <c r="T1502" s="7">
        <f>IF('px-x-0204000000_106'!T1504="*",0,'px-x-0204000000_106'!T1504)</f>
        <v>0</v>
      </c>
      <c r="U1502" s="7">
        <f>IF('px-x-0204000000_106'!U1504="*",0,'px-x-0204000000_106'!U1504)</f>
        <v>0</v>
      </c>
      <c r="V1502" s="7">
        <f>IF('px-x-0204000000_106'!V1504="*",0,'px-x-0204000000_106'!V1504)</f>
        <v>0</v>
      </c>
      <c r="W1502" s="7">
        <f>IF('px-x-0204000000_106'!W1504="*",0,'px-x-0204000000_106'!W1504)</f>
        <v>0</v>
      </c>
    </row>
    <row r="1503" spans="1:23" x14ac:dyDescent="0.3">
      <c r="A1503" s="2" t="str">
        <f>IF('px-x-0204000000_106'!A1505="",A1502,'px-x-0204000000_106'!A1505)</f>
        <v>TJ</v>
      </c>
      <c r="B1503" s="2" t="str">
        <f>IF('px-x-0204000000_106'!B1505="",B1502,'px-x-0204000000_106'!B1505)</f>
        <v>Terajoules</v>
      </c>
      <c r="C1503" s="2" t="str">
        <f>IF('px-x-0204000000_106'!C1505="",C1502,'px-x-0204000000_106'!C1505)</f>
        <v>68</v>
      </c>
      <c r="D1503" s="2" t="str">
        <f>SUBSTITUTE(IF('px-x-0204000000_106'!D1505="",D1502,'px-x-0204000000_106'!D1505),";",",")</f>
        <v>-- Heating and other household emissions</v>
      </c>
      <c r="E1503" s="2" t="s">
        <v>34</v>
      </c>
      <c r="F1503" s="2" t="s">
        <v>35</v>
      </c>
      <c r="G1503" s="7">
        <f>IF('px-x-0204000000_106'!G1505="*",0,'px-x-0204000000_106'!G1505)</f>
        <v>165.06399999999999</v>
      </c>
      <c r="H1503" s="7">
        <f>IF('px-x-0204000000_106'!H1505="*",0,'px-x-0204000000_106'!H1505)</f>
        <v>165.154</v>
      </c>
      <c r="I1503" s="7">
        <f>IF('px-x-0204000000_106'!I1505="*",0,'px-x-0204000000_106'!I1505)</f>
        <v>165.244</v>
      </c>
      <c r="J1503" s="7">
        <f>IF('px-x-0204000000_106'!J1505="*",0,'px-x-0204000000_106'!J1505)</f>
        <v>165.334</v>
      </c>
      <c r="K1503" s="7">
        <f>IF('px-x-0204000000_106'!K1505="*",0,'px-x-0204000000_106'!K1505)</f>
        <v>165.42400000000001</v>
      </c>
      <c r="L1503" s="7">
        <f>IF('px-x-0204000000_106'!L1505="*",0,'px-x-0204000000_106'!L1505)</f>
        <v>165.51400000000001</v>
      </c>
      <c r="M1503" s="7">
        <f>IF('px-x-0204000000_106'!M1505="*",0,'px-x-0204000000_106'!M1505)</f>
        <v>164.98</v>
      </c>
      <c r="N1503" s="7">
        <f>IF('px-x-0204000000_106'!N1505="*",0,'px-x-0204000000_106'!N1505)</f>
        <v>164.447</v>
      </c>
      <c r="O1503" s="7">
        <f>IF('px-x-0204000000_106'!O1505="*",0,'px-x-0204000000_106'!O1505)</f>
        <v>163.91399999999999</v>
      </c>
      <c r="P1503" s="7">
        <f>IF('px-x-0204000000_106'!P1505="*",0,'px-x-0204000000_106'!P1505)</f>
        <v>163.38</v>
      </c>
      <c r="Q1503" s="7">
        <f>IF('px-x-0204000000_106'!Q1505="*",0,'px-x-0204000000_106'!Q1505)</f>
        <v>162.84700000000001</v>
      </c>
      <c r="R1503" s="7">
        <f>IF('px-x-0204000000_106'!R1505="*",0,'px-x-0204000000_106'!R1505)</f>
        <v>161.56200000000001</v>
      </c>
      <c r="S1503" s="7">
        <f>IF('px-x-0204000000_106'!S1505="*",0,'px-x-0204000000_106'!S1505)</f>
        <v>160.27799999999999</v>
      </c>
      <c r="T1503" s="7">
        <f>IF('px-x-0204000000_106'!T1505="*",0,'px-x-0204000000_106'!T1505)</f>
        <v>158.99299999999999</v>
      </c>
      <c r="U1503" s="7">
        <f>IF('px-x-0204000000_106'!U1505="*",0,'px-x-0204000000_106'!U1505)</f>
        <v>157.709</v>
      </c>
      <c r="V1503" s="7">
        <f>IF('px-x-0204000000_106'!V1505="*",0,'px-x-0204000000_106'!V1505)</f>
        <v>156.42400000000001</v>
      </c>
      <c r="W1503" s="7">
        <f>IF('px-x-0204000000_106'!W1505="*",0,'px-x-0204000000_106'!W1505)</f>
        <v>155.38499999999999</v>
      </c>
    </row>
    <row r="1504" spans="1:23" x14ac:dyDescent="0.3">
      <c r="A1504" s="2" t="str">
        <f>IF('px-x-0204000000_106'!A1506="",A1503,'px-x-0204000000_106'!A1506)</f>
        <v>TJ</v>
      </c>
      <c r="B1504" s="2" t="str">
        <f>IF('px-x-0204000000_106'!B1506="",B1503,'px-x-0204000000_106'!B1506)</f>
        <v>Terajoules</v>
      </c>
      <c r="C1504" s="2" t="str">
        <f>IF('px-x-0204000000_106'!C1506="",C1503,'px-x-0204000000_106'!C1506)</f>
        <v>68</v>
      </c>
      <c r="D1504" s="2" t="str">
        <f>SUBSTITUTE(IF('px-x-0204000000_106'!D1506="",D1503,'px-x-0204000000_106'!D1506),";",",")</f>
        <v>-- Heating and other household emissions</v>
      </c>
      <c r="E1504" s="2" t="s">
        <v>36</v>
      </c>
      <c r="F1504" s="2" t="s">
        <v>37</v>
      </c>
      <c r="G1504" s="7">
        <f>IF('px-x-0204000000_106'!G1506="*",0,'px-x-0204000000_106'!G1506)</f>
        <v>0</v>
      </c>
      <c r="H1504" s="7">
        <f>IF('px-x-0204000000_106'!H1506="*",0,'px-x-0204000000_106'!H1506)</f>
        <v>0</v>
      </c>
      <c r="I1504" s="7">
        <f>IF('px-x-0204000000_106'!I1506="*",0,'px-x-0204000000_106'!I1506)</f>
        <v>0</v>
      </c>
      <c r="J1504" s="7">
        <f>IF('px-x-0204000000_106'!J1506="*",0,'px-x-0204000000_106'!J1506)</f>
        <v>0</v>
      </c>
      <c r="K1504" s="7">
        <f>IF('px-x-0204000000_106'!K1506="*",0,'px-x-0204000000_106'!K1506)</f>
        <v>0</v>
      </c>
      <c r="L1504" s="7">
        <f>IF('px-x-0204000000_106'!L1506="*",0,'px-x-0204000000_106'!L1506)</f>
        <v>0</v>
      </c>
      <c r="M1504" s="7">
        <f>IF('px-x-0204000000_106'!M1506="*",0,'px-x-0204000000_106'!M1506)</f>
        <v>0</v>
      </c>
      <c r="N1504" s="7">
        <f>IF('px-x-0204000000_106'!N1506="*",0,'px-x-0204000000_106'!N1506)</f>
        <v>0</v>
      </c>
      <c r="O1504" s="7">
        <f>IF('px-x-0204000000_106'!O1506="*",0,'px-x-0204000000_106'!O1506)</f>
        <v>0</v>
      </c>
      <c r="P1504" s="7">
        <f>IF('px-x-0204000000_106'!P1506="*",0,'px-x-0204000000_106'!P1506)</f>
        <v>0</v>
      </c>
      <c r="Q1504" s="7">
        <f>IF('px-x-0204000000_106'!Q1506="*",0,'px-x-0204000000_106'!Q1506)</f>
        <v>0</v>
      </c>
      <c r="R1504" s="7">
        <f>IF('px-x-0204000000_106'!R1506="*",0,'px-x-0204000000_106'!R1506)</f>
        <v>0</v>
      </c>
      <c r="S1504" s="7">
        <f>IF('px-x-0204000000_106'!S1506="*",0,'px-x-0204000000_106'!S1506)</f>
        <v>0</v>
      </c>
      <c r="T1504" s="7">
        <f>IF('px-x-0204000000_106'!T1506="*",0,'px-x-0204000000_106'!T1506)</f>
        <v>0</v>
      </c>
      <c r="U1504" s="7">
        <f>IF('px-x-0204000000_106'!U1506="*",0,'px-x-0204000000_106'!U1506)</f>
        <v>0</v>
      </c>
      <c r="V1504" s="7">
        <f>IF('px-x-0204000000_106'!V1506="*",0,'px-x-0204000000_106'!V1506)</f>
        <v>0</v>
      </c>
      <c r="W1504" s="7">
        <f>IF('px-x-0204000000_106'!W1506="*",0,'px-x-0204000000_106'!W1506)</f>
        <v>0</v>
      </c>
    </row>
    <row r="1505" spans="1:23" x14ac:dyDescent="0.3">
      <c r="A1505" s="2" t="str">
        <f>IF('px-x-0204000000_106'!A1507="",A1504,'px-x-0204000000_106'!A1507)</f>
        <v>TJ</v>
      </c>
      <c r="B1505" s="2" t="str">
        <f>IF('px-x-0204000000_106'!B1507="",B1504,'px-x-0204000000_106'!B1507)</f>
        <v>Terajoules</v>
      </c>
      <c r="C1505" s="2" t="str">
        <f>IF('px-x-0204000000_106'!C1507="",C1504,'px-x-0204000000_106'!C1507)</f>
        <v>68</v>
      </c>
      <c r="D1505" s="2" t="str">
        <f>SUBSTITUTE(IF('px-x-0204000000_106'!D1507="",D1504,'px-x-0204000000_106'!D1507),";",",")</f>
        <v>-- Heating and other household emissions</v>
      </c>
      <c r="E1505" s="2" t="s">
        <v>38</v>
      </c>
      <c r="F1505" s="2" t="s">
        <v>39</v>
      </c>
      <c r="G1505" s="7">
        <f>IF('px-x-0204000000_106'!G1507="*",0,'px-x-0204000000_106'!G1507)</f>
        <v>0</v>
      </c>
      <c r="H1505" s="7">
        <f>IF('px-x-0204000000_106'!H1507="*",0,'px-x-0204000000_106'!H1507)</f>
        <v>0</v>
      </c>
      <c r="I1505" s="7">
        <f>IF('px-x-0204000000_106'!I1507="*",0,'px-x-0204000000_106'!I1507)</f>
        <v>0</v>
      </c>
      <c r="J1505" s="7">
        <f>IF('px-x-0204000000_106'!J1507="*",0,'px-x-0204000000_106'!J1507)</f>
        <v>0</v>
      </c>
      <c r="K1505" s="7">
        <f>IF('px-x-0204000000_106'!K1507="*",0,'px-x-0204000000_106'!K1507)</f>
        <v>0</v>
      </c>
      <c r="L1505" s="7">
        <f>IF('px-x-0204000000_106'!L1507="*",0,'px-x-0204000000_106'!L1507)</f>
        <v>0</v>
      </c>
      <c r="M1505" s="7">
        <f>IF('px-x-0204000000_106'!M1507="*",0,'px-x-0204000000_106'!M1507)</f>
        <v>0</v>
      </c>
      <c r="N1505" s="7">
        <f>IF('px-x-0204000000_106'!N1507="*",0,'px-x-0204000000_106'!N1507)</f>
        <v>0</v>
      </c>
      <c r="O1505" s="7">
        <f>IF('px-x-0204000000_106'!O1507="*",0,'px-x-0204000000_106'!O1507)</f>
        <v>0</v>
      </c>
      <c r="P1505" s="7">
        <f>IF('px-x-0204000000_106'!P1507="*",0,'px-x-0204000000_106'!P1507)</f>
        <v>0</v>
      </c>
      <c r="Q1505" s="7">
        <f>IF('px-x-0204000000_106'!Q1507="*",0,'px-x-0204000000_106'!Q1507)</f>
        <v>0</v>
      </c>
      <c r="R1505" s="7">
        <f>IF('px-x-0204000000_106'!R1507="*",0,'px-x-0204000000_106'!R1507)</f>
        <v>0</v>
      </c>
      <c r="S1505" s="7">
        <f>IF('px-x-0204000000_106'!S1507="*",0,'px-x-0204000000_106'!S1507)</f>
        <v>0</v>
      </c>
      <c r="T1505" s="7">
        <f>IF('px-x-0204000000_106'!T1507="*",0,'px-x-0204000000_106'!T1507)</f>
        <v>0</v>
      </c>
      <c r="U1505" s="7">
        <f>IF('px-x-0204000000_106'!U1507="*",0,'px-x-0204000000_106'!U1507)</f>
        <v>0</v>
      </c>
      <c r="V1505" s="7">
        <f>IF('px-x-0204000000_106'!V1507="*",0,'px-x-0204000000_106'!V1507)</f>
        <v>0</v>
      </c>
      <c r="W1505" s="7">
        <f>IF('px-x-0204000000_106'!W1507="*",0,'px-x-0204000000_106'!W1507)</f>
        <v>0</v>
      </c>
    </row>
    <row r="1506" spans="1:23" x14ac:dyDescent="0.3">
      <c r="A1506" s="2" t="str">
        <f>IF('px-x-0204000000_106'!A1508="",A1505,'px-x-0204000000_106'!A1508)</f>
        <v>TJ</v>
      </c>
      <c r="B1506" s="2" t="str">
        <f>IF('px-x-0204000000_106'!B1508="",B1505,'px-x-0204000000_106'!B1508)</f>
        <v>Terajoules</v>
      </c>
      <c r="C1506" s="2" t="str">
        <f>IF('px-x-0204000000_106'!C1508="",C1505,'px-x-0204000000_106'!C1508)</f>
        <v>68</v>
      </c>
      <c r="D1506" s="2" t="str">
        <f>SUBSTITUTE(IF('px-x-0204000000_106'!D1508="",D1505,'px-x-0204000000_106'!D1508),";",",")</f>
        <v>-- Heating and other household emissions</v>
      </c>
      <c r="E1506" s="2" t="s">
        <v>40</v>
      </c>
      <c r="F1506" s="2" t="s">
        <v>41</v>
      </c>
      <c r="G1506" s="7">
        <f>IF('px-x-0204000000_106'!G1508="*",0,'px-x-0204000000_106'!G1508)</f>
        <v>0</v>
      </c>
      <c r="H1506" s="7">
        <f>IF('px-x-0204000000_106'!H1508="*",0,'px-x-0204000000_106'!H1508)</f>
        <v>0</v>
      </c>
      <c r="I1506" s="7">
        <f>IF('px-x-0204000000_106'!I1508="*",0,'px-x-0204000000_106'!I1508)</f>
        <v>0</v>
      </c>
      <c r="J1506" s="7">
        <f>IF('px-x-0204000000_106'!J1508="*",0,'px-x-0204000000_106'!J1508)</f>
        <v>0</v>
      </c>
      <c r="K1506" s="7">
        <f>IF('px-x-0204000000_106'!K1508="*",0,'px-x-0204000000_106'!K1508)</f>
        <v>0</v>
      </c>
      <c r="L1506" s="7">
        <f>IF('px-x-0204000000_106'!L1508="*",0,'px-x-0204000000_106'!L1508)</f>
        <v>0</v>
      </c>
      <c r="M1506" s="7">
        <f>IF('px-x-0204000000_106'!M1508="*",0,'px-x-0204000000_106'!M1508)</f>
        <v>0</v>
      </c>
      <c r="N1506" s="7">
        <f>IF('px-x-0204000000_106'!N1508="*",0,'px-x-0204000000_106'!N1508)</f>
        <v>0</v>
      </c>
      <c r="O1506" s="7">
        <f>IF('px-x-0204000000_106'!O1508="*",0,'px-x-0204000000_106'!O1508)</f>
        <v>0</v>
      </c>
      <c r="P1506" s="7">
        <f>IF('px-x-0204000000_106'!P1508="*",0,'px-x-0204000000_106'!P1508)</f>
        <v>0</v>
      </c>
      <c r="Q1506" s="7">
        <f>IF('px-x-0204000000_106'!Q1508="*",0,'px-x-0204000000_106'!Q1508)</f>
        <v>0</v>
      </c>
      <c r="R1506" s="7">
        <f>IF('px-x-0204000000_106'!R1508="*",0,'px-x-0204000000_106'!R1508)</f>
        <v>0</v>
      </c>
      <c r="S1506" s="7">
        <f>IF('px-x-0204000000_106'!S1508="*",0,'px-x-0204000000_106'!S1508)</f>
        <v>0</v>
      </c>
      <c r="T1506" s="7">
        <f>IF('px-x-0204000000_106'!T1508="*",0,'px-x-0204000000_106'!T1508)</f>
        <v>0</v>
      </c>
      <c r="U1506" s="7">
        <f>IF('px-x-0204000000_106'!U1508="*",0,'px-x-0204000000_106'!U1508)</f>
        <v>0</v>
      </c>
      <c r="V1506" s="7">
        <f>IF('px-x-0204000000_106'!V1508="*",0,'px-x-0204000000_106'!V1508)</f>
        <v>0</v>
      </c>
      <c r="W1506" s="7">
        <f>IF('px-x-0204000000_106'!W1508="*",0,'px-x-0204000000_106'!W1508)</f>
        <v>0</v>
      </c>
    </row>
    <row r="1507" spans="1:23" x14ac:dyDescent="0.3">
      <c r="A1507" s="2" t="str">
        <f>IF('px-x-0204000000_106'!A1509="",A1506,'px-x-0204000000_106'!A1509)</f>
        <v>TJ</v>
      </c>
      <c r="B1507" s="2" t="str">
        <f>IF('px-x-0204000000_106'!B1509="",B1506,'px-x-0204000000_106'!B1509)</f>
        <v>Terajoules</v>
      </c>
      <c r="C1507" s="2" t="str">
        <f>IF('px-x-0204000000_106'!C1509="",C1506,'px-x-0204000000_106'!C1509)</f>
        <v>68</v>
      </c>
      <c r="D1507" s="2" t="str">
        <f>SUBSTITUTE(IF('px-x-0204000000_106'!D1509="",D1506,'px-x-0204000000_106'!D1509),";",",")</f>
        <v>-- Heating and other household emissions</v>
      </c>
      <c r="E1507" s="2" t="s">
        <v>42</v>
      </c>
      <c r="F1507" s="2" t="s">
        <v>43</v>
      </c>
      <c r="G1507" s="7">
        <f>IF('px-x-0204000000_106'!G1509="*",0,'px-x-0204000000_106'!G1509)</f>
        <v>0</v>
      </c>
      <c r="H1507" s="7">
        <f>IF('px-x-0204000000_106'!H1509="*",0,'px-x-0204000000_106'!H1509)</f>
        <v>0</v>
      </c>
      <c r="I1507" s="7">
        <f>IF('px-x-0204000000_106'!I1509="*",0,'px-x-0204000000_106'!I1509)</f>
        <v>0</v>
      </c>
      <c r="J1507" s="7">
        <f>IF('px-x-0204000000_106'!J1509="*",0,'px-x-0204000000_106'!J1509)</f>
        <v>0</v>
      </c>
      <c r="K1507" s="7">
        <f>IF('px-x-0204000000_106'!K1509="*",0,'px-x-0204000000_106'!K1509)</f>
        <v>0</v>
      </c>
      <c r="L1507" s="7">
        <f>IF('px-x-0204000000_106'!L1509="*",0,'px-x-0204000000_106'!L1509)</f>
        <v>0</v>
      </c>
      <c r="M1507" s="7">
        <f>IF('px-x-0204000000_106'!M1509="*",0,'px-x-0204000000_106'!M1509)</f>
        <v>0</v>
      </c>
      <c r="N1507" s="7">
        <f>IF('px-x-0204000000_106'!N1509="*",0,'px-x-0204000000_106'!N1509)</f>
        <v>0</v>
      </c>
      <c r="O1507" s="7">
        <f>IF('px-x-0204000000_106'!O1509="*",0,'px-x-0204000000_106'!O1509)</f>
        <v>0</v>
      </c>
      <c r="P1507" s="7">
        <f>IF('px-x-0204000000_106'!P1509="*",0,'px-x-0204000000_106'!P1509)</f>
        <v>0</v>
      </c>
      <c r="Q1507" s="7">
        <f>IF('px-x-0204000000_106'!Q1509="*",0,'px-x-0204000000_106'!Q1509)</f>
        <v>0</v>
      </c>
      <c r="R1507" s="7">
        <f>IF('px-x-0204000000_106'!R1509="*",0,'px-x-0204000000_106'!R1509)</f>
        <v>0</v>
      </c>
      <c r="S1507" s="7">
        <f>IF('px-x-0204000000_106'!S1509="*",0,'px-x-0204000000_106'!S1509)</f>
        <v>0</v>
      </c>
      <c r="T1507" s="7">
        <f>IF('px-x-0204000000_106'!T1509="*",0,'px-x-0204000000_106'!T1509)</f>
        <v>0</v>
      </c>
      <c r="U1507" s="7">
        <f>IF('px-x-0204000000_106'!U1509="*",0,'px-x-0204000000_106'!U1509)</f>
        <v>0</v>
      </c>
      <c r="V1507" s="7">
        <f>IF('px-x-0204000000_106'!V1509="*",0,'px-x-0204000000_106'!V1509)</f>
        <v>0</v>
      </c>
      <c r="W1507" s="7">
        <f>IF('px-x-0204000000_106'!W1509="*",0,'px-x-0204000000_106'!W1509)</f>
        <v>0</v>
      </c>
    </row>
    <row r="1508" spans="1:23" x14ac:dyDescent="0.3">
      <c r="A1508" s="2" t="str">
        <f>IF('px-x-0204000000_106'!A1510="",A1507,'px-x-0204000000_106'!A1510)</f>
        <v>TJ</v>
      </c>
      <c r="B1508" s="2" t="str">
        <f>IF('px-x-0204000000_106'!B1510="",B1507,'px-x-0204000000_106'!B1510)</f>
        <v>Terajoules</v>
      </c>
      <c r="C1508" s="2" t="str">
        <f>IF('px-x-0204000000_106'!C1510="",C1507,'px-x-0204000000_106'!C1510)</f>
        <v>68</v>
      </c>
      <c r="D1508" s="2" t="str">
        <f>SUBSTITUTE(IF('px-x-0204000000_106'!D1510="",D1507,'px-x-0204000000_106'!D1510),";",",")</f>
        <v>-- Heating and other household emissions</v>
      </c>
      <c r="E1508" s="2" t="s">
        <v>44</v>
      </c>
      <c r="F1508" s="2" t="s">
        <v>45</v>
      </c>
      <c r="G1508" s="7">
        <f>IF('px-x-0204000000_106'!G1510="*",0,'px-x-0204000000_106'!G1510)</f>
        <v>0</v>
      </c>
      <c r="H1508" s="7">
        <f>IF('px-x-0204000000_106'!H1510="*",0,'px-x-0204000000_106'!H1510)</f>
        <v>0</v>
      </c>
      <c r="I1508" s="7">
        <f>IF('px-x-0204000000_106'!I1510="*",0,'px-x-0204000000_106'!I1510)</f>
        <v>0</v>
      </c>
      <c r="J1508" s="7">
        <f>IF('px-x-0204000000_106'!J1510="*",0,'px-x-0204000000_106'!J1510)</f>
        <v>0</v>
      </c>
      <c r="K1508" s="7">
        <f>IF('px-x-0204000000_106'!K1510="*",0,'px-x-0204000000_106'!K1510)</f>
        <v>0</v>
      </c>
      <c r="L1508" s="7">
        <f>IF('px-x-0204000000_106'!L1510="*",0,'px-x-0204000000_106'!L1510)</f>
        <v>0</v>
      </c>
      <c r="M1508" s="7">
        <f>IF('px-x-0204000000_106'!M1510="*",0,'px-x-0204000000_106'!M1510)</f>
        <v>0</v>
      </c>
      <c r="N1508" s="7">
        <f>IF('px-x-0204000000_106'!N1510="*",0,'px-x-0204000000_106'!N1510)</f>
        <v>0</v>
      </c>
      <c r="O1508" s="7">
        <f>IF('px-x-0204000000_106'!O1510="*",0,'px-x-0204000000_106'!O1510)</f>
        <v>0</v>
      </c>
      <c r="P1508" s="7">
        <f>IF('px-x-0204000000_106'!P1510="*",0,'px-x-0204000000_106'!P1510)</f>
        <v>0</v>
      </c>
      <c r="Q1508" s="7">
        <f>IF('px-x-0204000000_106'!Q1510="*",0,'px-x-0204000000_106'!Q1510)</f>
        <v>0</v>
      </c>
      <c r="R1508" s="7">
        <f>IF('px-x-0204000000_106'!R1510="*",0,'px-x-0204000000_106'!R1510)</f>
        <v>0</v>
      </c>
      <c r="S1508" s="7">
        <f>IF('px-x-0204000000_106'!S1510="*",0,'px-x-0204000000_106'!S1510)</f>
        <v>0</v>
      </c>
      <c r="T1508" s="7">
        <f>IF('px-x-0204000000_106'!T1510="*",0,'px-x-0204000000_106'!T1510)</f>
        <v>0</v>
      </c>
      <c r="U1508" s="7">
        <f>IF('px-x-0204000000_106'!U1510="*",0,'px-x-0204000000_106'!U1510)</f>
        <v>0</v>
      </c>
      <c r="V1508" s="7">
        <f>IF('px-x-0204000000_106'!V1510="*",0,'px-x-0204000000_106'!V1510)</f>
        <v>0</v>
      </c>
      <c r="W1508" s="7">
        <f>IF('px-x-0204000000_106'!W1510="*",0,'px-x-0204000000_106'!W1510)</f>
        <v>0</v>
      </c>
    </row>
    <row r="1509" spans="1:23" x14ac:dyDescent="0.3">
      <c r="A1509" s="2" t="str">
        <f>IF('px-x-0204000000_106'!A1511="",A1508,'px-x-0204000000_106'!A1511)</f>
        <v>TJ</v>
      </c>
      <c r="B1509" s="2" t="str">
        <f>IF('px-x-0204000000_106'!B1511="",B1508,'px-x-0204000000_106'!B1511)</f>
        <v>Terajoules</v>
      </c>
      <c r="C1509" s="2" t="str">
        <f>IF('px-x-0204000000_106'!C1511="",C1508,'px-x-0204000000_106'!C1511)</f>
        <v>68</v>
      </c>
      <c r="D1509" s="2" t="str">
        <f>SUBSTITUTE(IF('px-x-0204000000_106'!D1511="",D1508,'px-x-0204000000_106'!D1511),";",",")</f>
        <v>-- Heating and other household emissions</v>
      </c>
      <c r="E1509" s="2" t="s">
        <v>46</v>
      </c>
      <c r="F1509" s="2" t="s">
        <v>47</v>
      </c>
      <c r="G1509" s="7">
        <f>IF('px-x-0204000000_106'!G1511="*",0,'px-x-0204000000_106'!G1511)</f>
        <v>130</v>
      </c>
      <c r="H1509" s="7">
        <f>IF('px-x-0204000000_106'!H1511="*",0,'px-x-0204000000_106'!H1511)</f>
        <v>130</v>
      </c>
      <c r="I1509" s="7">
        <f>IF('px-x-0204000000_106'!I1511="*",0,'px-x-0204000000_106'!I1511)</f>
        <v>130</v>
      </c>
      <c r="J1509" s="7">
        <f>IF('px-x-0204000000_106'!J1511="*",0,'px-x-0204000000_106'!J1511)</f>
        <v>130</v>
      </c>
      <c r="K1509" s="7">
        <f>IF('px-x-0204000000_106'!K1511="*",0,'px-x-0204000000_106'!K1511)</f>
        <v>400</v>
      </c>
      <c r="L1509" s="7">
        <f>IF('px-x-0204000000_106'!L1511="*",0,'px-x-0204000000_106'!L1511)</f>
        <v>400</v>
      </c>
      <c r="M1509" s="7">
        <f>IF('px-x-0204000000_106'!M1511="*",0,'px-x-0204000000_106'!M1511)</f>
        <v>400</v>
      </c>
      <c r="N1509" s="7">
        <f>IF('px-x-0204000000_106'!N1511="*",0,'px-x-0204000000_106'!N1511)</f>
        <v>400</v>
      </c>
      <c r="O1509" s="7">
        <f>IF('px-x-0204000000_106'!O1511="*",0,'px-x-0204000000_106'!O1511)</f>
        <v>400</v>
      </c>
      <c r="P1509" s="7">
        <f>IF('px-x-0204000000_106'!P1511="*",0,'px-x-0204000000_106'!P1511)</f>
        <v>400</v>
      </c>
      <c r="Q1509" s="7">
        <f>IF('px-x-0204000000_106'!Q1511="*",0,'px-x-0204000000_106'!Q1511)</f>
        <v>400</v>
      </c>
      <c r="R1509" s="7">
        <f>IF('px-x-0204000000_106'!R1511="*",0,'px-x-0204000000_106'!R1511)</f>
        <v>300</v>
      </c>
      <c r="S1509" s="7">
        <f>IF('px-x-0204000000_106'!S1511="*",0,'px-x-0204000000_106'!S1511)</f>
        <v>300</v>
      </c>
      <c r="T1509" s="7">
        <f>IF('px-x-0204000000_106'!T1511="*",0,'px-x-0204000000_106'!T1511)</f>
        <v>300</v>
      </c>
      <c r="U1509" s="7">
        <f>IF('px-x-0204000000_106'!U1511="*",0,'px-x-0204000000_106'!U1511)</f>
        <v>200</v>
      </c>
      <c r="V1509" s="7">
        <f>IF('px-x-0204000000_106'!V1511="*",0,'px-x-0204000000_106'!V1511)</f>
        <v>200</v>
      </c>
      <c r="W1509" s="7">
        <f>IF('px-x-0204000000_106'!W1511="*",0,'px-x-0204000000_106'!W1511)</f>
        <v>200</v>
      </c>
    </row>
    <row r="1510" spans="1:23" x14ac:dyDescent="0.3">
      <c r="A1510" s="2" t="str">
        <f>IF('px-x-0204000000_106'!A1512="",A1509,'px-x-0204000000_106'!A1512)</f>
        <v>TJ</v>
      </c>
      <c r="B1510" s="2" t="str">
        <f>IF('px-x-0204000000_106'!B1512="",B1509,'px-x-0204000000_106'!B1512)</f>
        <v>Terajoules</v>
      </c>
      <c r="C1510" s="2" t="str">
        <f>IF('px-x-0204000000_106'!C1512="",C1509,'px-x-0204000000_106'!C1512)</f>
        <v>68</v>
      </c>
      <c r="D1510" s="2" t="str">
        <f>SUBSTITUTE(IF('px-x-0204000000_106'!D1512="",D1509,'px-x-0204000000_106'!D1512),";",",")</f>
        <v>-- Heating and other household emissions</v>
      </c>
      <c r="E1510" s="2" t="s">
        <v>48</v>
      </c>
      <c r="F1510" s="2" t="s">
        <v>49</v>
      </c>
      <c r="G1510" s="7">
        <f>IF('px-x-0204000000_106'!G1512="*",0,'px-x-0204000000_106'!G1512)</f>
        <v>36420</v>
      </c>
      <c r="H1510" s="7">
        <f>IF('px-x-0204000000_106'!H1512="*",0,'px-x-0204000000_106'!H1512)</f>
        <v>38080</v>
      </c>
      <c r="I1510" s="7">
        <f>IF('px-x-0204000000_106'!I1512="*",0,'px-x-0204000000_106'!I1512)</f>
        <v>37780</v>
      </c>
      <c r="J1510" s="7">
        <f>IF('px-x-0204000000_106'!J1512="*",0,'px-x-0204000000_106'!J1512)</f>
        <v>40320</v>
      </c>
      <c r="K1510" s="7">
        <f>IF('px-x-0204000000_106'!K1512="*",0,'px-x-0204000000_106'!K1512)</f>
        <v>41660</v>
      </c>
      <c r="L1510" s="7">
        <f>IF('px-x-0204000000_106'!L1512="*",0,'px-x-0204000000_106'!L1512)</f>
        <v>42790</v>
      </c>
      <c r="M1510" s="7">
        <f>IF('px-x-0204000000_106'!M1512="*",0,'px-x-0204000000_106'!M1512)</f>
        <v>41080</v>
      </c>
      <c r="N1510" s="7">
        <f>IF('px-x-0204000000_106'!N1512="*",0,'px-x-0204000000_106'!N1512)</f>
        <v>39320</v>
      </c>
      <c r="O1510" s="7">
        <f>IF('px-x-0204000000_106'!O1512="*",0,'px-x-0204000000_106'!O1512)</f>
        <v>42550</v>
      </c>
      <c r="P1510" s="7">
        <f>IF('px-x-0204000000_106'!P1512="*",0,'px-x-0204000000_106'!P1512)</f>
        <v>42630</v>
      </c>
      <c r="Q1510" s="7">
        <f>IF('px-x-0204000000_106'!Q1512="*",0,'px-x-0204000000_106'!Q1512)</f>
        <v>48390</v>
      </c>
      <c r="R1510" s="7">
        <f>IF('px-x-0204000000_106'!R1512="*",0,'px-x-0204000000_106'!R1512)</f>
        <v>41070</v>
      </c>
      <c r="S1510" s="7">
        <f>IF('px-x-0204000000_106'!S1512="*",0,'px-x-0204000000_106'!S1512)</f>
        <v>47200</v>
      </c>
      <c r="T1510" s="7">
        <f>IF('px-x-0204000000_106'!T1512="*",0,'px-x-0204000000_106'!T1512)</f>
        <v>51110</v>
      </c>
      <c r="U1510" s="7">
        <f>IF('px-x-0204000000_106'!U1512="*",0,'px-x-0204000000_106'!U1512)</f>
        <v>42530</v>
      </c>
      <c r="V1510" s="7">
        <f>IF('px-x-0204000000_106'!V1512="*",0,'px-x-0204000000_106'!V1512)</f>
        <v>46260</v>
      </c>
      <c r="W1510" s="7">
        <f>IF('px-x-0204000000_106'!W1512="*",0,'px-x-0204000000_106'!W1512)</f>
        <v>48990</v>
      </c>
    </row>
    <row r="1511" spans="1:23" x14ac:dyDescent="0.3">
      <c r="A1511" s="2" t="str">
        <f>IF('px-x-0204000000_106'!A1513="",A1510,'px-x-0204000000_106'!A1513)</f>
        <v>TJ</v>
      </c>
      <c r="B1511" s="2" t="str">
        <f>IF('px-x-0204000000_106'!B1513="",B1510,'px-x-0204000000_106'!B1513)</f>
        <v>Terajoules</v>
      </c>
      <c r="C1511" s="2" t="str">
        <f>IF('px-x-0204000000_106'!C1513="",C1510,'px-x-0204000000_106'!C1513)</f>
        <v>68</v>
      </c>
      <c r="D1511" s="2" t="str">
        <f>SUBSTITUTE(IF('px-x-0204000000_106'!D1513="",D1510,'px-x-0204000000_106'!D1513),";",",")</f>
        <v>-- Heating and other household emissions</v>
      </c>
      <c r="E1511" s="2" t="s">
        <v>50</v>
      </c>
      <c r="F1511" s="2" t="s">
        <v>51</v>
      </c>
      <c r="G1511" s="7">
        <f>IF('px-x-0204000000_106'!G1513="*",0,'px-x-0204000000_106'!G1513)</f>
        <v>0</v>
      </c>
      <c r="H1511" s="7">
        <f>IF('px-x-0204000000_106'!H1513="*",0,'px-x-0204000000_106'!H1513)</f>
        <v>0</v>
      </c>
      <c r="I1511" s="7">
        <f>IF('px-x-0204000000_106'!I1513="*",0,'px-x-0204000000_106'!I1513)</f>
        <v>0</v>
      </c>
      <c r="J1511" s="7">
        <f>IF('px-x-0204000000_106'!J1513="*",0,'px-x-0204000000_106'!J1513)</f>
        <v>0</v>
      </c>
      <c r="K1511" s="7">
        <f>IF('px-x-0204000000_106'!K1513="*",0,'px-x-0204000000_106'!K1513)</f>
        <v>0</v>
      </c>
      <c r="L1511" s="7">
        <f>IF('px-x-0204000000_106'!L1513="*",0,'px-x-0204000000_106'!L1513)</f>
        <v>0</v>
      </c>
      <c r="M1511" s="7">
        <f>IF('px-x-0204000000_106'!M1513="*",0,'px-x-0204000000_106'!M1513)</f>
        <v>0</v>
      </c>
      <c r="N1511" s="7">
        <f>IF('px-x-0204000000_106'!N1513="*",0,'px-x-0204000000_106'!N1513)</f>
        <v>0</v>
      </c>
      <c r="O1511" s="7">
        <f>IF('px-x-0204000000_106'!O1513="*",0,'px-x-0204000000_106'!O1513)</f>
        <v>0</v>
      </c>
      <c r="P1511" s="7">
        <f>IF('px-x-0204000000_106'!P1513="*",0,'px-x-0204000000_106'!P1513)</f>
        <v>0</v>
      </c>
      <c r="Q1511" s="7">
        <f>IF('px-x-0204000000_106'!Q1513="*",0,'px-x-0204000000_106'!Q1513)</f>
        <v>0</v>
      </c>
      <c r="R1511" s="7">
        <f>IF('px-x-0204000000_106'!R1513="*",0,'px-x-0204000000_106'!R1513)</f>
        <v>0</v>
      </c>
      <c r="S1511" s="7">
        <f>IF('px-x-0204000000_106'!S1513="*",0,'px-x-0204000000_106'!S1513)</f>
        <v>0</v>
      </c>
      <c r="T1511" s="7">
        <f>IF('px-x-0204000000_106'!T1513="*",0,'px-x-0204000000_106'!T1513)</f>
        <v>0</v>
      </c>
      <c r="U1511" s="7">
        <f>IF('px-x-0204000000_106'!U1513="*",0,'px-x-0204000000_106'!U1513)</f>
        <v>0</v>
      </c>
      <c r="V1511" s="7">
        <f>IF('px-x-0204000000_106'!V1513="*",0,'px-x-0204000000_106'!V1513)</f>
        <v>0</v>
      </c>
      <c r="W1511" s="7">
        <f>IF('px-x-0204000000_106'!W1513="*",0,'px-x-0204000000_106'!W1513)</f>
        <v>0</v>
      </c>
    </row>
    <row r="1512" spans="1:23" x14ac:dyDescent="0.3">
      <c r="A1512" s="2" t="str">
        <f>IF('px-x-0204000000_106'!A1514="",A1511,'px-x-0204000000_106'!A1514)</f>
        <v>TJ</v>
      </c>
      <c r="B1512" s="2" t="str">
        <f>IF('px-x-0204000000_106'!B1514="",B1511,'px-x-0204000000_106'!B1514)</f>
        <v>Terajoules</v>
      </c>
      <c r="C1512" s="2" t="str">
        <f>IF('px-x-0204000000_106'!C1514="",C1511,'px-x-0204000000_106'!C1514)</f>
        <v>68</v>
      </c>
      <c r="D1512" s="2" t="str">
        <f>SUBSTITUTE(IF('px-x-0204000000_106'!D1514="",D1511,'px-x-0204000000_106'!D1514),";",",")</f>
        <v>-- Heating and other household emissions</v>
      </c>
      <c r="E1512" s="2" t="s">
        <v>52</v>
      </c>
      <c r="F1512" s="2" t="s">
        <v>53</v>
      </c>
      <c r="G1512" s="7">
        <f>IF('px-x-0204000000_106'!G1514="*",0,'px-x-0204000000_106'!G1514)</f>
        <v>21729.968000000001</v>
      </c>
      <c r="H1512" s="7">
        <f>IF('px-x-0204000000_106'!H1514="*",0,'px-x-0204000000_106'!H1514)</f>
        <v>23202.256000000001</v>
      </c>
      <c r="I1512" s="7">
        <f>IF('px-x-0204000000_106'!I1514="*",0,'px-x-0204000000_106'!I1514)</f>
        <v>22242.348999999998</v>
      </c>
      <c r="J1512" s="7">
        <f>IF('px-x-0204000000_106'!J1514="*",0,'px-x-0204000000_106'!J1514)</f>
        <v>23694.264999999999</v>
      </c>
      <c r="K1512" s="7">
        <f>IF('px-x-0204000000_106'!K1514="*",0,'px-x-0204000000_106'!K1514)</f>
        <v>23579.938999999998</v>
      </c>
      <c r="L1512" s="7">
        <f>IF('px-x-0204000000_106'!L1514="*",0,'px-x-0204000000_106'!L1514)</f>
        <v>24727.847000000002</v>
      </c>
      <c r="M1512" s="7">
        <f>IF('px-x-0204000000_106'!M1514="*",0,'px-x-0204000000_106'!M1514)</f>
        <v>24723.452000000001</v>
      </c>
      <c r="N1512" s="7">
        <f>IF('px-x-0204000000_106'!N1514="*",0,'px-x-0204000000_106'!N1514)</f>
        <v>23340.120999999999</v>
      </c>
      <c r="O1512" s="7">
        <f>IF('px-x-0204000000_106'!O1514="*",0,'px-x-0204000000_106'!O1514)</f>
        <v>26061.044999999998</v>
      </c>
      <c r="P1512" s="7">
        <f>IF('px-x-0204000000_106'!P1514="*",0,'px-x-0204000000_106'!P1514)</f>
        <v>26968.237000000001</v>
      </c>
      <c r="Q1512" s="7">
        <f>IF('px-x-0204000000_106'!Q1514="*",0,'px-x-0204000000_106'!Q1514)</f>
        <v>30280.034</v>
      </c>
      <c r="R1512" s="7">
        <f>IF('px-x-0204000000_106'!R1514="*",0,'px-x-0204000000_106'!R1514)</f>
        <v>26577.167000000001</v>
      </c>
      <c r="S1512" s="7">
        <f>IF('px-x-0204000000_106'!S1514="*",0,'px-x-0204000000_106'!S1514)</f>
        <v>29822.941999999999</v>
      </c>
      <c r="T1512" s="7">
        <f>IF('px-x-0204000000_106'!T1514="*",0,'px-x-0204000000_106'!T1514)</f>
        <v>33094.951999999997</v>
      </c>
      <c r="U1512" s="7">
        <f>IF('px-x-0204000000_106'!U1514="*",0,'px-x-0204000000_106'!U1514)</f>
        <v>28288.618999999999</v>
      </c>
      <c r="V1512" s="7">
        <f>IF('px-x-0204000000_106'!V1514="*",0,'px-x-0204000000_106'!V1514)</f>
        <v>31283.356</v>
      </c>
      <c r="W1512" s="7">
        <f>IF('px-x-0204000000_106'!W1514="*",0,'px-x-0204000000_106'!W1514)</f>
        <v>28891.691999999999</v>
      </c>
    </row>
    <row r="1513" spans="1:23" x14ac:dyDescent="0.3">
      <c r="A1513" s="2" t="str">
        <f>IF('px-x-0204000000_106'!A1515="",A1512,'px-x-0204000000_106'!A1515)</f>
        <v>TJ</v>
      </c>
      <c r="B1513" s="2" t="str">
        <f>IF('px-x-0204000000_106'!B1515="",B1512,'px-x-0204000000_106'!B1515)</f>
        <v>Terajoules</v>
      </c>
      <c r="C1513" s="2" t="str">
        <f>IF('px-x-0204000000_106'!C1515="",C1512,'px-x-0204000000_106'!C1515)</f>
        <v>68</v>
      </c>
      <c r="D1513" s="2" t="str">
        <f>SUBSTITUTE(IF('px-x-0204000000_106'!D1515="",D1512,'px-x-0204000000_106'!D1515),";",",")</f>
        <v>-- Heating and other household emissions</v>
      </c>
      <c r="E1513" s="2" t="s">
        <v>54</v>
      </c>
      <c r="F1513" s="2" t="s">
        <v>55</v>
      </c>
      <c r="G1513" s="7">
        <f>IF('px-x-0204000000_106'!G1515="*",0,'px-x-0204000000_106'!G1515)</f>
        <v>0</v>
      </c>
      <c r="H1513" s="7">
        <f>IF('px-x-0204000000_106'!H1515="*",0,'px-x-0204000000_106'!H1515)</f>
        <v>0</v>
      </c>
      <c r="I1513" s="7">
        <f>IF('px-x-0204000000_106'!I1515="*",0,'px-x-0204000000_106'!I1515)</f>
        <v>0</v>
      </c>
      <c r="J1513" s="7">
        <f>IF('px-x-0204000000_106'!J1515="*",0,'px-x-0204000000_106'!J1515)</f>
        <v>0</v>
      </c>
      <c r="K1513" s="7">
        <f>IF('px-x-0204000000_106'!K1515="*",0,'px-x-0204000000_106'!K1515)</f>
        <v>0</v>
      </c>
      <c r="L1513" s="7">
        <f>IF('px-x-0204000000_106'!L1515="*",0,'px-x-0204000000_106'!L1515)</f>
        <v>0</v>
      </c>
      <c r="M1513" s="7">
        <f>IF('px-x-0204000000_106'!M1515="*",0,'px-x-0204000000_106'!M1515)</f>
        <v>0</v>
      </c>
      <c r="N1513" s="7">
        <f>IF('px-x-0204000000_106'!N1515="*",0,'px-x-0204000000_106'!N1515)</f>
        <v>0</v>
      </c>
      <c r="O1513" s="7">
        <f>IF('px-x-0204000000_106'!O1515="*",0,'px-x-0204000000_106'!O1515)</f>
        <v>0</v>
      </c>
      <c r="P1513" s="7">
        <f>IF('px-x-0204000000_106'!P1515="*",0,'px-x-0204000000_106'!P1515)</f>
        <v>0</v>
      </c>
      <c r="Q1513" s="7">
        <f>IF('px-x-0204000000_106'!Q1515="*",0,'px-x-0204000000_106'!Q1515)</f>
        <v>0</v>
      </c>
      <c r="R1513" s="7">
        <f>IF('px-x-0204000000_106'!R1515="*",0,'px-x-0204000000_106'!R1515)</f>
        <v>0</v>
      </c>
      <c r="S1513" s="7">
        <f>IF('px-x-0204000000_106'!S1515="*",0,'px-x-0204000000_106'!S1515)</f>
        <v>0</v>
      </c>
      <c r="T1513" s="7">
        <f>IF('px-x-0204000000_106'!T1515="*",0,'px-x-0204000000_106'!T1515)</f>
        <v>0</v>
      </c>
      <c r="U1513" s="7">
        <f>IF('px-x-0204000000_106'!U1515="*",0,'px-x-0204000000_106'!U1515)</f>
        <v>0</v>
      </c>
      <c r="V1513" s="7">
        <f>IF('px-x-0204000000_106'!V1515="*",0,'px-x-0204000000_106'!V1515)</f>
        <v>0</v>
      </c>
      <c r="W1513" s="7">
        <f>IF('px-x-0204000000_106'!W1515="*",0,'px-x-0204000000_106'!W1515)</f>
        <v>0</v>
      </c>
    </row>
    <row r="1514" spans="1:23" x14ac:dyDescent="0.3">
      <c r="A1514" s="2" t="str">
        <f>IF('px-x-0204000000_106'!A1516="",A1513,'px-x-0204000000_106'!A1516)</f>
        <v>TJ</v>
      </c>
      <c r="B1514" s="2" t="str">
        <f>IF('px-x-0204000000_106'!B1516="",B1513,'px-x-0204000000_106'!B1516)</f>
        <v>Terajoules</v>
      </c>
      <c r="C1514" s="2" t="str">
        <f>IF('px-x-0204000000_106'!C1516="",C1513,'px-x-0204000000_106'!C1516)</f>
        <v>68</v>
      </c>
      <c r="D1514" s="2" t="str">
        <f>SUBSTITUTE(IF('px-x-0204000000_106'!D1516="",D1513,'px-x-0204000000_106'!D1516),";",",")</f>
        <v>-- Heating and other household emissions</v>
      </c>
      <c r="E1514" s="2" t="s">
        <v>56</v>
      </c>
      <c r="F1514" s="2" t="s">
        <v>57</v>
      </c>
      <c r="G1514" s="7">
        <f>IF('px-x-0204000000_106'!G1516="*",0,'px-x-0204000000_106'!G1516)</f>
        <v>17880</v>
      </c>
      <c r="H1514" s="7">
        <f>IF('px-x-0204000000_106'!H1516="*",0,'px-x-0204000000_106'!H1516)</f>
        <v>19020</v>
      </c>
      <c r="I1514" s="7">
        <f>IF('px-x-0204000000_106'!I1516="*",0,'px-x-0204000000_106'!I1516)</f>
        <v>17940</v>
      </c>
      <c r="J1514" s="7">
        <f>IF('px-x-0204000000_106'!J1516="*",0,'px-x-0204000000_106'!J1516)</f>
        <v>18990</v>
      </c>
      <c r="K1514" s="7">
        <f>IF('px-x-0204000000_106'!K1516="*",0,'px-x-0204000000_106'!K1516)</f>
        <v>18630</v>
      </c>
      <c r="L1514" s="7">
        <f>IF('px-x-0204000000_106'!L1516="*",0,'px-x-0204000000_106'!L1516)</f>
        <v>19240</v>
      </c>
      <c r="M1514" s="7">
        <f>IF('px-x-0204000000_106'!M1516="*",0,'px-x-0204000000_106'!M1516)</f>
        <v>18990</v>
      </c>
      <c r="N1514" s="7">
        <f>IF('px-x-0204000000_106'!N1516="*",0,'px-x-0204000000_106'!N1516)</f>
        <v>17120</v>
      </c>
      <c r="O1514" s="7">
        <f>IF('px-x-0204000000_106'!O1516="*",0,'px-x-0204000000_106'!O1516)</f>
        <v>18680</v>
      </c>
      <c r="P1514" s="7">
        <f>IF('px-x-0204000000_106'!P1516="*",0,'px-x-0204000000_106'!P1516)</f>
        <v>18780</v>
      </c>
      <c r="Q1514" s="7">
        <f>IF('px-x-0204000000_106'!Q1516="*",0,'px-x-0204000000_106'!Q1516)</f>
        <v>20390</v>
      </c>
      <c r="R1514" s="7">
        <f>IF('px-x-0204000000_106'!R1516="*",0,'px-x-0204000000_106'!R1516)</f>
        <v>16860</v>
      </c>
      <c r="S1514" s="7">
        <f>IF('px-x-0204000000_106'!S1516="*",0,'px-x-0204000000_106'!S1516)</f>
        <v>18520</v>
      </c>
      <c r="T1514" s="7">
        <f>IF('px-x-0204000000_106'!T1516="*",0,'px-x-0204000000_106'!T1516)</f>
        <v>20480</v>
      </c>
      <c r="U1514" s="7">
        <f>IF('px-x-0204000000_106'!U1516="*",0,'px-x-0204000000_106'!U1516)</f>
        <v>16350</v>
      </c>
      <c r="V1514" s="7">
        <f>IF('px-x-0204000000_106'!V1516="*",0,'px-x-0204000000_106'!V1516)</f>
        <v>17790</v>
      </c>
      <c r="W1514" s="7">
        <f>IF('px-x-0204000000_106'!W1516="*",0,'px-x-0204000000_106'!W1516)</f>
        <v>19150</v>
      </c>
    </row>
    <row r="1515" spans="1:23" x14ac:dyDescent="0.3">
      <c r="A1515" s="2" t="str">
        <f>IF('px-x-0204000000_106'!A1517="",A1514,'px-x-0204000000_106'!A1517)</f>
        <v>TJ</v>
      </c>
      <c r="B1515" s="2" t="str">
        <f>IF('px-x-0204000000_106'!B1517="",B1514,'px-x-0204000000_106'!B1517)</f>
        <v>Terajoules</v>
      </c>
      <c r="C1515" s="2" t="str">
        <f>IF('px-x-0204000000_106'!C1517="",C1514,'px-x-0204000000_106'!C1517)</f>
        <v>68</v>
      </c>
      <c r="D1515" s="2" t="str">
        <f>SUBSTITUTE(IF('px-x-0204000000_106'!D1517="",D1514,'px-x-0204000000_106'!D1517),";",",")</f>
        <v>-- Heating and other household emissions</v>
      </c>
      <c r="E1515" s="2" t="s">
        <v>58</v>
      </c>
      <c r="F1515" s="2" t="s">
        <v>59</v>
      </c>
      <c r="G1515" s="7">
        <f>IF('px-x-0204000000_106'!G1517="*",0,'px-x-0204000000_106'!G1517)</f>
        <v>0</v>
      </c>
      <c r="H1515" s="7">
        <f>IF('px-x-0204000000_106'!H1517="*",0,'px-x-0204000000_106'!H1517)</f>
        <v>0</v>
      </c>
      <c r="I1515" s="7">
        <f>IF('px-x-0204000000_106'!I1517="*",0,'px-x-0204000000_106'!I1517)</f>
        <v>0</v>
      </c>
      <c r="J1515" s="7">
        <f>IF('px-x-0204000000_106'!J1517="*",0,'px-x-0204000000_106'!J1517)</f>
        <v>0</v>
      </c>
      <c r="K1515" s="7">
        <f>IF('px-x-0204000000_106'!K1517="*",0,'px-x-0204000000_106'!K1517)</f>
        <v>0</v>
      </c>
      <c r="L1515" s="7">
        <f>IF('px-x-0204000000_106'!L1517="*",0,'px-x-0204000000_106'!L1517)</f>
        <v>2.5819999999999999</v>
      </c>
      <c r="M1515" s="7">
        <f>IF('px-x-0204000000_106'!M1517="*",0,'px-x-0204000000_106'!M1517)</f>
        <v>3.06</v>
      </c>
      <c r="N1515" s="7">
        <f>IF('px-x-0204000000_106'!N1517="*",0,'px-x-0204000000_106'!N1517)</f>
        <v>8.8379999999999992</v>
      </c>
      <c r="O1515" s="7">
        <f>IF('px-x-0204000000_106'!O1517="*",0,'px-x-0204000000_106'!O1517)</f>
        <v>9.1010000000000009</v>
      </c>
      <c r="P1515" s="7">
        <f>IF('px-x-0204000000_106'!P1517="*",0,'px-x-0204000000_106'!P1517)</f>
        <v>3.835</v>
      </c>
      <c r="Q1515" s="7">
        <f>IF('px-x-0204000000_106'!Q1517="*",0,'px-x-0204000000_106'!Q1517)</f>
        <v>0.13400000000000001</v>
      </c>
      <c r="R1515" s="7">
        <f>IF('px-x-0204000000_106'!R1517="*",0,'px-x-0204000000_106'!R1517)</f>
        <v>0.29599999999999999</v>
      </c>
      <c r="S1515" s="7">
        <f>IF('px-x-0204000000_106'!S1517="*",0,'px-x-0204000000_106'!S1517)</f>
        <v>0.50800000000000001</v>
      </c>
      <c r="T1515" s="7">
        <f>IF('px-x-0204000000_106'!T1517="*",0,'px-x-0204000000_106'!T1517)</f>
        <v>0.62</v>
      </c>
      <c r="U1515" s="7">
        <f>IF('px-x-0204000000_106'!U1517="*",0,'px-x-0204000000_106'!U1517)</f>
        <v>1.0649999999999999</v>
      </c>
      <c r="V1515" s="7">
        <f>IF('px-x-0204000000_106'!V1517="*",0,'px-x-0204000000_106'!V1517)</f>
        <v>1.371</v>
      </c>
      <c r="W1515" s="7">
        <f>IF('px-x-0204000000_106'!W1517="*",0,'px-x-0204000000_106'!W1517)</f>
        <v>2.68</v>
      </c>
    </row>
    <row r="1516" spans="1:23" x14ac:dyDescent="0.3">
      <c r="A1516" s="2" t="str">
        <f>IF('px-x-0204000000_106'!A1518="",A1515,'px-x-0204000000_106'!A1518)</f>
        <v>TJ</v>
      </c>
      <c r="B1516" s="2" t="str">
        <f>IF('px-x-0204000000_106'!B1518="",B1515,'px-x-0204000000_106'!B1518)</f>
        <v>Terajoules</v>
      </c>
      <c r="C1516" s="2" t="str">
        <f>IF('px-x-0204000000_106'!C1518="",C1515,'px-x-0204000000_106'!C1518)</f>
        <v>68</v>
      </c>
      <c r="D1516" s="2" t="str">
        <f>SUBSTITUTE(IF('px-x-0204000000_106'!D1518="",D1515,'px-x-0204000000_106'!D1518),";",",")</f>
        <v>-- Heating and other household emissions</v>
      </c>
      <c r="E1516" s="2" t="s">
        <v>60</v>
      </c>
      <c r="F1516" s="2" t="s">
        <v>61</v>
      </c>
      <c r="G1516" s="7">
        <f>IF('px-x-0204000000_106'!G1518="*",0,'px-x-0204000000_106'!G1518)</f>
        <v>3849.9679999999998</v>
      </c>
      <c r="H1516" s="7">
        <f>IF('px-x-0204000000_106'!H1518="*",0,'px-x-0204000000_106'!H1518)</f>
        <v>4182.2560000000003</v>
      </c>
      <c r="I1516" s="7">
        <f>IF('px-x-0204000000_106'!I1518="*",0,'px-x-0204000000_106'!I1518)</f>
        <v>4302.3490000000002</v>
      </c>
      <c r="J1516" s="7">
        <f>IF('px-x-0204000000_106'!J1518="*",0,'px-x-0204000000_106'!J1518)</f>
        <v>4704.2650000000003</v>
      </c>
      <c r="K1516" s="7">
        <f>IF('px-x-0204000000_106'!K1518="*",0,'px-x-0204000000_106'!K1518)</f>
        <v>4949.9390000000003</v>
      </c>
      <c r="L1516" s="7">
        <f>IF('px-x-0204000000_106'!L1518="*",0,'px-x-0204000000_106'!L1518)</f>
        <v>5485.2659999999996</v>
      </c>
      <c r="M1516" s="7">
        <f>IF('px-x-0204000000_106'!M1518="*",0,'px-x-0204000000_106'!M1518)</f>
        <v>5730.3919999999998</v>
      </c>
      <c r="N1516" s="7">
        <f>IF('px-x-0204000000_106'!N1518="*",0,'px-x-0204000000_106'!N1518)</f>
        <v>6211.2830000000004</v>
      </c>
      <c r="O1516" s="7">
        <f>IF('px-x-0204000000_106'!O1518="*",0,'px-x-0204000000_106'!O1518)</f>
        <v>7371.9449999999997</v>
      </c>
      <c r="P1516" s="7">
        <f>IF('px-x-0204000000_106'!P1518="*",0,'px-x-0204000000_106'!P1518)</f>
        <v>8184.4009999999998</v>
      </c>
      <c r="Q1516" s="7">
        <f>IF('px-x-0204000000_106'!Q1518="*",0,'px-x-0204000000_106'!Q1518)</f>
        <v>9889.9</v>
      </c>
      <c r="R1516" s="7">
        <f>IF('px-x-0204000000_106'!R1518="*",0,'px-x-0204000000_106'!R1518)</f>
        <v>9716.8709999999992</v>
      </c>
      <c r="S1516" s="7">
        <f>IF('px-x-0204000000_106'!S1518="*",0,'px-x-0204000000_106'!S1518)</f>
        <v>11302.433999999999</v>
      </c>
      <c r="T1516" s="7">
        <f>IF('px-x-0204000000_106'!T1518="*",0,'px-x-0204000000_106'!T1518)</f>
        <v>12614.333000000001</v>
      </c>
      <c r="U1516" s="7">
        <f>IF('px-x-0204000000_106'!U1518="*",0,'px-x-0204000000_106'!U1518)</f>
        <v>11937.554</v>
      </c>
      <c r="V1516" s="7">
        <f>IF('px-x-0204000000_106'!V1518="*",0,'px-x-0204000000_106'!V1518)</f>
        <v>13491.985000000001</v>
      </c>
      <c r="W1516" s="7">
        <f>IF('px-x-0204000000_106'!W1518="*",0,'px-x-0204000000_106'!W1518)</f>
        <v>9739.0120000000006</v>
      </c>
    </row>
    <row r="1517" spans="1:23" x14ac:dyDescent="0.3">
      <c r="A1517" s="2" t="str">
        <f>IF('px-x-0204000000_106'!A1519="",A1516,'px-x-0204000000_106'!A1519)</f>
        <v>TJ</v>
      </c>
      <c r="B1517" s="2" t="str">
        <f>IF('px-x-0204000000_106'!B1519="",B1516,'px-x-0204000000_106'!B1519)</f>
        <v>Terajoules</v>
      </c>
      <c r="C1517" s="2" t="str">
        <f>IF('px-x-0204000000_106'!C1519="",C1516,'px-x-0204000000_106'!C1519)</f>
        <v>68</v>
      </c>
      <c r="D1517" s="2" t="str">
        <f>SUBSTITUTE(IF('px-x-0204000000_106'!D1519="",D1516,'px-x-0204000000_106'!D1519),";",",")</f>
        <v>-- Heating and other household emissions</v>
      </c>
      <c r="E1517" s="2" t="s">
        <v>62</v>
      </c>
      <c r="F1517" s="2" t="s">
        <v>63</v>
      </c>
      <c r="G1517" s="7">
        <f>IF('px-x-0204000000_106'!G1519="*",0,'px-x-0204000000_106'!G1519)</f>
        <v>0</v>
      </c>
      <c r="H1517" s="7">
        <f>IF('px-x-0204000000_106'!H1519="*",0,'px-x-0204000000_106'!H1519)</f>
        <v>0</v>
      </c>
      <c r="I1517" s="7">
        <f>IF('px-x-0204000000_106'!I1519="*",0,'px-x-0204000000_106'!I1519)</f>
        <v>0</v>
      </c>
      <c r="J1517" s="7">
        <f>IF('px-x-0204000000_106'!J1519="*",0,'px-x-0204000000_106'!J1519)</f>
        <v>0</v>
      </c>
      <c r="K1517" s="7">
        <f>IF('px-x-0204000000_106'!K1519="*",0,'px-x-0204000000_106'!K1519)</f>
        <v>0</v>
      </c>
      <c r="L1517" s="7">
        <f>IF('px-x-0204000000_106'!L1519="*",0,'px-x-0204000000_106'!L1519)</f>
        <v>0</v>
      </c>
      <c r="M1517" s="7">
        <f>IF('px-x-0204000000_106'!M1519="*",0,'px-x-0204000000_106'!M1519)</f>
        <v>0</v>
      </c>
      <c r="N1517" s="7">
        <f>IF('px-x-0204000000_106'!N1519="*",0,'px-x-0204000000_106'!N1519)</f>
        <v>0</v>
      </c>
      <c r="O1517" s="7">
        <f>IF('px-x-0204000000_106'!O1519="*",0,'px-x-0204000000_106'!O1519)</f>
        <v>0</v>
      </c>
      <c r="P1517" s="7">
        <f>IF('px-x-0204000000_106'!P1519="*",0,'px-x-0204000000_106'!P1519)</f>
        <v>0</v>
      </c>
      <c r="Q1517" s="7">
        <f>IF('px-x-0204000000_106'!Q1519="*",0,'px-x-0204000000_106'!Q1519)</f>
        <v>0</v>
      </c>
      <c r="R1517" s="7">
        <f>IF('px-x-0204000000_106'!R1519="*",0,'px-x-0204000000_106'!R1519)</f>
        <v>0</v>
      </c>
      <c r="S1517" s="7">
        <f>IF('px-x-0204000000_106'!S1519="*",0,'px-x-0204000000_106'!S1519)</f>
        <v>0</v>
      </c>
      <c r="T1517" s="7">
        <f>IF('px-x-0204000000_106'!T1519="*",0,'px-x-0204000000_106'!T1519)</f>
        <v>0</v>
      </c>
      <c r="U1517" s="7">
        <f>IF('px-x-0204000000_106'!U1519="*",0,'px-x-0204000000_106'!U1519)</f>
        <v>0</v>
      </c>
      <c r="V1517" s="7">
        <f>IF('px-x-0204000000_106'!V1519="*",0,'px-x-0204000000_106'!V1519)</f>
        <v>0</v>
      </c>
      <c r="W1517" s="7">
        <f>IF('px-x-0204000000_106'!W1519="*",0,'px-x-0204000000_106'!W1519)</f>
        <v>0</v>
      </c>
    </row>
    <row r="1518" spans="1:23" x14ac:dyDescent="0.3">
      <c r="A1518" s="2" t="str">
        <f>IF('px-x-0204000000_106'!A1520="",A1517,'px-x-0204000000_106'!A1520)</f>
        <v>TJ</v>
      </c>
      <c r="B1518" s="2" t="str">
        <f>IF('px-x-0204000000_106'!B1520="",B1517,'px-x-0204000000_106'!B1520)</f>
        <v>Terajoules</v>
      </c>
      <c r="C1518" s="2" t="str">
        <f>IF('px-x-0204000000_106'!C1520="",C1517,'px-x-0204000000_106'!C1520)</f>
        <v>68</v>
      </c>
      <c r="D1518" s="2" t="str">
        <f>SUBSTITUTE(IF('px-x-0204000000_106'!D1520="",D1517,'px-x-0204000000_106'!D1520),";",",")</f>
        <v>-- Heating and other household emissions</v>
      </c>
      <c r="E1518" s="2" t="s">
        <v>64</v>
      </c>
      <c r="F1518" s="2" t="s">
        <v>65</v>
      </c>
      <c r="G1518" s="7">
        <f>IF('px-x-0204000000_106'!G1520="*",0,'px-x-0204000000_106'!G1520)</f>
        <v>56616.125999999997</v>
      </c>
      <c r="H1518" s="7">
        <f>IF('px-x-0204000000_106'!H1520="*",0,'px-x-0204000000_106'!H1520)</f>
        <v>57886.417999999998</v>
      </c>
      <c r="I1518" s="7">
        <f>IF('px-x-0204000000_106'!I1520="*",0,'px-x-0204000000_106'!I1520)</f>
        <v>58646.510999999999</v>
      </c>
      <c r="J1518" s="7">
        <f>IF('px-x-0204000000_106'!J1520="*",0,'px-x-0204000000_106'!J1520)</f>
        <v>60036.491000000002</v>
      </c>
      <c r="K1518" s="7">
        <f>IF('px-x-0204000000_106'!K1520="*",0,'px-x-0204000000_106'!K1520)</f>
        <v>61606.444000000003</v>
      </c>
      <c r="L1518" s="7">
        <f>IF('px-x-0204000000_106'!L1520="*",0,'px-x-0204000000_106'!L1520)</f>
        <v>63446.425999999999</v>
      </c>
      <c r="M1518" s="7">
        <f>IF('px-x-0204000000_106'!M1520="*",0,'px-x-0204000000_106'!M1520)</f>
        <v>63726.442000000003</v>
      </c>
      <c r="N1518" s="7">
        <f>IF('px-x-0204000000_106'!N1520="*",0,'px-x-0204000000_106'!N1520)</f>
        <v>62896.464999999997</v>
      </c>
      <c r="O1518" s="7">
        <f>IF('px-x-0204000000_106'!O1520="*",0,'px-x-0204000000_106'!O1520)</f>
        <v>64426.091</v>
      </c>
      <c r="P1518" s="7">
        <f>IF('px-x-0204000000_106'!P1520="*",0,'px-x-0204000000_106'!P1520)</f>
        <v>64505.321000000004</v>
      </c>
      <c r="Q1518" s="7">
        <f>IF('px-x-0204000000_106'!Q1520="*",0,'px-x-0204000000_106'!Q1520)</f>
        <v>67013.264999999999</v>
      </c>
      <c r="R1518" s="7">
        <f>IF('px-x-0204000000_106'!R1520="*",0,'px-x-0204000000_106'!R1520)</f>
        <v>64579.756000000001</v>
      </c>
      <c r="S1518" s="7">
        <f>IF('px-x-0204000000_106'!S1520="*",0,'px-x-0204000000_106'!S1520)</f>
        <v>65983.784</v>
      </c>
      <c r="T1518" s="7">
        <f>IF('px-x-0204000000_106'!T1520="*",0,'px-x-0204000000_106'!T1520)</f>
        <v>67536.990000000005</v>
      </c>
      <c r="U1518" s="7">
        <f>IF('px-x-0204000000_106'!U1520="*",0,'px-x-0204000000_106'!U1520)</f>
        <v>65796.221000000005</v>
      </c>
      <c r="V1518" s="7">
        <f>IF('px-x-0204000000_106'!V1520="*",0,'px-x-0204000000_106'!V1520)</f>
        <v>67487.259999999995</v>
      </c>
      <c r="W1518" s="7">
        <f>IF('px-x-0204000000_106'!W1520="*",0,'px-x-0204000000_106'!W1520)</f>
        <v>68608.67</v>
      </c>
    </row>
    <row r="1519" spans="1:23" x14ac:dyDescent="0.3">
      <c r="A1519" s="2" t="str">
        <f>IF('px-x-0204000000_106'!A1521="",A1518,'px-x-0204000000_106'!A1521)</f>
        <v>TJ</v>
      </c>
      <c r="B1519" s="2" t="str">
        <f>IF('px-x-0204000000_106'!B1521="",B1518,'px-x-0204000000_106'!B1521)</f>
        <v>Terajoules</v>
      </c>
      <c r="C1519" s="2" t="str">
        <f>IF('px-x-0204000000_106'!C1521="",C1518,'px-x-0204000000_106'!C1521)</f>
        <v>68</v>
      </c>
      <c r="D1519" s="2" t="str">
        <f>SUBSTITUTE(IF('px-x-0204000000_106'!D1521="",D1518,'px-x-0204000000_106'!D1521),";",",")</f>
        <v>-- Heating and other household emissions</v>
      </c>
      <c r="E1519" s="2" t="s">
        <v>66</v>
      </c>
      <c r="F1519" s="2" t="s">
        <v>67</v>
      </c>
      <c r="G1519" s="7">
        <f>IF('px-x-0204000000_106'!G1521="*",0,'px-x-0204000000_106'!G1521)</f>
        <v>4800</v>
      </c>
      <c r="H1519" s="7">
        <f>IF('px-x-0204000000_106'!H1521="*",0,'px-x-0204000000_106'!H1521)</f>
        <v>5150</v>
      </c>
      <c r="I1519" s="7">
        <f>IF('px-x-0204000000_106'!I1521="*",0,'px-x-0204000000_106'!I1521)</f>
        <v>5210</v>
      </c>
      <c r="J1519" s="7">
        <f>IF('px-x-0204000000_106'!J1521="*",0,'px-x-0204000000_106'!J1521)</f>
        <v>4980</v>
      </c>
      <c r="K1519" s="7">
        <f>IF('px-x-0204000000_106'!K1521="*",0,'px-x-0204000000_106'!K1521)</f>
        <v>5150</v>
      </c>
      <c r="L1519" s="7">
        <f>IF('px-x-0204000000_106'!L1521="*",0,'px-x-0204000000_106'!L1521)</f>
        <v>5410</v>
      </c>
      <c r="M1519" s="7">
        <f>IF('px-x-0204000000_106'!M1521="*",0,'px-x-0204000000_106'!M1521)</f>
        <v>5500</v>
      </c>
      <c r="N1519" s="7">
        <f>IF('px-x-0204000000_106'!N1521="*",0,'px-x-0204000000_106'!N1521)</f>
        <v>4950</v>
      </c>
      <c r="O1519" s="7">
        <f>IF('px-x-0204000000_106'!O1521="*",0,'px-x-0204000000_106'!O1521)</f>
        <v>5490</v>
      </c>
      <c r="P1519" s="7">
        <f>IF('px-x-0204000000_106'!P1521="*",0,'px-x-0204000000_106'!P1521)</f>
        <v>5640</v>
      </c>
      <c r="Q1519" s="7">
        <f>IF('px-x-0204000000_106'!Q1521="*",0,'px-x-0204000000_106'!Q1521)</f>
        <v>6900</v>
      </c>
      <c r="R1519" s="7">
        <f>IF('px-x-0204000000_106'!R1521="*",0,'px-x-0204000000_106'!R1521)</f>
        <v>5870</v>
      </c>
      <c r="S1519" s="7">
        <f>IF('px-x-0204000000_106'!S1521="*",0,'px-x-0204000000_106'!S1521)</f>
        <v>6480</v>
      </c>
      <c r="T1519" s="7">
        <f>IF('px-x-0204000000_106'!T1521="*",0,'px-x-0204000000_106'!T1521)</f>
        <v>7160</v>
      </c>
      <c r="U1519" s="7">
        <f>IF('px-x-0204000000_106'!U1521="*",0,'px-x-0204000000_106'!U1521)</f>
        <v>6480</v>
      </c>
      <c r="V1519" s="7">
        <f>IF('px-x-0204000000_106'!V1521="*",0,'px-x-0204000000_106'!V1521)</f>
        <v>7270</v>
      </c>
      <c r="W1519" s="7">
        <f>IF('px-x-0204000000_106'!W1521="*",0,'px-x-0204000000_106'!W1521)</f>
        <v>7540</v>
      </c>
    </row>
    <row r="1520" spans="1:23" x14ac:dyDescent="0.3">
      <c r="A1520" s="2" t="str">
        <f>IF('px-x-0204000000_106'!A1522="",A1519,'px-x-0204000000_106'!A1522)</f>
        <v>TJ</v>
      </c>
      <c r="B1520" s="2" t="str">
        <f>IF('px-x-0204000000_106'!B1522="",B1519,'px-x-0204000000_106'!B1522)</f>
        <v>Terajoules</v>
      </c>
      <c r="C1520" s="2" t="str">
        <f>IF('px-x-0204000000_106'!C1522="",C1519,'px-x-0204000000_106'!C1522)</f>
        <v>69</v>
      </c>
      <c r="D1520" s="2" t="str">
        <f>SUBSTITUTE(IF('px-x-0204000000_106'!D1522="",D1519,'px-x-0204000000_106'!D1522),";",",")</f>
        <v>--- Household heating</v>
      </c>
      <c r="E1520" s="2" t="s">
        <v>22</v>
      </c>
      <c r="F1520" s="2" t="s">
        <v>23</v>
      </c>
      <c r="G1520" s="7">
        <f>IF('px-x-0204000000_106'!G1522="*",0,'px-x-0204000000_106'!G1522)</f>
        <v>190729.614</v>
      </c>
      <c r="H1520" s="7">
        <f>IF('px-x-0204000000_106'!H1522="*",0,'px-x-0204000000_106'!H1522)</f>
        <v>201210.11600000001</v>
      </c>
      <c r="I1520" s="7">
        <f>IF('px-x-0204000000_106'!I1522="*",0,'px-x-0204000000_106'!I1522)</f>
        <v>194575.6</v>
      </c>
      <c r="J1520" s="7">
        <f>IF('px-x-0204000000_106'!J1522="*",0,'px-x-0204000000_106'!J1522)</f>
        <v>205559.55900000001</v>
      </c>
      <c r="K1520" s="7">
        <f>IF('px-x-0204000000_106'!K1522="*",0,'px-x-0204000000_106'!K1522)</f>
        <v>206222.65400000001</v>
      </c>
      <c r="L1520" s="7">
        <f>IF('px-x-0204000000_106'!L1522="*",0,'px-x-0204000000_106'!L1522)</f>
        <v>210690.505</v>
      </c>
      <c r="M1520" s="7">
        <f>IF('px-x-0204000000_106'!M1522="*",0,'px-x-0204000000_106'!M1522)</f>
        <v>203631.90900000001</v>
      </c>
      <c r="N1520" s="7">
        <f>IF('px-x-0204000000_106'!N1522="*",0,'px-x-0204000000_106'!N1522)</f>
        <v>183290.87</v>
      </c>
      <c r="O1520" s="7">
        <f>IF('px-x-0204000000_106'!O1522="*",0,'px-x-0204000000_106'!O1522)</f>
        <v>196937.16</v>
      </c>
      <c r="P1520" s="7">
        <f>IF('px-x-0204000000_106'!P1522="*",0,'px-x-0204000000_106'!P1522)</f>
        <v>194437.242</v>
      </c>
      <c r="Q1520" s="7">
        <f>IF('px-x-0204000000_106'!Q1522="*",0,'px-x-0204000000_106'!Q1522)</f>
        <v>212917.823</v>
      </c>
      <c r="R1520" s="7">
        <f>IF('px-x-0204000000_106'!R1522="*",0,'px-x-0204000000_106'!R1522)</f>
        <v>173281.198</v>
      </c>
      <c r="S1520" s="7">
        <f>IF('px-x-0204000000_106'!S1522="*",0,'px-x-0204000000_106'!S1522)</f>
        <v>191815.87299999999</v>
      </c>
      <c r="T1520" s="7">
        <f>IF('px-x-0204000000_106'!T1522="*",0,'px-x-0204000000_106'!T1522)</f>
        <v>206314.93100000001</v>
      </c>
      <c r="U1520" s="7">
        <f>IF('px-x-0204000000_106'!U1522="*",0,'px-x-0204000000_106'!U1522)</f>
        <v>164919.6</v>
      </c>
      <c r="V1520" s="7">
        <f>IF('px-x-0204000000_106'!V1522="*",0,'px-x-0204000000_106'!V1522)</f>
        <v>177961.611</v>
      </c>
      <c r="W1520" s="7">
        <f>IF('px-x-0204000000_106'!W1522="*",0,'px-x-0204000000_106'!W1522)</f>
        <v>181564.47099999999</v>
      </c>
    </row>
    <row r="1521" spans="1:23" x14ac:dyDescent="0.3">
      <c r="A1521" s="2" t="str">
        <f>IF('px-x-0204000000_106'!A1523="",A1520,'px-x-0204000000_106'!A1523)</f>
        <v>TJ</v>
      </c>
      <c r="B1521" s="2" t="str">
        <f>IF('px-x-0204000000_106'!B1523="",B1520,'px-x-0204000000_106'!B1523)</f>
        <v>Terajoules</v>
      </c>
      <c r="C1521" s="2" t="str">
        <f>IF('px-x-0204000000_106'!C1523="",C1520,'px-x-0204000000_106'!C1523)</f>
        <v>69</v>
      </c>
      <c r="D1521" s="2" t="str">
        <f>SUBSTITUTE(IF('px-x-0204000000_106'!D1523="",D1520,'px-x-0204000000_106'!D1523),";",",")</f>
        <v>--- Household heating</v>
      </c>
      <c r="E1521" s="2" t="s">
        <v>24</v>
      </c>
      <c r="F1521" s="2" t="s">
        <v>25</v>
      </c>
      <c r="G1521" s="7">
        <f>IF('px-x-0204000000_106'!G1523="*",0,'px-x-0204000000_106'!G1523)</f>
        <v>152264.88800000001</v>
      </c>
      <c r="H1521" s="7">
        <f>IF('px-x-0204000000_106'!H1523="*",0,'px-x-0204000000_106'!H1523)</f>
        <v>160323.845</v>
      </c>
      <c r="I1521" s="7">
        <f>IF('px-x-0204000000_106'!I1523="*",0,'px-x-0204000000_106'!I1523)</f>
        <v>154980.878</v>
      </c>
      <c r="J1521" s="7">
        <f>IF('px-x-0204000000_106'!J1523="*",0,'px-x-0204000000_106'!J1523)</f>
        <v>163968.97399999999</v>
      </c>
      <c r="K1521" s="7">
        <f>IF('px-x-0204000000_106'!K1523="*",0,'px-x-0204000000_106'!K1523)</f>
        <v>164355.101</v>
      </c>
      <c r="L1521" s="7">
        <f>IF('px-x-0204000000_106'!L1523="*",0,'px-x-0204000000_106'!L1523)</f>
        <v>166713.908</v>
      </c>
      <c r="M1521" s="7">
        <f>IF('px-x-0204000000_106'!M1523="*",0,'px-x-0204000000_106'!M1523)</f>
        <v>159865.08300000001</v>
      </c>
      <c r="N1521" s="7">
        <f>IF('px-x-0204000000_106'!N1523="*",0,'px-x-0204000000_106'!N1523)</f>
        <v>142048.49400000001</v>
      </c>
      <c r="O1521" s="7">
        <f>IF('px-x-0204000000_106'!O1523="*",0,'px-x-0204000000_106'!O1523)</f>
        <v>151264.95300000001</v>
      </c>
      <c r="P1521" s="7">
        <f>IF('px-x-0204000000_106'!P1523="*",0,'px-x-0204000000_106'!P1523)</f>
        <v>147925.73000000001</v>
      </c>
      <c r="Q1521" s="7">
        <f>IF('px-x-0204000000_106'!Q1523="*",0,'px-x-0204000000_106'!Q1523)</f>
        <v>160121.26199999999</v>
      </c>
      <c r="R1521" s="7">
        <f>IF('px-x-0204000000_106'!R1523="*",0,'px-x-0204000000_106'!R1523)</f>
        <v>127958.61199999999</v>
      </c>
      <c r="S1521" s="7">
        <f>IF('px-x-0204000000_106'!S1523="*",0,'px-x-0204000000_106'!S1523)</f>
        <v>141303.076</v>
      </c>
      <c r="T1521" s="7">
        <f>IF('px-x-0204000000_106'!T1523="*",0,'px-x-0204000000_106'!T1523)</f>
        <v>150482.723</v>
      </c>
      <c r="U1521" s="7">
        <f>IF('px-x-0204000000_106'!U1523="*",0,'px-x-0204000000_106'!U1523)</f>
        <v>117565.833</v>
      </c>
      <c r="V1521" s="7">
        <f>IF('px-x-0204000000_106'!V1523="*",0,'px-x-0204000000_106'!V1523)</f>
        <v>125566.08500000001</v>
      </c>
      <c r="W1521" s="7">
        <f>IF('px-x-0204000000_106'!W1523="*",0,'px-x-0204000000_106'!W1523)</f>
        <v>130229.409</v>
      </c>
    </row>
    <row r="1522" spans="1:23" x14ac:dyDescent="0.3">
      <c r="A1522" s="2" t="str">
        <f>IF('px-x-0204000000_106'!A1524="",A1521,'px-x-0204000000_106'!A1524)</f>
        <v>TJ</v>
      </c>
      <c r="B1522" s="2" t="str">
        <f>IF('px-x-0204000000_106'!B1524="",B1521,'px-x-0204000000_106'!B1524)</f>
        <v>Terajoules</v>
      </c>
      <c r="C1522" s="2" t="str">
        <f>IF('px-x-0204000000_106'!C1524="",C1521,'px-x-0204000000_106'!C1524)</f>
        <v>69</v>
      </c>
      <c r="D1522" s="2" t="str">
        <f>SUBSTITUTE(IF('px-x-0204000000_106'!D1524="",D1521,'px-x-0204000000_106'!D1524),";",",")</f>
        <v>--- Household heating</v>
      </c>
      <c r="E1522" s="2" t="s">
        <v>26</v>
      </c>
      <c r="F1522" s="2" t="s">
        <v>27</v>
      </c>
      <c r="G1522" s="7">
        <f>IF('px-x-0204000000_106'!G1524="*",0,'px-x-0204000000_106'!G1524)</f>
        <v>116294.88800000001</v>
      </c>
      <c r="H1522" s="7">
        <f>IF('px-x-0204000000_106'!H1524="*",0,'px-x-0204000000_106'!H1524)</f>
        <v>122673.845</v>
      </c>
      <c r="I1522" s="7">
        <f>IF('px-x-0204000000_106'!I1524="*",0,'px-x-0204000000_106'!I1524)</f>
        <v>117620.878</v>
      </c>
      <c r="J1522" s="7">
        <f>IF('px-x-0204000000_106'!J1524="*",0,'px-x-0204000000_106'!J1524)</f>
        <v>124058.974</v>
      </c>
      <c r="K1522" s="7">
        <f>IF('px-x-0204000000_106'!K1524="*",0,'px-x-0204000000_106'!K1524)</f>
        <v>122815.101</v>
      </c>
      <c r="L1522" s="7">
        <f>IF('px-x-0204000000_106'!L1524="*",0,'px-x-0204000000_106'!L1524)</f>
        <v>124023.908</v>
      </c>
      <c r="M1522" s="7">
        <f>IF('px-x-0204000000_106'!M1524="*",0,'px-x-0204000000_106'!M1524)</f>
        <v>118885.083</v>
      </c>
      <c r="N1522" s="7">
        <f>IF('px-x-0204000000_106'!N1524="*",0,'px-x-0204000000_106'!N1524)</f>
        <v>102728.49400000001</v>
      </c>
      <c r="O1522" s="7">
        <f>IF('px-x-0204000000_106'!O1524="*",0,'px-x-0204000000_106'!O1524)</f>
        <v>108714.95299999999</v>
      </c>
      <c r="P1522" s="7">
        <f>IF('px-x-0204000000_106'!P1524="*",0,'px-x-0204000000_106'!P1524)</f>
        <v>105295.73</v>
      </c>
      <c r="Q1522" s="7">
        <f>IF('px-x-0204000000_106'!Q1524="*",0,'px-x-0204000000_106'!Q1524)</f>
        <v>111731.262</v>
      </c>
      <c r="R1522" s="7">
        <f>IF('px-x-0204000000_106'!R1524="*",0,'px-x-0204000000_106'!R1524)</f>
        <v>86988.611999999994</v>
      </c>
      <c r="S1522" s="7">
        <f>IF('px-x-0204000000_106'!S1524="*",0,'px-x-0204000000_106'!S1524)</f>
        <v>94103.076000000001</v>
      </c>
      <c r="T1522" s="7">
        <f>IF('px-x-0204000000_106'!T1524="*",0,'px-x-0204000000_106'!T1524)</f>
        <v>99372.722999999998</v>
      </c>
      <c r="U1522" s="7">
        <f>IF('px-x-0204000000_106'!U1524="*",0,'px-x-0204000000_106'!U1524)</f>
        <v>75135.832999999999</v>
      </c>
      <c r="V1522" s="7">
        <f>IF('px-x-0204000000_106'!V1524="*",0,'px-x-0204000000_106'!V1524)</f>
        <v>79406.085000000006</v>
      </c>
      <c r="W1522" s="7">
        <f>IF('px-x-0204000000_106'!W1524="*",0,'px-x-0204000000_106'!W1524)</f>
        <v>81339.409</v>
      </c>
    </row>
    <row r="1523" spans="1:23" x14ac:dyDescent="0.3">
      <c r="A1523" s="2" t="str">
        <f>IF('px-x-0204000000_106'!A1525="",A1522,'px-x-0204000000_106'!A1525)</f>
        <v>TJ</v>
      </c>
      <c r="B1523" s="2" t="str">
        <f>IF('px-x-0204000000_106'!B1525="",B1522,'px-x-0204000000_106'!B1525)</f>
        <v>Terajoules</v>
      </c>
      <c r="C1523" s="2" t="str">
        <f>IF('px-x-0204000000_106'!C1525="",C1522,'px-x-0204000000_106'!C1525)</f>
        <v>69</v>
      </c>
      <c r="D1523" s="2" t="str">
        <f>SUBSTITUTE(IF('px-x-0204000000_106'!D1525="",D1522,'px-x-0204000000_106'!D1525),";",",")</f>
        <v>--- Household heating</v>
      </c>
      <c r="E1523" s="2" t="s">
        <v>28</v>
      </c>
      <c r="F1523" s="2" t="s">
        <v>29</v>
      </c>
      <c r="G1523" s="7">
        <f>IF('px-x-0204000000_106'!G1525="*",0,'px-x-0204000000_106'!G1525)</f>
        <v>0</v>
      </c>
      <c r="H1523" s="7">
        <f>IF('px-x-0204000000_106'!H1525="*",0,'px-x-0204000000_106'!H1525)</f>
        <v>0</v>
      </c>
      <c r="I1523" s="7">
        <f>IF('px-x-0204000000_106'!I1525="*",0,'px-x-0204000000_106'!I1525)</f>
        <v>0</v>
      </c>
      <c r="J1523" s="7">
        <f>IF('px-x-0204000000_106'!J1525="*",0,'px-x-0204000000_106'!J1525)</f>
        <v>0</v>
      </c>
      <c r="K1523" s="7">
        <f>IF('px-x-0204000000_106'!K1525="*",0,'px-x-0204000000_106'!K1525)</f>
        <v>0</v>
      </c>
      <c r="L1523" s="7">
        <f>IF('px-x-0204000000_106'!L1525="*",0,'px-x-0204000000_106'!L1525)</f>
        <v>0</v>
      </c>
      <c r="M1523" s="7">
        <f>IF('px-x-0204000000_106'!M1525="*",0,'px-x-0204000000_106'!M1525)</f>
        <v>0</v>
      </c>
      <c r="N1523" s="7">
        <f>IF('px-x-0204000000_106'!N1525="*",0,'px-x-0204000000_106'!N1525)</f>
        <v>0</v>
      </c>
      <c r="O1523" s="7">
        <f>IF('px-x-0204000000_106'!O1525="*",0,'px-x-0204000000_106'!O1525)</f>
        <v>0</v>
      </c>
      <c r="P1523" s="7">
        <f>IF('px-x-0204000000_106'!P1525="*",0,'px-x-0204000000_106'!P1525)</f>
        <v>0</v>
      </c>
      <c r="Q1523" s="7">
        <f>IF('px-x-0204000000_106'!Q1525="*",0,'px-x-0204000000_106'!Q1525)</f>
        <v>0</v>
      </c>
      <c r="R1523" s="7">
        <f>IF('px-x-0204000000_106'!R1525="*",0,'px-x-0204000000_106'!R1525)</f>
        <v>0</v>
      </c>
      <c r="S1523" s="7">
        <f>IF('px-x-0204000000_106'!S1525="*",0,'px-x-0204000000_106'!S1525)</f>
        <v>0</v>
      </c>
      <c r="T1523" s="7">
        <f>IF('px-x-0204000000_106'!T1525="*",0,'px-x-0204000000_106'!T1525)</f>
        <v>0</v>
      </c>
      <c r="U1523" s="7">
        <f>IF('px-x-0204000000_106'!U1525="*",0,'px-x-0204000000_106'!U1525)</f>
        <v>0</v>
      </c>
      <c r="V1523" s="7">
        <f>IF('px-x-0204000000_106'!V1525="*",0,'px-x-0204000000_106'!V1525)</f>
        <v>0</v>
      </c>
      <c r="W1523" s="7">
        <f>IF('px-x-0204000000_106'!W1525="*",0,'px-x-0204000000_106'!W1525)</f>
        <v>0</v>
      </c>
    </row>
    <row r="1524" spans="1:23" x14ac:dyDescent="0.3">
      <c r="A1524" s="2" t="str">
        <f>IF('px-x-0204000000_106'!A1526="",A1523,'px-x-0204000000_106'!A1526)</f>
        <v>TJ</v>
      </c>
      <c r="B1524" s="2" t="str">
        <f>IF('px-x-0204000000_106'!B1526="",B1523,'px-x-0204000000_106'!B1526)</f>
        <v>Terajoules</v>
      </c>
      <c r="C1524" s="2" t="str">
        <f>IF('px-x-0204000000_106'!C1526="",C1523,'px-x-0204000000_106'!C1526)</f>
        <v>69</v>
      </c>
      <c r="D1524" s="2" t="str">
        <f>SUBSTITUTE(IF('px-x-0204000000_106'!D1526="",D1523,'px-x-0204000000_106'!D1526),";",",")</f>
        <v>--- Household heating</v>
      </c>
      <c r="E1524" s="2" t="s">
        <v>30</v>
      </c>
      <c r="F1524" s="2" t="s">
        <v>31</v>
      </c>
      <c r="G1524" s="7">
        <f>IF('px-x-0204000000_106'!G1526="*",0,'px-x-0204000000_106'!G1526)</f>
        <v>116294.88800000001</v>
      </c>
      <c r="H1524" s="7">
        <f>IF('px-x-0204000000_106'!H1526="*",0,'px-x-0204000000_106'!H1526)</f>
        <v>122673.845</v>
      </c>
      <c r="I1524" s="7">
        <f>IF('px-x-0204000000_106'!I1526="*",0,'px-x-0204000000_106'!I1526)</f>
        <v>117620.878</v>
      </c>
      <c r="J1524" s="7">
        <f>IF('px-x-0204000000_106'!J1526="*",0,'px-x-0204000000_106'!J1526)</f>
        <v>124058.974</v>
      </c>
      <c r="K1524" s="7">
        <f>IF('px-x-0204000000_106'!K1526="*",0,'px-x-0204000000_106'!K1526)</f>
        <v>122815.101</v>
      </c>
      <c r="L1524" s="7">
        <f>IF('px-x-0204000000_106'!L1526="*",0,'px-x-0204000000_106'!L1526)</f>
        <v>124023.908</v>
      </c>
      <c r="M1524" s="7">
        <f>IF('px-x-0204000000_106'!M1526="*",0,'px-x-0204000000_106'!M1526)</f>
        <v>118885.083</v>
      </c>
      <c r="N1524" s="7">
        <f>IF('px-x-0204000000_106'!N1526="*",0,'px-x-0204000000_106'!N1526)</f>
        <v>102728.49400000001</v>
      </c>
      <c r="O1524" s="7">
        <f>IF('px-x-0204000000_106'!O1526="*",0,'px-x-0204000000_106'!O1526)</f>
        <v>108714.95299999999</v>
      </c>
      <c r="P1524" s="7">
        <f>IF('px-x-0204000000_106'!P1526="*",0,'px-x-0204000000_106'!P1526)</f>
        <v>105295.73</v>
      </c>
      <c r="Q1524" s="7">
        <f>IF('px-x-0204000000_106'!Q1526="*",0,'px-x-0204000000_106'!Q1526)</f>
        <v>111731.262</v>
      </c>
      <c r="R1524" s="7">
        <f>IF('px-x-0204000000_106'!R1526="*",0,'px-x-0204000000_106'!R1526)</f>
        <v>86988.611999999994</v>
      </c>
      <c r="S1524" s="7">
        <f>IF('px-x-0204000000_106'!S1526="*",0,'px-x-0204000000_106'!S1526)</f>
        <v>94103.076000000001</v>
      </c>
      <c r="T1524" s="7">
        <f>IF('px-x-0204000000_106'!T1526="*",0,'px-x-0204000000_106'!T1526)</f>
        <v>99372.722999999998</v>
      </c>
      <c r="U1524" s="7">
        <f>IF('px-x-0204000000_106'!U1526="*",0,'px-x-0204000000_106'!U1526)</f>
        <v>75135.832999999999</v>
      </c>
      <c r="V1524" s="7">
        <f>IF('px-x-0204000000_106'!V1526="*",0,'px-x-0204000000_106'!V1526)</f>
        <v>79406.085000000006</v>
      </c>
      <c r="W1524" s="7">
        <f>IF('px-x-0204000000_106'!W1526="*",0,'px-x-0204000000_106'!W1526)</f>
        <v>81339.409</v>
      </c>
    </row>
    <row r="1525" spans="1:23" x14ac:dyDescent="0.3">
      <c r="A1525" s="2" t="str">
        <f>IF('px-x-0204000000_106'!A1527="",A1524,'px-x-0204000000_106'!A1527)</f>
        <v>TJ</v>
      </c>
      <c r="B1525" s="2" t="str">
        <f>IF('px-x-0204000000_106'!B1527="",B1524,'px-x-0204000000_106'!B1527)</f>
        <v>Terajoules</v>
      </c>
      <c r="C1525" s="2" t="str">
        <f>IF('px-x-0204000000_106'!C1527="",C1524,'px-x-0204000000_106'!C1527)</f>
        <v>69</v>
      </c>
      <c r="D1525" s="2" t="str">
        <f>SUBSTITUTE(IF('px-x-0204000000_106'!D1527="",D1524,'px-x-0204000000_106'!D1527),";",",")</f>
        <v>--- Household heating</v>
      </c>
      <c r="E1525" s="2" t="s">
        <v>32</v>
      </c>
      <c r="F1525" s="2" t="s">
        <v>33</v>
      </c>
      <c r="G1525" s="7">
        <f>IF('px-x-0204000000_106'!G1527="*",0,'px-x-0204000000_106'!G1527)</f>
        <v>0</v>
      </c>
      <c r="H1525" s="7">
        <f>IF('px-x-0204000000_106'!H1527="*",0,'px-x-0204000000_106'!H1527)</f>
        <v>0</v>
      </c>
      <c r="I1525" s="7">
        <f>IF('px-x-0204000000_106'!I1527="*",0,'px-x-0204000000_106'!I1527)</f>
        <v>0</v>
      </c>
      <c r="J1525" s="7">
        <f>IF('px-x-0204000000_106'!J1527="*",0,'px-x-0204000000_106'!J1527)</f>
        <v>0</v>
      </c>
      <c r="K1525" s="7">
        <f>IF('px-x-0204000000_106'!K1527="*",0,'px-x-0204000000_106'!K1527)</f>
        <v>0</v>
      </c>
      <c r="L1525" s="7">
        <f>IF('px-x-0204000000_106'!L1527="*",0,'px-x-0204000000_106'!L1527)</f>
        <v>0</v>
      </c>
      <c r="M1525" s="7">
        <f>IF('px-x-0204000000_106'!M1527="*",0,'px-x-0204000000_106'!M1527)</f>
        <v>0</v>
      </c>
      <c r="N1525" s="7">
        <f>IF('px-x-0204000000_106'!N1527="*",0,'px-x-0204000000_106'!N1527)</f>
        <v>0</v>
      </c>
      <c r="O1525" s="7">
        <f>IF('px-x-0204000000_106'!O1527="*",0,'px-x-0204000000_106'!O1527)</f>
        <v>0</v>
      </c>
      <c r="P1525" s="7">
        <f>IF('px-x-0204000000_106'!P1527="*",0,'px-x-0204000000_106'!P1527)</f>
        <v>0</v>
      </c>
      <c r="Q1525" s="7">
        <f>IF('px-x-0204000000_106'!Q1527="*",0,'px-x-0204000000_106'!Q1527)</f>
        <v>0</v>
      </c>
      <c r="R1525" s="7">
        <f>IF('px-x-0204000000_106'!R1527="*",0,'px-x-0204000000_106'!R1527)</f>
        <v>0</v>
      </c>
      <c r="S1525" s="7">
        <f>IF('px-x-0204000000_106'!S1527="*",0,'px-x-0204000000_106'!S1527)</f>
        <v>0</v>
      </c>
      <c r="T1525" s="7">
        <f>IF('px-x-0204000000_106'!T1527="*",0,'px-x-0204000000_106'!T1527)</f>
        <v>0</v>
      </c>
      <c r="U1525" s="7">
        <f>IF('px-x-0204000000_106'!U1527="*",0,'px-x-0204000000_106'!U1527)</f>
        <v>0</v>
      </c>
      <c r="V1525" s="7">
        <f>IF('px-x-0204000000_106'!V1527="*",0,'px-x-0204000000_106'!V1527)</f>
        <v>0</v>
      </c>
      <c r="W1525" s="7">
        <f>IF('px-x-0204000000_106'!W1527="*",0,'px-x-0204000000_106'!W1527)</f>
        <v>0</v>
      </c>
    </row>
    <row r="1526" spans="1:23" x14ac:dyDescent="0.3">
      <c r="A1526" s="2" t="str">
        <f>IF('px-x-0204000000_106'!A1528="",A1525,'px-x-0204000000_106'!A1528)</f>
        <v>TJ</v>
      </c>
      <c r="B1526" s="2" t="str">
        <f>IF('px-x-0204000000_106'!B1528="",B1525,'px-x-0204000000_106'!B1528)</f>
        <v>Terajoules</v>
      </c>
      <c r="C1526" s="2" t="str">
        <f>IF('px-x-0204000000_106'!C1528="",C1525,'px-x-0204000000_106'!C1528)</f>
        <v>69</v>
      </c>
      <c r="D1526" s="2" t="str">
        <f>SUBSTITUTE(IF('px-x-0204000000_106'!D1528="",D1525,'px-x-0204000000_106'!D1528),";",",")</f>
        <v>--- Household heating</v>
      </c>
      <c r="E1526" s="2" t="s">
        <v>34</v>
      </c>
      <c r="F1526" s="2" t="s">
        <v>35</v>
      </c>
      <c r="G1526" s="7">
        <f>IF('px-x-0204000000_106'!G1528="*",0,'px-x-0204000000_106'!G1528)</f>
        <v>0</v>
      </c>
      <c r="H1526" s="7">
        <f>IF('px-x-0204000000_106'!H1528="*",0,'px-x-0204000000_106'!H1528)</f>
        <v>0</v>
      </c>
      <c r="I1526" s="7">
        <f>IF('px-x-0204000000_106'!I1528="*",0,'px-x-0204000000_106'!I1528)</f>
        <v>0</v>
      </c>
      <c r="J1526" s="7">
        <f>IF('px-x-0204000000_106'!J1528="*",0,'px-x-0204000000_106'!J1528)</f>
        <v>0</v>
      </c>
      <c r="K1526" s="7">
        <f>IF('px-x-0204000000_106'!K1528="*",0,'px-x-0204000000_106'!K1528)</f>
        <v>0</v>
      </c>
      <c r="L1526" s="7">
        <f>IF('px-x-0204000000_106'!L1528="*",0,'px-x-0204000000_106'!L1528)</f>
        <v>0</v>
      </c>
      <c r="M1526" s="7">
        <f>IF('px-x-0204000000_106'!M1528="*",0,'px-x-0204000000_106'!M1528)</f>
        <v>0</v>
      </c>
      <c r="N1526" s="7">
        <f>IF('px-x-0204000000_106'!N1528="*",0,'px-x-0204000000_106'!N1528)</f>
        <v>0</v>
      </c>
      <c r="O1526" s="7">
        <f>IF('px-x-0204000000_106'!O1528="*",0,'px-x-0204000000_106'!O1528)</f>
        <v>0</v>
      </c>
      <c r="P1526" s="7">
        <f>IF('px-x-0204000000_106'!P1528="*",0,'px-x-0204000000_106'!P1528)</f>
        <v>0</v>
      </c>
      <c r="Q1526" s="7">
        <f>IF('px-x-0204000000_106'!Q1528="*",0,'px-x-0204000000_106'!Q1528)</f>
        <v>0</v>
      </c>
      <c r="R1526" s="7">
        <f>IF('px-x-0204000000_106'!R1528="*",0,'px-x-0204000000_106'!R1528)</f>
        <v>0</v>
      </c>
      <c r="S1526" s="7">
        <f>IF('px-x-0204000000_106'!S1528="*",0,'px-x-0204000000_106'!S1528)</f>
        <v>0</v>
      </c>
      <c r="T1526" s="7">
        <f>IF('px-x-0204000000_106'!T1528="*",0,'px-x-0204000000_106'!T1528)</f>
        <v>0</v>
      </c>
      <c r="U1526" s="7">
        <f>IF('px-x-0204000000_106'!U1528="*",0,'px-x-0204000000_106'!U1528)</f>
        <v>0</v>
      </c>
      <c r="V1526" s="7">
        <f>IF('px-x-0204000000_106'!V1528="*",0,'px-x-0204000000_106'!V1528)</f>
        <v>0</v>
      </c>
      <c r="W1526" s="7">
        <f>IF('px-x-0204000000_106'!W1528="*",0,'px-x-0204000000_106'!W1528)</f>
        <v>0</v>
      </c>
    </row>
    <row r="1527" spans="1:23" x14ac:dyDescent="0.3">
      <c r="A1527" s="2" t="str">
        <f>IF('px-x-0204000000_106'!A1529="",A1526,'px-x-0204000000_106'!A1529)</f>
        <v>TJ</v>
      </c>
      <c r="B1527" s="2" t="str">
        <f>IF('px-x-0204000000_106'!B1529="",B1526,'px-x-0204000000_106'!B1529)</f>
        <v>Terajoules</v>
      </c>
      <c r="C1527" s="2" t="str">
        <f>IF('px-x-0204000000_106'!C1529="",C1526,'px-x-0204000000_106'!C1529)</f>
        <v>69</v>
      </c>
      <c r="D1527" s="2" t="str">
        <f>SUBSTITUTE(IF('px-x-0204000000_106'!D1529="",D1526,'px-x-0204000000_106'!D1529),";",",")</f>
        <v>--- Household heating</v>
      </c>
      <c r="E1527" s="2" t="s">
        <v>36</v>
      </c>
      <c r="F1527" s="2" t="s">
        <v>37</v>
      </c>
      <c r="G1527" s="7">
        <f>IF('px-x-0204000000_106'!G1529="*",0,'px-x-0204000000_106'!G1529)</f>
        <v>0</v>
      </c>
      <c r="H1527" s="7">
        <f>IF('px-x-0204000000_106'!H1529="*",0,'px-x-0204000000_106'!H1529)</f>
        <v>0</v>
      </c>
      <c r="I1527" s="7">
        <f>IF('px-x-0204000000_106'!I1529="*",0,'px-x-0204000000_106'!I1529)</f>
        <v>0</v>
      </c>
      <c r="J1527" s="7">
        <f>IF('px-x-0204000000_106'!J1529="*",0,'px-x-0204000000_106'!J1529)</f>
        <v>0</v>
      </c>
      <c r="K1527" s="7">
        <f>IF('px-x-0204000000_106'!K1529="*",0,'px-x-0204000000_106'!K1529)</f>
        <v>0</v>
      </c>
      <c r="L1527" s="7">
        <f>IF('px-x-0204000000_106'!L1529="*",0,'px-x-0204000000_106'!L1529)</f>
        <v>0</v>
      </c>
      <c r="M1527" s="7">
        <f>IF('px-x-0204000000_106'!M1529="*",0,'px-x-0204000000_106'!M1529)</f>
        <v>0</v>
      </c>
      <c r="N1527" s="7">
        <f>IF('px-x-0204000000_106'!N1529="*",0,'px-x-0204000000_106'!N1529)</f>
        <v>0</v>
      </c>
      <c r="O1527" s="7">
        <f>IF('px-x-0204000000_106'!O1529="*",0,'px-x-0204000000_106'!O1529)</f>
        <v>0</v>
      </c>
      <c r="P1527" s="7">
        <f>IF('px-x-0204000000_106'!P1529="*",0,'px-x-0204000000_106'!P1529)</f>
        <v>0</v>
      </c>
      <c r="Q1527" s="7">
        <f>IF('px-x-0204000000_106'!Q1529="*",0,'px-x-0204000000_106'!Q1529)</f>
        <v>0</v>
      </c>
      <c r="R1527" s="7">
        <f>IF('px-x-0204000000_106'!R1529="*",0,'px-x-0204000000_106'!R1529)</f>
        <v>0</v>
      </c>
      <c r="S1527" s="7">
        <f>IF('px-x-0204000000_106'!S1529="*",0,'px-x-0204000000_106'!S1529)</f>
        <v>0</v>
      </c>
      <c r="T1527" s="7">
        <f>IF('px-x-0204000000_106'!T1529="*",0,'px-x-0204000000_106'!T1529)</f>
        <v>0</v>
      </c>
      <c r="U1527" s="7">
        <f>IF('px-x-0204000000_106'!U1529="*",0,'px-x-0204000000_106'!U1529)</f>
        <v>0</v>
      </c>
      <c r="V1527" s="7">
        <f>IF('px-x-0204000000_106'!V1529="*",0,'px-x-0204000000_106'!V1529)</f>
        <v>0</v>
      </c>
      <c r="W1527" s="7">
        <f>IF('px-x-0204000000_106'!W1529="*",0,'px-x-0204000000_106'!W1529)</f>
        <v>0</v>
      </c>
    </row>
    <row r="1528" spans="1:23" x14ac:dyDescent="0.3">
      <c r="A1528" s="2" t="str">
        <f>IF('px-x-0204000000_106'!A1530="",A1527,'px-x-0204000000_106'!A1530)</f>
        <v>TJ</v>
      </c>
      <c r="B1528" s="2" t="str">
        <f>IF('px-x-0204000000_106'!B1530="",B1527,'px-x-0204000000_106'!B1530)</f>
        <v>Terajoules</v>
      </c>
      <c r="C1528" s="2" t="str">
        <f>IF('px-x-0204000000_106'!C1530="",C1527,'px-x-0204000000_106'!C1530)</f>
        <v>69</v>
      </c>
      <c r="D1528" s="2" t="str">
        <f>SUBSTITUTE(IF('px-x-0204000000_106'!D1530="",D1527,'px-x-0204000000_106'!D1530),";",",")</f>
        <v>--- Household heating</v>
      </c>
      <c r="E1528" s="2" t="s">
        <v>38</v>
      </c>
      <c r="F1528" s="2" t="s">
        <v>39</v>
      </c>
      <c r="G1528" s="7">
        <f>IF('px-x-0204000000_106'!G1530="*",0,'px-x-0204000000_106'!G1530)</f>
        <v>0</v>
      </c>
      <c r="H1528" s="7">
        <f>IF('px-x-0204000000_106'!H1530="*",0,'px-x-0204000000_106'!H1530)</f>
        <v>0</v>
      </c>
      <c r="I1528" s="7">
        <f>IF('px-x-0204000000_106'!I1530="*",0,'px-x-0204000000_106'!I1530)</f>
        <v>0</v>
      </c>
      <c r="J1528" s="7">
        <f>IF('px-x-0204000000_106'!J1530="*",0,'px-x-0204000000_106'!J1530)</f>
        <v>0</v>
      </c>
      <c r="K1528" s="7">
        <f>IF('px-x-0204000000_106'!K1530="*",0,'px-x-0204000000_106'!K1530)</f>
        <v>0</v>
      </c>
      <c r="L1528" s="7">
        <f>IF('px-x-0204000000_106'!L1530="*",0,'px-x-0204000000_106'!L1530)</f>
        <v>0</v>
      </c>
      <c r="M1528" s="7">
        <f>IF('px-x-0204000000_106'!M1530="*",0,'px-x-0204000000_106'!M1530)</f>
        <v>0</v>
      </c>
      <c r="N1528" s="7">
        <f>IF('px-x-0204000000_106'!N1530="*",0,'px-x-0204000000_106'!N1530)</f>
        <v>0</v>
      </c>
      <c r="O1528" s="7">
        <f>IF('px-x-0204000000_106'!O1530="*",0,'px-x-0204000000_106'!O1530)</f>
        <v>0</v>
      </c>
      <c r="P1528" s="7">
        <f>IF('px-x-0204000000_106'!P1530="*",0,'px-x-0204000000_106'!P1530)</f>
        <v>0</v>
      </c>
      <c r="Q1528" s="7">
        <f>IF('px-x-0204000000_106'!Q1530="*",0,'px-x-0204000000_106'!Q1530)</f>
        <v>0</v>
      </c>
      <c r="R1528" s="7">
        <f>IF('px-x-0204000000_106'!R1530="*",0,'px-x-0204000000_106'!R1530)</f>
        <v>0</v>
      </c>
      <c r="S1528" s="7">
        <f>IF('px-x-0204000000_106'!S1530="*",0,'px-x-0204000000_106'!S1530)</f>
        <v>0</v>
      </c>
      <c r="T1528" s="7">
        <f>IF('px-x-0204000000_106'!T1530="*",0,'px-x-0204000000_106'!T1530)</f>
        <v>0</v>
      </c>
      <c r="U1528" s="7">
        <f>IF('px-x-0204000000_106'!U1530="*",0,'px-x-0204000000_106'!U1530)</f>
        <v>0</v>
      </c>
      <c r="V1528" s="7">
        <f>IF('px-x-0204000000_106'!V1530="*",0,'px-x-0204000000_106'!V1530)</f>
        <v>0</v>
      </c>
      <c r="W1528" s="7">
        <f>IF('px-x-0204000000_106'!W1530="*",0,'px-x-0204000000_106'!W1530)</f>
        <v>0</v>
      </c>
    </row>
    <row r="1529" spans="1:23" x14ac:dyDescent="0.3">
      <c r="A1529" s="2" t="str">
        <f>IF('px-x-0204000000_106'!A1531="",A1528,'px-x-0204000000_106'!A1531)</f>
        <v>TJ</v>
      </c>
      <c r="B1529" s="2" t="str">
        <f>IF('px-x-0204000000_106'!B1531="",B1528,'px-x-0204000000_106'!B1531)</f>
        <v>Terajoules</v>
      </c>
      <c r="C1529" s="2" t="str">
        <f>IF('px-x-0204000000_106'!C1531="",C1528,'px-x-0204000000_106'!C1531)</f>
        <v>69</v>
      </c>
      <c r="D1529" s="2" t="str">
        <f>SUBSTITUTE(IF('px-x-0204000000_106'!D1531="",D1528,'px-x-0204000000_106'!D1531),";",",")</f>
        <v>--- Household heating</v>
      </c>
      <c r="E1529" s="2" t="s">
        <v>40</v>
      </c>
      <c r="F1529" s="2" t="s">
        <v>41</v>
      </c>
      <c r="G1529" s="7">
        <f>IF('px-x-0204000000_106'!G1531="*",0,'px-x-0204000000_106'!G1531)</f>
        <v>0</v>
      </c>
      <c r="H1529" s="7">
        <f>IF('px-x-0204000000_106'!H1531="*",0,'px-x-0204000000_106'!H1531)</f>
        <v>0</v>
      </c>
      <c r="I1529" s="7">
        <f>IF('px-x-0204000000_106'!I1531="*",0,'px-x-0204000000_106'!I1531)</f>
        <v>0</v>
      </c>
      <c r="J1529" s="7">
        <f>IF('px-x-0204000000_106'!J1531="*",0,'px-x-0204000000_106'!J1531)</f>
        <v>0</v>
      </c>
      <c r="K1529" s="7">
        <f>IF('px-x-0204000000_106'!K1531="*",0,'px-x-0204000000_106'!K1531)</f>
        <v>0</v>
      </c>
      <c r="L1529" s="7">
        <f>IF('px-x-0204000000_106'!L1531="*",0,'px-x-0204000000_106'!L1531)</f>
        <v>0</v>
      </c>
      <c r="M1529" s="7">
        <f>IF('px-x-0204000000_106'!M1531="*",0,'px-x-0204000000_106'!M1531)</f>
        <v>0</v>
      </c>
      <c r="N1529" s="7">
        <f>IF('px-x-0204000000_106'!N1531="*",0,'px-x-0204000000_106'!N1531)</f>
        <v>0</v>
      </c>
      <c r="O1529" s="7">
        <f>IF('px-x-0204000000_106'!O1531="*",0,'px-x-0204000000_106'!O1531)</f>
        <v>0</v>
      </c>
      <c r="P1529" s="7">
        <f>IF('px-x-0204000000_106'!P1531="*",0,'px-x-0204000000_106'!P1531)</f>
        <v>0</v>
      </c>
      <c r="Q1529" s="7">
        <f>IF('px-x-0204000000_106'!Q1531="*",0,'px-x-0204000000_106'!Q1531)</f>
        <v>0</v>
      </c>
      <c r="R1529" s="7">
        <f>IF('px-x-0204000000_106'!R1531="*",0,'px-x-0204000000_106'!R1531)</f>
        <v>0</v>
      </c>
      <c r="S1529" s="7">
        <f>IF('px-x-0204000000_106'!S1531="*",0,'px-x-0204000000_106'!S1531)</f>
        <v>0</v>
      </c>
      <c r="T1529" s="7">
        <f>IF('px-x-0204000000_106'!T1531="*",0,'px-x-0204000000_106'!T1531)</f>
        <v>0</v>
      </c>
      <c r="U1529" s="7">
        <f>IF('px-x-0204000000_106'!U1531="*",0,'px-x-0204000000_106'!U1531)</f>
        <v>0</v>
      </c>
      <c r="V1529" s="7">
        <f>IF('px-x-0204000000_106'!V1531="*",0,'px-x-0204000000_106'!V1531)</f>
        <v>0</v>
      </c>
      <c r="W1529" s="7">
        <f>IF('px-x-0204000000_106'!W1531="*",0,'px-x-0204000000_106'!W1531)</f>
        <v>0</v>
      </c>
    </row>
    <row r="1530" spans="1:23" x14ac:dyDescent="0.3">
      <c r="A1530" s="2" t="str">
        <f>IF('px-x-0204000000_106'!A1532="",A1529,'px-x-0204000000_106'!A1532)</f>
        <v>TJ</v>
      </c>
      <c r="B1530" s="2" t="str">
        <f>IF('px-x-0204000000_106'!B1532="",B1529,'px-x-0204000000_106'!B1532)</f>
        <v>Terajoules</v>
      </c>
      <c r="C1530" s="2" t="str">
        <f>IF('px-x-0204000000_106'!C1532="",C1529,'px-x-0204000000_106'!C1532)</f>
        <v>69</v>
      </c>
      <c r="D1530" s="2" t="str">
        <f>SUBSTITUTE(IF('px-x-0204000000_106'!D1532="",D1529,'px-x-0204000000_106'!D1532),";",",")</f>
        <v>--- Household heating</v>
      </c>
      <c r="E1530" s="2" t="s">
        <v>42</v>
      </c>
      <c r="F1530" s="2" t="s">
        <v>43</v>
      </c>
      <c r="G1530" s="7">
        <f>IF('px-x-0204000000_106'!G1532="*",0,'px-x-0204000000_106'!G1532)</f>
        <v>0</v>
      </c>
      <c r="H1530" s="7">
        <f>IF('px-x-0204000000_106'!H1532="*",0,'px-x-0204000000_106'!H1532)</f>
        <v>0</v>
      </c>
      <c r="I1530" s="7">
        <f>IF('px-x-0204000000_106'!I1532="*",0,'px-x-0204000000_106'!I1532)</f>
        <v>0</v>
      </c>
      <c r="J1530" s="7">
        <f>IF('px-x-0204000000_106'!J1532="*",0,'px-x-0204000000_106'!J1532)</f>
        <v>0</v>
      </c>
      <c r="K1530" s="7">
        <f>IF('px-x-0204000000_106'!K1532="*",0,'px-x-0204000000_106'!K1532)</f>
        <v>0</v>
      </c>
      <c r="L1530" s="7">
        <f>IF('px-x-0204000000_106'!L1532="*",0,'px-x-0204000000_106'!L1532)</f>
        <v>0</v>
      </c>
      <c r="M1530" s="7">
        <f>IF('px-x-0204000000_106'!M1532="*",0,'px-x-0204000000_106'!M1532)</f>
        <v>0</v>
      </c>
      <c r="N1530" s="7">
        <f>IF('px-x-0204000000_106'!N1532="*",0,'px-x-0204000000_106'!N1532)</f>
        <v>0</v>
      </c>
      <c r="O1530" s="7">
        <f>IF('px-x-0204000000_106'!O1532="*",0,'px-x-0204000000_106'!O1532)</f>
        <v>0</v>
      </c>
      <c r="P1530" s="7">
        <f>IF('px-x-0204000000_106'!P1532="*",0,'px-x-0204000000_106'!P1532)</f>
        <v>0</v>
      </c>
      <c r="Q1530" s="7">
        <f>IF('px-x-0204000000_106'!Q1532="*",0,'px-x-0204000000_106'!Q1532)</f>
        <v>0</v>
      </c>
      <c r="R1530" s="7">
        <f>IF('px-x-0204000000_106'!R1532="*",0,'px-x-0204000000_106'!R1532)</f>
        <v>0</v>
      </c>
      <c r="S1530" s="7">
        <f>IF('px-x-0204000000_106'!S1532="*",0,'px-x-0204000000_106'!S1532)</f>
        <v>0</v>
      </c>
      <c r="T1530" s="7">
        <f>IF('px-x-0204000000_106'!T1532="*",0,'px-x-0204000000_106'!T1532)</f>
        <v>0</v>
      </c>
      <c r="U1530" s="7">
        <f>IF('px-x-0204000000_106'!U1532="*",0,'px-x-0204000000_106'!U1532)</f>
        <v>0</v>
      </c>
      <c r="V1530" s="7">
        <f>IF('px-x-0204000000_106'!V1532="*",0,'px-x-0204000000_106'!V1532)</f>
        <v>0</v>
      </c>
      <c r="W1530" s="7">
        <f>IF('px-x-0204000000_106'!W1532="*",0,'px-x-0204000000_106'!W1532)</f>
        <v>0</v>
      </c>
    </row>
    <row r="1531" spans="1:23" x14ac:dyDescent="0.3">
      <c r="A1531" s="2" t="str">
        <f>IF('px-x-0204000000_106'!A1533="",A1530,'px-x-0204000000_106'!A1533)</f>
        <v>TJ</v>
      </c>
      <c r="B1531" s="2" t="str">
        <f>IF('px-x-0204000000_106'!B1533="",B1530,'px-x-0204000000_106'!B1533)</f>
        <v>Terajoules</v>
      </c>
      <c r="C1531" s="2" t="str">
        <f>IF('px-x-0204000000_106'!C1533="",C1530,'px-x-0204000000_106'!C1533)</f>
        <v>69</v>
      </c>
      <c r="D1531" s="2" t="str">
        <f>SUBSTITUTE(IF('px-x-0204000000_106'!D1533="",D1530,'px-x-0204000000_106'!D1533),";",",")</f>
        <v>--- Household heating</v>
      </c>
      <c r="E1531" s="2" t="s">
        <v>44</v>
      </c>
      <c r="F1531" s="2" t="s">
        <v>45</v>
      </c>
      <c r="G1531" s="7">
        <f>IF('px-x-0204000000_106'!G1533="*",0,'px-x-0204000000_106'!G1533)</f>
        <v>0</v>
      </c>
      <c r="H1531" s="7">
        <f>IF('px-x-0204000000_106'!H1533="*",0,'px-x-0204000000_106'!H1533)</f>
        <v>0</v>
      </c>
      <c r="I1531" s="7">
        <f>IF('px-x-0204000000_106'!I1533="*",0,'px-x-0204000000_106'!I1533)</f>
        <v>0</v>
      </c>
      <c r="J1531" s="7">
        <f>IF('px-x-0204000000_106'!J1533="*",0,'px-x-0204000000_106'!J1533)</f>
        <v>0</v>
      </c>
      <c r="K1531" s="7">
        <f>IF('px-x-0204000000_106'!K1533="*",0,'px-x-0204000000_106'!K1533)</f>
        <v>0</v>
      </c>
      <c r="L1531" s="7">
        <f>IF('px-x-0204000000_106'!L1533="*",0,'px-x-0204000000_106'!L1533)</f>
        <v>0</v>
      </c>
      <c r="M1531" s="7">
        <f>IF('px-x-0204000000_106'!M1533="*",0,'px-x-0204000000_106'!M1533)</f>
        <v>0</v>
      </c>
      <c r="N1531" s="7">
        <f>IF('px-x-0204000000_106'!N1533="*",0,'px-x-0204000000_106'!N1533)</f>
        <v>0</v>
      </c>
      <c r="O1531" s="7">
        <f>IF('px-x-0204000000_106'!O1533="*",0,'px-x-0204000000_106'!O1533)</f>
        <v>0</v>
      </c>
      <c r="P1531" s="7">
        <f>IF('px-x-0204000000_106'!P1533="*",0,'px-x-0204000000_106'!P1533)</f>
        <v>0</v>
      </c>
      <c r="Q1531" s="7">
        <f>IF('px-x-0204000000_106'!Q1533="*",0,'px-x-0204000000_106'!Q1533)</f>
        <v>0</v>
      </c>
      <c r="R1531" s="7">
        <f>IF('px-x-0204000000_106'!R1533="*",0,'px-x-0204000000_106'!R1533)</f>
        <v>0</v>
      </c>
      <c r="S1531" s="7">
        <f>IF('px-x-0204000000_106'!S1533="*",0,'px-x-0204000000_106'!S1533)</f>
        <v>0</v>
      </c>
      <c r="T1531" s="7">
        <f>IF('px-x-0204000000_106'!T1533="*",0,'px-x-0204000000_106'!T1533)</f>
        <v>0</v>
      </c>
      <c r="U1531" s="7">
        <f>IF('px-x-0204000000_106'!U1533="*",0,'px-x-0204000000_106'!U1533)</f>
        <v>0</v>
      </c>
      <c r="V1531" s="7">
        <f>IF('px-x-0204000000_106'!V1533="*",0,'px-x-0204000000_106'!V1533)</f>
        <v>0</v>
      </c>
      <c r="W1531" s="7">
        <f>IF('px-x-0204000000_106'!W1533="*",0,'px-x-0204000000_106'!W1533)</f>
        <v>0</v>
      </c>
    </row>
    <row r="1532" spans="1:23" x14ac:dyDescent="0.3">
      <c r="A1532" s="2" t="str">
        <f>IF('px-x-0204000000_106'!A1534="",A1531,'px-x-0204000000_106'!A1534)</f>
        <v>TJ</v>
      </c>
      <c r="B1532" s="2" t="str">
        <f>IF('px-x-0204000000_106'!B1534="",B1531,'px-x-0204000000_106'!B1534)</f>
        <v>Terajoules</v>
      </c>
      <c r="C1532" s="2" t="str">
        <f>IF('px-x-0204000000_106'!C1534="",C1531,'px-x-0204000000_106'!C1534)</f>
        <v>69</v>
      </c>
      <c r="D1532" s="2" t="str">
        <f>SUBSTITUTE(IF('px-x-0204000000_106'!D1534="",D1531,'px-x-0204000000_106'!D1534),";",",")</f>
        <v>--- Household heating</v>
      </c>
      <c r="E1532" s="2" t="s">
        <v>46</v>
      </c>
      <c r="F1532" s="2" t="s">
        <v>47</v>
      </c>
      <c r="G1532" s="7">
        <f>IF('px-x-0204000000_106'!G1534="*",0,'px-x-0204000000_106'!G1534)</f>
        <v>130</v>
      </c>
      <c r="H1532" s="7">
        <f>IF('px-x-0204000000_106'!H1534="*",0,'px-x-0204000000_106'!H1534)</f>
        <v>130</v>
      </c>
      <c r="I1532" s="7">
        <f>IF('px-x-0204000000_106'!I1534="*",0,'px-x-0204000000_106'!I1534)</f>
        <v>130</v>
      </c>
      <c r="J1532" s="7">
        <f>IF('px-x-0204000000_106'!J1534="*",0,'px-x-0204000000_106'!J1534)</f>
        <v>130</v>
      </c>
      <c r="K1532" s="7">
        <f>IF('px-x-0204000000_106'!K1534="*",0,'px-x-0204000000_106'!K1534)</f>
        <v>400</v>
      </c>
      <c r="L1532" s="7">
        <f>IF('px-x-0204000000_106'!L1534="*",0,'px-x-0204000000_106'!L1534)</f>
        <v>400</v>
      </c>
      <c r="M1532" s="7">
        <f>IF('px-x-0204000000_106'!M1534="*",0,'px-x-0204000000_106'!M1534)</f>
        <v>400</v>
      </c>
      <c r="N1532" s="7">
        <f>IF('px-x-0204000000_106'!N1534="*",0,'px-x-0204000000_106'!N1534)</f>
        <v>400</v>
      </c>
      <c r="O1532" s="7">
        <f>IF('px-x-0204000000_106'!O1534="*",0,'px-x-0204000000_106'!O1534)</f>
        <v>400</v>
      </c>
      <c r="P1532" s="7">
        <f>IF('px-x-0204000000_106'!P1534="*",0,'px-x-0204000000_106'!P1534)</f>
        <v>400</v>
      </c>
      <c r="Q1532" s="7">
        <f>IF('px-x-0204000000_106'!Q1534="*",0,'px-x-0204000000_106'!Q1534)</f>
        <v>400</v>
      </c>
      <c r="R1532" s="7">
        <f>IF('px-x-0204000000_106'!R1534="*",0,'px-x-0204000000_106'!R1534)</f>
        <v>300</v>
      </c>
      <c r="S1532" s="7">
        <f>IF('px-x-0204000000_106'!S1534="*",0,'px-x-0204000000_106'!S1534)</f>
        <v>300</v>
      </c>
      <c r="T1532" s="7">
        <f>IF('px-x-0204000000_106'!T1534="*",0,'px-x-0204000000_106'!T1534)</f>
        <v>300</v>
      </c>
      <c r="U1532" s="7">
        <f>IF('px-x-0204000000_106'!U1534="*",0,'px-x-0204000000_106'!U1534)</f>
        <v>200</v>
      </c>
      <c r="V1532" s="7">
        <f>IF('px-x-0204000000_106'!V1534="*",0,'px-x-0204000000_106'!V1534)</f>
        <v>200</v>
      </c>
      <c r="W1532" s="7">
        <f>IF('px-x-0204000000_106'!W1534="*",0,'px-x-0204000000_106'!W1534)</f>
        <v>200</v>
      </c>
    </row>
    <row r="1533" spans="1:23" x14ac:dyDescent="0.3">
      <c r="A1533" s="2" t="str">
        <f>IF('px-x-0204000000_106'!A1535="",A1532,'px-x-0204000000_106'!A1535)</f>
        <v>TJ</v>
      </c>
      <c r="B1533" s="2" t="str">
        <f>IF('px-x-0204000000_106'!B1535="",B1532,'px-x-0204000000_106'!B1535)</f>
        <v>Terajoules</v>
      </c>
      <c r="C1533" s="2" t="str">
        <f>IF('px-x-0204000000_106'!C1535="",C1532,'px-x-0204000000_106'!C1535)</f>
        <v>69</v>
      </c>
      <c r="D1533" s="2" t="str">
        <f>SUBSTITUTE(IF('px-x-0204000000_106'!D1535="",D1532,'px-x-0204000000_106'!D1535),";",",")</f>
        <v>--- Household heating</v>
      </c>
      <c r="E1533" s="2" t="s">
        <v>48</v>
      </c>
      <c r="F1533" s="2" t="s">
        <v>49</v>
      </c>
      <c r="G1533" s="7">
        <f>IF('px-x-0204000000_106'!G1535="*",0,'px-x-0204000000_106'!G1535)</f>
        <v>35840</v>
      </c>
      <c r="H1533" s="7">
        <f>IF('px-x-0204000000_106'!H1535="*",0,'px-x-0204000000_106'!H1535)</f>
        <v>37520</v>
      </c>
      <c r="I1533" s="7">
        <f>IF('px-x-0204000000_106'!I1535="*",0,'px-x-0204000000_106'!I1535)</f>
        <v>37230</v>
      </c>
      <c r="J1533" s="7">
        <f>IF('px-x-0204000000_106'!J1535="*",0,'px-x-0204000000_106'!J1535)</f>
        <v>39780</v>
      </c>
      <c r="K1533" s="7">
        <f>IF('px-x-0204000000_106'!K1535="*",0,'px-x-0204000000_106'!K1535)</f>
        <v>41140</v>
      </c>
      <c r="L1533" s="7">
        <f>IF('px-x-0204000000_106'!L1535="*",0,'px-x-0204000000_106'!L1535)</f>
        <v>42290</v>
      </c>
      <c r="M1533" s="7">
        <f>IF('px-x-0204000000_106'!M1535="*",0,'px-x-0204000000_106'!M1535)</f>
        <v>40580</v>
      </c>
      <c r="N1533" s="7">
        <f>IF('px-x-0204000000_106'!N1535="*",0,'px-x-0204000000_106'!N1535)</f>
        <v>38920</v>
      </c>
      <c r="O1533" s="7">
        <f>IF('px-x-0204000000_106'!O1535="*",0,'px-x-0204000000_106'!O1535)</f>
        <v>42150</v>
      </c>
      <c r="P1533" s="7">
        <f>IF('px-x-0204000000_106'!P1535="*",0,'px-x-0204000000_106'!P1535)</f>
        <v>42230</v>
      </c>
      <c r="Q1533" s="7">
        <f>IF('px-x-0204000000_106'!Q1535="*",0,'px-x-0204000000_106'!Q1535)</f>
        <v>47990</v>
      </c>
      <c r="R1533" s="7">
        <f>IF('px-x-0204000000_106'!R1535="*",0,'px-x-0204000000_106'!R1535)</f>
        <v>40670</v>
      </c>
      <c r="S1533" s="7">
        <f>IF('px-x-0204000000_106'!S1535="*",0,'px-x-0204000000_106'!S1535)</f>
        <v>46900</v>
      </c>
      <c r="T1533" s="7">
        <f>IF('px-x-0204000000_106'!T1535="*",0,'px-x-0204000000_106'!T1535)</f>
        <v>50810</v>
      </c>
      <c r="U1533" s="7">
        <f>IF('px-x-0204000000_106'!U1535="*",0,'px-x-0204000000_106'!U1535)</f>
        <v>42230</v>
      </c>
      <c r="V1533" s="7">
        <f>IF('px-x-0204000000_106'!V1535="*",0,'px-x-0204000000_106'!V1535)</f>
        <v>45960</v>
      </c>
      <c r="W1533" s="7">
        <f>IF('px-x-0204000000_106'!W1535="*",0,'px-x-0204000000_106'!W1535)</f>
        <v>48690</v>
      </c>
    </row>
    <row r="1534" spans="1:23" x14ac:dyDescent="0.3">
      <c r="A1534" s="2" t="str">
        <f>IF('px-x-0204000000_106'!A1536="",A1533,'px-x-0204000000_106'!A1536)</f>
        <v>TJ</v>
      </c>
      <c r="B1534" s="2" t="str">
        <f>IF('px-x-0204000000_106'!B1536="",B1533,'px-x-0204000000_106'!B1536)</f>
        <v>Terajoules</v>
      </c>
      <c r="C1534" s="2" t="str">
        <f>IF('px-x-0204000000_106'!C1536="",C1533,'px-x-0204000000_106'!C1536)</f>
        <v>69</v>
      </c>
      <c r="D1534" s="2" t="str">
        <f>SUBSTITUTE(IF('px-x-0204000000_106'!D1536="",D1533,'px-x-0204000000_106'!D1536),";",",")</f>
        <v>--- Household heating</v>
      </c>
      <c r="E1534" s="2" t="s">
        <v>50</v>
      </c>
      <c r="F1534" s="2" t="s">
        <v>51</v>
      </c>
      <c r="G1534" s="7">
        <f>IF('px-x-0204000000_106'!G1536="*",0,'px-x-0204000000_106'!G1536)</f>
        <v>0</v>
      </c>
      <c r="H1534" s="7">
        <f>IF('px-x-0204000000_106'!H1536="*",0,'px-x-0204000000_106'!H1536)</f>
        <v>0</v>
      </c>
      <c r="I1534" s="7">
        <f>IF('px-x-0204000000_106'!I1536="*",0,'px-x-0204000000_106'!I1536)</f>
        <v>0</v>
      </c>
      <c r="J1534" s="7">
        <f>IF('px-x-0204000000_106'!J1536="*",0,'px-x-0204000000_106'!J1536)</f>
        <v>0</v>
      </c>
      <c r="K1534" s="7">
        <f>IF('px-x-0204000000_106'!K1536="*",0,'px-x-0204000000_106'!K1536)</f>
        <v>0</v>
      </c>
      <c r="L1534" s="7">
        <f>IF('px-x-0204000000_106'!L1536="*",0,'px-x-0204000000_106'!L1536)</f>
        <v>0</v>
      </c>
      <c r="M1534" s="7">
        <f>IF('px-x-0204000000_106'!M1536="*",0,'px-x-0204000000_106'!M1536)</f>
        <v>0</v>
      </c>
      <c r="N1534" s="7">
        <f>IF('px-x-0204000000_106'!N1536="*",0,'px-x-0204000000_106'!N1536)</f>
        <v>0</v>
      </c>
      <c r="O1534" s="7">
        <f>IF('px-x-0204000000_106'!O1536="*",0,'px-x-0204000000_106'!O1536)</f>
        <v>0</v>
      </c>
      <c r="P1534" s="7">
        <f>IF('px-x-0204000000_106'!P1536="*",0,'px-x-0204000000_106'!P1536)</f>
        <v>0</v>
      </c>
      <c r="Q1534" s="7">
        <f>IF('px-x-0204000000_106'!Q1536="*",0,'px-x-0204000000_106'!Q1536)</f>
        <v>0</v>
      </c>
      <c r="R1534" s="7">
        <f>IF('px-x-0204000000_106'!R1536="*",0,'px-x-0204000000_106'!R1536)</f>
        <v>0</v>
      </c>
      <c r="S1534" s="7">
        <f>IF('px-x-0204000000_106'!S1536="*",0,'px-x-0204000000_106'!S1536)</f>
        <v>0</v>
      </c>
      <c r="T1534" s="7">
        <f>IF('px-x-0204000000_106'!T1536="*",0,'px-x-0204000000_106'!T1536)</f>
        <v>0</v>
      </c>
      <c r="U1534" s="7">
        <f>IF('px-x-0204000000_106'!U1536="*",0,'px-x-0204000000_106'!U1536)</f>
        <v>0</v>
      </c>
      <c r="V1534" s="7">
        <f>IF('px-x-0204000000_106'!V1536="*",0,'px-x-0204000000_106'!V1536)</f>
        <v>0</v>
      </c>
      <c r="W1534" s="7">
        <f>IF('px-x-0204000000_106'!W1536="*",0,'px-x-0204000000_106'!W1536)</f>
        <v>0</v>
      </c>
    </row>
    <row r="1535" spans="1:23" x14ac:dyDescent="0.3">
      <c r="A1535" s="2" t="str">
        <f>IF('px-x-0204000000_106'!A1537="",A1534,'px-x-0204000000_106'!A1537)</f>
        <v>TJ</v>
      </c>
      <c r="B1535" s="2" t="str">
        <f>IF('px-x-0204000000_106'!B1537="",B1534,'px-x-0204000000_106'!B1537)</f>
        <v>Terajoules</v>
      </c>
      <c r="C1535" s="2" t="str">
        <f>IF('px-x-0204000000_106'!C1537="",C1534,'px-x-0204000000_106'!C1537)</f>
        <v>69</v>
      </c>
      <c r="D1535" s="2" t="str">
        <f>SUBSTITUTE(IF('px-x-0204000000_106'!D1537="",D1534,'px-x-0204000000_106'!D1537),";",",")</f>
        <v>--- Household heating</v>
      </c>
      <c r="E1535" s="2" t="s">
        <v>52</v>
      </c>
      <c r="F1535" s="2" t="s">
        <v>53</v>
      </c>
      <c r="G1535" s="7">
        <f>IF('px-x-0204000000_106'!G1537="*",0,'px-x-0204000000_106'!G1537)</f>
        <v>21729.968000000001</v>
      </c>
      <c r="H1535" s="7">
        <f>IF('px-x-0204000000_106'!H1537="*",0,'px-x-0204000000_106'!H1537)</f>
        <v>23202.256000000001</v>
      </c>
      <c r="I1535" s="7">
        <f>IF('px-x-0204000000_106'!I1537="*",0,'px-x-0204000000_106'!I1537)</f>
        <v>22242.348999999998</v>
      </c>
      <c r="J1535" s="7">
        <f>IF('px-x-0204000000_106'!J1537="*",0,'px-x-0204000000_106'!J1537)</f>
        <v>23694.264999999999</v>
      </c>
      <c r="K1535" s="7">
        <f>IF('px-x-0204000000_106'!K1537="*",0,'px-x-0204000000_106'!K1537)</f>
        <v>23579.938999999998</v>
      </c>
      <c r="L1535" s="7">
        <f>IF('px-x-0204000000_106'!L1537="*",0,'px-x-0204000000_106'!L1537)</f>
        <v>24725.266</v>
      </c>
      <c r="M1535" s="7">
        <f>IF('px-x-0204000000_106'!M1537="*",0,'px-x-0204000000_106'!M1537)</f>
        <v>24720.392</v>
      </c>
      <c r="N1535" s="7">
        <f>IF('px-x-0204000000_106'!N1537="*",0,'px-x-0204000000_106'!N1537)</f>
        <v>23331.282999999999</v>
      </c>
      <c r="O1535" s="7">
        <f>IF('px-x-0204000000_106'!O1537="*",0,'px-x-0204000000_106'!O1537)</f>
        <v>26051.945</v>
      </c>
      <c r="P1535" s="7">
        <f>IF('px-x-0204000000_106'!P1537="*",0,'px-x-0204000000_106'!P1537)</f>
        <v>26964.401000000002</v>
      </c>
      <c r="Q1535" s="7">
        <f>IF('px-x-0204000000_106'!Q1537="*",0,'px-x-0204000000_106'!Q1537)</f>
        <v>30279.9</v>
      </c>
      <c r="R1535" s="7">
        <f>IF('px-x-0204000000_106'!R1537="*",0,'px-x-0204000000_106'!R1537)</f>
        <v>26576.870999999999</v>
      </c>
      <c r="S1535" s="7">
        <f>IF('px-x-0204000000_106'!S1537="*",0,'px-x-0204000000_106'!S1537)</f>
        <v>29822.434000000001</v>
      </c>
      <c r="T1535" s="7">
        <f>IF('px-x-0204000000_106'!T1537="*",0,'px-x-0204000000_106'!T1537)</f>
        <v>33094.332999999999</v>
      </c>
      <c r="U1535" s="7">
        <f>IF('px-x-0204000000_106'!U1537="*",0,'px-x-0204000000_106'!U1537)</f>
        <v>28287.554</v>
      </c>
      <c r="V1535" s="7">
        <f>IF('px-x-0204000000_106'!V1537="*",0,'px-x-0204000000_106'!V1537)</f>
        <v>31281.985000000001</v>
      </c>
      <c r="W1535" s="7">
        <f>IF('px-x-0204000000_106'!W1537="*",0,'px-x-0204000000_106'!W1537)</f>
        <v>28889.011999999999</v>
      </c>
    </row>
    <row r="1536" spans="1:23" x14ac:dyDescent="0.3">
      <c r="A1536" s="2" t="str">
        <f>IF('px-x-0204000000_106'!A1538="",A1535,'px-x-0204000000_106'!A1538)</f>
        <v>TJ</v>
      </c>
      <c r="B1536" s="2" t="str">
        <f>IF('px-x-0204000000_106'!B1538="",B1535,'px-x-0204000000_106'!B1538)</f>
        <v>Terajoules</v>
      </c>
      <c r="C1536" s="2" t="str">
        <f>IF('px-x-0204000000_106'!C1538="",C1535,'px-x-0204000000_106'!C1538)</f>
        <v>69</v>
      </c>
      <c r="D1536" s="2" t="str">
        <f>SUBSTITUTE(IF('px-x-0204000000_106'!D1538="",D1535,'px-x-0204000000_106'!D1538),";",",")</f>
        <v>--- Household heating</v>
      </c>
      <c r="E1536" s="2" t="s">
        <v>54</v>
      </c>
      <c r="F1536" s="2" t="s">
        <v>55</v>
      </c>
      <c r="G1536" s="7">
        <f>IF('px-x-0204000000_106'!G1538="*",0,'px-x-0204000000_106'!G1538)</f>
        <v>0</v>
      </c>
      <c r="H1536" s="7">
        <f>IF('px-x-0204000000_106'!H1538="*",0,'px-x-0204000000_106'!H1538)</f>
        <v>0</v>
      </c>
      <c r="I1536" s="7">
        <f>IF('px-x-0204000000_106'!I1538="*",0,'px-x-0204000000_106'!I1538)</f>
        <v>0</v>
      </c>
      <c r="J1536" s="7">
        <f>IF('px-x-0204000000_106'!J1538="*",0,'px-x-0204000000_106'!J1538)</f>
        <v>0</v>
      </c>
      <c r="K1536" s="7">
        <f>IF('px-x-0204000000_106'!K1538="*",0,'px-x-0204000000_106'!K1538)</f>
        <v>0</v>
      </c>
      <c r="L1536" s="7">
        <f>IF('px-x-0204000000_106'!L1538="*",0,'px-x-0204000000_106'!L1538)</f>
        <v>0</v>
      </c>
      <c r="M1536" s="7">
        <f>IF('px-x-0204000000_106'!M1538="*",0,'px-x-0204000000_106'!M1538)</f>
        <v>0</v>
      </c>
      <c r="N1536" s="7">
        <f>IF('px-x-0204000000_106'!N1538="*",0,'px-x-0204000000_106'!N1538)</f>
        <v>0</v>
      </c>
      <c r="O1536" s="7">
        <f>IF('px-x-0204000000_106'!O1538="*",0,'px-x-0204000000_106'!O1538)</f>
        <v>0</v>
      </c>
      <c r="P1536" s="7">
        <f>IF('px-x-0204000000_106'!P1538="*",0,'px-x-0204000000_106'!P1538)</f>
        <v>0</v>
      </c>
      <c r="Q1536" s="7">
        <f>IF('px-x-0204000000_106'!Q1538="*",0,'px-x-0204000000_106'!Q1538)</f>
        <v>0</v>
      </c>
      <c r="R1536" s="7">
        <f>IF('px-x-0204000000_106'!R1538="*",0,'px-x-0204000000_106'!R1538)</f>
        <v>0</v>
      </c>
      <c r="S1536" s="7">
        <f>IF('px-x-0204000000_106'!S1538="*",0,'px-x-0204000000_106'!S1538)</f>
        <v>0</v>
      </c>
      <c r="T1536" s="7">
        <f>IF('px-x-0204000000_106'!T1538="*",0,'px-x-0204000000_106'!T1538)</f>
        <v>0</v>
      </c>
      <c r="U1536" s="7">
        <f>IF('px-x-0204000000_106'!U1538="*",0,'px-x-0204000000_106'!U1538)</f>
        <v>0</v>
      </c>
      <c r="V1536" s="7">
        <f>IF('px-x-0204000000_106'!V1538="*",0,'px-x-0204000000_106'!V1538)</f>
        <v>0</v>
      </c>
      <c r="W1536" s="7">
        <f>IF('px-x-0204000000_106'!W1538="*",0,'px-x-0204000000_106'!W1538)</f>
        <v>0</v>
      </c>
    </row>
    <row r="1537" spans="1:23" x14ac:dyDescent="0.3">
      <c r="A1537" s="2" t="str">
        <f>IF('px-x-0204000000_106'!A1539="",A1536,'px-x-0204000000_106'!A1539)</f>
        <v>TJ</v>
      </c>
      <c r="B1537" s="2" t="str">
        <f>IF('px-x-0204000000_106'!B1539="",B1536,'px-x-0204000000_106'!B1539)</f>
        <v>Terajoules</v>
      </c>
      <c r="C1537" s="2" t="str">
        <f>IF('px-x-0204000000_106'!C1539="",C1536,'px-x-0204000000_106'!C1539)</f>
        <v>69</v>
      </c>
      <c r="D1537" s="2" t="str">
        <f>SUBSTITUTE(IF('px-x-0204000000_106'!D1539="",D1536,'px-x-0204000000_106'!D1539),";",",")</f>
        <v>--- Household heating</v>
      </c>
      <c r="E1537" s="2" t="s">
        <v>56</v>
      </c>
      <c r="F1537" s="2" t="s">
        <v>57</v>
      </c>
      <c r="G1537" s="7">
        <f>IF('px-x-0204000000_106'!G1539="*",0,'px-x-0204000000_106'!G1539)</f>
        <v>17880</v>
      </c>
      <c r="H1537" s="7">
        <f>IF('px-x-0204000000_106'!H1539="*",0,'px-x-0204000000_106'!H1539)</f>
        <v>19020</v>
      </c>
      <c r="I1537" s="7">
        <f>IF('px-x-0204000000_106'!I1539="*",0,'px-x-0204000000_106'!I1539)</f>
        <v>17940</v>
      </c>
      <c r="J1537" s="7">
        <f>IF('px-x-0204000000_106'!J1539="*",0,'px-x-0204000000_106'!J1539)</f>
        <v>18990</v>
      </c>
      <c r="K1537" s="7">
        <f>IF('px-x-0204000000_106'!K1539="*",0,'px-x-0204000000_106'!K1539)</f>
        <v>18630</v>
      </c>
      <c r="L1537" s="7">
        <f>IF('px-x-0204000000_106'!L1539="*",0,'px-x-0204000000_106'!L1539)</f>
        <v>19240</v>
      </c>
      <c r="M1537" s="7">
        <f>IF('px-x-0204000000_106'!M1539="*",0,'px-x-0204000000_106'!M1539)</f>
        <v>18990</v>
      </c>
      <c r="N1537" s="7">
        <f>IF('px-x-0204000000_106'!N1539="*",0,'px-x-0204000000_106'!N1539)</f>
        <v>17120</v>
      </c>
      <c r="O1537" s="7">
        <f>IF('px-x-0204000000_106'!O1539="*",0,'px-x-0204000000_106'!O1539)</f>
        <v>18680</v>
      </c>
      <c r="P1537" s="7">
        <f>IF('px-x-0204000000_106'!P1539="*",0,'px-x-0204000000_106'!P1539)</f>
        <v>18780</v>
      </c>
      <c r="Q1537" s="7">
        <f>IF('px-x-0204000000_106'!Q1539="*",0,'px-x-0204000000_106'!Q1539)</f>
        <v>20390</v>
      </c>
      <c r="R1537" s="7">
        <f>IF('px-x-0204000000_106'!R1539="*",0,'px-x-0204000000_106'!R1539)</f>
        <v>16860</v>
      </c>
      <c r="S1537" s="7">
        <f>IF('px-x-0204000000_106'!S1539="*",0,'px-x-0204000000_106'!S1539)</f>
        <v>18520</v>
      </c>
      <c r="T1537" s="7">
        <f>IF('px-x-0204000000_106'!T1539="*",0,'px-x-0204000000_106'!T1539)</f>
        <v>20480</v>
      </c>
      <c r="U1537" s="7">
        <f>IF('px-x-0204000000_106'!U1539="*",0,'px-x-0204000000_106'!U1539)</f>
        <v>16350</v>
      </c>
      <c r="V1537" s="7">
        <f>IF('px-x-0204000000_106'!V1539="*",0,'px-x-0204000000_106'!V1539)</f>
        <v>17790</v>
      </c>
      <c r="W1537" s="7">
        <f>IF('px-x-0204000000_106'!W1539="*",0,'px-x-0204000000_106'!W1539)</f>
        <v>19150</v>
      </c>
    </row>
    <row r="1538" spans="1:23" x14ac:dyDescent="0.3">
      <c r="A1538" s="2" t="str">
        <f>IF('px-x-0204000000_106'!A1540="",A1537,'px-x-0204000000_106'!A1540)</f>
        <v>TJ</v>
      </c>
      <c r="B1538" s="2" t="str">
        <f>IF('px-x-0204000000_106'!B1540="",B1537,'px-x-0204000000_106'!B1540)</f>
        <v>Terajoules</v>
      </c>
      <c r="C1538" s="2" t="str">
        <f>IF('px-x-0204000000_106'!C1540="",C1537,'px-x-0204000000_106'!C1540)</f>
        <v>69</v>
      </c>
      <c r="D1538" s="2" t="str">
        <f>SUBSTITUTE(IF('px-x-0204000000_106'!D1540="",D1537,'px-x-0204000000_106'!D1540),";",",")</f>
        <v>--- Household heating</v>
      </c>
      <c r="E1538" s="2" t="s">
        <v>58</v>
      </c>
      <c r="F1538" s="2" t="s">
        <v>59</v>
      </c>
      <c r="G1538" s="7">
        <f>IF('px-x-0204000000_106'!G1540="*",0,'px-x-0204000000_106'!G1540)</f>
        <v>0</v>
      </c>
      <c r="H1538" s="7">
        <f>IF('px-x-0204000000_106'!H1540="*",0,'px-x-0204000000_106'!H1540)</f>
        <v>0</v>
      </c>
      <c r="I1538" s="7">
        <f>IF('px-x-0204000000_106'!I1540="*",0,'px-x-0204000000_106'!I1540)</f>
        <v>0</v>
      </c>
      <c r="J1538" s="7">
        <f>IF('px-x-0204000000_106'!J1540="*",0,'px-x-0204000000_106'!J1540)</f>
        <v>0</v>
      </c>
      <c r="K1538" s="7">
        <f>IF('px-x-0204000000_106'!K1540="*",0,'px-x-0204000000_106'!K1540)</f>
        <v>0</v>
      </c>
      <c r="L1538" s="7">
        <f>IF('px-x-0204000000_106'!L1540="*",0,'px-x-0204000000_106'!L1540)</f>
        <v>0</v>
      </c>
      <c r="M1538" s="7">
        <f>IF('px-x-0204000000_106'!M1540="*",0,'px-x-0204000000_106'!M1540)</f>
        <v>0</v>
      </c>
      <c r="N1538" s="7">
        <f>IF('px-x-0204000000_106'!N1540="*",0,'px-x-0204000000_106'!N1540)</f>
        <v>0</v>
      </c>
      <c r="O1538" s="7">
        <f>IF('px-x-0204000000_106'!O1540="*",0,'px-x-0204000000_106'!O1540)</f>
        <v>0</v>
      </c>
      <c r="P1538" s="7">
        <f>IF('px-x-0204000000_106'!P1540="*",0,'px-x-0204000000_106'!P1540)</f>
        <v>0</v>
      </c>
      <c r="Q1538" s="7">
        <f>IF('px-x-0204000000_106'!Q1540="*",0,'px-x-0204000000_106'!Q1540)</f>
        <v>0</v>
      </c>
      <c r="R1538" s="7">
        <f>IF('px-x-0204000000_106'!R1540="*",0,'px-x-0204000000_106'!R1540)</f>
        <v>0</v>
      </c>
      <c r="S1538" s="7">
        <f>IF('px-x-0204000000_106'!S1540="*",0,'px-x-0204000000_106'!S1540)</f>
        <v>0</v>
      </c>
      <c r="T1538" s="7">
        <f>IF('px-x-0204000000_106'!T1540="*",0,'px-x-0204000000_106'!T1540)</f>
        <v>0</v>
      </c>
      <c r="U1538" s="7">
        <f>IF('px-x-0204000000_106'!U1540="*",0,'px-x-0204000000_106'!U1540)</f>
        <v>0</v>
      </c>
      <c r="V1538" s="7">
        <f>IF('px-x-0204000000_106'!V1540="*",0,'px-x-0204000000_106'!V1540)</f>
        <v>0</v>
      </c>
      <c r="W1538" s="7">
        <f>IF('px-x-0204000000_106'!W1540="*",0,'px-x-0204000000_106'!W1540)</f>
        <v>0</v>
      </c>
    </row>
    <row r="1539" spans="1:23" x14ac:dyDescent="0.3">
      <c r="A1539" s="2" t="str">
        <f>IF('px-x-0204000000_106'!A1541="",A1538,'px-x-0204000000_106'!A1541)</f>
        <v>TJ</v>
      </c>
      <c r="B1539" s="2" t="str">
        <f>IF('px-x-0204000000_106'!B1541="",B1538,'px-x-0204000000_106'!B1541)</f>
        <v>Terajoules</v>
      </c>
      <c r="C1539" s="2" t="str">
        <f>IF('px-x-0204000000_106'!C1541="",C1538,'px-x-0204000000_106'!C1541)</f>
        <v>69</v>
      </c>
      <c r="D1539" s="2" t="str">
        <f>SUBSTITUTE(IF('px-x-0204000000_106'!D1541="",D1538,'px-x-0204000000_106'!D1541),";",",")</f>
        <v>--- Household heating</v>
      </c>
      <c r="E1539" s="2" t="s">
        <v>60</v>
      </c>
      <c r="F1539" s="2" t="s">
        <v>61</v>
      </c>
      <c r="G1539" s="7">
        <f>IF('px-x-0204000000_106'!G1541="*",0,'px-x-0204000000_106'!G1541)</f>
        <v>3849.9679999999998</v>
      </c>
      <c r="H1539" s="7">
        <f>IF('px-x-0204000000_106'!H1541="*",0,'px-x-0204000000_106'!H1541)</f>
        <v>4182.2560000000003</v>
      </c>
      <c r="I1539" s="7">
        <f>IF('px-x-0204000000_106'!I1541="*",0,'px-x-0204000000_106'!I1541)</f>
        <v>4302.3490000000002</v>
      </c>
      <c r="J1539" s="7">
        <f>IF('px-x-0204000000_106'!J1541="*",0,'px-x-0204000000_106'!J1541)</f>
        <v>4704.2650000000003</v>
      </c>
      <c r="K1539" s="7">
        <f>IF('px-x-0204000000_106'!K1541="*",0,'px-x-0204000000_106'!K1541)</f>
        <v>4949.9390000000003</v>
      </c>
      <c r="L1539" s="7">
        <f>IF('px-x-0204000000_106'!L1541="*",0,'px-x-0204000000_106'!L1541)</f>
        <v>5485.2659999999996</v>
      </c>
      <c r="M1539" s="7">
        <f>IF('px-x-0204000000_106'!M1541="*",0,'px-x-0204000000_106'!M1541)</f>
        <v>5730.3919999999998</v>
      </c>
      <c r="N1539" s="7">
        <f>IF('px-x-0204000000_106'!N1541="*",0,'px-x-0204000000_106'!N1541)</f>
        <v>6211.2830000000004</v>
      </c>
      <c r="O1539" s="7">
        <f>IF('px-x-0204000000_106'!O1541="*",0,'px-x-0204000000_106'!O1541)</f>
        <v>7371.9449999999997</v>
      </c>
      <c r="P1539" s="7">
        <f>IF('px-x-0204000000_106'!P1541="*",0,'px-x-0204000000_106'!P1541)</f>
        <v>8184.4009999999998</v>
      </c>
      <c r="Q1539" s="7">
        <f>IF('px-x-0204000000_106'!Q1541="*",0,'px-x-0204000000_106'!Q1541)</f>
        <v>9889.9</v>
      </c>
      <c r="R1539" s="7">
        <f>IF('px-x-0204000000_106'!R1541="*",0,'px-x-0204000000_106'!R1541)</f>
        <v>9716.8709999999992</v>
      </c>
      <c r="S1539" s="7">
        <f>IF('px-x-0204000000_106'!S1541="*",0,'px-x-0204000000_106'!S1541)</f>
        <v>11302.433999999999</v>
      </c>
      <c r="T1539" s="7">
        <f>IF('px-x-0204000000_106'!T1541="*",0,'px-x-0204000000_106'!T1541)</f>
        <v>12614.333000000001</v>
      </c>
      <c r="U1539" s="7">
        <f>IF('px-x-0204000000_106'!U1541="*",0,'px-x-0204000000_106'!U1541)</f>
        <v>11937.554</v>
      </c>
      <c r="V1539" s="7">
        <f>IF('px-x-0204000000_106'!V1541="*",0,'px-x-0204000000_106'!V1541)</f>
        <v>13491.985000000001</v>
      </c>
      <c r="W1539" s="7">
        <f>IF('px-x-0204000000_106'!W1541="*",0,'px-x-0204000000_106'!W1541)</f>
        <v>9739.0120000000006</v>
      </c>
    </row>
    <row r="1540" spans="1:23" x14ac:dyDescent="0.3">
      <c r="A1540" s="2" t="str">
        <f>IF('px-x-0204000000_106'!A1542="",A1539,'px-x-0204000000_106'!A1542)</f>
        <v>TJ</v>
      </c>
      <c r="B1540" s="2" t="str">
        <f>IF('px-x-0204000000_106'!B1542="",B1539,'px-x-0204000000_106'!B1542)</f>
        <v>Terajoules</v>
      </c>
      <c r="C1540" s="2" t="str">
        <f>IF('px-x-0204000000_106'!C1542="",C1539,'px-x-0204000000_106'!C1542)</f>
        <v>69</v>
      </c>
      <c r="D1540" s="2" t="str">
        <f>SUBSTITUTE(IF('px-x-0204000000_106'!D1542="",D1539,'px-x-0204000000_106'!D1542),";",",")</f>
        <v>--- Household heating</v>
      </c>
      <c r="E1540" s="2" t="s">
        <v>62</v>
      </c>
      <c r="F1540" s="2" t="s">
        <v>63</v>
      </c>
      <c r="G1540" s="7">
        <f>IF('px-x-0204000000_106'!G1542="*",0,'px-x-0204000000_106'!G1542)</f>
        <v>0</v>
      </c>
      <c r="H1540" s="7">
        <f>IF('px-x-0204000000_106'!H1542="*",0,'px-x-0204000000_106'!H1542)</f>
        <v>0</v>
      </c>
      <c r="I1540" s="7">
        <f>IF('px-x-0204000000_106'!I1542="*",0,'px-x-0204000000_106'!I1542)</f>
        <v>0</v>
      </c>
      <c r="J1540" s="7">
        <f>IF('px-x-0204000000_106'!J1542="*",0,'px-x-0204000000_106'!J1542)</f>
        <v>0</v>
      </c>
      <c r="K1540" s="7">
        <f>IF('px-x-0204000000_106'!K1542="*",0,'px-x-0204000000_106'!K1542)</f>
        <v>0</v>
      </c>
      <c r="L1540" s="7">
        <f>IF('px-x-0204000000_106'!L1542="*",0,'px-x-0204000000_106'!L1542)</f>
        <v>0</v>
      </c>
      <c r="M1540" s="7">
        <f>IF('px-x-0204000000_106'!M1542="*",0,'px-x-0204000000_106'!M1542)</f>
        <v>0</v>
      </c>
      <c r="N1540" s="7">
        <f>IF('px-x-0204000000_106'!N1542="*",0,'px-x-0204000000_106'!N1542)</f>
        <v>0</v>
      </c>
      <c r="O1540" s="7">
        <f>IF('px-x-0204000000_106'!O1542="*",0,'px-x-0204000000_106'!O1542)</f>
        <v>0</v>
      </c>
      <c r="P1540" s="7">
        <f>IF('px-x-0204000000_106'!P1542="*",0,'px-x-0204000000_106'!P1542)</f>
        <v>0</v>
      </c>
      <c r="Q1540" s="7">
        <f>IF('px-x-0204000000_106'!Q1542="*",0,'px-x-0204000000_106'!Q1542)</f>
        <v>0</v>
      </c>
      <c r="R1540" s="7">
        <f>IF('px-x-0204000000_106'!R1542="*",0,'px-x-0204000000_106'!R1542)</f>
        <v>0</v>
      </c>
      <c r="S1540" s="7">
        <f>IF('px-x-0204000000_106'!S1542="*",0,'px-x-0204000000_106'!S1542)</f>
        <v>0</v>
      </c>
      <c r="T1540" s="7">
        <f>IF('px-x-0204000000_106'!T1542="*",0,'px-x-0204000000_106'!T1542)</f>
        <v>0</v>
      </c>
      <c r="U1540" s="7">
        <f>IF('px-x-0204000000_106'!U1542="*",0,'px-x-0204000000_106'!U1542)</f>
        <v>0</v>
      </c>
      <c r="V1540" s="7">
        <f>IF('px-x-0204000000_106'!V1542="*",0,'px-x-0204000000_106'!V1542)</f>
        <v>0</v>
      </c>
      <c r="W1540" s="7">
        <f>IF('px-x-0204000000_106'!W1542="*",0,'px-x-0204000000_106'!W1542)</f>
        <v>0</v>
      </c>
    </row>
    <row r="1541" spans="1:23" x14ac:dyDescent="0.3">
      <c r="A1541" s="2" t="str">
        <f>IF('px-x-0204000000_106'!A1543="",A1540,'px-x-0204000000_106'!A1543)</f>
        <v>TJ</v>
      </c>
      <c r="B1541" s="2" t="str">
        <f>IF('px-x-0204000000_106'!B1543="",B1540,'px-x-0204000000_106'!B1543)</f>
        <v>Terajoules</v>
      </c>
      <c r="C1541" s="2" t="str">
        <f>IF('px-x-0204000000_106'!C1543="",C1540,'px-x-0204000000_106'!C1543)</f>
        <v>69</v>
      </c>
      <c r="D1541" s="2" t="str">
        <f>SUBSTITUTE(IF('px-x-0204000000_106'!D1543="",D1540,'px-x-0204000000_106'!D1543),";",",")</f>
        <v>--- Household heating</v>
      </c>
      <c r="E1541" s="2" t="s">
        <v>64</v>
      </c>
      <c r="F1541" s="2" t="s">
        <v>65</v>
      </c>
      <c r="G1541" s="7">
        <f>IF('px-x-0204000000_106'!G1543="*",0,'px-x-0204000000_106'!G1543)</f>
        <v>11934.758</v>
      </c>
      <c r="H1541" s="7">
        <f>IF('px-x-0204000000_106'!H1543="*",0,'px-x-0204000000_106'!H1543)</f>
        <v>12534.014999999999</v>
      </c>
      <c r="I1541" s="7">
        <f>IF('px-x-0204000000_106'!I1543="*",0,'px-x-0204000000_106'!I1543)</f>
        <v>12142.371999999999</v>
      </c>
      <c r="J1541" s="7">
        <f>IF('px-x-0204000000_106'!J1543="*",0,'px-x-0204000000_106'!J1543)</f>
        <v>12916.321</v>
      </c>
      <c r="K1541" s="7">
        <f>IF('px-x-0204000000_106'!K1543="*",0,'px-x-0204000000_106'!K1543)</f>
        <v>13137.614</v>
      </c>
      <c r="L1541" s="7">
        <f>IF('px-x-0204000000_106'!L1543="*",0,'px-x-0204000000_106'!L1543)</f>
        <v>13841.331</v>
      </c>
      <c r="M1541" s="7">
        <f>IF('px-x-0204000000_106'!M1543="*",0,'px-x-0204000000_106'!M1543)</f>
        <v>13546.433999999999</v>
      </c>
      <c r="N1541" s="7">
        <f>IF('px-x-0204000000_106'!N1543="*",0,'px-x-0204000000_106'!N1543)</f>
        <v>12961.093000000001</v>
      </c>
      <c r="O1541" s="7">
        <f>IF('px-x-0204000000_106'!O1543="*",0,'px-x-0204000000_106'!O1543)</f>
        <v>14130.262000000001</v>
      </c>
      <c r="P1541" s="7">
        <f>IF('px-x-0204000000_106'!P1543="*",0,'px-x-0204000000_106'!P1543)</f>
        <v>13907.11</v>
      </c>
      <c r="Q1541" s="7">
        <f>IF('px-x-0204000000_106'!Q1543="*",0,'px-x-0204000000_106'!Q1543)</f>
        <v>15616.66</v>
      </c>
      <c r="R1541" s="7">
        <f>IF('px-x-0204000000_106'!R1543="*",0,'px-x-0204000000_106'!R1543)</f>
        <v>12875.715</v>
      </c>
      <c r="S1541" s="7">
        <f>IF('px-x-0204000000_106'!S1543="*",0,'px-x-0204000000_106'!S1543)</f>
        <v>14210.362999999999</v>
      </c>
      <c r="T1541" s="7">
        <f>IF('px-x-0204000000_106'!T1543="*",0,'px-x-0204000000_106'!T1543)</f>
        <v>15577.875</v>
      </c>
      <c r="U1541" s="7">
        <f>IF('px-x-0204000000_106'!U1543="*",0,'px-x-0204000000_106'!U1543)</f>
        <v>12586.213</v>
      </c>
      <c r="V1541" s="7">
        <f>IF('px-x-0204000000_106'!V1543="*",0,'px-x-0204000000_106'!V1543)</f>
        <v>13843.540999999999</v>
      </c>
      <c r="W1541" s="7">
        <f>IF('px-x-0204000000_106'!W1543="*",0,'px-x-0204000000_106'!W1543)</f>
        <v>14906.05</v>
      </c>
    </row>
    <row r="1542" spans="1:23" x14ac:dyDescent="0.3">
      <c r="A1542" s="2" t="str">
        <f>IF('px-x-0204000000_106'!A1544="",A1541,'px-x-0204000000_106'!A1544)</f>
        <v>TJ</v>
      </c>
      <c r="B1542" s="2" t="str">
        <f>IF('px-x-0204000000_106'!B1544="",B1541,'px-x-0204000000_106'!B1544)</f>
        <v>Terajoules</v>
      </c>
      <c r="C1542" s="2" t="str">
        <f>IF('px-x-0204000000_106'!C1544="",C1541,'px-x-0204000000_106'!C1544)</f>
        <v>69</v>
      </c>
      <c r="D1542" s="2" t="str">
        <f>SUBSTITUTE(IF('px-x-0204000000_106'!D1544="",D1541,'px-x-0204000000_106'!D1544),";",",")</f>
        <v>--- Household heating</v>
      </c>
      <c r="E1542" s="2" t="s">
        <v>66</v>
      </c>
      <c r="F1542" s="2" t="s">
        <v>67</v>
      </c>
      <c r="G1542" s="7">
        <f>IF('px-x-0204000000_106'!G1544="*",0,'px-x-0204000000_106'!G1544)</f>
        <v>4800</v>
      </c>
      <c r="H1542" s="7">
        <f>IF('px-x-0204000000_106'!H1544="*",0,'px-x-0204000000_106'!H1544)</f>
        <v>5150</v>
      </c>
      <c r="I1542" s="7">
        <f>IF('px-x-0204000000_106'!I1544="*",0,'px-x-0204000000_106'!I1544)</f>
        <v>5210</v>
      </c>
      <c r="J1542" s="7">
        <f>IF('px-x-0204000000_106'!J1544="*",0,'px-x-0204000000_106'!J1544)</f>
        <v>4980</v>
      </c>
      <c r="K1542" s="7">
        <f>IF('px-x-0204000000_106'!K1544="*",0,'px-x-0204000000_106'!K1544)</f>
        <v>5150</v>
      </c>
      <c r="L1542" s="7">
        <f>IF('px-x-0204000000_106'!L1544="*",0,'px-x-0204000000_106'!L1544)</f>
        <v>5410</v>
      </c>
      <c r="M1542" s="7">
        <f>IF('px-x-0204000000_106'!M1544="*",0,'px-x-0204000000_106'!M1544)</f>
        <v>5500</v>
      </c>
      <c r="N1542" s="7">
        <f>IF('px-x-0204000000_106'!N1544="*",0,'px-x-0204000000_106'!N1544)</f>
        <v>4950</v>
      </c>
      <c r="O1542" s="7">
        <f>IF('px-x-0204000000_106'!O1544="*",0,'px-x-0204000000_106'!O1544)</f>
        <v>5490</v>
      </c>
      <c r="P1542" s="7">
        <f>IF('px-x-0204000000_106'!P1544="*",0,'px-x-0204000000_106'!P1544)</f>
        <v>5640</v>
      </c>
      <c r="Q1542" s="7">
        <f>IF('px-x-0204000000_106'!Q1544="*",0,'px-x-0204000000_106'!Q1544)</f>
        <v>6900</v>
      </c>
      <c r="R1542" s="7">
        <f>IF('px-x-0204000000_106'!R1544="*",0,'px-x-0204000000_106'!R1544)</f>
        <v>5870</v>
      </c>
      <c r="S1542" s="7">
        <f>IF('px-x-0204000000_106'!S1544="*",0,'px-x-0204000000_106'!S1544)</f>
        <v>6480</v>
      </c>
      <c r="T1542" s="7">
        <f>IF('px-x-0204000000_106'!T1544="*",0,'px-x-0204000000_106'!T1544)</f>
        <v>7160</v>
      </c>
      <c r="U1542" s="7">
        <f>IF('px-x-0204000000_106'!U1544="*",0,'px-x-0204000000_106'!U1544)</f>
        <v>6480</v>
      </c>
      <c r="V1542" s="7">
        <f>IF('px-x-0204000000_106'!V1544="*",0,'px-x-0204000000_106'!V1544)</f>
        <v>7270</v>
      </c>
      <c r="W1542" s="7">
        <f>IF('px-x-0204000000_106'!W1544="*",0,'px-x-0204000000_106'!W1544)</f>
        <v>7540</v>
      </c>
    </row>
    <row r="1543" spans="1:23" x14ac:dyDescent="0.3">
      <c r="A1543" s="2" t="str">
        <f>IF('px-x-0204000000_106'!A1545="",A1542,'px-x-0204000000_106'!A1545)</f>
        <v>TJ</v>
      </c>
      <c r="B1543" s="2" t="str">
        <f>IF('px-x-0204000000_106'!B1545="",B1542,'px-x-0204000000_106'!B1545)</f>
        <v>Terajoules</v>
      </c>
      <c r="C1543" s="2" t="str">
        <f>IF('px-x-0204000000_106'!C1545="",C1542,'px-x-0204000000_106'!C1545)</f>
        <v>70</v>
      </c>
      <c r="D1543" s="2" t="str">
        <f>SUBSTITUTE(IF('px-x-0204000000_106'!D1545="",D1542,'px-x-0204000000_106'!D1545),";",",")</f>
        <v>--- Other household emissions</v>
      </c>
      <c r="E1543" s="2" t="s">
        <v>22</v>
      </c>
      <c r="F1543" s="2" t="s">
        <v>23</v>
      </c>
      <c r="G1543" s="7">
        <f>IF('px-x-0204000000_106'!G1545="*",0,'px-x-0204000000_106'!G1545)</f>
        <v>45426.432000000001</v>
      </c>
      <c r="H1543" s="7">
        <f>IF('px-x-0204000000_106'!H1545="*",0,'px-x-0204000000_106'!H1545)</f>
        <v>46077.557999999997</v>
      </c>
      <c r="I1543" s="7">
        <f>IF('px-x-0204000000_106'!I1545="*",0,'px-x-0204000000_106'!I1545)</f>
        <v>47219.383000000002</v>
      </c>
      <c r="J1543" s="7">
        <f>IF('px-x-0204000000_106'!J1545="*",0,'px-x-0204000000_106'!J1545)</f>
        <v>47825.504000000001</v>
      </c>
      <c r="K1543" s="7">
        <f>IF('px-x-0204000000_106'!K1545="*",0,'px-x-0204000000_106'!K1545)</f>
        <v>49154.254000000001</v>
      </c>
      <c r="L1543" s="7">
        <f>IF('px-x-0204000000_106'!L1545="*",0,'px-x-0204000000_106'!L1545)</f>
        <v>50273.190999999999</v>
      </c>
      <c r="M1543" s="7">
        <f>IF('px-x-0204000000_106'!M1545="*",0,'px-x-0204000000_106'!M1545)</f>
        <v>50848.048000000003</v>
      </c>
      <c r="N1543" s="7">
        <f>IF('px-x-0204000000_106'!N1545="*",0,'px-x-0204000000_106'!N1545)</f>
        <v>50508.658000000003</v>
      </c>
      <c r="O1543" s="7">
        <f>IF('px-x-0204000000_106'!O1545="*",0,'px-x-0204000000_106'!O1545)</f>
        <v>50868.843000000001</v>
      </c>
      <c r="P1543" s="7">
        <f>IF('px-x-0204000000_106'!P1545="*",0,'px-x-0204000000_106'!P1545)</f>
        <v>51165.425999999999</v>
      </c>
      <c r="Q1543" s="7">
        <f>IF('px-x-0204000000_106'!Q1545="*",0,'px-x-0204000000_106'!Q1545)</f>
        <v>51959.584999999999</v>
      </c>
      <c r="R1543" s="7">
        <f>IF('px-x-0204000000_106'!R1545="*",0,'px-x-0204000000_106'!R1545)</f>
        <v>52265.898999999998</v>
      </c>
      <c r="S1543" s="7">
        <f>IF('px-x-0204000000_106'!S1545="*",0,'px-x-0204000000_106'!S1545)</f>
        <v>52234.205999999998</v>
      </c>
      <c r="T1543" s="7">
        <f>IF('px-x-0204000000_106'!T1545="*",0,'px-x-0204000000_106'!T1545)</f>
        <v>52418.728000000003</v>
      </c>
      <c r="U1543" s="7">
        <f>IF('px-x-0204000000_106'!U1545="*",0,'px-x-0204000000_106'!U1545)</f>
        <v>53668.781000000003</v>
      </c>
      <c r="V1543" s="7">
        <f>IF('px-x-0204000000_106'!V1545="*",0,'px-x-0204000000_106'!V1545)</f>
        <v>54101.514999999999</v>
      </c>
      <c r="W1543" s="7">
        <f>IF('px-x-0204000000_106'!W1545="*",0,'px-x-0204000000_106'!W1545)</f>
        <v>54160.684999999998</v>
      </c>
    </row>
    <row r="1544" spans="1:23" x14ac:dyDescent="0.3">
      <c r="A1544" s="2" t="str">
        <f>IF('px-x-0204000000_106'!A1546="",A1543,'px-x-0204000000_106'!A1546)</f>
        <v>TJ</v>
      </c>
      <c r="B1544" s="2" t="str">
        <f>IF('px-x-0204000000_106'!B1546="",B1543,'px-x-0204000000_106'!B1546)</f>
        <v>Terajoules</v>
      </c>
      <c r="C1544" s="2" t="str">
        <f>IF('px-x-0204000000_106'!C1546="",C1543,'px-x-0204000000_106'!C1546)</f>
        <v>70</v>
      </c>
      <c r="D1544" s="2" t="str">
        <f>SUBSTITUTE(IF('px-x-0204000000_106'!D1546="",D1543,'px-x-0204000000_106'!D1546),";",",")</f>
        <v>--- Other household emissions</v>
      </c>
      <c r="E1544" s="2" t="s">
        <v>24</v>
      </c>
      <c r="F1544" s="2" t="s">
        <v>25</v>
      </c>
      <c r="G1544" s="7">
        <f>IF('px-x-0204000000_106'!G1546="*",0,'px-x-0204000000_106'!G1546)</f>
        <v>745.06399999999996</v>
      </c>
      <c r="H1544" s="7">
        <f>IF('px-x-0204000000_106'!H1546="*",0,'px-x-0204000000_106'!H1546)</f>
        <v>725.154</v>
      </c>
      <c r="I1544" s="7">
        <f>IF('px-x-0204000000_106'!I1546="*",0,'px-x-0204000000_106'!I1546)</f>
        <v>715.24400000000003</v>
      </c>
      <c r="J1544" s="7">
        <f>IF('px-x-0204000000_106'!J1546="*",0,'px-x-0204000000_106'!J1546)</f>
        <v>705.33399999999995</v>
      </c>
      <c r="K1544" s="7">
        <f>IF('px-x-0204000000_106'!K1546="*",0,'px-x-0204000000_106'!K1546)</f>
        <v>685.42399999999998</v>
      </c>
      <c r="L1544" s="7">
        <f>IF('px-x-0204000000_106'!L1546="*",0,'px-x-0204000000_106'!L1546)</f>
        <v>665.51400000000001</v>
      </c>
      <c r="M1544" s="7">
        <f>IF('px-x-0204000000_106'!M1546="*",0,'px-x-0204000000_106'!M1546)</f>
        <v>664.98</v>
      </c>
      <c r="N1544" s="7">
        <f>IF('px-x-0204000000_106'!N1546="*",0,'px-x-0204000000_106'!N1546)</f>
        <v>564.447</v>
      </c>
      <c r="O1544" s="7">
        <f>IF('px-x-0204000000_106'!O1546="*",0,'px-x-0204000000_106'!O1546)</f>
        <v>563.91399999999999</v>
      </c>
      <c r="P1544" s="7">
        <f>IF('px-x-0204000000_106'!P1546="*",0,'px-x-0204000000_106'!P1546)</f>
        <v>563.38</v>
      </c>
      <c r="Q1544" s="7">
        <f>IF('px-x-0204000000_106'!Q1546="*",0,'px-x-0204000000_106'!Q1546)</f>
        <v>562.84699999999998</v>
      </c>
      <c r="R1544" s="7">
        <f>IF('px-x-0204000000_106'!R1546="*",0,'px-x-0204000000_106'!R1546)</f>
        <v>561.56200000000001</v>
      </c>
      <c r="S1544" s="7">
        <f>IF('px-x-0204000000_106'!S1546="*",0,'px-x-0204000000_106'!S1546)</f>
        <v>460.27800000000002</v>
      </c>
      <c r="T1544" s="7">
        <f>IF('px-x-0204000000_106'!T1546="*",0,'px-x-0204000000_106'!T1546)</f>
        <v>458.99299999999999</v>
      </c>
      <c r="U1544" s="7">
        <f>IF('px-x-0204000000_106'!U1546="*",0,'px-x-0204000000_106'!U1546)</f>
        <v>457.709</v>
      </c>
      <c r="V1544" s="7">
        <f>IF('px-x-0204000000_106'!V1546="*",0,'px-x-0204000000_106'!V1546)</f>
        <v>456.42399999999998</v>
      </c>
      <c r="W1544" s="7">
        <f>IF('px-x-0204000000_106'!W1546="*",0,'px-x-0204000000_106'!W1546)</f>
        <v>455.38499999999999</v>
      </c>
    </row>
    <row r="1545" spans="1:23" x14ac:dyDescent="0.3">
      <c r="A1545" s="2" t="str">
        <f>IF('px-x-0204000000_106'!A1547="",A1544,'px-x-0204000000_106'!A1547)</f>
        <v>TJ</v>
      </c>
      <c r="B1545" s="2" t="str">
        <f>IF('px-x-0204000000_106'!B1547="",B1544,'px-x-0204000000_106'!B1547)</f>
        <v>Terajoules</v>
      </c>
      <c r="C1545" s="2" t="str">
        <f>IF('px-x-0204000000_106'!C1547="",C1544,'px-x-0204000000_106'!C1547)</f>
        <v>70</v>
      </c>
      <c r="D1545" s="2" t="str">
        <f>SUBSTITUTE(IF('px-x-0204000000_106'!D1547="",D1544,'px-x-0204000000_106'!D1547),";",",")</f>
        <v>--- Other household emissions</v>
      </c>
      <c r="E1545" s="2" t="s">
        <v>26</v>
      </c>
      <c r="F1545" s="2" t="s">
        <v>27</v>
      </c>
      <c r="G1545" s="7">
        <f>IF('px-x-0204000000_106'!G1547="*",0,'px-x-0204000000_106'!G1547)</f>
        <v>165.06399999999999</v>
      </c>
      <c r="H1545" s="7">
        <f>IF('px-x-0204000000_106'!H1547="*",0,'px-x-0204000000_106'!H1547)</f>
        <v>165.154</v>
      </c>
      <c r="I1545" s="7">
        <f>IF('px-x-0204000000_106'!I1547="*",0,'px-x-0204000000_106'!I1547)</f>
        <v>165.244</v>
      </c>
      <c r="J1545" s="7">
        <f>IF('px-x-0204000000_106'!J1547="*",0,'px-x-0204000000_106'!J1547)</f>
        <v>165.334</v>
      </c>
      <c r="K1545" s="7">
        <f>IF('px-x-0204000000_106'!K1547="*",0,'px-x-0204000000_106'!K1547)</f>
        <v>165.42400000000001</v>
      </c>
      <c r="L1545" s="7">
        <f>IF('px-x-0204000000_106'!L1547="*",0,'px-x-0204000000_106'!L1547)</f>
        <v>165.51400000000001</v>
      </c>
      <c r="M1545" s="7">
        <f>IF('px-x-0204000000_106'!M1547="*",0,'px-x-0204000000_106'!M1547)</f>
        <v>164.98</v>
      </c>
      <c r="N1545" s="7">
        <f>IF('px-x-0204000000_106'!N1547="*",0,'px-x-0204000000_106'!N1547)</f>
        <v>164.447</v>
      </c>
      <c r="O1545" s="7">
        <f>IF('px-x-0204000000_106'!O1547="*",0,'px-x-0204000000_106'!O1547)</f>
        <v>163.91399999999999</v>
      </c>
      <c r="P1545" s="7">
        <f>IF('px-x-0204000000_106'!P1547="*",0,'px-x-0204000000_106'!P1547)</f>
        <v>163.38</v>
      </c>
      <c r="Q1545" s="7">
        <f>IF('px-x-0204000000_106'!Q1547="*",0,'px-x-0204000000_106'!Q1547)</f>
        <v>162.84700000000001</v>
      </c>
      <c r="R1545" s="7">
        <f>IF('px-x-0204000000_106'!R1547="*",0,'px-x-0204000000_106'!R1547)</f>
        <v>161.56200000000001</v>
      </c>
      <c r="S1545" s="7">
        <f>IF('px-x-0204000000_106'!S1547="*",0,'px-x-0204000000_106'!S1547)</f>
        <v>160.27799999999999</v>
      </c>
      <c r="T1545" s="7">
        <f>IF('px-x-0204000000_106'!T1547="*",0,'px-x-0204000000_106'!T1547)</f>
        <v>158.99299999999999</v>
      </c>
      <c r="U1545" s="7">
        <f>IF('px-x-0204000000_106'!U1547="*",0,'px-x-0204000000_106'!U1547)</f>
        <v>157.709</v>
      </c>
      <c r="V1545" s="7">
        <f>IF('px-x-0204000000_106'!V1547="*",0,'px-x-0204000000_106'!V1547)</f>
        <v>156.42400000000001</v>
      </c>
      <c r="W1545" s="7">
        <f>IF('px-x-0204000000_106'!W1547="*",0,'px-x-0204000000_106'!W1547)</f>
        <v>155.38499999999999</v>
      </c>
    </row>
    <row r="1546" spans="1:23" x14ac:dyDescent="0.3">
      <c r="A1546" s="2" t="str">
        <f>IF('px-x-0204000000_106'!A1548="",A1545,'px-x-0204000000_106'!A1548)</f>
        <v>TJ</v>
      </c>
      <c r="B1546" s="2" t="str">
        <f>IF('px-x-0204000000_106'!B1548="",B1545,'px-x-0204000000_106'!B1548)</f>
        <v>Terajoules</v>
      </c>
      <c r="C1546" s="2" t="str">
        <f>IF('px-x-0204000000_106'!C1548="",C1545,'px-x-0204000000_106'!C1548)</f>
        <v>70</v>
      </c>
      <c r="D1546" s="2" t="str">
        <f>SUBSTITUTE(IF('px-x-0204000000_106'!D1548="",D1545,'px-x-0204000000_106'!D1548),";",",")</f>
        <v>--- Other household emissions</v>
      </c>
      <c r="E1546" s="2" t="s">
        <v>28</v>
      </c>
      <c r="F1546" s="2" t="s">
        <v>29</v>
      </c>
      <c r="G1546" s="7">
        <f>IF('px-x-0204000000_106'!G1548="*",0,'px-x-0204000000_106'!G1548)</f>
        <v>0</v>
      </c>
      <c r="H1546" s="7">
        <f>IF('px-x-0204000000_106'!H1548="*",0,'px-x-0204000000_106'!H1548)</f>
        <v>0</v>
      </c>
      <c r="I1546" s="7">
        <f>IF('px-x-0204000000_106'!I1548="*",0,'px-x-0204000000_106'!I1548)</f>
        <v>0</v>
      </c>
      <c r="J1546" s="7">
        <f>IF('px-x-0204000000_106'!J1548="*",0,'px-x-0204000000_106'!J1548)</f>
        <v>0</v>
      </c>
      <c r="K1546" s="7">
        <f>IF('px-x-0204000000_106'!K1548="*",0,'px-x-0204000000_106'!K1548)</f>
        <v>0</v>
      </c>
      <c r="L1546" s="7">
        <f>IF('px-x-0204000000_106'!L1548="*",0,'px-x-0204000000_106'!L1548)</f>
        <v>0</v>
      </c>
      <c r="M1546" s="7">
        <f>IF('px-x-0204000000_106'!M1548="*",0,'px-x-0204000000_106'!M1548)</f>
        <v>0</v>
      </c>
      <c r="N1546" s="7">
        <f>IF('px-x-0204000000_106'!N1548="*",0,'px-x-0204000000_106'!N1548)</f>
        <v>0</v>
      </c>
      <c r="O1546" s="7">
        <f>IF('px-x-0204000000_106'!O1548="*",0,'px-x-0204000000_106'!O1548)</f>
        <v>0</v>
      </c>
      <c r="P1546" s="7">
        <f>IF('px-x-0204000000_106'!P1548="*",0,'px-x-0204000000_106'!P1548)</f>
        <v>0</v>
      </c>
      <c r="Q1546" s="7">
        <f>IF('px-x-0204000000_106'!Q1548="*",0,'px-x-0204000000_106'!Q1548)</f>
        <v>0</v>
      </c>
      <c r="R1546" s="7">
        <f>IF('px-x-0204000000_106'!R1548="*",0,'px-x-0204000000_106'!R1548)</f>
        <v>0</v>
      </c>
      <c r="S1546" s="7">
        <f>IF('px-x-0204000000_106'!S1548="*",0,'px-x-0204000000_106'!S1548)</f>
        <v>0</v>
      </c>
      <c r="T1546" s="7">
        <f>IF('px-x-0204000000_106'!T1548="*",0,'px-x-0204000000_106'!T1548)</f>
        <v>0</v>
      </c>
      <c r="U1546" s="7">
        <f>IF('px-x-0204000000_106'!U1548="*",0,'px-x-0204000000_106'!U1548)</f>
        <v>0</v>
      </c>
      <c r="V1546" s="7">
        <f>IF('px-x-0204000000_106'!V1548="*",0,'px-x-0204000000_106'!V1548)</f>
        <v>0</v>
      </c>
      <c r="W1546" s="7">
        <f>IF('px-x-0204000000_106'!W1548="*",0,'px-x-0204000000_106'!W1548)</f>
        <v>0</v>
      </c>
    </row>
    <row r="1547" spans="1:23" x14ac:dyDescent="0.3">
      <c r="A1547" s="2" t="str">
        <f>IF('px-x-0204000000_106'!A1549="",A1546,'px-x-0204000000_106'!A1549)</f>
        <v>TJ</v>
      </c>
      <c r="B1547" s="2" t="str">
        <f>IF('px-x-0204000000_106'!B1549="",B1546,'px-x-0204000000_106'!B1549)</f>
        <v>Terajoules</v>
      </c>
      <c r="C1547" s="2" t="str">
        <f>IF('px-x-0204000000_106'!C1549="",C1546,'px-x-0204000000_106'!C1549)</f>
        <v>70</v>
      </c>
      <c r="D1547" s="2" t="str">
        <f>SUBSTITUTE(IF('px-x-0204000000_106'!D1549="",D1546,'px-x-0204000000_106'!D1549),";",",")</f>
        <v>--- Other household emissions</v>
      </c>
      <c r="E1547" s="2" t="s">
        <v>30</v>
      </c>
      <c r="F1547" s="2" t="s">
        <v>31</v>
      </c>
      <c r="G1547" s="7">
        <f>IF('px-x-0204000000_106'!G1549="*",0,'px-x-0204000000_106'!G1549)</f>
        <v>0</v>
      </c>
      <c r="H1547" s="7">
        <f>IF('px-x-0204000000_106'!H1549="*",0,'px-x-0204000000_106'!H1549)</f>
        <v>0</v>
      </c>
      <c r="I1547" s="7">
        <f>IF('px-x-0204000000_106'!I1549="*",0,'px-x-0204000000_106'!I1549)</f>
        <v>0</v>
      </c>
      <c r="J1547" s="7">
        <f>IF('px-x-0204000000_106'!J1549="*",0,'px-x-0204000000_106'!J1549)</f>
        <v>0</v>
      </c>
      <c r="K1547" s="7">
        <f>IF('px-x-0204000000_106'!K1549="*",0,'px-x-0204000000_106'!K1549)</f>
        <v>0</v>
      </c>
      <c r="L1547" s="7">
        <f>IF('px-x-0204000000_106'!L1549="*",0,'px-x-0204000000_106'!L1549)</f>
        <v>0</v>
      </c>
      <c r="M1547" s="7">
        <f>IF('px-x-0204000000_106'!M1549="*",0,'px-x-0204000000_106'!M1549)</f>
        <v>0</v>
      </c>
      <c r="N1547" s="7">
        <f>IF('px-x-0204000000_106'!N1549="*",0,'px-x-0204000000_106'!N1549)</f>
        <v>0</v>
      </c>
      <c r="O1547" s="7">
        <f>IF('px-x-0204000000_106'!O1549="*",0,'px-x-0204000000_106'!O1549)</f>
        <v>0</v>
      </c>
      <c r="P1547" s="7">
        <f>IF('px-x-0204000000_106'!P1549="*",0,'px-x-0204000000_106'!P1549)</f>
        <v>0</v>
      </c>
      <c r="Q1547" s="7">
        <f>IF('px-x-0204000000_106'!Q1549="*",0,'px-x-0204000000_106'!Q1549)</f>
        <v>0</v>
      </c>
      <c r="R1547" s="7">
        <f>IF('px-x-0204000000_106'!R1549="*",0,'px-x-0204000000_106'!R1549)</f>
        <v>0</v>
      </c>
      <c r="S1547" s="7">
        <f>IF('px-x-0204000000_106'!S1549="*",0,'px-x-0204000000_106'!S1549)</f>
        <v>0</v>
      </c>
      <c r="T1547" s="7">
        <f>IF('px-x-0204000000_106'!T1549="*",0,'px-x-0204000000_106'!T1549)</f>
        <v>0</v>
      </c>
      <c r="U1547" s="7">
        <f>IF('px-x-0204000000_106'!U1549="*",0,'px-x-0204000000_106'!U1549)</f>
        <v>0</v>
      </c>
      <c r="V1547" s="7">
        <f>IF('px-x-0204000000_106'!V1549="*",0,'px-x-0204000000_106'!V1549)</f>
        <v>0</v>
      </c>
      <c r="W1547" s="7">
        <f>IF('px-x-0204000000_106'!W1549="*",0,'px-x-0204000000_106'!W1549)</f>
        <v>0</v>
      </c>
    </row>
    <row r="1548" spans="1:23" x14ac:dyDescent="0.3">
      <c r="A1548" s="2" t="str">
        <f>IF('px-x-0204000000_106'!A1550="",A1547,'px-x-0204000000_106'!A1550)</f>
        <v>TJ</v>
      </c>
      <c r="B1548" s="2" t="str">
        <f>IF('px-x-0204000000_106'!B1550="",B1547,'px-x-0204000000_106'!B1550)</f>
        <v>Terajoules</v>
      </c>
      <c r="C1548" s="2" t="str">
        <f>IF('px-x-0204000000_106'!C1550="",C1547,'px-x-0204000000_106'!C1550)</f>
        <v>70</v>
      </c>
      <c r="D1548" s="2" t="str">
        <f>SUBSTITUTE(IF('px-x-0204000000_106'!D1550="",D1547,'px-x-0204000000_106'!D1550),";",",")</f>
        <v>--- Other household emissions</v>
      </c>
      <c r="E1548" s="2" t="s">
        <v>32</v>
      </c>
      <c r="F1548" s="2" t="s">
        <v>33</v>
      </c>
      <c r="G1548" s="7">
        <f>IF('px-x-0204000000_106'!G1550="*",0,'px-x-0204000000_106'!G1550)</f>
        <v>0</v>
      </c>
      <c r="H1548" s="7">
        <f>IF('px-x-0204000000_106'!H1550="*",0,'px-x-0204000000_106'!H1550)</f>
        <v>0</v>
      </c>
      <c r="I1548" s="7">
        <f>IF('px-x-0204000000_106'!I1550="*",0,'px-x-0204000000_106'!I1550)</f>
        <v>0</v>
      </c>
      <c r="J1548" s="7">
        <f>IF('px-x-0204000000_106'!J1550="*",0,'px-x-0204000000_106'!J1550)</f>
        <v>0</v>
      </c>
      <c r="K1548" s="7">
        <f>IF('px-x-0204000000_106'!K1550="*",0,'px-x-0204000000_106'!K1550)</f>
        <v>0</v>
      </c>
      <c r="L1548" s="7">
        <f>IF('px-x-0204000000_106'!L1550="*",0,'px-x-0204000000_106'!L1550)</f>
        <v>0</v>
      </c>
      <c r="M1548" s="7">
        <f>IF('px-x-0204000000_106'!M1550="*",0,'px-x-0204000000_106'!M1550)</f>
        <v>0</v>
      </c>
      <c r="N1548" s="7">
        <f>IF('px-x-0204000000_106'!N1550="*",0,'px-x-0204000000_106'!N1550)</f>
        <v>0</v>
      </c>
      <c r="O1548" s="7">
        <f>IF('px-x-0204000000_106'!O1550="*",0,'px-x-0204000000_106'!O1550)</f>
        <v>0</v>
      </c>
      <c r="P1548" s="7">
        <f>IF('px-x-0204000000_106'!P1550="*",0,'px-x-0204000000_106'!P1550)</f>
        <v>0</v>
      </c>
      <c r="Q1548" s="7">
        <f>IF('px-x-0204000000_106'!Q1550="*",0,'px-x-0204000000_106'!Q1550)</f>
        <v>0</v>
      </c>
      <c r="R1548" s="7">
        <f>IF('px-x-0204000000_106'!R1550="*",0,'px-x-0204000000_106'!R1550)</f>
        <v>0</v>
      </c>
      <c r="S1548" s="7">
        <f>IF('px-x-0204000000_106'!S1550="*",0,'px-x-0204000000_106'!S1550)</f>
        <v>0</v>
      </c>
      <c r="T1548" s="7">
        <f>IF('px-x-0204000000_106'!T1550="*",0,'px-x-0204000000_106'!T1550)</f>
        <v>0</v>
      </c>
      <c r="U1548" s="7">
        <f>IF('px-x-0204000000_106'!U1550="*",0,'px-x-0204000000_106'!U1550)</f>
        <v>0</v>
      </c>
      <c r="V1548" s="7">
        <f>IF('px-x-0204000000_106'!V1550="*",0,'px-x-0204000000_106'!V1550)</f>
        <v>0</v>
      </c>
      <c r="W1548" s="7">
        <f>IF('px-x-0204000000_106'!W1550="*",0,'px-x-0204000000_106'!W1550)</f>
        <v>0</v>
      </c>
    </row>
    <row r="1549" spans="1:23" x14ac:dyDescent="0.3">
      <c r="A1549" s="2" t="str">
        <f>IF('px-x-0204000000_106'!A1551="",A1548,'px-x-0204000000_106'!A1551)</f>
        <v>TJ</v>
      </c>
      <c r="B1549" s="2" t="str">
        <f>IF('px-x-0204000000_106'!B1551="",B1548,'px-x-0204000000_106'!B1551)</f>
        <v>Terajoules</v>
      </c>
      <c r="C1549" s="2" t="str">
        <f>IF('px-x-0204000000_106'!C1551="",C1548,'px-x-0204000000_106'!C1551)</f>
        <v>70</v>
      </c>
      <c r="D1549" s="2" t="str">
        <f>SUBSTITUTE(IF('px-x-0204000000_106'!D1551="",D1548,'px-x-0204000000_106'!D1551),";",",")</f>
        <v>--- Other household emissions</v>
      </c>
      <c r="E1549" s="2" t="s">
        <v>34</v>
      </c>
      <c r="F1549" s="2" t="s">
        <v>35</v>
      </c>
      <c r="G1549" s="7">
        <f>IF('px-x-0204000000_106'!G1551="*",0,'px-x-0204000000_106'!G1551)</f>
        <v>165.06399999999999</v>
      </c>
      <c r="H1549" s="7">
        <f>IF('px-x-0204000000_106'!H1551="*",0,'px-x-0204000000_106'!H1551)</f>
        <v>165.154</v>
      </c>
      <c r="I1549" s="7">
        <f>IF('px-x-0204000000_106'!I1551="*",0,'px-x-0204000000_106'!I1551)</f>
        <v>165.244</v>
      </c>
      <c r="J1549" s="7">
        <f>IF('px-x-0204000000_106'!J1551="*",0,'px-x-0204000000_106'!J1551)</f>
        <v>165.334</v>
      </c>
      <c r="K1549" s="7">
        <f>IF('px-x-0204000000_106'!K1551="*",0,'px-x-0204000000_106'!K1551)</f>
        <v>165.42400000000001</v>
      </c>
      <c r="L1549" s="7">
        <f>IF('px-x-0204000000_106'!L1551="*",0,'px-x-0204000000_106'!L1551)</f>
        <v>165.51400000000001</v>
      </c>
      <c r="M1549" s="7">
        <f>IF('px-x-0204000000_106'!M1551="*",0,'px-x-0204000000_106'!M1551)</f>
        <v>164.98</v>
      </c>
      <c r="N1549" s="7">
        <f>IF('px-x-0204000000_106'!N1551="*",0,'px-x-0204000000_106'!N1551)</f>
        <v>164.447</v>
      </c>
      <c r="O1549" s="7">
        <f>IF('px-x-0204000000_106'!O1551="*",0,'px-x-0204000000_106'!O1551)</f>
        <v>163.91399999999999</v>
      </c>
      <c r="P1549" s="7">
        <f>IF('px-x-0204000000_106'!P1551="*",0,'px-x-0204000000_106'!P1551)</f>
        <v>163.38</v>
      </c>
      <c r="Q1549" s="7">
        <f>IF('px-x-0204000000_106'!Q1551="*",0,'px-x-0204000000_106'!Q1551)</f>
        <v>162.84700000000001</v>
      </c>
      <c r="R1549" s="7">
        <f>IF('px-x-0204000000_106'!R1551="*",0,'px-x-0204000000_106'!R1551)</f>
        <v>161.56200000000001</v>
      </c>
      <c r="S1549" s="7">
        <f>IF('px-x-0204000000_106'!S1551="*",0,'px-x-0204000000_106'!S1551)</f>
        <v>160.27799999999999</v>
      </c>
      <c r="T1549" s="7">
        <f>IF('px-x-0204000000_106'!T1551="*",0,'px-x-0204000000_106'!T1551)</f>
        <v>158.99299999999999</v>
      </c>
      <c r="U1549" s="7">
        <f>IF('px-x-0204000000_106'!U1551="*",0,'px-x-0204000000_106'!U1551)</f>
        <v>157.709</v>
      </c>
      <c r="V1549" s="7">
        <f>IF('px-x-0204000000_106'!V1551="*",0,'px-x-0204000000_106'!V1551)</f>
        <v>156.42400000000001</v>
      </c>
      <c r="W1549" s="7">
        <f>IF('px-x-0204000000_106'!W1551="*",0,'px-x-0204000000_106'!W1551)</f>
        <v>155.38499999999999</v>
      </c>
    </row>
    <row r="1550" spans="1:23" x14ac:dyDescent="0.3">
      <c r="A1550" s="2" t="str">
        <f>IF('px-x-0204000000_106'!A1552="",A1549,'px-x-0204000000_106'!A1552)</f>
        <v>TJ</v>
      </c>
      <c r="B1550" s="2" t="str">
        <f>IF('px-x-0204000000_106'!B1552="",B1549,'px-x-0204000000_106'!B1552)</f>
        <v>Terajoules</v>
      </c>
      <c r="C1550" s="2" t="str">
        <f>IF('px-x-0204000000_106'!C1552="",C1549,'px-x-0204000000_106'!C1552)</f>
        <v>70</v>
      </c>
      <c r="D1550" s="2" t="str">
        <f>SUBSTITUTE(IF('px-x-0204000000_106'!D1552="",D1549,'px-x-0204000000_106'!D1552),";",",")</f>
        <v>--- Other household emissions</v>
      </c>
      <c r="E1550" s="2" t="s">
        <v>36</v>
      </c>
      <c r="F1550" s="2" t="s">
        <v>37</v>
      </c>
      <c r="G1550" s="7">
        <f>IF('px-x-0204000000_106'!G1552="*",0,'px-x-0204000000_106'!G1552)</f>
        <v>0</v>
      </c>
      <c r="H1550" s="7">
        <f>IF('px-x-0204000000_106'!H1552="*",0,'px-x-0204000000_106'!H1552)</f>
        <v>0</v>
      </c>
      <c r="I1550" s="7">
        <f>IF('px-x-0204000000_106'!I1552="*",0,'px-x-0204000000_106'!I1552)</f>
        <v>0</v>
      </c>
      <c r="J1550" s="7">
        <f>IF('px-x-0204000000_106'!J1552="*",0,'px-x-0204000000_106'!J1552)</f>
        <v>0</v>
      </c>
      <c r="K1550" s="7">
        <f>IF('px-x-0204000000_106'!K1552="*",0,'px-x-0204000000_106'!K1552)</f>
        <v>0</v>
      </c>
      <c r="L1550" s="7">
        <f>IF('px-x-0204000000_106'!L1552="*",0,'px-x-0204000000_106'!L1552)</f>
        <v>0</v>
      </c>
      <c r="M1550" s="7">
        <f>IF('px-x-0204000000_106'!M1552="*",0,'px-x-0204000000_106'!M1552)</f>
        <v>0</v>
      </c>
      <c r="N1550" s="7">
        <f>IF('px-x-0204000000_106'!N1552="*",0,'px-x-0204000000_106'!N1552)</f>
        <v>0</v>
      </c>
      <c r="O1550" s="7">
        <f>IF('px-x-0204000000_106'!O1552="*",0,'px-x-0204000000_106'!O1552)</f>
        <v>0</v>
      </c>
      <c r="P1550" s="7">
        <f>IF('px-x-0204000000_106'!P1552="*",0,'px-x-0204000000_106'!P1552)</f>
        <v>0</v>
      </c>
      <c r="Q1550" s="7">
        <f>IF('px-x-0204000000_106'!Q1552="*",0,'px-x-0204000000_106'!Q1552)</f>
        <v>0</v>
      </c>
      <c r="R1550" s="7">
        <f>IF('px-x-0204000000_106'!R1552="*",0,'px-x-0204000000_106'!R1552)</f>
        <v>0</v>
      </c>
      <c r="S1550" s="7">
        <f>IF('px-x-0204000000_106'!S1552="*",0,'px-x-0204000000_106'!S1552)</f>
        <v>0</v>
      </c>
      <c r="T1550" s="7">
        <f>IF('px-x-0204000000_106'!T1552="*",0,'px-x-0204000000_106'!T1552)</f>
        <v>0</v>
      </c>
      <c r="U1550" s="7">
        <f>IF('px-x-0204000000_106'!U1552="*",0,'px-x-0204000000_106'!U1552)</f>
        <v>0</v>
      </c>
      <c r="V1550" s="7">
        <f>IF('px-x-0204000000_106'!V1552="*",0,'px-x-0204000000_106'!V1552)</f>
        <v>0</v>
      </c>
      <c r="W1550" s="7">
        <f>IF('px-x-0204000000_106'!W1552="*",0,'px-x-0204000000_106'!W1552)</f>
        <v>0</v>
      </c>
    </row>
    <row r="1551" spans="1:23" x14ac:dyDescent="0.3">
      <c r="A1551" s="2" t="str">
        <f>IF('px-x-0204000000_106'!A1553="",A1550,'px-x-0204000000_106'!A1553)</f>
        <v>TJ</v>
      </c>
      <c r="B1551" s="2" t="str">
        <f>IF('px-x-0204000000_106'!B1553="",B1550,'px-x-0204000000_106'!B1553)</f>
        <v>Terajoules</v>
      </c>
      <c r="C1551" s="2" t="str">
        <f>IF('px-x-0204000000_106'!C1553="",C1550,'px-x-0204000000_106'!C1553)</f>
        <v>70</v>
      </c>
      <c r="D1551" s="2" t="str">
        <f>SUBSTITUTE(IF('px-x-0204000000_106'!D1553="",D1550,'px-x-0204000000_106'!D1553),";",",")</f>
        <v>--- Other household emissions</v>
      </c>
      <c r="E1551" s="2" t="s">
        <v>38</v>
      </c>
      <c r="F1551" s="2" t="s">
        <v>39</v>
      </c>
      <c r="G1551" s="7">
        <f>IF('px-x-0204000000_106'!G1553="*",0,'px-x-0204000000_106'!G1553)</f>
        <v>0</v>
      </c>
      <c r="H1551" s="7">
        <f>IF('px-x-0204000000_106'!H1553="*",0,'px-x-0204000000_106'!H1553)</f>
        <v>0</v>
      </c>
      <c r="I1551" s="7">
        <f>IF('px-x-0204000000_106'!I1553="*",0,'px-x-0204000000_106'!I1553)</f>
        <v>0</v>
      </c>
      <c r="J1551" s="7">
        <f>IF('px-x-0204000000_106'!J1553="*",0,'px-x-0204000000_106'!J1553)</f>
        <v>0</v>
      </c>
      <c r="K1551" s="7">
        <f>IF('px-x-0204000000_106'!K1553="*",0,'px-x-0204000000_106'!K1553)</f>
        <v>0</v>
      </c>
      <c r="L1551" s="7">
        <f>IF('px-x-0204000000_106'!L1553="*",0,'px-x-0204000000_106'!L1553)</f>
        <v>0</v>
      </c>
      <c r="M1551" s="7">
        <f>IF('px-x-0204000000_106'!M1553="*",0,'px-x-0204000000_106'!M1553)</f>
        <v>0</v>
      </c>
      <c r="N1551" s="7">
        <f>IF('px-x-0204000000_106'!N1553="*",0,'px-x-0204000000_106'!N1553)</f>
        <v>0</v>
      </c>
      <c r="O1551" s="7">
        <f>IF('px-x-0204000000_106'!O1553="*",0,'px-x-0204000000_106'!O1553)</f>
        <v>0</v>
      </c>
      <c r="P1551" s="7">
        <f>IF('px-x-0204000000_106'!P1553="*",0,'px-x-0204000000_106'!P1553)</f>
        <v>0</v>
      </c>
      <c r="Q1551" s="7">
        <f>IF('px-x-0204000000_106'!Q1553="*",0,'px-x-0204000000_106'!Q1553)</f>
        <v>0</v>
      </c>
      <c r="R1551" s="7">
        <f>IF('px-x-0204000000_106'!R1553="*",0,'px-x-0204000000_106'!R1553)</f>
        <v>0</v>
      </c>
      <c r="S1551" s="7">
        <f>IF('px-x-0204000000_106'!S1553="*",0,'px-x-0204000000_106'!S1553)</f>
        <v>0</v>
      </c>
      <c r="T1551" s="7">
        <f>IF('px-x-0204000000_106'!T1553="*",0,'px-x-0204000000_106'!T1553)</f>
        <v>0</v>
      </c>
      <c r="U1551" s="7">
        <f>IF('px-x-0204000000_106'!U1553="*",0,'px-x-0204000000_106'!U1553)</f>
        <v>0</v>
      </c>
      <c r="V1551" s="7">
        <f>IF('px-x-0204000000_106'!V1553="*",0,'px-x-0204000000_106'!V1553)</f>
        <v>0</v>
      </c>
      <c r="W1551" s="7">
        <f>IF('px-x-0204000000_106'!W1553="*",0,'px-x-0204000000_106'!W1553)</f>
        <v>0</v>
      </c>
    </row>
    <row r="1552" spans="1:23" x14ac:dyDescent="0.3">
      <c r="A1552" s="2" t="str">
        <f>IF('px-x-0204000000_106'!A1554="",A1551,'px-x-0204000000_106'!A1554)</f>
        <v>TJ</v>
      </c>
      <c r="B1552" s="2" t="str">
        <f>IF('px-x-0204000000_106'!B1554="",B1551,'px-x-0204000000_106'!B1554)</f>
        <v>Terajoules</v>
      </c>
      <c r="C1552" s="2" t="str">
        <f>IF('px-x-0204000000_106'!C1554="",C1551,'px-x-0204000000_106'!C1554)</f>
        <v>70</v>
      </c>
      <c r="D1552" s="2" t="str">
        <f>SUBSTITUTE(IF('px-x-0204000000_106'!D1554="",D1551,'px-x-0204000000_106'!D1554),";",",")</f>
        <v>--- Other household emissions</v>
      </c>
      <c r="E1552" s="2" t="s">
        <v>40</v>
      </c>
      <c r="F1552" s="2" t="s">
        <v>41</v>
      </c>
      <c r="G1552" s="7">
        <f>IF('px-x-0204000000_106'!G1554="*",0,'px-x-0204000000_106'!G1554)</f>
        <v>0</v>
      </c>
      <c r="H1552" s="7">
        <f>IF('px-x-0204000000_106'!H1554="*",0,'px-x-0204000000_106'!H1554)</f>
        <v>0</v>
      </c>
      <c r="I1552" s="7">
        <f>IF('px-x-0204000000_106'!I1554="*",0,'px-x-0204000000_106'!I1554)</f>
        <v>0</v>
      </c>
      <c r="J1552" s="7">
        <f>IF('px-x-0204000000_106'!J1554="*",0,'px-x-0204000000_106'!J1554)</f>
        <v>0</v>
      </c>
      <c r="K1552" s="7">
        <f>IF('px-x-0204000000_106'!K1554="*",0,'px-x-0204000000_106'!K1554)</f>
        <v>0</v>
      </c>
      <c r="L1552" s="7">
        <f>IF('px-x-0204000000_106'!L1554="*",0,'px-x-0204000000_106'!L1554)</f>
        <v>0</v>
      </c>
      <c r="M1552" s="7">
        <f>IF('px-x-0204000000_106'!M1554="*",0,'px-x-0204000000_106'!M1554)</f>
        <v>0</v>
      </c>
      <c r="N1552" s="7">
        <f>IF('px-x-0204000000_106'!N1554="*",0,'px-x-0204000000_106'!N1554)</f>
        <v>0</v>
      </c>
      <c r="O1552" s="7">
        <f>IF('px-x-0204000000_106'!O1554="*",0,'px-x-0204000000_106'!O1554)</f>
        <v>0</v>
      </c>
      <c r="P1552" s="7">
        <f>IF('px-x-0204000000_106'!P1554="*",0,'px-x-0204000000_106'!P1554)</f>
        <v>0</v>
      </c>
      <c r="Q1552" s="7">
        <f>IF('px-x-0204000000_106'!Q1554="*",0,'px-x-0204000000_106'!Q1554)</f>
        <v>0</v>
      </c>
      <c r="R1552" s="7">
        <f>IF('px-x-0204000000_106'!R1554="*",0,'px-x-0204000000_106'!R1554)</f>
        <v>0</v>
      </c>
      <c r="S1552" s="7">
        <f>IF('px-x-0204000000_106'!S1554="*",0,'px-x-0204000000_106'!S1554)</f>
        <v>0</v>
      </c>
      <c r="T1552" s="7">
        <f>IF('px-x-0204000000_106'!T1554="*",0,'px-x-0204000000_106'!T1554)</f>
        <v>0</v>
      </c>
      <c r="U1552" s="7">
        <f>IF('px-x-0204000000_106'!U1554="*",0,'px-x-0204000000_106'!U1554)</f>
        <v>0</v>
      </c>
      <c r="V1552" s="7">
        <f>IF('px-x-0204000000_106'!V1554="*",0,'px-x-0204000000_106'!V1554)</f>
        <v>0</v>
      </c>
      <c r="W1552" s="7">
        <f>IF('px-x-0204000000_106'!W1554="*",0,'px-x-0204000000_106'!W1554)</f>
        <v>0</v>
      </c>
    </row>
    <row r="1553" spans="1:23" x14ac:dyDescent="0.3">
      <c r="A1553" s="2" t="str">
        <f>IF('px-x-0204000000_106'!A1555="",A1552,'px-x-0204000000_106'!A1555)</f>
        <v>TJ</v>
      </c>
      <c r="B1553" s="2" t="str">
        <f>IF('px-x-0204000000_106'!B1555="",B1552,'px-x-0204000000_106'!B1555)</f>
        <v>Terajoules</v>
      </c>
      <c r="C1553" s="2" t="str">
        <f>IF('px-x-0204000000_106'!C1555="",C1552,'px-x-0204000000_106'!C1555)</f>
        <v>70</v>
      </c>
      <c r="D1553" s="2" t="str">
        <f>SUBSTITUTE(IF('px-x-0204000000_106'!D1555="",D1552,'px-x-0204000000_106'!D1555),";",",")</f>
        <v>--- Other household emissions</v>
      </c>
      <c r="E1553" s="2" t="s">
        <v>42</v>
      </c>
      <c r="F1553" s="2" t="s">
        <v>43</v>
      </c>
      <c r="G1553" s="7">
        <f>IF('px-x-0204000000_106'!G1555="*",0,'px-x-0204000000_106'!G1555)</f>
        <v>0</v>
      </c>
      <c r="H1553" s="7">
        <f>IF('px-x-0204000000_106'!H1555="*",0,'px-x-0204000000_106'!H1555)</f>
        <v>0</v>
      </c>
      <c r="I1553" s="7">
        <f>IF('px-x-0204000000_106'!I1555="*",0,'px-x-0204000000_106'!I1555)</f>
        <v>0</v>
      </c>
      <c r="J1553" s="7">
        <f>IF('px-x-0204000000_106'!J1555="*",0,'px-x-0204000000_106'!J1555)</f>
        <v>0</v>
      </c>
      <c r="K1553" s="7">
        <f>IF('px-x-0204000000_106'!K1555="*",0,'px-x-0204000000_106'!K1555)</f>
        <v>0</v>
      </c>
      <c r="L1553" s="7">
        <f>IF('px-x-0204000000_106'!L1555="*",0,'px-x-0204000000_106'!L1555)</f>
        <v>0</v>
      </c>
      <c r="M1553" s="7">
        <f>IF('px-x-0204000000_106'!M1555="*",0,'px-x-0204000000_106'!M1555)</f>
        <v>0</v>
      </c>
      <c r="N1553" s="7">
        <f>IF('px-x-0204000000_106'!N1555="*",0,'px-x-0204000000_106'!N1555)</f>
        <v>0</v>
      </c>
      <c r="O1553" s="7">
        <f>IF('px-x-0204000000_106'!O1555="*",0,'px-x-0204000000_106'!O1555)</f>
        <v>0</v>
      </c>
      <c r="P1553" s="7">
        <f>IF('px-x-0204000000_106'!P1555="*",0,'px-x-0204000000_106'!P1555)</f>
        <v>0</v>
      </c>
      <c r="Q1553" s="7">
        <f>IF('px-x-0204000000_106'!Q1555="*",0,'px-x-0204000000_106'!Q1555)</f>
        <v>0</v>
      </c>
      <c r="R1553" s="7">
        <f>IF('px-x-0204000000_106'!R1555="*",0,'px-x-0204000000_106'!R1555)</f>
        <v>0</v>
      </c>
      <c r="S1553" s="7">
        <f>IF('px-x-0204000000_106'!S1555="*",0,'px-x-0204000000_106'!S1555)</f>
        <v>0</v>
      </c>
      <c r="T1553" s="7">
        <f>IF('px-x-0204000000_106'!T1555="*",0,'px-x-0204000000_106'!T1555)</f>
        <v>0</v>
      </c>
      <c r="U1553" s="7">
        <f>IF('px-x-0204000000_106'!U1555="*",0,'px-x-0204000000_106'!U1555)</f>
        <v>0</v>
      </c>
      <c r="V1553" s="7">
        <f>IF('px-x-0204000000_106'!V1555="*",0,'px-x-0204000000_106'!V1555)</f>
        <v>0</v>
      </c>
      <c r="W1553" s="7">
        <f>IF('px-x-0204000000_106'!W1555="*",0,'px-x-0204000000_106'!W1555)</f>
        <v>0</v>
      </c>
    </row>
    <row r="1554" spans="1:23" x14ac:dyDescent="0.3">
      <c r="A1554" s="2" t="str">
        <f>IF('px-x-0204000000_106'!A1556="",A1553,'px-x-0204000000_106'!A1556)</f>
        <v>TJ</v>
      </c>
      <c r="B1554" s="2" t="str">
        <f>IF('px-x-0204000000_106'!B1556="",B1553,'px-x-0204000000_106'!B1556)</f>
        <v>Terajoules</v>
      </c>
      <c r="C1554" s="2" t="str">
        <f>IF('px-x-0204000000_106'!C1556="",C1553,'px-x-0204000000_106'!C1556)</f>
        <v>70</v>
      </c>
      <c r="D1554" s="2" t="str">
        <f>SUBSTITUTE(IF('px-x-0204000000_106'!D1556="",D1553,'px-x-0204000000_106'!D1556),";",",")</f>
        <v>--- Other household emissions</v>
      </c>
      <c r="E1554" s="2" t="s">
        <v>44</v>
      </c>
      <c r="F1554" s="2" t="s">
        <v>45</v>
      </c>
      <c r="G1554" s="7">
        <f>IF('px-x-0204000000_106'!G1556="*",0,'px-x-0204000000_106'!G1556)</f>
        <v>0</v>
      </c>
      <c r="H1554" s="7">
        <f>IF('px-x-0204000000_106'!H1556="*",0,'px-x-0204000000_106'!H1556)</f>
        <v>0</v>
      </c>
      <c r="I1554" s="7">
        <f>IF('px-x-0204000000_106'!I1556="*",0,'px-x-0204000000_106'!I1556)</f>
        <v>0</v>
      </c>
      <c r="J1554" s="7">
        <f>IF('px-x-0204000000_106'!J1556="*",0,'px-x-0204000000_106'!J1556)</f>
        <v>0</v>
      </c>
      <c r="K1554" s="7">
        <f>IF('px-x-0204000000_106'!K1556="*",0,'px-x-0204000000_106'!K1556)</f>
        <v>0</v>
      </c>
      <c r="L1554" s="7">
        <f>IF('px-x-0204000000_106'!L1556="*",0,'px-x-0204000000_106'!L1556)</f>
        <v>0</v>
      </c>
      <c r="M1554" s="7">
        <f>IF('px-x-0204000000_106'!M1556="*",0,'px-x-0204000000_106'!M1556)</f>
        <v>0</v>
      </c>
      <c r="N1554" s="7">
        <f>IF('px-x-0204000000_106'!N1556="*",0,'px-x-0204000000_106'!N1556)</f>
        <v>0</v>
      </c>
      <c r="O1554" s="7">
        <f>IF('px-x-0204000000_106'!O1556="*",0,'px-x-0204000000_106'!O1556)</f>
        <v>0</v>
      </c>
      <c r="P1554" s="7">
        <f>IF('px-x-0204000000_106'!P1556="*",0,'px-x-0204000000_106'!P1556)</f>
        <v>0</v>
      </c>
      <c r="Q1554" s="7">
        <f>IF('px-x-0204000000_106'!Q1556="*",0,'px-x-0204000000_106'!Q1556)</f>
        <v>0</v>
      </c>
      <c r="R1554" s="7">
        <f>IF('px-x-0204000000_106'!R1556="*",0,'px-x-0204000000_106'!R1556)</f>
        <v>0</v>
      </c>
      <c r="S1554" s="7">
        <f>IF('px-x-0204000000_106'!S1556="*",0,'px-x-0204000000_106'!S1556)</f>
        <v>0</v>
      </c>
      <c r="T1554" s="7">
        <f>IF('px-x-0204000000_106'!T1556="*",0,'px-x-0204000000_106'!T1556)</f>
        <v>0</v>
      </c>
      <c r="U1554" s="7">
        <f>IF('px-x-0204000000_106'!U1556="*",0,'px-x-0204000000_106'!U1556)</f>
        <v>0</v>
      </c>
      <c r="V1554" s="7">
        <f>IF('px-x-0204000000_106'!V1556="*",0,'px-x-0204000000_106'!V1556)</f>
        <v>0</v>
      </c>
      <c r="W1554" s="7">
        <f>IF('px-x-0204000000_106'!W1556="*",0,'px-x-0204000000_106'!W1556)</f>
        <v>0</v>
      </c>
    </row>
    <row r="1555" spans="1:23" x14ac:dyDescent="0.3">
      <c r="A1555" s="2" t="str">
        <f>IF('px-x-0204000000_106'!A1557="",A1554,'px-x-0204000000_106'!A1557)</f>
        <v>TJ</v>
      </c>
      <c r="B1555" s="2" t="str">
        <f>IF('px-x-0204000000_106'!B1557="",B1554,'px-x-0204000000_106'!B1557)</f>
        <v>Terajoules</v>
      </c>
      <c r="C1555" s="2" t="str">
        <f>IF('px-x-0204000000_106'!C1557="",C1554,'px-x-0204000000_106'!C1557)</f>
        <v>70</v>
      </c>
      <c r="D1555" s="2" t="str">
        <f>SUBSTITUTE(IF('px-x-0204000000_106'!D1557="",D1554,'px-x-0204000000_106'!D1557),";",",")</f>
        <v>--- Other household emissions</v>
      </c>
      <c r="E1555" s="2" t="s">
        <v>46</v>
      </c>
      <c r="F1555" s="2" t="s">
        <v>47</v>
      </c>
      <c r="G1555" s="7">
        <f>IF('px-x-0204000000_106'!G1557="*",0,'px-x-0204000000_106'!G1557)</f>
        <v>0</v>
      </c>
      <c r="H1555" s="7">
        <f>IF('px-x-0204000000_106'!H1557="*",0,'px-x-0204000000_106'!H1557)</f>
        <v>0</v>
      </c>
      <c r="I1555" s="7">
        <f>IF('px-x-0204000000_106'!I1557="*",0,'px-x-0204000000_106'!I1557)</f>
        <v>0</v>
      </c>
      <c r="J1555" s="7">
        <f>IF('px-x-0204000000_106'!J1557="*",0,'px-x-0204000000_106'!J1557)</f>
        <v>0</v>
      </c>
      <c r="K1555" s="7">
        <f>IF('px-x-0204000000_106'!K1557="*",0,'px-x-0204000000_106'!K1557)</f>
        <v>0</v>
      </c>
      <c r="L1555" s="7">
        <f>IF('px-x-0204000000_106'!L1557="*",0,'px-x-0204000000_106'!L1557)</f>
        <v>0</v>
      </c>
      <c r="M1555" s="7">
        <f>IF('px-x-0204000000_106'!M1557="*",0,'px-x-0204000000_106'!M1557)</f>
        <v>0</v>
      </c>
      <c r="N1555" s="7">
        <f>IF('px-x-0204000000_106'!N1557="*",0,'px-x-0204000000_106'!N1557)</f>
        <v>0</v>
      </c>
      <c r="O1555" s="7">
        <f>IF('px-x-0204000000_106'!O1557="*",0,'px-x-0204000000_106'!O1557)</f>
        <v>0</v>
      </c>
      <c r="P1555" s="7">
        <f>IF('px-x-0204000000_106'!P1557="*",0,'px-x-0204000000_106'!P1557)</f>
        <v>0</v>
      </c>
      <c r="Q1555" s="7">
        <f>IF('px-x-0204000000_106'!Q1557="*",0,'px-x-0204000000_106'!Q1557)</f>
        <v>0</v>
      </c>
      <c r="R1555" s="7">
        <f>IF('px-x-0204000000_106'!R1557="*",0,'px-x-0204000000_106'!R1557)</f>
        <v>0</v>
      </c>
      <c r="S1555" s="7">
        <f>IF('px-x-0204000000_106'!S1557="*",0,'px-x-0204000000_106'!S1557)</f>
        <v>0</v>
      </c>
      <c r="T1555" s="7">
        <f>IF('px-x-0204000000_106'!T1557="*",0,'px-x-0204000000_106'!T1557)</f>
        <v>0</v>
      </c>
      <c r="U1555" s="7">
        <f>IF('px-x-0204000000_106'!U1557="*",0,'px-x-0204000000_106'!U1557)</f>
        <v>0</v>
      </c>
      <c r="V1555" s="7">
        <f>IF('px-x-0204000000_106'!V1557="*",0,'px-x-0204000000_106'!V1557)</f>
        <v>0</v>
      </c>
      <c r="W1555" s="7">
        <f>IF('px-x-0204000000_106'!W1557="*",0,'px-x-0204000000_106'!W1557)</f>
        <v>0</v>
      </c>
    </row>
    <row r="1556" spans="1:23" x14ac:dyDescent="0.3">
      <c r="A1556" s="2" t="str">
        <f>IF('px-x-0204000000_106'!A1558="",A1555,'px-x-0204000000_106'!A1558)</f>
        <v>TJ</v>
      </c>
      <c r="B1556" s="2" t="str">
        <f>IF('px-x-0204000000_106'!B1558="",B1555,'px-x-0204000000_106'!B1558)</f>
        <v>Terajoules</v>
      </c>
      <c r="C1556" s="2" t="str">
        <f>IF('px-x-0204000000_106'!C1558="",C1555,'px-x-0204000000_106'!C1558)</f>
        <v>70</v>
      </c>
      <c r="D1556" s="2" t="str">
        <f>SUBSTITUTE(IF('px-x-0204000000_106'!D1558="",D1555,'px-x-0204000000_106'!D1558),";",",")</f>
        <v>--- Other household emissions</v>
      </c>
      <c r="E1556" s="2" t="s">
        <v>48</v>
      </c>
      <c r="F1556" s="2" t="s">
        <v>49</v>
      </c>
      <c r="G1556" s="7">
        <f>IF('px-x-0204000000_106'!G1558="*",0,'px-x-0204000000_106'!G1558)</f>
        <v>580</v>
      </c>
      <c r="H1556" s="7">
        <f>IF('px-x-0204000000_106'!H1558="*",0,'px-x-0204000000_106'!H1558)</f>
        <v>560</v>
      </c>
      <c r="I1556" s="7">
        <f>IF('px-x-0204000000_106'!I1558="*",0,'px-x-0204000000_106'!I1558)</f>
        <v>550</v>
      </c>
      <c r="J1556" s="7">
        <f>IF('px-x-0204000000_106'!J1558="*",0,'px-x-0204000000_106'!J1558)</f>
        <v>540</v>
      </c>
      <c r="K1556" s="7">
        <f>IF('px-x-0204000000_106'!K1558="*",0,'px-x-0204000000_106'!K1558)</f>
        <v>520</v>
      </c>
      <c r="L1556" s="7">
        <f>IF('px-x-0204000000_106'!L1558="*",0,'px-x-0204000000_106'!L1558)</f>
        <v>500</v>
      </c>
      <c r="M1556" s="7">
        <f>IF('px-x-0204000000_106'!M1558="*",0,'px-x-0204000000_106'!M1558)</f>
        <v>500</v>
      </c>
      <c r="N1556" s="7">
        <f>IF('px-x-0204000000_106'!N1558="*",0,'px-x-0204000000_106'!N1558)</f>
        <v>400</v>
      </c>
      <c r="O1556" s="7">
        <f>IF('px-x-0204000000_106'!O1558="*",0,'px-x-0204000000_106'!O1558)</f>
        <v>400</v>
      </c>
      <c r="P1556" s="7">
        <f>IF('px-x-0204000000_106'!P1558="*",0,'px-x-0204000000_106'!P1558)</f>
        <v>400</v>
      </c>
      <c r="Q1556" s="7">
        <f>IF('px-x-0204000000_106'!Q1558="*",0,'px-x-0204000000_106'!Q1558)</f>
        <v>400</v>
      </c>
      <c r="R1556" s="7">
        <f>IF('px-x-0204000000_106'!R1558="*",0,'px-x-0204000000_106'!R1558)</f>
        <v>400</v>
      </c>
      <c r="S1556" s="7">
        <f>IF('px-x-0204000000_106'!S1558="*",0,'px-x-0204000000_106'!S1558)</f>
        <v>300</v>
      </c>
      <c r="T1556" s="7">
        <f>IF('px-x-0204000000_106'!T1558="*",0,'px-x-0204000000_106'!T1558)</f>
        <v>300</v>
      </c>
      <c r="U1556" s="7">
        <f>IF('px-x-0204000000_106'!U1558="*",0,'px-x-0204000000_106'!U1558)</f>
        <v>300</v>
      </c>
      <c r="V1556" s="7">
        <f>IF('px-x-0204000000_106'!V1558="*",0,'px-x-0204000000_106'!V1558)</f>
        <v>300</v>
      </c>
      <c r="W1556" s="7">
        <f>IF('px-x-0204000000_106'!W1558="*",0,'px-x-0204000000_106'!W1558)</f>
        <v>300</v>
      </c>
    </row>
    <row r="1557" spans="1:23" x14ac:dyDescent="0.3">
      <c r="A1557" s="2" t="str">
        <f>IF('px-x-0204000000_106'!A1559="",A1556,'px-x-0204000000_106'!A1559)</f>
        <v>TJ</v>
      </c>
      <c r="B1557" s="2" t="str">
        <f>IF('px-x-0204000000_106'!B1559="",B1556,'px-x-0204000000_106'!B1559)</f>
        <v>Terajoules</v>
      </c>
      <c r="C1557" s="2" t="str">
        <f>IF('px-x-0204000000_106'!C1559="",C1556,'px-x-0204000000_106'!C1559)</f>
        <v>70</v>
      </c>
      <c r="D1557" s="2" t="str">
        <f>SUBSTITUTE(IF('px-x-0204000000_106'!D1559="",D1556,'px-x-0204000000_106'!D1559),";",",")</f>
        <v>--- Other household emissions</v>
      </c>
      <c r="E1557" s="2" t="s">
        <v>50</v>
      </c>
      <c r="F1557" s="2" t="s">
        <v>51</v>
      </c>
      <c r="G1557" s="7">
        <f>IF('px-x-0204000000_106'!G1559="*",0,'px-x-0204000000_106'!G1559)</f>
        <v>0</v>
      </c>
      <c r="H1557" s="7">
        <f>IF('px-x-0204000000_106'!H1559="*",0,'px-x-0204000000_106'!H1559)</f>
        <v>0</v>
      </c>
      <c r="I1557" s="7">
        <f>IF('px-x-0204000000_106'!I1559="*",0,'px-x-0204000000_106'!I1559)</f>
        <v>0</v>
      </c>
      <c r="J1557" s="7">
        <f>IF('px-x-0204000000_106'!J1559="*",0,'px-x-0204000000_106'!J1559)</f>
        <v>0</v>
      </c>
      <c r="K1557" s="7">
        <f>IF('px-x-0204000000_106'!K1559="*",0,'px-x-0204000000_106'!K1559)</f>
        <v>0</v>
      </c>
      <c r="L1557" s="7">
        <f>IF('px-x-0204000000_106'!L1559="*",0,'px-x-0204000000_106'!L1559)</f>
        <v>0</v>
      </c>
      <c r="M1557" s="7">
        <f>IF('px-x-0204000000_106'!M1559="*",0,'px-x-0204000000_106'!M1559)</f>
        <v>0</v>
      </c>
      <c r="N1557" s="7">
        <f>IF('px-x-0204000000_106'!N1559="*",0,'px-x-0204000000_106'!N1559)</f>
        <v>0</v>
      </c>
      <c r="O1557" s="7">
        <f>IF('px-x-0204000000_106'!O1559="*",0,'px-x-0204000000_106'!O1559)</f>
        <v>0</v>
      </c>
      <c r="P1557" s="7">
        <f>IF('px-x-0204000000_106'!P1559="*",0,'px-x-0204000000_106'!P1559)</f>
        <v>0</v>
      </c>
      <c r="Q1557" s="7">
        <f>IF('px-x-0204000000_106'!Q1559="*",0,'px-x-0204000000_106'!Q1559)</f>
        <v>0</v>
      </c>
      <c r="R1557" s="7">
        <f>IF('px-x-0204000000_106'!R1559="*",0,'px-x-0204000000_106'!R1559)</f>
        <v>0</v>
      </c>
      <c r="S1557" s="7">
        <f>IF('px-x-0204000000_106'!S1559="*",0,'px-x-0204000000_106'!S1559)</f>
        <v>0</v>
      </c>
      <c r="T1557" s="7">
        <f>IF('px-x-0204000000_106'!T1559="*",0,'px-x-0204000000_106'!T1559)</f>
        <v>0</v>
      </c>
      <c r="U1557" s="7">
        <f>IF('px-x-0204000000_106'!U1559="*",0,'px-x-0204000000_106'!U1559)</f>
        <v>0</v>
      </c>
      <c r="V1557" s="7">
        <f>IF('px-x-0204000000_106'!V1559="*",0,'px-x-0204000000_106'!V1559)</f>
        <v>0</v>
      </c>
      <c r="W1557" s="7">
        <f>IF('px-x-0204000000_106'!W1559="*",0,'px-x-0204000000_106'!W1559)</f>
        <v>0</v>
      </c>
    </row>
    <row r="1558" spans="1:23" x14ac:dyDescent="0.3">
      <c r="A1558" s="2" t="str">
        <f>IF('px-x-0204000000_106'!A1560="",A1557,'px-x-0204000000_106'!A1560)</f>
        <v>TJ</v>
      </c>
      <c r="B1558" s="2" t="str">
        <f>IF('px-x-0204000000_106'!B1560="",B1557,'px-x-0204000000_106'!B1560)</f>
        <v>Terajoules</v>
      </c>
      <c r="C1558" s="2" t="str">
        <f>IF('px-x-0204000000_106'!C1560="",C1557,'px-x-0204000000_106'!C1560)</f>
        <v>70</v>
      </c>
      <c r="D1558" s="2" t="str">
        <f>SUBSTITUTE(IF('px-x-0204000000_106'!D1560="",D1557,'px-x-0204000000_106'!D1560),";",",")</f>
        <v>--- Other household emissions</v>
      </c>
      <c r="E1558" s="2" t="s">
        <v>52</v>
      </c>
      <c r="F1558" s="2" t="s">
        <v>53</v>
      </c>
      <c r="G1558" s="7">
        <f>IF('px-x-0204000000_106'!G1560="*",0,'px-x-0204000000_106'!G1560)</f>
        <v>0</v>
      </c>
      <c r="H1558" s="7">
        <f>IF('px-x-0204000000_106'!H1560="*",0,'px-x-0204000000_106'!H1560)</f>
        <v>0</v>
      </c>
      <c r="I1558" s="7">
        <f>IF('px-x-0204000000_106'!I1560="*",0,'px-x-0204000000_106'!I1560)</f>
        <v>0</v>
      </c>
      <c r="J1558" s="7">
        <f>IF('px-x-0204000000_106'!J1560="*",0,'px-x-0204000000_106'!J1560)</f>
        <v>0</v>
      </c>
      <c r="K1558" s="7">
        <f>IF('px-x-0204000000_106'!K1560="*",0,'px-x-0204000000_106'!K1560)</f>
        <v>0</v>
      </c>
      <c r="L1558" s="7">
        <f>IF('px-x-0204000000_106'!L1560="*",0,'px-x-0204000000_106'!L1560)</f>
        <v>2.5819999999999999</v>
      </c>
      <c r="M1558" s="7">
        <f>IF('px-x-0204000000_106'!M1560="*",0,'px-x-0204000000_106'!M1560)</f>
        <v>3.06</v>
      </c>
      <c r="N1558" s="7">
        <f>IF('px-x-0204000000_106'!N1560="*",0,'px-x-0204000000_106'!N1560)</f>
        <v>8.8379999999999992</v>
      </c>
      <c r="O1558" s="7">
        <f>IF('px-x-0204000000_106'!O1560="*",0,'px-x-0204000000_106'!O1560)</f>
        <v>9.1010000000000009</v>
      </c>
      <c r="P1558" s="7">
        <f>IF('px-x-0204000000_106'!P1560="*",0,'px-x-0204000000_106'!P1560)</f>
        <v>3.835</v>
      </c>
      <c r="Q1558" s="7">
        <f>IF('px-x-0204000000_106'!Q1560="*",0,'px-x-0204000000_106'!Q1560)</f>
        <v>0.13400000000000001</v>
      </c>
      <c r="R1558" s="7">
        <f>IF('px-x-0204000000_106'!R1560="*",0,'px-x-0204000000_106'!R1560)</f>
        <v>0.29599999999999999</v>
      </c>
      <c r="S1558" s="7">
        <f>IF('px-x-0204000000_106'!S1560="*",0,'px-x-0204000000_106'!S1560)</f>
        <v>0.50800000000000001</v>
      </c>
      <c r="T1558" s="7">
        <f>IF('px-x-0204000000_106'!T1560="*",0,'px-x-0204000000_106'!T1560)</f>
        <v>0.62</v>
      </c>
      <c r="U1558" s="7">
        <f>IF('px-x-0204000000_106'!U1560="*",0,'px-x-0204000000_106'!U1560)</f>
        <v>1.0649999999999999</v>
      </c>
      <c r="V1558" s="7">
        <f>IF('px-x-0204000000_106'!V1560="*",0,'px-x-0204000000_106'!V1560)</f>
        <v>1.371</v>
      </c>
      <c r="W1558" s="7">
        <f>IF('px-x-0204000000_106'!W1560="*",0,'px-x-0204000000_106'!W1560)</f>
        <v>2.68</v>
      </c>
    </row>
    <row r="1559" spans="1:23" x14ac:dyDescent="0.3">
      <c r="A1559" s="2" t="str">
        <f>IF('px-x-0204000000_106'!A1561="",A1558,'px-x-0204000000_106'!A1561)</f>
        <v>TJ</v>
      </c>
      <c r="B1559" s="2" t="str">
        <f>IF('px-x-0204000000_106'!B1561="",B1558,'px-x-0204000000_106'!B1561)</f>
        <v>Terajoules</v>
      </c>
      <c r="C1559" s="2" t="str">
        <f>IF('px-x-0204000000_106'!C1561="",C1558,'px-x-0204000000_106'!C1561)</f>
        <v>70</v>
      </c>
      <c r="D1559" s="2" t="str">
        <f>SUBSTITUTE(IF('px-x-0204000000_106'!D1561="",D1558,'px-x-0204000000_106'!D1561),";",",")</f>
        <v>--- Other household emissions</v>
      </c>
      <c r="E1559" s="2" t="s">
        <v>54</v>
      </c>
      <c r="F1559" s="2" t="s">
        <v>55</v>
      </c>
      <c r="G1559" s="7">
        <f>IF('px-x-0204000000_106'!G1561="*",0,'px-x-0204000000_106'!G1561)</f>
        <v>0</v>
      </c>
      <c r="H1559" s="7">
        <f>IF('px-x-0204000000_106'!H1561="*",0,'px-x-0204000000_106'!H1561)</f>
        <v>0</v>
      </c>
      <c r="I1559" s="7">
        <f>IF('px-x-0204000000_106'!I1561="*",0,'px-x-0204000000_106'!I1561)</f>
        <v>0</v>
      </c>
      <c r="J1559" s="7">
        <f>IF('px-x-0204000000_106'!J1561="*",0,'px-x-0204000000_106'!J1561)</f>
        <v>0</v>
      </c>
      <c r="K1559" s="7">
        <f>IF('px-x-0204000000_106'!K1561="*",0,'px-x-0204000000_106'!K1561)</f>
        <v>0</v>
      </c>
      <c r="L1559" s="7">
        <f>IF('px-x-0204000000_106'!L1561="*",0,'px-x-0204000000_106'!L1561)</f>
        <v>0</v>
      </c>
      <c r="M1559" s="7">
        <f>IF('px-x-0204000000_106'!M1561="*",0,'px-x-0204000000_106'!M1561)</f>
        <v>0</v>
      </c>
      <c r="N1559" s="7">
        <f>IF('px-x-0204000000_106'!N1561="*",0,'px-x-0204000000_106'!N1561)</f>
        <v>0</v>
      </c>
      <c r="O1559" s="7">
        <f>IF('px-x-0204000000_106'!O1561="*",0,'px-x-0204000000_106'!O1561)</f>
        <v>0</v>
      </c>
      <c r="P1559" s="7">
        <f>IF('px-x-0204000000_106'!P1561="*",0,'px-x-0204000000_106'!P1561)</f>
        <v>0</v>
      </c>
      <c r="Q1559" s="7">
        <f>IF('px-x-0204000000_106'!Q1561="*",0,'px-x-0204000000_106'!Q1561)</f>
        <v>0</v>
      </c>
      <c r="R1559" s="7">
        <f>IF('px-x-0204000000_106'!R1561="*",0,'px-x-0204000000_106'!R1561)</f>
        <v>0</v>
      </c>
      <c r="S1559" s="7">
        <f>IF('px-x-0204000000_106'!S1561="*",0,'px-x-0204000000_106'!S1561)</f>
        <v>0</v>
      </c>
      <c r="T1559" s="7">
        <f>IF('px-x-0204000000_106'!T1561="*",0,'px-x-0204000000_106'!T1561)</f>
        <v>0</v>
      </c>
      <c r="U1559" s="7">
        <f>IF('px-x-0204000000_106'!U1561="*",0,'px-x-0204000000_106'!U1561)</f>
        <v>0</v>
      </c>
      <c r="V1559" s="7">
        <f>IF('px-x-0204000000_106'!V1561="*",0,'px-x-0204000000_106'!V1561)</f>
        <v>0</v>
      </c>
      <c r="W1559" s="7">
        <f>IF('px-x-0204000000_106'!W1561="*",0,'px-x-0204000000_106'!W1561)</f>
        <v>0</v>
      </c>
    </row>
    <row r="1560" spans="1:23" x14ac:dyDescent="0.3">
      <c r="A1560" s="2" t="str">
        <f>IF('px-x-0204000000_106'!A1562="",A1559,'px-x-0204000000_106'!A1562)</f>
        <v>TJ</v>
      </c>
      <c r="B1560" s="2" t="str">
        <f>IF('px-x-0204000000_106'!B1562="",B1559,'px-x-0204000000_106'!B1562)</f>
        <v>Terajoules</v>
      </c>
      <c r="C1560" s="2" t="str">
        <f>IF('px-x-0204000000_106'!C1562="",C1559,'px-x-0204000000_106'!C1562)</f>
        <v>70</v>
      </c>
      <c r="D1560" s="2" t="str">
        <f>SUBSTITUTE(IF('px-x-0204000000_106'!D1562="",D1559,'px-x-0204000000_106'!D1562),";",",")</f>
        <v>--- Other household emissions</v>
      </c>
      <c r="E1560" s="2" t="s">
        <v>56</v>
      </c>
      <c r="F1560" s="2" t="s">
        <v>57</v>
      </c>
      <c r="G1560" s="7">
        <f>IF('px-x-0204000000_106'!G1562="*",0,'px-x-0204000000_106'!G1562)</f>
        <v>0</v>
      </c>
      <c r="H1560" s="7">
        <f>IF('px-x-0204000000_106'!H1562="*",0,'px-x-0204000000_106'!H1562)</f>
        <v>0</v>
      </c>
      <c r="I1560" s="7">
        <f>IF('px-x-0204000000_106'!I1562="*",0,'px-x-0204000000_106'!I1562)</f>
        <v>0</v>
      </c>
      <c r="J1560" s="7">
        <f>IF('px-x-0204000000_106'!J1562="*",0,'px-x-0204000000_106'!J1562)</f>
        <v>0</v>
      </c>
      <c r="K1560" s="7">
        <f>IF('px-x-0204000000_106'!K1562="*",0,'px-x-0204000000_106'!K1562)</f>
        <v>0</v>
      </c>
      <c r="L1560" s="7">
        <f>IF('px-x-0204000000_106'!L1562="*",0,'px-x-0204000000_106'!L1562)</f>
        <v>0</v>
      </c>
      <c r="M1560" s="7">
        <f>IF('px-x-0204000000_106'!M1562="*",0,'px-x-0204000000_106'!M1562)</f>
        <v>0</v>
      </c>
      <c r="N1560" s="7">
        <f>IF('px-x-0204000000_106'!N1562="*",0,'px-x-0204000000_106'!N1562)</f>
        <v>0</v>
      </c>
      <c r="O1560" s="7">
        <f>IF('px-x-0204000000_106'!O1562="*",0,'px-x-0204000000_106'!O1562)</f>
        <v>0</v>
      </c>
      <c r="P1560" s="7">
        <f>IF('px-x-0204000000_106'!P1562="*",0,'px-x-0204000000_106'!P1562)</f>
        <v>0</v>
      </c>
      <c r="Q1560" s="7">
        <f>IF('px-x-0204000000_106'!Q1562="*",0,'px-x-0204000000_106'!Q1562)</f>
        <v>0</v>
      </c>
      <c r="R1560" s="7">
        <f>IF('px-x-0204000000_106'!R1562="*",0,'px-x-0204000000_106'!R1562)</f>
        <v>0</v>
      </c>
      <c r="S1560" s="7">
        <f>IF('px-x-0204000000_106'!S1562="*",0,'px-x-0204000000_106'!S1562)</f>
        <v>0</v>
      </c>
      <c r="T1560" s="7">
        <f>IF('px-x-0204000000_106'!T1562="*",0,'px-x-0204000000_106'!T1562)</f>
        <v>0</v>
      </c>
      <c r="U1560" s="7">
        <f>IF('px-x-0204000000_106'!U1562="*",0,'px-x-0204000000_106'!U1562)</f>
        <v>0</v>
      </c>
      <c r="V1560" s="7">
        <f>IF('px-x-0204000000_106'!V1562="*",0,'px-x-0204000000_106'!V1562)</f>
        <v>0</v>
      </c>
      <c r="W1560" s="7">
        <f>IF('px-x-0204000000_106'!W1562="*",0,'px-x-0204000000_106'!W1562)</f>
        <v>0</v>
      </c>
    </row>
    <row r="1561" spans="1:23" x14ac:dyDescent="0.3">
      <c r="A1561" s="2" t="str">
        <f>IF('px-x-0204000000_106'!A1563="",A1560,'px-x-0204000000_106'!A1563)</f>
        <v>TJ</v>
      </c>
      <c r="B1561" s="2" t="str">
        <f>IF('px-x-0204000000_106'!B1563="",B1560,'px-x-0204000000_106'!B1563)</f>
        <v>Terajoules</v>
      </c>
      <c r="C1561" s="2" t="str">
        <f>IF('px-x-0204000000_106'!C1563="",C1560,'px-x-0204000000_106'!C1563)</f>
        <v>70</v>
      </c>
      <c r="D1561" s="2" t="str">
        <f>SUBSTITUTE(IF('px-x-0204000000_106'!D1563="",D1560,'px-x-0204000000_106'!D1563),";",",")</f>
        <v>--- Other household emissions</v>
      </c>
      <c r="E1561" s="2" t="s">
        <v>58</v>
      </c>
      <c r="F1561" s="2" t="s">
        <v>59</v>
      </c>
      <c r="G1561" s="7">
        <f>IF('px-x-0204000000_106'!G1563="*",0,'px-x-0204000000_106'!G1563)</f>
        <v>0</v>
      </c>
      <c r="H1561" s="7">
        <f>IF('px-x-0204000000_106'!H1563="*",0,'px-x-0204000000_106'!H1563)</f>
        <v>0</v>
      </c>
      <c r="I1561" s="7">
        <f>IF('px-x-0204000000_106'!I1563="*",0,'px-x-0204000000_106'!I1563)</f>
        <v>0</v>
      </c>
      <c r="J1561" s="7">
        <f>IF('px-x-0204000000_106'!J1563="*",0,'px-x-0204000000_106'!J1563)</f>
        <v>0</v>
      </c>
      <c r="K1561" s="7">
        <f>IF('px-x-0204000000_106'!K1563="*",0,'px-x-0204000000_106'!K1563)</f>
        <v>0</v>
      </c>
      <c r="L1561" s="7">
        <f>IF('px-x-0204000000_106'!L1563="*",0,'px-x-0204000000_106'!L1563)</f>
        <v>2.5819999999999999</v>
      </c>
      <c r="M1561" s="7">
        <f>IF('px-x-0204000000_106'!M1563="*",0,'px-x-0204000000_106'!M1563)</f>
        <v>3.06</v>
      </c>
      <c r="N1561" s="7">
        <f>IF('px-x-0204000000_106'!N1563="*",0,'px-x-0204000000_106'!N1563)</f>
        <v>8.8379999999999992</v>
      </c>
      <c r="O1561" s="7">
        <f>IF('px-x-0204000000_106'!O1563="*",0,'px-x-0204000000_106'!O1563)</f>
        <v>9.1010000000000009</v>
      </c>
      <c r="P1561" s="7">
        <f>IF('px-x-0204000000_106'!P1563="*",0,'px-x-0204000000_106'!P1563)</f>
        <v>3.835</v>
      </c>
      <c r="Q1561" s="7">
        <f>IF('px-x-0204000000_106'!Q1563="*",0,'px-x-0204000000_106'!Q1563)</f>
        <v>0.13400000000000001</v>
      </c>
      <c r="R1561" s="7">
        <f>IF('px-x-0204000000_106'!R1563="*",0,'px-x-0204000000_106'!R1563)</f>
        <v>0.29599999999999999</v>
      </c>
      <c r="S1561" s="7">
        <f>IF('px-x-0204000000_106'!S1563="*",0,'px-x-0204000000_106'!S1563)</f>
        <v>0.50800000000000001</v>
      </c>
      <c r="T1561" s="7">
        <f>IF('px-x-0204000000_106'!T1563="*",0,'px-x-0204000000_106'!T1563)</f>
        <v>0.62</v>
      </c>
      <c r="U1561" s="7">
        <f>IF('px-x-0204000000_106'!U1563="*",0,'px-x-0204000000_106'!U1563)</f>
        <v>1.0649999999999999</v>
      </c>
      <c r="V1561" s="7">
        <f>IF('px-x-0204000000_106'!V1563="*",0,'px-x-0204000000_106'!V1563)</f>
        <v>1.371</v>
      </c>
      <c r="W1561" s="7">
        <f>IF('px-x-0204000000_106'!W1563="*",0,'px-x-0204000000_106'!W1563)</f>
        <v>2.68</v>
      </c>
    </row>
    <row r="1562" spans="1:23" x14ac:dyDescent="0.3">
      <c r="A1562" s="2" t="str">
        <f>IF('px-x-0204000000_106'!A1564="",A1561,'px-x-0204000000_106'!A1564)</f>
        <v>TJ</v>
      </c>
      <c r="B1562" s="2" t="str">
        <f>IF('px-x-0204000000_106'!B1564="",B1561,'px-x-0204000000_106'!B1564)</f>
        <v>Terajoules</v>
      </c>
      <c r="C1562" s="2" t="str">
        <f>IF('px-x-0204000000_106'!C1564="",C1561,'px-x-0204000000_106'!C1564)</f>
        <v>70</v>
      </c>
      <c r="D1562" s="2" t="str">
        <f>SUBSTITUTE(IF('px-x-0204000000_106'!D1564="",D1561,'px-x-0204000000_106'!D1564),";",",")</f>
        <v>--- Other household emissions</v>
      </c>
      <c r="E1562" s="2" t="s">
        <v>60</v>
      </c>
      <c r="F1562" s="2" t="s">
        <v>61</v>
      </c>
      <c r="G1562" s="7">
        <f>IF('px-x-0204000000_106'!G1564="*",0,'px-x-0204000000_106'!G1564)</f>
        <v>0</v>
      </c>
      <c r="H1562" s="7">
        <f>IF('px-x-0204000000_106'!H1564="*",0,'px-x-0204000000_106'!H1564)</f>
        <v>0</v>
      </c>
      <c r="I1562" s="7">
        <f>IF('px-x-0204000000_106'!I1564="*",0,'px-x-0204000000_106'!I1564)</f>
        <v>0</v>
      </c>
      <c r="J1562" s="7">
        <f>IF('px-x-0204000000_106'!J1564="*",0,'px-x-0204000000_106'!J1564)</f>
        <v>0</v>
      </c>
      <c r="K1562" s="7">
        <f>IF('px-x-0204000000_106'!K1564="*",0,'px-x-0204000000_106'!K1564)</f>
        <v>0</v>
      </c>
      <c r="L1562" s="7">
        <f>IF('px-x-0204000000_106'!L1564="*",0,'px-x-0204000000_106'!L1564)</f>
        <v>0</v>
      </c>
      <c r="M1562" s="7">
        <f>IF('px-x-0204000000_106'!M1564="*",0,'px-x-0204000000_106'!M1564)</f>
        <v>0</v>
      </c>
      <c r="N1562" s="7">
        <f>IF('px-x-0204000000_106'!N1564="*",0,'px-x-0204000000_106'!N1564)</f>
        <v>0</v>
      </c>
      <c r="O1562" s="7">
        <f>IF('px-x-0204000000_106'!O1564="*",0,'px-x-0204000000_106'!O1564)</f>
        <v>0</v>
      </c>
      <c r="P1562" s="7">
        <f>IF('px-x-0204000000_106'!P1564="*",0,'px-x-0204000000_106'!P1564)</f>
        <v>0</v>
      </c>
      <c r="Q1562" s="7">
        <f>IF('px-x-0204000000_106'!Q1564="*",0,'px-x-0204000000_106'!Q1564)</f>
        <v>0</v>
      </c>
      <c r="R1562" s="7">
        <f>IF('px-x-0204000000_106'!R1564="*",0,'px-x-0204000000_106'!R1564)</f>
        <v>0</v>
      </c>
      <c r="S1562" s="7">
        <f>IF('px-x-0204000000_106'!S1564="*",0,'px-x-0204000000_106'!S1564)</f>
        <v>0</v>
      </c>
      <c r="T1562" s="7">
        <f>IF('px-x-0204000000_106'!T1564="*",0,'px-x-0204000000_106'!T1564)</f>
        <v>0</v>
      </c>
      <c r="U1562" s="7">
        <f>IF('px-x-0204000000_106'!U1564="*",0,'px-x-0204000000_106'!U1564)</f>
        <v>0</v>
      </c>
      <c r="V1562" s="7">
        <f>IF('px-x-0204000000_106'!V1564="*",0,'px-x-0204000000_106'!V1564)</f>
        <v>0</v>
      </c>
      <c r="W1562" s="7">
        <f>IF('px-x-0204000000_106'!W1564="*",0,'px-x-0204000000_106'!W1564)</f>
        <v>0</v>
      </c>
    </row>
    <row r="1563" spans="1:23" x14ac:dyDescent="0.3">
      <c r="A1563" s="2" t="str">
        <f>IF('px-x-0204000000_106'!A1565="",A1562,'px-x-0204000000_106'!A1565)</f>
        <v>TJ</v>
      </c>
      <c r="B1563" s="2" t="str">
        <f>IF('px-x-0204000000_106'!B1565="",B1562,'px-x-0204000000_106'!B1565)</f>
        <v>Terajoules</v>
      </c>
      <c r="C1563" s="2" t="str">
        <f>IF('px-x-0204000000_106'!C1565="",C1562,'px-x-0204000000_106'!C1565)</f>
        <v>70</v>
      </c>
      <c r="D1563" s="2" t="str">
        <f>SUBSTITUTE(IF('px-x-0204000000_106'!D1565="",D1562,'px-x-0204000000_106'!D1565),";",",")</f>
        <v>--- Other household emissions</v>
      </c>
      <c r="E1563" s="2" t="s">
        <v>62</v>
      </c>
      <c r="F1563" s="2" t="s">
        <v>63</v>
      </c>
      <c r="G1563" s="7">
        <f>IF('px-x-0204000000_106'!G1565="*",0,'px-x-0204000000_106'!G1565)</f>
        <v>0</v>
      </c>
      <c r="H1563" s="7">
        <f>IF('px-x-0204000000_106'!H1565="*",0,'px-x-0204000000_106'!H1565)</f>
        <v>0</v>
      </c>
      <c r="I1563" s="7">
        <f>IF('px-x-0204000000_106'!I1565="*",0,'px-x-0204000000_106'!I1565)</f>
        <v>0</v>
      </c>
      <c r="J1563" s="7">
        <f>IF('px-x-0204000000_106'!J1565="*",0,'px-x-0204000000_106'!J1565)</f>
        <v>0</v>
      </c>
      <c r="K1563" s="7">
        <f>IF('px-x-0204000000_106'!K1565="*",0,'px-x-0204000000_106'!K1565)</f>
        <v>0</v>
      </c>
      <c r="L1563" s="7">
        <f>IF('px-x-0204000000_106'!L1565="*",0,'px-x-0204000000_106'!L1565)</f>
        <v>0</v>
      </c>
      <c r="M1563" s="7">
        <f>IF('px-x-0204000000_106'!M1565="*",0,'px-x-0204000000_106'!M1565)</f>
        <v>0</v>
      </c>
      <c r="N1563" s="7">
        <f>IF('px-x-0204000000_106'!N1565="*",0,'px-x-0204000000_106'!N1565)</f>
        <v>0</v>
      </c>
      <c r="O1563" s="7">
        <f>IF('px-x-0204000000_106'!O1565="*",0,'px-x-0204000000_106'!O1565)</f>
        <v>0</v>
      </c>
      <c r="P1563" s="7">
        <f>IF('px-x-0204000000_106'!P1565="*",0,'px-x-0204000000_106'!P1565)</f>
        <v>0</v>
      </c>
      <c r="Q1563" s="7">
        <f>IF('px-x-0204000000_106'!Q1565="*",0,'px-x-0204000000_106'!Q1565)</f>
        <v>0</v>
      </c>
      <c r="R1563" s="7">
        <f>IF('px-x-0204000000_106'!R1565="*",0,'px-x-0204000000_106'!R1565)</f>
        <v>0</v>
      </c>
      <c r="S1563" s="7">
        <f>IF('px-x-0204000000_106'!S1565="*",0,'px-x-0204000000_106'!S1565)</f>
        <v>0</v>
      </c>
      <c r="T1563" s="7">
        <f>IF('px-x-0204000000_106'!T1565="*",0,'px-x-0204000000_106'!T1565)</f>
        <v>0</v>
      </c>
      <c r="U1563" s="7">
        <f>IF('px-x-0204000000_106'!U1565="*",0,'px-x-0204000000_106'!U1565)</f>
        <v>0</v>
      </c>
      <c r="V1563" s="7">
        <f>IF('px-x-0204000000_106'!V1565="*",0,'px-x-0204000000_106'!V1565)</f>
        <v>0</v>
      </c>
      <c r="W1563" s="7">
        <f>IF('px-x-0204000000_106'!W1565="*",0,'px-x-0204000000_106'!W1565)</f>
        <v>0</v>
      </c>
    </row>
    <row r="1564" spans="1:23" x14ac:dyDescent="0.3">
      <c r="A1564" s="2" t="str">
        <f>IF('px-x-0204000000_106'!A1566="",A1563,'px-x-0204000000_106'!A1566)</f>
        <v>TJ</v>
      </c>
      <c r="B1564" s="2" t="str">
        <f>IF('px-x-0204000000_106'!B1566="",B1563,'px-x-0204000000_106'!B1566)</f>
        <v>Terajoules</v>
      </c>
      <c r="C1564" s="2" t="str">
        <f>IF('px-x-0204000000_106'!C1566="",C1563,'px-x-0204000000_106'!C1566)</f>
        <v>70</v>
      </c>
      <c r="D1564" s="2" t="str">
        <f>SUBSTITUTE(IF('px-x-0204000000_106'!D1566="",D1563,'px-x-0204000000_106'!D1566),";",",")</f>
        <v>--- Other household emissions</v>
      </c>
      <c r="E1564" s="2" t="s">
        <v>64</v>
      </c>
      <c r="F1564" s="2" t="s">
        <v>65</v>
      </c>
      <c r="G1564" s="7">
        <f>IF('px-x-0204000000_106'!G1566="*",0,'px-x-0204000000_106'!G1566)</f>
        <v>44681.368000000002</v>
      </c>
      <c r="H1564" s="7">
        <f>IF('px-x-0204000000_106'!H1566="*",0,'px-x-0204000000_106'!H1566)</f>
        <v>45352.404000000002</v>
      </c>
      <c r="I1564" s="7">
        <f>IF('px-x-0204000000_106'!I1566="*",0,'px-x-0204000000_106'!I1566)</f>
        <v>46504.139000000003</v>
      </c>
      <c r="J1564" s="7">
        <f>IF('px-x-0204000000_106'!J1566="*",0,'px-x-0204000000_106'!J1566)</f>
        <v>47120.17</v>
      </c>
      <c r="K1564" s="7">
        <f>IF('px-x-0204000000_106'!K1566="*",0,'px-x-0204000000_106'!K1566)</f>
        <v>48468.83</v>
      </c>
      <c r="L1564" s="7">
        <f>IF('px-x-0204000000_106'!L1566="*",0,'px-x-0204000000_106'!L1566)</f>
        <v>49605.095000000001</v>
      </c>
      <c r="M1564" s="7">
        <f>IF('px-x-0204000000_106'!M1566="*",0,'px-x-0204000000_106'!M1566)</f>
        <v>50180.006999999998</v>
      </c>
      <c r="N1564" s="7">
        <f>IF('px-x-0204000000_106'!N1566="*",0,'px-x-0204000000_106'!N1566)</f>
        <v>49935.372000000003</v>
      </c>
      <c r="O1564" s="7">
        <f>IF('px-x-0204000000_106'!O1566="*",0,'px-x-0204000000_106'!O1566)</f>
        <v>50295.828999999998</v>
      </c>
      <c r="P1564" s="7">
        <f>IF('px-x-0204000000_106'!P1566="*",0,'px-x-0204000000_106'!P1566)</f>
        <v>50598.211000000003</v>
      </c>
      <c r="Q1564" s="7">
        <f>IF('px-x-0204000000_106'!Q1566="*",0,'px-x-0204000000_106'!Q1566)</f>
        <v>51396.603999999999</v>
      </c>
      <c r="R1564" s="7">
        <f>IF('px-x-0204000000_106'!R1566="*",0,'px-x-0204000000_106'!R1566)</f>
        <v>51704.040999999997</v>
      </c>
      <c r="S1564" s="7">
        <f>IF('px-x-0204000000_106'!S1566="*",0,'px-x-0204000000_106'!S1566)</f>
        <v>51773.421000000002</v>
      </c>
      <c r="T1564" s="7">
        <f>IF('px-x-0204000000_106'!T1566="*",0,'px-x-0204000000_106'!T1566)</f>
        <v>51959.114999999998</v>
      </c>
      <c r="U1564" s="7">
        <f>IF('px-x-0204000000_106'!U1566="*",0,'px-x-0204000000_106'!U1566)</f>
        <v>53210.008000000002</v>
      </c>
      <c r="V1564" s="7">
        <f>IF('px-x-0204000000_106'!V1566="*",0,'px-x-0204000000_106'!V1566)</f>
        <v>53643.72</v>
      </c>
      <c r="W1564" s="7">
        <f>IF('px-x-0204000000_106'!W1566="*",0,'px-x-0204000000_106'!W1566)</f>
        <v>53702.62</v>
      </c>
    </row>
    <row r="1565" spans="1:23" x14ac:dyDescent="0.3">
      <c r="A1565" s="2" t="str">
        <f>IF('px-x-0204000000_106'!A1567="",A1564,'px-x-0204000000_106'!A1567)</f>
        <v>TJ</v>
      </c>
      <c r="B1565" s="2" t="str">
        <f>IF('px-x-0204000000_106'!B1567="",B1564,'px-x-0204000000_106'!B1567)</f>
        <v>Terajoules</v>
      </c>
      <c r="C1565" s="2" t="str">
        <f>IF('px-x-0204000000_106'!C1567="",C1564,'px-x-0204000000_106'!C1567)</f>
        <v>70</v>
      </c>
      <c r="D1565" s="2" t="str">
        <f>SUBSTITUTE(IF('px-x-0204000000_106'!D1567="",D1564,'px-x-0204000000_106'!D1567),";",",")</f>
        <v>--- Other household emissions</v>
      </c>
      <c r="E1565" s="2" t="s">
        <v>66</v>
      </c>
      <c r="F1565" s="2" t="s">
        <v>67</v>
      </c>
      <c r="G1565" s="7">
        <f>IF('px-x-0204000000_106'!G1567="*",0,'px-x-0204000000_106'!G1567)</f>
        <v>0</v>
      </c>
      <c r="H1565" s="7">
        <f>IF('px-x-0204000000_106'!H1567="*",0,'px-x-0204000000_106'!H1567)</f>
        <v>0</v>
      </c>
      <c r="I1565" s="7">
        <f>IF('px-x-0204000000_106'!I1567="*",0,'px-x-0204000000_106'!I1567)</f>
        <v>0</v>
      </c>
      <c r="J1565" s="7">
        <f>IF('px-x-0204000000_106'!J1567="*",0,'px-x-0204000000_106'!J1567)</f>
        <v>0</v>
      </c>
      <c r="K1565" s="7">
        <f>IF('px-x-0204000000_106'!K1567="*",0,'px-x-0204000000_106'!K1567)</f>
        <v>0</v>
      </c>
      <c r="L1565" s="7">
        <f>IF('px-x-0204000000_106'!L1567="*",0,'px-x-0204000000_106'!L1567)</f>
        <v>0</v>
      </c>
      <c r="M1565" s="7">
        <f>IF('px-x-0204000000_106'!M1567="*",0,'px-x-0204000000_106'!M1567)</f>
        <v>0</v>
      </c>
      <c r="N1565" s="7">
        <f>IF('px-x-0204000000_106'!N1567="*",0,'px-x-0204000000_106'!N1567)</f>
        <v>0</v>
      </c>
      <c r="O1565" s="7">
        <f>IF('px-x-0204000000_106'!O1567="*",0,'px-x-0204000000_106'!O1567)</f>
        <v>0</v>
      </c>
      <c r="P1565" s="7">
        <f>IF('px-x-0204000000_106'!P1567="*",0,'px-x-0204000000_106'!P1567)</f>
        <v>0</v>
      </c>
      <c r="Q1565" s="7">
        <f>IF('px-x-0204000000_106'!Q1567="*",0,'px-x-0204000000_106'!Q1567)</f>
        <v>0</v>
      </c>
      <c r="R1565" s="7">
        <f>IF('px-x-0204000000_106'!R1567="*",0,'px-x-0204000000_106'!R1567)</f>
        <v>0</v>
      </c>
      <c r="S1565" s="7">
        <f>IF('px-x-0204000000_106'!S1567="*",0,'px-x-0204000000_106'!S1567)</f>
        <v>0</v>
      </c>
      <c r="T1565" s="7">
        <f>IF('px-x-0204000000_106'!T1567="*",0,'px-x-0204000000_106'!T1567)</f>
        <v>0</v>
      </c>
      <c r="U1565" s="7">
        <f>IF('px-x-0204000000_106'!U1567="*",0,'px-x-0204000000_106'!U1567)</f>
        <v>0</v>
      </c>
      <c r="V1565" s="7">
        <f>IF('px-x-0204000000_106'!V1567="*",0,'px-x-0204000000_106'!V1567)</f>
        <v>0</v>
      </c>
      <c r="W1565" s="7">
        <f>IF('px-x-0204000000_106'!W1567="*",0,'px-x-0204000000_106'!W1567)</f>
        <v>0</v>
      </c>
    </row>
    <row r="1566" spans="1:23" x14ac:dyDescent="0.3">
      <c r="A1566" s="2" t="str">
        <f>IF('px-x-0204000000_106'!A1568="",A1565,'px-x-0204000000_106'!A1568)</f>
        <v>TJ</v>
      </c>
      <c r="B1566" s="2" t="str">
        <f>IF('px-x-0204000000_106'!B1568="",B1565,'px-x-0204000000_106'!B1568)</f>
        <v>Terajoules</v>
      </c>
      <c r="C1566" s="2" t="str">
        <f>IF('px-x-0204000000_106'!C1568="",C1565,'px-x-0204000000_106'!C1568)</f>
        <v>71</v>
      </c>
      <c r="D1566" s="2" t="str">
        <f>SUBSTITUTE(IF('px-x-0204000000_106'!D1568="",D1565,'px-x-0204000000_106'!D1568),";",",")</f>
        <v>Statistical difference</v>
      </c>
      <c r="E1566" s="2" t="s">
        <v>22</v>
      </c>
      <c r="F1566" s="2" t="s">
        <v>23</v>
      </c>
      <c r="G1566" s="7">
        <f>IF('px-x-0204000000_106'!G1568="*",0,'px-x-0204000000_106'!G1568)</f>
        <v>2918.009</v>
      </c>
      <c r="H1566" s="7">
        <f>IF('px-x-0204000000_106'!H1568="*",0,'px-x-0204000000_106'!H1568)</f>
        <v>9630.4570000000003</v>
      </c>
      <c r="I1566" s="7">
        <f>IF('px-x-0204000000_106'!I1568="*",0,'px-x-0204000000_106'!I1568)</f>
        <v>3964.1570000000002</v>
      </c>
      <c r="J1566" s="7">
        <f>IF('px-x-0204000000_106'!J1568="*",0,'px-x-0204000000_106'!J1568)</f>
        <v>5837.07</v>
      </c>
      <c r="K1566" s="7">
        <f>IF('px-x-0204000000_106'!K1568="*",0,'px-x-0204000000_106'!K1568)</f>
        <v>6574.0659999999998</v>
      </c>
      <c r="L1566" s="7">
        <f>IF('px-x-0204000000_106'!L1568="*",0,'px-x-0204000000_106'!L1568)</f>
        <v>4642.54</v>
      </c>
      <c r="M1566" s="7">
        <f>IF('px-x-0204000000_106'!M1568="*",0,'px-x-0204000000_106'!M1568)</f>
        <v>2996.8939999999998</v>
      </c>
      <c r="N1566" s="7">
        <f>IF('px-x-0204000000_106'!N1568="*",0,'px-x-0204000000_106'!N1568)</f>
        <v>2840.9189999999999</v>
      </c>
      <c r="O1566" s="7">
        <f>IF('px-x-0204000000_106'!O1568="*",0,'px-x-0204000000_106'!O1568)</f>
        <v>3147.7890000000002</v>
      </c>
      <c r="P1566" s="7">
        <f>IF('px-x-0204000000_106'!P1568="*",0,'px-x-0204000000_106'!P1568)</f>
        <v>2360.9940000000001</v>
      </c>
      <c r="Q1566" s="7">
        <f>IF('px-x-0204000000_106'!Q1568="*",0,'px-x-0204000000_106'!Q1568)</f>
        <v>2158.0410000000002</v>
      </c>
      <c r="R1566" s="7">
        <f>IF('px-x-0204000000_106'!R1568="*",0,'px-x-0204000000_106'!R1568)</f>
        <v>2718.4340000000002</v>
      </c>
      <c r="S1566" s="7">
        <f>IF('px-x-0204000000_106'!S1568="*",0,'px-x-0204000000_106'!S1568)</f>
        <v>2678.924</v>
      </c>
      <c r="T1566" s="7">
        <f>IF('px-x-0204000000_106'!T1568="*",0,'px-x-0204000000_106'!T1568)</f>
        <v>1912.528</v>
      </c>
      <c r="U1566" s="7">
        <f>IF('px-x-0204000000_106'!U1568="*",0,'px-x-0204000000_106'!U1568)</f>
        <v>330.43200000000002</v>
      </c>
      <c r="V1566" s="7">
        <f>IF('px-x-0204000000_106'!V1568="*",0,'px-x-0204000000_106'!V1568)</f>
        <v>613.09799999999996</v>
      </c>
      <c r="W1566" s="7">
        <f>IF('px-x-0204000000_106'!W1568="*",0,'px-x-0204000000_106'!W1568)</f>
        <v>1152.269</v>
      </c>
    </row>
    <row r="1567" spans="1:23" x14ac:dyDescent="0.3">
      <c r="A1567" s="2" t="str">
        <f>IF('px-x-0204000000_106'!A1569="",A1566,'px-x-0204000000_106'!A1569)</f>
        <v>TJ</v>
      </c>
      <c r="B1567" s="2" t="str">
        <f>IF('px-x-0204000000_106'!B1569="",B1566,'px-x-0204000000_106'!B1569)</f>
        <v>Terajoules</v>
      </c>
      <c r="C1567" s="2" t="str">
        <f>IF('px-x-0204000000_106'!C1569="",C1566,'px-x-0204000000_106'!C1569)</f>
        <v>71</v>
      </c>
      <c r="D1567" s="2" t="str">
        <f>SUBSTITUTE(IF('px-x-0204000000_106'!D1569="",D1566,'px-x-0204000000_106'!D1569),";",",")</f>
        <v>Statistical difference</v>
      </c>
      <c r="E1567" s="2" t="s">
        <v>24</v>
      </c>
      <c r="F1567" s="2" t="s">
        <v>25</v>
      </c>
      <c r="G1567" s="7">
        <f>IF('px-x-0204000000_106'!G1569="*",0,'px-x-0204000000_106'!G1569)</f>
        <v>2771.4879999999998</v>
      </c>
      <c r="H1567" s="7">
        <f>IF('px-x-0204000000_106'!H1569="*",0,'px-x-0204000000_106'!H1569)</f>
        <v>9267.5030000000006</v>
      </c>
      <c r="I1567" s="7">
        <f>IF('px-x-0204000000_106'!I1569="*",0,'px-x-0204000000_106'!I1569)</f>
        <v>3627.913</v>
      </c>
      <c r="J1567" s="7">
        <f>IF('px-x-0204000000_106'!J1569="*",0,'px-x-0204000000_106'!J1569)</f>
        <v>5572.1750000000002</v>
      </c>
      <c r="K1567" s="7">
        <f>IF('px-x-0204000000_106'!K1569="*",0,'px-x-0204000000_106'!K1569)</f>
        <v>6382.2920000000004</v>
      </c>
      <c r="L1567" s="7">
        <f>IF('px-x-0204000000_106'!L1569="*",0,'px-x-0204000000_106'!L1569)</f>
        <v>4544.232</v>
      </c>
      <c r="M1567" s="7">
        <f>IF('px-x-0204000000_106'!M1569="*",0,'px-x-0204000000_106'!M1569)</f>
        <v>2779.7049999999999</v>
      </c>
      <c r="N1567" s="7">
        <f>IF('px-x-0204000000_106'!N1569="*",0,'px-x-0204000000_106'!N1569)</f>
        <v>2884.5010000000002</v>
      </c>
      <c r="O1567" s="7">
        <f>IF('px-x-0204000000_106'!O1569="*",0,'px-x-0204000000_106'!O1569)</f>
        <v>3187.837</v>
      </c>
      <c r="P1567" s="7">
        <f>IF('px-x-0204000000_106'!P1569="*",0,'px-x-0204000000_106'!P1569)</f>
        <v>2697.5050000000001</v>
      </c>
      <c r="Q1567" s="7">
        <f>IF('px-x-0204000000_106'!Q1569="*",0,'px-x-0204000000_106'!Q1569)</f>
        <v>2476.4940000000001</v>
      </c>
      <c r="R1567" s="7">
        <f>IF('px-x-0204000000_106'!R1569="*",0,'px-x-0204000000_106'!R1569)</f>
        <v>3053.7869999999998</v>
      </c>
      <c r="S1567" s="7">
        <f>IF('px-x-0204000000_106'!S1569="*",0,'px-x-0204000000_106'!S1569)</f>
        <v>3064.0169999999998</v>
      </c>
      <c r="T1567" s="7">
        <f>IF('px-x-0204000000_106'!T1569="*",0,'px-x-0204000000_106'!T1569)</f>
        <v>2139.989</v>
      </c>
      <c r="U1567" s="7">
        <f>IF('px-x-0204000000_106'!U1569="*",0,'px-x-0204000000_106'!U1569)</f>
        <v>793.50400000000002</v>
      </c>
      <c r="V1567" s="7">
        <f>IF('px-x-0204000000_106'!V1569="*",0,'px-x-0204000000_106'!V1569)</f>
        <v>693.22199999999998</v>
      </c>
      <c r="W1567" s="7">
        <f>IF('px-x-0204000000_106'!W1569="*",0,'px-x-0204000000_106'!W1569)</f>
        <v>1277.345</v>
      </c>
    </row>
    <row r="1568" spans="1:23" x14ac:dyDescent="0.3">
      <c r="A1568" s="2" t="str">
        <f>IF('px-x-0204000000_106'!A1570="",A1567,'px-x-0204000000_106'!A1570)</f>
        <v>TJ</v>
      </c>
      <c r="B1568" s="2" t="str">
        <f>IF('px-x-0204000000_106'!B1570="",B1567,'px-x-0204000000_106'!B1570)</f>
        <v>Terajoules</v>
      </c>
      <c r="C1568" s="2" t="str">
        <f>IF('px-x-0204000000_106'!C1570="",C1567,'px-x-0204000000_106'!C1570)</f>
        <v>71</v>
      </c>
      <c r="D1568" s="2" t="str">
        <f>SUBSTITUTE(IF('px-x-0204000000_106'!D1570="",D1567,'px-x-0204000000_106'!D1570),";",",")</f>
        <v>Statistical difference</v>
      </c>
      <c r="E1568" s="2" t="s">
        <v>26</v>
      </c>
      <c r="F1568" s="2" t="s">
        <v>27</v>
      </c>
      <c r="G1568" s="7">
        <f>IF('px-x-0204000000_106'!G1570="*",0,'px-x-0204000000_106'!G1570)</f>
        <v>-510.42099999999999</v>
      </c>
      <c r="H1568" s="7">
        <f>IF('px-x-0204000000_106'!H1570="*",0,'px-x-0204000000_106'!H1570)</f>
        <v>5340.4480000000003</v>
      </c>
      <c r="I1568" s="7">
        <f>IF('px-x-0204000000_106'!I1570="*",0,'px-x-0204000000_106'!I1570)</f>
        <v>239.672</v>
      </c>
      <c r="J1568" s="7">
        <f>IF('px-x-0204000000_106'!J1570="*",0,'px-x-0204000000_106'!J1570)</f>
        <v>2650.375</v>
      </c>
      <c r="K1568" s="7">
        <f>IF('px-x-0204000000_106'!K1570="*",0,'px-x-0204000000_106'!K1570)</f>
        <v>3428.3020000000001</v>
      </c>
      <c r="L1568" s="7">
        <f>IF('px-x-0204000000_106'!L1570="*",0,'px-x-0204000000_106'!L1570)</f>
        <v>1419.4780000000001</v>
      </c>
      <c r="M1568" s="7">
        <f>IF('px-x-0204000000_106'!M1570="*",0,'px-x-0204000000_106'!M1570)</f>
        <v>1712.18</v>
      </c>
      <c r="N1568" s="7">
        <f>IF('px-x-0204000000_106'!N1570="*",0,'px-x-0204000000_106'!N1570)</f>
        <v>1940.807</v>
      </c>
      <c r="O1568" s="7">
        <f>IF('px-x-0204000000_106'!O1570="*",0,'px-x-0204000000_106'!O1570)</f>
        <v>2438.08</v>
      </c>
      <c r="P1568" s="7">
        <f>IF('px-x-0204000000_106'!P1570="*",0,'px-x-0204000000_106'!P1570)</f>
        <v>2259.8009999999999</v>
      </c>
      <c r="Q1568" s="7">
        <f>IF('px-x-0204000000_106'!Q1570="*",0,'px-x-0204000000_106'!Q1570)</f>
        <v>2494.0700000000002</v>
      </c>
      <c r="R1568" s="7">
        <f>IF('px-x-0204000000_106'!R1570="*",0,'px-x-0204000000_106'!R1570)</f>
        <v>1882.1179999999999</v>
      </c>
      <c r="S1568" s="7">
        <f>IF('px-x-0204000000_106'!S1570="*",0,'px-x-0204000000_106'!S1570)</f>
        <v>2235.085</v>
      </c>
      <c r="T1568" s="7">
        <f>IF('px-x-0204000000_106'!T1570="*",0,'px-x-0204000000_106'!T1570)</f>
        <v>1673.7239999999999</v>
      </c>
      <c r="U1568" s="7">
        <f>IF('px-x-0204000000_106'!U1570="*",0,'px-x-0204000000_106'!U1570)</f>
        <v>1075.325</v>
      </c>
      <c r="V1568" s="7">
        <f>IF('px-x-0204000000_106'!V1570="*",0,'px-x-0204000000_106'!V1570)</f>
        <v>849.53300000000002</v>
      </c>
      <c r="W1568" s="7">
        <f>IF('px-x-0204000000_106'!W1570="*",0,'px-x-0204000000_106'!W1570)</f>
        <v>1446.521</v>
      </c>
    </row>
    <row r="1569" spans="1:23" x14ac:dyDescent="0.3">
      <c r="A1569" s="2" t="str">
        <f>IF('px-x-0204000000_106'!A1571="",A1568,'px-x-0204000000_106'!A1571)</f>
        <v>TJ</v>
      </c>
      <c r="B1569" s="2" t="str">
        <f>IF('px-x-0204000000_106'!B1571="",B1568,'px-x-0204000000_106'!B1571)</f>
        <v>Terajoules</v>
      </c>
      <c r="C1569" s="2" t="str">
        <f>IF('px-x-0204000000_106'!C1571="",C1568,'px-x-0204000000_106'!C1571)</f>
        <v>71</v>
      </c>
      <c r="D1569" s="2" t="str">
        <f>SUBSTITUTE(IF('px-x-0204000000_106'!D1571="",D1568,'px-x-0204000000_106'!D1571),";",",")</f>
        <v>Statistical difference</v>
      </c>
      <c r="E1569" s="2" t="s">
        <v>28</v>
      </c>
      <c r="F1569" s="2" t="s">
        <v>29</v>
      </c>
      <c r="G1569" s="7">
        <f>IF('px-x-0204000000_106'!G1571="*",0,'px-x-0204000000_106'!G1571)</f>
        <v>0</v>
      </c>
      <c r="H1569" s="7">
        <f>IF('px-x-0204000000_106'!H1571="*",0,'px-x-0204000000_106'!H1571)</f>
        <v>0</v>
      </c>
      <c r="I1569" s="7">
        <f>IF('px-x-0204000000_106'!I1571="*",0,'px-x-0204000000_106'!I1571)</f>
        <v>0</v>
      </c>
      <c r="J1569" s="7">
        <f>IF('px-x-0204000000_106'!J1571="*",0,'px-x-0204000000_106'!J1571)</f>
        <v>0</v>
      </c>
      <c r="K1569" s="7">
        <f>IF('px-x-0204000000_106'!K1571="*",0,'px-x-0204000000_106'!K1571)</f>
        <v>0</v>
      </c>
      <c r="L1569" s="7">
        <f>IF('px-x-0204000000_106'!L1571="*",0,'px-x-0204000000_106'!L1571)</f>
        <v>0</v>
      </c>
      <c r="M1569" s="7">
        <f>IF('px-x-0204000000_106'!M1571="*",0,'px-x-0204000000_106'!M1571)</f>
        <v>0</v>
      </c>
      <c r="N1569" s="7">
        <f>IF('px-x-0204000000_106'!N1571="*",0,'px-x-0204000000_106'!N1571)</f>
        <v>0</v>
      </c>
      <c r="O1569" s="7">
        <f>IF('px-x-0204000000_106'!O1571="*",0,'px-x-0204000000_106'!O1571)</f>
        <v>0</v>
      </c>
      <c r="P1569" s="7">
        <f>IF('px-x-0204000000_106'!P1571="*",0,'px-x-0204000000_106'!P1571)</f>
        <v>0</v>
      </c>
      <c r="Q1569" s="7">
        <f>IF('px-x-0204000000_106'!Q1571="*",0,'px-x-0204000000_106'!Q1571)</f>
        <v>0</v>
      </c>
      <c r="R1569" s="7">
        <f>IF('px-x-0204000000_106'!R1571="*",0,'px-x-0204000000_106'!R1571)</f>
        <v>0</v>
      </c>
      <c r="S1569" s="7">
        <f>IF('px-x-0204000000_106'!S1571="*",0,'px-x-0204000000_106'!S1571)</f>
        <v>0</v>
      </c>
      <c r="T1569" s="7">
        <f>IF('px-x-0204000000_106'!T1571="*",0,'px-x-0204000000_106'!T1571)</f>
        <v>0</v>
      </c>
      <c r="U1569" s="7">
        <f>IF('px-x-0204000000_106'!U1571="*",0,'px-x-0204000000_106'!U1571)</f>
        <v>0</v>
      </c>
      <c r="V1569" s="7">
        <f>IF('px-x-0204000000_106'!V1571="*",0,'px-x-0204000000_106'!V1571)</f>
        <v>0</v>
      </c>
      <c r="W1569" s="7">
        <f>IF('px-x-0204000000_106'!W1571="*",0,'px-x-0204000000_106'!W1571)</f>
        <v>0</v>
      </c>
    </row>
    <row r="1570" spans="1:23" x14ac:dyDescent="0.3">
      <c r="A1570" s="2" t="str">
        <f>IF('px-x-0204000000_106'!A1572="",A1569,'px-x-0204000000_106'!A1572)</f>
        <v>TJ</v>
      </c>
      <c r="B1570" s="2" t="str">
        <f>IF('px-x-0204000000_106'!B1572="",B1569,'px-x-0204000000_106'!B1572)</f>
        <v>Terajoules</v>
      </c>
      <c r="C1570" s="2" t="str">
        <f>IF('px-x-0204000000_106'!C1572="",C1569,'px-x-0204000000_106'!C1572)</f>
        <v>71</v>
      </c>
      <c r="D1570" s="2" t="str">
        <f>SUBSTITUTE(IF('px-x-0204000000_106'!D1572="",D1569,'px-x-0204000000_106'!D1572),";",",")</f>
        <v>Statistical difference</v>
      </c>
      <c r="E1570" s="2" t="s">
        <v>30</v>
      </c>
      <c r="F1570" s="2" t="s">
        <v>31</v>
      </c>
      <c r="G1570" s="7">
        <f>IF('px-x-0204000000_106'!G1572="*",0,'px-x-0204000000_106'!G1572)</f>
        <v>-1563.3119999999999</v>
      </c>
      <c r="H1570" s="7">
        <f>IF('px-x-0204000000_106'!H1572="*",0,'px-x-0204000000_106'!H1572)</f>
        <v>4338.0349999999999</v>
      </c>
      <c r="I1570" s="7">
        <f>IF('px-x-0204000000_106'!I1572="*",0,'px-x-0204000000_106'!I1572)</f>
        <v>-588.44100000000003</v>
      </c>
      <c r="J1570" s="7">
        <f>IF('px-x-0204000000_106'!J1572="*",0,'px-x-0204000000_106'!J1572)</f>
        <v>1902.3130000000001</v>
      </c>
      <c r="K1570" s="7">
        <f>IF('px-x-0204000000_106'!K1572="*",0,'px-x-0204000000_106'!K1572)</f>
        <v>2728.7060000000001</v>
      </c>
      <c r="L1570" s="7">
        <f>IF('px-x-0204000000_106'!L1572="*",0,'px-x-0204000000_106'!L1572)</f>
        <v>741.41099999999994</v>
      </c>
      <c r="M1570" s="7">
        <f>IF('px-x-0204000000_106'!M1572="*",0,'px-x-0204000000_106'!M1572)</f>
        <v>1063.4870000000001</v>
      </c>
      <c r="N1570" s="7">
        <f>IF('px-x-0204000000_106'!N1572="*",0,'px-x-0204000000_106'!N1572)</f>
        <v>1252.57</v>
      </c>
      <c r="O1570" s="7">
        <f>IF('px-x-0204000000_106'!O1572="*",0,'px-x-0204000000_106'!O1572)</f>
        <v>1453.2360000000001</v>
      </c>
      <c r="P1570" s="7">
        <f>IF('px-x-0204000000_106'!P1572="*",0,'px-x-0204000000_106'!P1572)</f>
        <v>1148.0740000000001</v>
      </c>
      <c r="Q1570" s="7">
        <f>IF('px-x-0204000000_106'!Q1572="*",0,'px-x-0204000000_106'!Q1572)</f>
        <v>1311.11</v>
      </c>
      <c r="R1570" s="7">
        <f>IF('px-x-0204000000_106'!R1572="*",0,'px-x-0204000000_106'!R1572)</f>
        <v>773.01900000000001</v>
      </c>
      <c r="S1570" s="7">
        <f>IF('px-x-0204000000_106'!S1572="*",0,'px-x-0204000000_106'!S1572)</f>
        <v>870.96799999999996</v>
      </c>
      <c r="T1570" s="7">
        <f>IF('px-x-0204000000_106'!T1572="*",0,'px-x-0204000000_106'!T1572)</f>
        <v>423.54700000000003</v>
      </c>
      <c r="U1570" s="7">
        <f>IF('px-x-0204000000_106'!U1572="*",0,'px-x-0204000000_106'!U1572)</f>
        <v>373.32</v>
      </c>
      <c r="V1570" s="7">
        <f>IF('px-x-0204000000_106'!V1572="*",0,'px-x-0204000000_106'!V1572)</f>
        <v>202.06299999999999</v>
      </c>
      <c r="W1570" s="7">
        <f>IF('px-x-0204000000_106'!W1572="*",0,'px-x-0204000000_106'!W1572)</f>
        <v>464.846</v>
      </c>
    </row>
    <row r="1571" spans="1:23" x14ac:dyDescent="0.3">
      <c r="A1571" s="2" t="str">
        <f>IF('px-x-0204000000_106'!A1573="",A1570,'px-x-0204000000_106'!A1573)</f>
        <v>TJ</v>
      </c>
      <c r="B1571" s="2" t="str">
        <f>IF('px-x-0204000000_106'!B1573="",B1570,'px-x-0204000000_106'!B1573)</f>
        <v>Terajoules</v>
      </c>
      <c r="C1571" s="2" t="str">
        <f>IF('px-x-0204000000_106'!C1573="",C1570,'px-x-0204000000_106'!C1573)</f>
        <v>71</v>
      </c>
      <c r="D1571" s="2" t="str">
        <f>SUBSTITUTE(IF('px-x-0204000000_106'!D1573="",D1570,'px-x-0204000000_106'!D1573),";",",")</f>
        <v>Statistical difference</v>
      </c>
      <c r="E1571" s="2" t="s">
        <v>32</v>
      </c>
      <c r="F1571" s="2" t="s">
        <v>33</v>
      </c>
      <c r="G1571" s="7">
        <f>IF('px-x-0204000000_106'!G1573="*",0,'px-x-0204000000_106'!G1573)</f>
        <v>0</v>
      </c>
      <c r="H1571" s="7">
        <f>IF('px-x-0204000000_106'!H1573="*",0,'px-x-0204000000_106'!H1573)</f>
        <v>0</v>
      </c>
      <c r="I1571" s="7">
        <f>IF('px-x-0204000000_106'!I1573="*",0,'px-x-0204000000_106'!I1573)</f>
        <v>0</v>
      </c>
      <c r="J1571" s="7">
        <f>IF('px-x-0204000000_106'!J1573="*",0,'px-x-0204000000_106'!J1573)</f>
        <v>0</v>
      </c>
      <c r="K1571" s="7">
        <f>IF('px-x-0204000000_106'!K1573="*",0,'px-x-0204000000_106'!K1573)</f>
        <v>0</v>
      </c>
      <c r="L1571" s="7">
        <f>IF('px-x-0204000000_106'!L1573="*",0,'px-x-0204000000_106'!L1573)</f>
        <v>0</v>
      </c>
      <c r="M1571" s="7">
        <f>IF('px-x-0204000000_106'!M1573="*",0,'px-x-0204000000_106'!M1573)</f>
        <v>0</v>
      </c>
      <c r="N1571" s="7">
        <f>IF('px-x-0204000000_106'!N1573="*",0,'px-x-0204000000_106'!N1573)</f>
        <v>0</v>
      </c>
      <c r="O1571" s="7">
        <f>IF('px-x-0204000000_106'!O1573="*",0,'px-x-0204000000_106'!O1573)</f>
        <v>0</v>
      </c>
      <c r="P1571" s="7">
        <f>IF('px-x-0204000000_106'!P1573="*",0,'px-x-0204000000_106'!P1573)</f>
        <v>0</v>
      </c>
      <c r="Q1571" s="7">
        <f>IF('px-x-0204000000_106'!Q1573="*",0,'px-x-0204000000_106'!Q1573)</f>
        <v>0</v>
      </c>
      <c r="R1571" s="7">
        <f>IF('px-x-0204000000_106'!R1573="*",0,'px-x-0204000000_106'!R1573)</f>
        <v>0</v>
      </c>
      <c r="S1571" s="7">
        <f>IF('px-x-0204000000_106'!S1573="*",0,'px-x-0204000000_106'!S1573)</f>
        <v>0</v>
      </c>
      <c r="T1571" s="7">
        <f>IF('px-x-0204000000_106'!T1573="*",0,'px-x-0204000000_106'!T1573)</f>
        <v>0</v>
      </c>
      <c r="U1571" s="7">
        <f>IF('px-x-0204000000_106'!U1573="*",0,'px-x-0204000000_106'!U1573)</f>
        <v>0</v>
      </c>
      <c r="V1571" s="7">
        <f>IF('px-x-0204000000_106'!V1573="*",0,'px-x-0204000000_106'!V1573)</f>
        <v>0</v>
      </c>
      <c r="W1571" s="7">
        <f>IF('px-x-0204000000_106'!W1573="*",0,'px-x-0204000000_106'!W1573)</f>
        <v>0</v>
      </c>
    </row>
    <row r="1572" spans="1:23" x14ac:dyDescent="0.3">
      <c r="A1572" s="2" t="str">
        <f>IF('px-x-0204000000_106'!A1574="",A1571,'px-x-0204000000_106'!A1574)</f>
        <v>TJ</v>
      </c>
      <c r="B1572" s="2" t="str">
        <f>IF('px-x-0204000000_106'!B1574="",B1571,'px-x-0204000000_106'!B1574)</f>
        <v>Terajoules</v>
      </c>
      <c r="C1572" s="2" t="str">
        <f>IF('px-x-0204000000_106'!C1574="",C1571,'px-x-0204000000_106'!C1574)</f>
        <v>71</v>
      </c>
      <c r="D1572" s="2" t="str">
        <f>SUBSTITUTE(IF('px-x-0204000000_106'!D1574="",D1571,'px-x-0204000000_106'!D1574),";",",")</f>
        <v>Statistical difference</v>
      </c>
      <c r="E1572" s="2" t="s">
        <v>34</v>
      </c>
      <c r="F1572" s="2" t="s">
        <v>35</v>
      </c>
      <c r="G1572" s="7">
        <f>IF('px-x-0204000000_106'!G1574="*",0,'px-x-0204000000_106'!G1574)</f>
        <v>188.41200000000001</v>
      </c>
      <c r="H1572" s="7">
        <f>IF('px-x-0204000000_106'!H1574="*",0,'px-x-0204000000_106'!H1574)</f>
        <v>190.91900000000001</v>
      </c>
      <c r="I1572" s="7">
        <f>IF('px-x-0204000000_106'!I1574="*",0,'px-x-0204000000_106'!I1574)</f>
        <v>150.035</v>
      </c>
      <c r="J1572" s="7">
        <f>IF('px-x-0204000000_106'!J1574="*",0,'px-x-0204000000_106'!J1574)</f>
        <v>142.863</v>
      </c>
      <c r="K1572" s="7">
        <f>IF('px-x-0204000000_106'!K1574="*",0,'px-x-0204000000_106'!K1574)</f>
        <v>126.547</v>
      </c>
      <c r="L1572" s="7">
        <f>IF('px-x-0204000000_106'!L1574="*",0,'px-x-0204000000_106'!L1574)</f>
        <v>120.928</v>
      </c>
      <c r="M1572" s="7">
        <f>IF('px-x-0204000000_106'!M1574="*",0,'px-x-0204000000_106'!M1574)</f>
        <v>111.657</v>
      </c>
      <c r="N1572" s="7">
        <f>IF('px-x-0204000000_106'!N1574="*",0,'px-x-0204000000_106'!N1574)</f>
        <v>108.58799999999999</v>
      </c>
      <c r="O1572" s="7">
        <f>IF('px-x-0204000000_106'!O1574="*",0,'px-x-0204000000_106'!O1574)</f>
        <v>147.09899999999999</v>
      </c>
      <c r="P1572" s="7">
        <f>IF('px-x-0204000000_106'!P1574="*",0,'px-x-0204000000_106'!P1574)</f>
        <v>142.12700000000001</v>
      </c>
      <c r="Q1572" s="7">
        <f>IF('px-x-0204000000_106'!Q1574="*",0,'px-x-0204000000_106'!Q1574)</f>
        <v>172.14500000000001</v>
      </c>
      <c r="R1572" s="7">
        <f>IF('px-x-0204000000_106'!R1574="*",0,'px-x-0204000000_106'!R1574)</f>
        <v>214.00399999999999</v>
      </c>
      <c r="S1572" s="7">
        <f>IF('px-x-0204000000_106'!S1574="*",0,'px-x-0204000000_106'!S1574)</f>
        <v>212.71799999999999</v>
      </c>
      <c r="T1572" s="7">
        <f>IF('px-x-0204000000_106'!T1574="*",0,'px-x-0204000000_106'!T1574)</f>
        <v>211.577</v>
      </c>
      <c r="U1572" s="7">
        <f>IF('px-x-0204000000_106'!U1574="*",0,'px-x-0204000000_106'!U1574)</f>
        <v>80.334000000000003</v>
      </c>
      <c r="V1572" s="7">
        <f>IF('px-x-0204000000_106'!V1574="*",0,'px-x-0204000000_106'!V1574)</f>
        <v>77.747</v>
      </c>
      <c r="W1572" s="7">
        <f>IF('px-x-0204000000_106'!W1574="*",0,'px-x-0204000000_106'!W1574)</f>
        <v>417.11099999999999</v>
      </c>
    </row>
    <row r="1573" spans="1:23" x14ac:dyDescent="0.3">
      <c r="A1573" s="2" t="str">
        <f>IF('px-x-0204000000_106'!A1575="",A1572,'px-x-0204000000_106'!A1575)</f>
        <v>TJ</v>
      </c>
      <c r="B1573" s="2" t="str">
        <f>IF('px-x-0204000000_106'!B1575="",B1572,'px-x-0204000000_106'!B1575)</f>
        <v>Terajoules</v>
      </c>
      <c r="C1573" s="2" t="str">
        <f>IF('px-x-0204000000_106'!C1575="",C1572,'px-x-0204000000_106'!C1575)</f>
        <v>71</v>
      </c>
      <c r="D1573" s="2" t="str">
        <f>SUBSTITUTE(IF('px-x-0204000000_106'!D1575="",D1572,'px-x-0204000000_106'!D1575),";",",")</f>
        <v>Statistical difference</v>
      </c>
      <c r="E1573" s="2" t="s">
        <v>36</v>
      </c>
      <c r="F1573" s="2" t="s">
        <v>37</v>
      </c>
      <c r="G1573" s="7">
        <f>IF('px-x-0204000000_106'!G1575="*",0,'px-x-0204000000_106'!G1575)</f>
        <v>735.39400000000001</v>
      </c>
      <c r="H1573" s="7">
        <f>IF('px-x-0204000000_106'!H1575="*",0,'px-x-0204000000_106'!H1575)</f>
        <v>682.36599999999999</v>
      </c>
      <c r="I1573" s="7">
        <f>IF('px-x-0204000000_106'!I1575="*",0,'px-x-0204000000_106'!I1575)</f>
        <v>591.96199999999999</v>
      </c>
      <c r="J1573" s="7">
        <f>IF('px-x-0204000000_106'!J1575="*",0,'px-x-0204000000_106'!J1575)</f>
        <v>432.92</v>
      </c>
      <c r="K1573" s="7">
        <f>IF('px-x-0204000000_106'!K1575="*",0,'px-x-0204000000_106'!K1575)</f>
        <v>573.03800000000001</v>
      </c>
      <c r="L1573" s="7">
        <f>IF('px-x-0204000000_106'!L1575="*",0,'px-x-0204000000_106'!L1575)</f>
        <v>557.12199999999996</v>
      </c>
      <c r="M1573" s="7">
        <f>IF('px-x-0204000000_106'!M1575="*",0,'px-x-0204000000_106'!M1575)</f>
        <v>538.83799999999997</v>
      </c>
      <c r="N1573" s="7">
        <f>IF('px-x-0204000000_106'!N1575="*",0,'px-x-0204000000_106'!N1575)</f>
        <v>579.59900000000005</v>
      </c>
      <c r="O1573" s="7">
        <f>IF('px-x-0204000000_106'!O1575="*",0,'px-x-0204000000_106'!O1575)</f>
        <v>837.70799999999997</v>
      </c>
      <c r="P1573" s="7">
        <f>IF('px-x-0204000000_106'!P1575="*",0,'px-x-0204000000_106'!P1575)</f>
        <v>969.55100000000004</v>
      </c>
      <c r="Q1573" s="7">
        <f>IF('px-x-0204000000_106'!Q1575="*",0,'px-x-0204000000_106'!Q1575)</f>
        <v>1010.72</v>
      </c>
      <c r="R1573" s="7">
        <f>IF('px-x-0204000000_106'!R1575="*",0,'px-x-0204000000_106'!R1575)</f>
        <v>895.05399999999997</v>
      </c>
      <c r="S1573" s="7">
        <f>IF('px-x-0204000000_106'!S1575="*",0,'px-x-0204000000_106'!S1575)</f>
        <v>1145.0909999999999</v>
      </c>
      <c r="T1573" s="7">
        <f>IF('px-x-0204000000_106'!T1575="*",0,'px-x-0204000000_106'!T1575)</f>
        <v>1038.5440000000001</v>
      </c>
      <c r="U1573" s="7">
        <f>IF('px-x-0204000000_106'!U1575="*",0,'px-x-0204000000_106'!U1575)</f>
        <v>621.59199999999998</v>
      </c>
      <c r="V1573" s="7">
        <f>IF('px-x-0204000000_106'!V1575="*",0,'px-x-0204000000_106'!V1575)</f>
        <v>569.63599999999997</v>
      </c>
      <c r="W1573" s="7">
        <f>IF('px-x-0204000000_106'!W1575="*",0,'px-x-0204000000_106'!W1575)</f>
        <v>564.50199999999995</v>
      </c>
    </row>
    <row r="1574" spans="1:23" x14ac:dyDescent="0.3">
      <c r="A1574" s="2" t="str">
        <f>IF('px-x-0204000000_106'!A1576="",A1573,'px-x-0204000000_106'!A1576)</f>
        <v>TJ</v>
      </c>
      <c r="B1574" s="2" t="str">
        <f>IF('px-x-0204000000_106'!B1576="",B1573,'px-x-0204000000_106'!B1576)</f>
        <v>Terajoules</v>
      </c>
      <c r="C1574" s="2" t="str">
        <f>IF('px-x-0204000000_106'!C1576="",C1573,'px-x-0204000000_106'!C1576)</f>
        <v>71</v>
      </c>
      <c r="D1574" s="2" t="str">
        <f>SUBSTITUTE(IF('px-x-0204000000_106'!D1576="",D1573,'px-x-0204000000_106'!D1576),";",",")</f>
        <v>Statistical difference</v>
      </c>
      <c r="E1574" s="2" t="s">
        <v>38</v>
      </c>
      <c r="F1574" s="2" t="s">
        <v>39</v>
      </c>
      <c r="G1574" s="7">
        <f>IF('px-x-0204000000_106'!G1576="*",0,'px-x-0204000000_106'!G1576)</f>
        <v>129.08500000000001</v>
      </c>
      <c r="H1574" s="7">
        <f>IF('px-x-0204000000_106'!H1576="*",0,'px-x-0204000000_106'!H1576)</f>
        <v>129.12700000000001</v>
      </c>
      <c r="I1574" s="7">
        <f>IF('px-x-0204000000_106'!I1576="*",0,'px-x-0204000000_106'!I1576)</f>
        <v>86.116</v>
      </c>
      <c r="J1574" s="7">
        <f>IF('px-x-0204000000_106'!J1576="*",0,'px-x-0204000000_106'!J1576)</f>
        <v>172.279</v>
      </c>
      <c r="K1574" s="7">
        <f>IF('px-x-0204000000_106'!K1576="*",0,'px-x-0204000000_106'!K1576)</f>
        <v>1.0999999999999999E-2</v>
      </c>
      <c r="L1574" s="7">
        <f>IF('px-x-0204000000_106'!L1576="*",0,'px-x-0204000000_106'!L1576)</f>
        <v>1.7000000000000001E-2</v>
      </c>
      <c r="M1574" s="7">
        <f>IF('px-x-0204000000_106'!M1576="*",0,'px-x-0204000000_106'!M1576)</f>
        <v>-1.802</v>
      </c>
      <c r="N1574" s="7">
        <f>IF('px-x-0204000000_106'!N1576="*",0,'px-x-0204000000_106'!N1576)</f>
        <v>0.05</v>
      </c>
      <c r="O1574" s="7">
        <f>IF('px-x-0204000000_106'!O1576="*",0,'px-x-0204000000_106'!O1576)</f>
        <v>3.6999999999999998E-2</v>
      </c>
      <c r="P1574" s="7">
        <f>IF('px-x-0204000000_106'!P1576="*",0,'px-x-0204000000_106'!P1576)</f>
        <v>4.8000000000000001E-2</v>
      </c>
      <c r="Q1574" s="7">
        <f>IF('px-x-0204000000_106'!Q1576="*",0,'px-x-0204000000_106'!Q1576)</f>
        <v>9.5000000000000001E-2</v>
      </c>
      <c r="R1574" s="7">
        <f>IF('px-x-0204000000_106'!R1576="*",0,'px-x-0204000000_106'!R1576)</f>
        <v>4.1000000000000002E-2</v>
      </c>
      <c r="S1574" s="7">
        <f>IF('px-x-0204000000_106'!S1576="*",0,'px-x-0204000000_106'!S1576)</f>
        <v>6.3070000000000004</v>
      </c>
      <c r="T1574" s="7">
        <f>IF('px-x-0204000000_106'!T1576="*",0,'px-x-0204000000_106'!T1576)</f>
        <v>5.5E-2</v>
      </c>
      <c r="U1574" s="7">
        <f>IF('px-x-0204000000_106'!U1576="*",0,'px-x-0204000000_106'!U1576)</f>
        <v>7.8E-2</v>
      </c>
      <c r="V1574" s="7">
        <f>IF('px-x-0204000000_106'!V1576="*",0,'px-x-0204000000_106'!V1576)</f>
        <v>8.6999999999999994E-2</v>
      </c>
      <c r="W1574" s="7">
        <f>IF('px-x-0204000000_106'!W1576="*",0,'px-x-0204000000_106'!W1576)</f>
        <v>6.0999999999999999E-2</v>
      </c>
    </row>
    <row r="1575" spans="1:23" x14ac:dyDescent="0.3">
      <c r="A1575" s="2" t="str">
        <f>IF('px-x-0204000000_106'!A1577="",A1574,'px-x-0204000000_106'!A1577)</f>
        <v>TJ</v>
      </c>
      <c r="B1575" s="2" t="str">
        <f>IF('px-x-0204000000_106'!B1577="",B1574,'px-x-0204000000_106'!B1577)</f>
        <v>Terajoules</v>
      </c>
      <c r="C1575" s="2" t="str">
        <f>IF('px-x-0204000000_106'!C1577="",C1574,'px-x-0204000000_106'!C1577)</f>
        <v>71</v>
      </c>
      <c r="D1575" s="2" t="str">
        <f>SUBSTITUTE(IF('px-x-0204000000_106'!D1577="",D1574,'px-x-0204000000_106'!D1577),";",",")</f>
        <v>Statistical difference</v>
      </c>
      <c r="E1575" s="2" t="s">
        <v>40</v>
      </c>
      <c r="F1575" s="2" t="s">
        <v>41</v>
      </c>
      <c r="G1575" s="7">
        <f>IF('px-x-0204000000_106'!G1577="*",0,'px-x-0204000000_106'!G1577)</f>
        <v>0</v>
      </c>
      <c r="H1575" s="7">
        <f>IF('px-x-0204000000_106'!H1577="*",0,'px-x-0204000000_106'!H1577)</f>
        <v>0</v>
      </c>
      <c r="I1575" s="7">
        <f>IF('px-x-0204000000_106'!I1577="*",0,'px-x-0204000000_106'!I1577)</f>
        <v>0</v>
      </c>
      <c r="J1575" s="7">
        <f>IF('px-x-0204000000_106'!J1577="*",0,'px-x-0204000000_106'!J1577)</f>
        <v>0</v>
      </c>
      <c r="K1575" s="7">
        <f>IF('px-x-0204000000_106'!K1577="*",0,'px-x-0204000000_106'!K1577)</f>
        <v>0</v>
      </c>
      <c r="L1575" s="7">
        <f>IF('px-x-0204000000_106'!L1577="*",0,'px-x-0204000000_106'!L1577)</f>
        <v>0</v>
      </c>
      <c r="M1575" s="7">
        <f>IF('px-x-0204000000_106'!M1577="*",0,'px-x-0204000000_106'!M1577)</f>
        <v>0</v>
      </c>
      <c r="N1575" s="7">
        <f>IF('px-x-0204000000_106'!N1577="*",0,'px-x-0204000000_106'!N1577)</f>
        <v>0</v>
      </c>
      <c r="O1575" s="7">
        <f>IF('px-x-0204000000_106'!O1577="*",0,'px-x-0204000000_106'!O1577)</f>
        <v>0</v>
      </c>
      <c r="P1575" s="7">
        <f>IF('px-x-0204000000_106'!P1577="*",0,'px-x-0204000000_106'!P1577)</f>
        <v>0</v>
      </c>
      <c r="Q1575" s="7">
        <f>IF('px-x-0204000000_106'!Q1577="*",0,'px-x-0204000000_106'!Q1577)</f>
        <v>0</v>
      </c>
      <c r="R1575" s="7">
        <f>IF('px-x-0204000000_106'!R1577="*",0,'px-x-0204000000_106'!R1577)</f>
        <v>0</v>
      </c>
      <c r="S1575" s="7">
        <f>IF('px-x-0204000000_106'!S1577="*",0,'px-x-0204000000_106'!S1577)</f>
        <v>0</v>
      </c>
      <c r="T1575" s="7">
        <f>IF('px-x-0204000000_106'!T1577="*",0,'px-x-0204000000_106'!T1577)</f>
        <v>0</v>
      </c>
      <c r="U1575" s="7">
        <f>IF('px-x-0204000000_106'!U1577="*",0,'px-x-0204000000_106'!U1577)</f>
        <v>0</v>
      </c>
      <c r="V1575" s="7">
        <f>IF('px-x-0204000000_106'!V1577="*",0,'px-x-0204000000_106'!V1577)</f>
        <v>0</v>
      </c>
      <c r="W1575" s="7">
        <f>IF('px-x-0204000000_106'!W1577="*",0,'px-x-0204000000_106'!W1577)</f>
        <v>0</v>
      </c>
    </row>
    <row r="1576" spans="1:23" x14ac:dyDescent="0.3">
      <c r="A1576" s="2" t="str">
        <f>IF('px-x-0204000000_106'!A1578="",A1575,'px-x-0204000000_106'!A1578)</f>
        <v>TJ</v>
      </c>
      <c r="B1576" s="2" t="str">
        <f>IF('px-x-0204000000_106'!B1578="",B1575,'px-x-0204000000_106'!B1578)</f>
        <v>Terajoules</v>
      </c>
      <c r="C1576" s="2" t="str">
        <f>IF('px-x-0204000000_106'!C1578="",C1575,'px-x-0204000000_106'!C1578)</f>
        <v>71</v>
      </c>
      <c r="D1576" s="2" t="str">
        <f>SUBSTITUTE(IF('px-x-0204000000_106'!D1578="",D1575,'px-x-0204000000_106'!D1578),";",",")</f>
        <v>Statistical difference</v>
      </c>
      <c r="E1576" s="2" t="s">
        <v>42</v>
      </c>
      <c r="F1576" s="2" t="s">
        <v>43</v>
      </c>
      <c r="G1576" s="7">
        <f>IF('px-x-0204000000_106'!G1578="*",0,'px-x-0204000000_106'!G1578)</f>
        <v>0</v>
      </c>
      <c r="H1576" s="7">
        <f>IF('px-x-0204000000_106'!H1578="*",0,'px-x-0204000000_106'!H1578)</f>
        <v>0</v>
      </c>
      <c r="I1576" s="7">
        <f>IF('px-x-0204000000_106'!I1578="*",0,'px-x-0204000000_106'!I1578)</f>
        <v>0</v>
      </c>
      <c r="J1576" s="7">
        <f>IF('px-x-0204000000_106'!J1578="*",0,'px-x-0204000000_106'!J1578)</f>
        <v>0</v>
      </c>
      <c r="K1576" s="7">
        <f>IF('px-x-0204000000_106'!K1578="*",0,'px-x-0204000000_106'!K1578)</f>
        <v>0</v>
      </c>
      <c r="L1576" s="7">
        <f>IF('px-x-0204000000_106'!L1578="*",0,'px-x-0204000000_106'!L1578)</f>
        <v>0</v>
      </c>
      <c r="M1576" s="7">
        <f>IF('px-x-0204000000_106'!M1578="*",0,'px-x-0204000000_106'!M1578)</f>
        <v>0</v>
      </c>
      <c r="N1576" s="7">
        <f>IF('px-x-0204000000_106'!N1578="*",0,'px-x-0204000000_106'!N1578)</f>
        <v>0</v>
      </c>
      <c r="O1576" s="7">
        <f>IF('px-x-0204000000_106'!O1578="*",0,'px-x-0204000000_106'!O1578)</f>
        <v>0</v>
      </c>
      <c r="P1576" s="7">
        <f>IF('px-x-0204000000_106'!P1578="*",0,'px-x-0204000000_106'!P1578)</f>
        <v>0</v>
      </c>
      <c r="Q1576" s="7">
        <f>IF('px-x-0204000000_106'!Q1578="*",0,'px-x-0204000000_106'!Q1578)</f>
        <v>0</v>
      </c>
      <c r="R1576" s="7">
        <f>IF('px-x-0204000000_106'!R1578="*",0,'px-x-0204000000_106'!R1578)</f>
        <v>0</v>
      </c>
      <c r="S1576" s="7">
        <f>IF('px-x-0204000000_106'!S1578="*",0,'px-x-0204000000_106'!S1578)</f>
        <v>0</v>
      </c>
      <c r="T1576" s="7">
        <f>IF('px-x-0204000000_106'!T1578="*",0,'px-x-0204000000_106'!T1578)</f>
        <v>0</v>
      </c>
      <c r="U1576" s="7">
        <f>IF('px-x-0204000000_106'!U1578="*",0,'px-x-0204000000_106'!U1578)</f>
        <v>0</v>
      </c>
      <c r="V1576" s="7">
        <f>IF('px-x-0204000000_106'!V1578="*",0,'px-x-0204000000_106'!V1578)</f>
        <v>0</v>
      </c>
      <c r="W1576" s="7">
        <f>IF('px-x-0204000000_106'!W1578="*",0,'px-x-0204000000_106'!W1578)</f>
        <v>0</v>
      </c>
    </row>
    <row r="1577" spans="1:23" x14ac:dyDescent="0.3">
      <c r="A1577" s="2" t="str">
        <f>IF('px-x-0204000000_106'!A1579="",A1576,'px-x-0204000000_106'!A1579)</f>
        <v>TJ</v>
      </c>
      <c r="B1577" s="2" t="str">
        <f>IF('px-x-0204000000_106'!B1579="",B1576,'px-x-0204000000_106'!B1579)</f>
        <v>Terajoules</v>
      </c>
      <c r="C1577" s="2" t="str">
        <f>IF('px-x-0204000000_106'!C1579="",C1576,'px-x-0204000000_106'!C1579)</f>
        <v>71</v>
      </c>
      <c r="D1577" s="2" t="str">
        <f>SUBSTITUTE(IF('px-x-0204000000_106'!D1579="",D1576,'px-x-0204000000_106'!D1579),";",",")</f>
        <v>Statistical difference</v>
      </c>
      <c r="E1577" s="2" t="s">
        <v>44</v>
      </c>
      <c r="F1577" s="2" t="s">
        <v>45</v>
      </c>
      <c r="G1577" s="7">
        <f>IF('px-x-0204000000_106'!G1579="*",0,'px-x-0204000000_106'!G1579)</f>
        <v>0</v>
      </c>
      <c r="H1577" s="7">
        <f>IF('px-x-0204000000_106'!H1579="*",0,'px-x-0204000000_106'!H1579)</f>
        <v>0</v>
      </c>
      <c r="I1577" s="7">
        <f>IF('px-x-0204000000_106'!I1579="*",0,'px-x-0204000000_106'!I1579)</f>
        <v>0</v>
      </c>
      <c r="J1577" s="7">
        <f>IF('px-x-0204000000_106'!J1579="*",0,'px-x-0204000000_106'!J1579)</f>
        <v>0</v>
      </c>
      <c r="K1577" s="7">
        <f>IF('px-x-0204000000_106'!K1579="*",0,'px-x-0204000000_106'!K1579)</f>
        <v>0</v>
      </c>
      <c r="L1577" s="7">
        <f>IF('px-x-0204000000_106'!L1579="*",0,'px-x-0204000000_106'!L1579)</f>
        <v>0</v>
      </c>
      <c r="M1577" s="7">
        <f>IF('px-x-0204000000_106'!M1579="*",0,'px-x-0204000000_106'!M1579)</f>
        <v>0</v>
      </c>
      <c r="N1577" s="7">
        <f>IF('px-x-0204000000_106'!N1579="*",0,'px-x-0204000000_106'!N1579)</f>
        <v>0</v>
      </c>
      <c r="O1577" s="7">
        <f>IF('px-x-0204000000_106'!O1579="*",0,'px-x-0204000000_106'!O1579)</f>
        <v>0</v>
      </c>
      <c r="P1577" s="7">
        <f>IF('px-x-0204000000_106'!P1579="*",0,'px-x-0204000000_106'!P1579)</f>
        <v>0</v>
      </c>
      <c r="Q1577" s="7">
        <f>IF('px-x-0204000000_106'!Q1579="*",0,'px-x-0204000000_106'!Q1579)</f>
        <v>0</v>
      </c>
      <c r="R1577" s="7">
        <f>IF('px-x-0204000000_106'!R1579="*",0,'px-x-0204000000_106'!R1579)</f>
        <v>0</v>
      </c>
      <c r="S1577" s="7">
        <f>IF('px-x-0204000000_106'!S1579="*",0,'px-x-0204000000_106'!S1579)</f>
        <v>0</v>
      </c>
      <c r="T1577" s="7">
        <f>IF('px-x-0204000000_106'!T1579="*",0,'px-x-0204000000_106'!T1579)</f>
        <v>0</v>
      </c>
      <c r="U1577" s="7">
        <f>IF('px-x-0204000000_106'!U1579="*",0,'px-x-0204000000_106'!U1579)</f>
        <v>0</v>
      </c>
      <c r="V1577" s="7">
        <f>IF('px-x-0204000000_106'!V1579="*",0,'px-x-0204000000_106'!V1579)</f>
        <v>0</v>
      </c>
      <c r="W1577" s="7">
        <f>IF('px-x-0204000000_106'!W1579="*",0,'px-x-0204000000_106'!W1579)</f>
        <v>0</v>
      </c>
    </row>
    <row r="1578" spans="1:23" x14ac:dyDescent="0.3">
      <c r="A1578" s="2" t="str">
        <f>IF('px-x-0204000000_106'!A1580="",A1577,'px-x-0204000000_106'!A1580)</f>
        <v>TJ</v>
      </c>
      <c r="B1578" s="2" t="str">
        <f>IF('px-x-0204000000_106'!B1580="",B1577,'px-x-0204000000_106'!B1580)</f>
        <v>Terajoules</v>
      </c>
      <c r="C1578" s="2" t="str">
        <f>IF('px-x-0204000000_106'!C1580="",C1577,'px-x-0204000000_106'!C1580)</f>
        <v>71</v>
      </c>
      <c r="D1578" s="2" t="str">
        <f>SUBSTITUTE(IF('px-x-0204000000_106'!D1580="",D1577,'px-x-0204000000_106'!D1580),";",",")</f>
        <v>Statistical difference</v>
      </c>
      <c r="E1578" s="2" t="s">
        <v>46</v>
      </c>
      <c r="F1578" s="2" t="s">
        <v>47</v>
      </c>
      <c r="G1578" s="7">
        <f>IF('px-x-0204000000_106'!G1580="*",0,'px-x-0204000000_106'!G1580)</f>
        <v>0</v>
      </c>
      <c r="H1578" s="7">
        <f>IF('px-x-0204000000_106'!H1580="*",0,'px-x-0204000000_106'!H1580)</f>
        <v>0</v>
      </c>
      <c r="I1578" s="7">
        <f>IF('px-x-0204000000_106'!I1580="*",0,'px-x-0204000000_106'!I1580)</f>
        <v>0</v>
      </c>
      <c r="J1578" s="7">
        <f>IF('px-x-0204000000_106'!J1580="*",0,'px-x-0204000000_106'!J1580)</f>
        <v>0</v>
      </c>
      <c r="K1578" s="7">
        <f>IF('px-x-0204000000_106'!K1580="*",0,'px-x-0204000000_106'!K1580)</f>
        <v>0</v>
      </c>
      <c r="L1578" s="7">
        <f>IF('px-x-0204000000_106'!L1580="*",0,'px-x-0204000000_106'!L1580)</f>
        <v>0</v>
      </c>
      <c r="M1578" s="7">
        <f>IF('px-x-0204000000_106'!M1580="*",0,'px-x-0204000000_106'!M1580)</f>
        <v>0</v>
      </c>
      <c r="N1578" s="7">
        <f>IF('px-x-0204000000_106'!N1580="*",0,'px-x-0204000000_106'!N1580)</f>
        <v>0</v>
      </c>
      <c r="O1578" s="7">
        <f>IF('px-x-0204000000_106'!O1580="*",0,'px-x-0204000000_106'!O1580)</f>
        <v>0</v>
      </c>
      <c r="P1578" s="7">
        <f>IF('px-x-0204000000_106'!P1580="*",0,'px-x-0204000000_106'!P1580)</f>
        <v>0</v>
      </c>
      <c r="Q1578" s="7">
        <f>IF('px-x-0204000000_106'!Q1580="*",0,'px-x-0204000000_106'!Q1580)</f>
        <v>0</v>
      </c>
      <c r="R1578" s="7">
        <f>IF('px-x-0204000000_106'!R1580="*",0,'px-x-0204000000_106'!R1580)</f>
        <v>0</v>
      </c>
      <c r="S1578" s="7">
        <f>IF('px-x-0204000000_106'!S1580="*",0,'px-x-0204000000_106'!S1580)</f>
        <v>0</v>
      </c>
      <c r="T1578" s="7">
        <f>IF('px-x-0204000000_106'!T1580="*",0,'px-x-0204000000_106'!T1580)</f>
        <v>0</v>
      </c>
      <c r="U1578" s="7">
        <f>IF('px-x-0204000000_106'!U1580="*",0,'px-x-0204000000_106'!U1580)</f>
        <v>0</v>
      </c>
      <c r="V1578" s="7">
        <f>IF('px-x-0204000000_106'!V1580="*",0,'px-x-0204000000_106'!V1580)</f>
        <v>0</v>
      </c>
      <c r="W1578" s="7">
        <f>IF('px-x-0204000000_106'!W1580="*",0,'px-x-0204000000_106'!W1580)</f>
        <v>0</v>
      </c>
    </row>
    <row r="1579" spans="1:23" x14ac:dyDescent="0.3">
      <c r="A1579" s="2" t="str">
        <f>IF('px-x-0204000000_106'!A1581="",A1578,'px-x-0204000000_106'!A1581)</f>
        <v>TJ</v>
      </c>
      <c r="B1579" s="2" t="str">
        <f>IF('px-x-0204000000_106'!B1581="",B1578,'px-x-0204000000_106'!B1581)</f>
        <v>Terajoules</v>
      </c>
      <c r="C1579" s="2" t="str">
        <f>IF('px-x-0204000000_106'!C1581="",C1578,'px-x-0204000000_106'!C1581)</f>
        <v>71</v>
      </c>
      <c r="D1579" s="2" t="str">
        <f>SUBSTITUTE(IF('px-x-0204000000_106'!D1581="",D1578,'px-x-0204000000_106'!D1581),";",",")</f>
        <v>Statistical difference</v>
      </c>
      <c r="E1579" s="2" t="s">
        <v>48</v>
      </c>
      <c r="F1579" s="2" t="s">
        <v>49</v>
      </c>
      <c r="G1579" s="7">
        <f>IF('px-x-0204000000_106'!G1581="*",0,'px-x-0204000000_106'!G1581)</f>
        <v>3281.9090000000001</v>
      </c>
      <c r="H1579" s="7">
        <f>IF('px-x-0204000000_106'!H1581="*",0,'px-x-0204000000_106'!H1581)</f>
        <v>3927.0549999999998</v>
      </c>
      <c r="I1579" s="7">
        <f>IF('px-x-0204000000_106'!I1581="*",0,'px-x-0204000000_106'!I1581)</f>
        <v>3388.241</v>
      </c>
      <c r="J1579" s="7">
        <f>IF('px-x-0204000000_106'!J1581="*",0,'px-x-0204000000_106'!J1581)</f>
        <v>2921.799</v>
      </c>
      <c r="K1579" s="7">
        <f>IF('px-x-0204000000_106'!K1581="*",0,'px-x-0204000000_106'!K1581)</f>
        <v>2953.99</v>
      </c>
      <c r="L1579" s="7">
        <f>IF('px-x-0204000000_106'!L1581="*",0,'px-x-0204000000_106'!L1581)</f>
        <v>3124.7530000000002</v>
      </c>
      <c r="M1579" s="7">
        <f>IF('px-x-0204000000_106'!M1581="*",0,'px-x-0204000000_106'!M1581)</f>
        <v>1067.5250000000001</v>
      </c>
      <c r="N1579" s="7">
        <f>IF('px-x-0204000000_106'!N1581="*",0,'px-x-0204000000_106'!N1581)</f>
        <v>943.69399999999996</v>
      </c>
      <c r="O1579" s="7">
        <f>IF('px-x-0204000000_106'!O1581="*",0,'px-x-0204000000_106'!O1581)</f>
        <v>749.75699999999995</v>
      </c>
      <c r="P1579" s="7">
        <f>IF('px-x-0204000000_106'!P1581="*",0,'px-x-0204000000_106'!P1581)</f>
        <v>437.70400000000001</v>
      </c>
      <c r="Q1579" s="7">
        <f>IF('px-x-0204000000_106'!Q1581="*",0,'px-x-0204000000_106'!Q1581)</f>
        <v>-17.576000000000001</v>
      </c>
      <c r="R1579" s="7">
        <f>IF('px-x-0204000000_106'!R1581="*",0,'px-x-0204000000_106'!R1581)</f>
        <v>1171.6690000000001</v>
      </c>
      <c r="S1579" s="7">
        <f>IF('px-x-0204000000_106'!S1581="*",0,'px-x-0204000000_106'!S1581)</f>
        <v>828.93200000000002</v>
      </c>
      <c r="T1579" s="7">
        <f>IF('px-x-0204000000_106'!T1581="*",0,'px-x-0204000000_106'!T1581)</f>
        <v>466.26499999999999</v>
      </c>
      <c r="U1579" s="7">
        <f>IF('px-x-0204000000_106'!U1581="*",0,'px-x-0204000000_106'!U1581)</f>
        <v>-281.82100000000003</v>
      </c>
      <c r="V1579" s="7">
        <f>IF('px-x-0204000000_106'!V1581="*",0,'px-x-0204000000_106'!V1581)</f>
        <v>-156.31100000000001</v>
      </c>
      <c r="W1579" s="7">
        <f>IF('px-x-0204000000_106'!W1581="*",0,'px-x-0204000000_106'!W1581)</f>
        <v>-169.17599999999999</v>
      </c>
    </row>
    <row r="1580" spans="1:23" x14ac:dyDescent="0.3">
      <c r="A1580" s="2" t="str">
        <f>IF('px-x-0204000000_106'!A1582="",A1579,'px-x-0204000000_106'!A1582)</f>
        <v>TJ</v>
      </c>
      <c r="B1580" s="2" t="str">
        <f>IF('px-x-0204000000_106'!B1582="",B1579,'px-x-0204000000_106'!B1582)</f>
        <v>Terajoules</v>
      </c>
      <c r="C1580" s="2" t="str">
        <f>IF('px-x-0204000000_106'!C1582="",C1579,'px-x-0204000000_106'!C1582)</f>
        <v>71</v>
      </c>
      <c r="D1580" s="2" t="str">
        <f>SUBSTITUTE(IF('px-x-0204000000_106'!D1582="",D1579,'px-x-0204000000_106'!D1582),";",",")</f>
        <v>Statistical difference</v>
      </c>
      <c r="E1580" s="2" t="s">
        <v>50</v>
      </c>
      <c r="F1580" s="2" t="s">
        <v>51</v>
      </c>
      <c r="G1580" s="7">
        <f>IF('px-x-0204000000_106'!G1582="*",0,'px-x-0204000000_106'!G1582)</f>
        <v>0</v>
      </c>
      <c r="H1580" s="7">
        <f>IF('px-x-0204000000_106'!H1582="*",0,'px-x-0204000000_106'!H1582)</f>
        <v>0</v>
      </c>
      <c r="I1580" s="7">
        <f>IF('px-x-0204000000_106'!I1582="*",0,'px-x-0204000000_106'!I1582)</f>
        <v>0</v>
      </c>
      <c r="J1580" s="7">
        <f>IF('px-x-0204000000_106'!J1582="*",0,'px-x-0204000000_106'!J1582)</f>
        <v>0</v>
      </c>
      <c r="K1580" s="7">
        <f>IF('px-x-0204000000_106'!K1582="*",0,'px-x-0204000000_106'!K1582)</f>
        <v>0</v>
      </c>
      <c r="L1580" s="7">
        <f>IF('px-x-0204000000_106'!L1582="*",0,'px-x-0204000000_106'!L1582)</f>
        <v>0</v>
      </c>
      <c r="M1580" s="7">
        <f>IF('px-x-0204000000_106'!M1582="*",0,'px-x-0204000000_106'!M1582)</f>
        <v>0</v>
      </c>
      <c r="N1580" s="7">
        <f>IF('px-x-0204000000_106'!N1582="*",0,'px-x-0204000000_106'!N1582)</f>
        <v>0</v>
      </c>
      <c r="O1580" s="7">
        <f>IF('px-x-0204000000_106'!O1582="*",0,'px-x-0204000000_106'!O1582)</f>
        <v>0</v>
      </c>
      <c r="P1580" s="7">
        <f>IF('px-x-0204000000_106'!P1582="*",0,'px-x-0204000000_106'!P1582)</f>
        <v>0</v>
      </c>
      <c r="Q1580" s="7">
        <f>IF('px-x-0204000000_106'!Q1582="*",0,'px-x-0204000000_106'!Q1582)</f>
        <v>0</v>
      </c>
      <c r="R1580" s="7">
        <f>IF('px-x-0204000000_106'!R1582="*",0,'px-x-0204000000_106'!R1582)</f>
        <v>0</v>
      </c>
      <c r="S1580" s="7">
        <f>IF('px-x-0204000000_106'!S1582="*",0,'px-x-0204000000_106'!S1582)</f>
        <v>0</v>
      </c>
      <c r="T1580" s="7">
        <f>IF('px-x-0204000000_106'!T1582="*",0,'px-x-0204000000_106'!T1582)</f>
        <v>0</v>
      </c>
      <c r="U1580" s="7">
        <f>IF('px-x-0204000000_106'!U1582="*",0,'px-x-0204000000_106'!U1582)</f>
        <v>0</v>
      </c>
      <c r="V1580" s="7">
        <f>IF('px-x-0204000000_106'!V1582="*",0,'px-x-0204000000_106'!V1582)</f>
        <v>0</v>
      </c>
      <c r="W1580" s="7">
        <f>IF('px-x-0204000000_106'!W1582="*",0,'px-x-0204000000_106'!W1582)</f>
        <v>0</v>
      </c>
    </row>
    <row r="1581" spans="1:23" x14ac:dyDescent="0.3">
      <c r="A1581" s="2" t="str">
        <f>IF('px-x-0204000000_106'!A1583="",A1580,'px-x-0204000000_106'!A1583)</f>
        <v>TJ</v>
      </c>
      <c r="B1581" s="2" t="str">
        <f>IF('px-x-0204000000_106'!B1583="",B1580,'px-x-0204000000_106'!B1583)</f>
        <v>Terajoules</v>
      </c>
      <c r="C1581" s="2" t="str">
        <f>IF('px-x-0204000000_106'!C1583="",C1580,'px-x-0204000000_106'!C1583)</f>
        <v>71</v>
      </c>
      <c r="D1581" s="2" t="str">
        <f>SUBSTITUTE(IF('px-x-0204000000_106'!D1583="",D1580,'px-x-0204000000_106'!D1583),";",",")</f>
        <v>Statistical difference</v>
      </c>
      <c r="E1581" s="2" t="s">
        <v>52</v>
      </c>
      <c r="F1581" s="2" t="s">
        <v>53</v>
      </c>
      <c r="G1581" s="7">
        <f>IF('px-x-0204000000_106'!G1583="*",0,'px-x-0204000000_106'!G1583)</f>
        <v>-6.2830000000000004</v>
      </c>
      <c r="H1581" s="7">
        <f>IF('px-x-0204000000_106'!H1583="*",0,'px-x-0204000000_106'!H1583)</f>
        <v>-7.0919999999999996</v>
      </c>
      <c r="I1581" s="7">
        <f>IF('px-x-0204000000_106'!I1583="*",0,'px-x-0204000000_106'!I1583)</f>
        <v>-9.3729999999999993</v>
      </c>
      <c r="J1581" s="7">
        <f>IF('px-x-0204000000_106'!J1583="*",0,'px-x-0204000000_106'!J1583)</f>
        <v>-5.9279999999999999</v>
      </c>
      <c r="K1581" s="7">
        <f>IF('px-x-0204000000_106'!K1583="*",0,'px-x-0204000000_106'!K1583)</f>
        <v>-15.497999999999999</v>
      </c>
      <c r="L1581" s="7">
        <f>IF('px-x-0204000000_106'!L1583="*",0,'px-x-0204000000_106'!L1583)</f>
        <v>-13.445</v>
      </c>
      <c r="M1581" s="7">
        <f>IF('px-x-0204000000_106'!M1583="*",0,'px-x-0204000000_106'!M1583)</f>
        <v>-19.116</v>
      </c>
      <c r="N1581" s="7">
        <f>IF('px-x-0204000000_106'!N1583="*",0,'px-x-0204000000_106'!N1583)</f>
        <v>-15.446</v>
      </c>
      <c r="O1581" s="7">
        <f>IF('px-x-0204000000_106'!O1583="*",0,'px-x-0204000000_106'!O1583)</f>
        <v>-17.114000000000001</v>
      </c>
      <c r="P1581" s="7">
        <f>IF('px-x-0204000000_106'!P1583="*",0,'px-x-0204000000_106'!P1583)</f>
        <v>-4.556</v>
      </c>
      <c r="Q1581" s="7">
        <f>IF('px-x-0204000000_106'!Q1583="*",0,'px-x-0204000000_106'!Q1583)</f>
        <v>3.177</v>
      </c>
      <c r="R1581" s="7">
        <f>IF('px-x-0204000000_106'!R1583="*",0,'px-x-0204000000_106'!R1583)</f>
        <v>8.8290000000000006</v>
      </c>
      <c r="S1581" s="7">
        <f>IF('px-x-0204000000_106'!S1583="*",0,'px-x-0204000000_106'!S1583)</f>
        <v>-6.2439999999999998</v>
      </c>
      <c r="T1581" s="7">
        <f>IF('px-x-0204000000_106'!T1583="*",0,'px-x-0204000000_106'!T1583)</f>
        <v>-9.0120000000000005</v>
      </c>
      <c r="U1581" s="7">
        <f>IF('px-x-0204000000_106'!U1583="*",0,'px-x-0204000000_106'!U1583)</f>
        <v>-7</v>
      </c>
      <c r="V1581" s="7">
        <f>IF('px-x-0204000000_106'!V1583="*",0,'px-x-0204000000_106'!V1583)</f>
        <v>-6.8</v>
      </c>
      <c r="W1581" s="7">
        <f>IF('px-x-0204000000_106'!W1583="*",0,'px-x-0204000000_106'!W1583)</f>
        <v>-4.4000000000000004</v>
      </c>
    </row>
    <row r="1582" spans="1:23" x14ac:dyDescent="0.3">
      <c r="A1582" s="2" t="str">
        <f>IF('px-x-0204000000_106'!A1584="",A1581,'px-x-0204000000_106'!A1584)</f>
        <v>TJ</v>
      </c>
      <c r="B1582" s="2" t="str">
        <f>IF('px-x-0204000000_106'!B1584="",B1581,'px-x-0204000000_106'!B1584)</f>
        <v>Terajoules</v>
      </c>
      <c r="C1582" s="2" t="str">
        <f>IF('px-x-0204000000_106'!C1584="",C1581,'px-x-0204000000_106'!C1584)</f>
        <v>71</v>
      </c>
      <c r="D1582" s="2" t="str">
        <f>SUBSTITUTE(IF('px-x-0204000000_106'!D1584="",D1581,'px-x-0204000000_106'!D1584),";",",")</f>
        <v>Statistical difference</v>
      </c>
      <c r="E1582" s="2" t="s">
        <v>54</v>
      </c>
      <c r="F1582" s="2" t="s">
        <v>55</v>
      </c>
      <c r="G1582" s="7">
        <f>IF('px-x-0204000000_106'!G1584="*",0,'px-x-0204000000_106'!G1584)</f>
        <v>0</v>
      </c>
      <c r="H1582" s="7">
        <f>IF('px-x-0204000000_106'!H1584="*",0,'px-x-0204000000_106'!H1584)</f>
        <v>0</v>
      </c>
      <c r="I1582" s="7">
        <f>IF('px-x-0204000000_106'!I1584="*",0,'px-x-0204000000_106'!I1584)</f>
        <v>0</v>
      </c>
      <c r="J1582" s="7">
        <f>IF('px-x-0204000000_106'!J1584="*",0,'px-x-0204000000_106'!J1584)</f>
        <v>0</v>
      </c>
      <c r="K1582" s="7">
        <f>IF('px-x-0204000000_106'!K1584="*",0,'px-x-0204000000_106'!K1584)</f>
        <v>0</v>
      </c>
      <c r="L1582" s="7">
        <f>IF('px-x-0204000000_106'!L1584="*",0,'px-x-0204000000_106'!L1584)</f>
        <v>0</v>
      </c>
      <c r="M1582" s="7">
        <f>IF('px-x-0204000000_106'!M1584="*",0,'px-x-0204000000_106'!M1584)</f>
        <v>0</v>
      </c>
      <c r="N1582" s="7">
        <f>IF('px-x-0204000000_106'!N1584="*",0,'px-x-0204000000_106'!N1584)</f>
        <v>0</v>
      </c>
      <c r="O1582" s="7">
        <f>IF('px-x-0204000000_106'!O1584="*",0,'px-x-0204000000_106'!O1584)</f>
        <v>0</v>
      </c>
      <c r="P1582" s="7">
        <f>IF('px-x-0204000000_106'!P1584="*",0,'px-x-0204000000_106'!P1584)</f>
        <v>0</v>
      </c>
      <c r="Q1582" s="7">
        <f>IF('px-x-0204000000_106'!Q1584="*",0,'px-x-0204000000_106'!Q1584)</f>
        <v>0</v>
      </c>
      <c r="R1582" s="7">
        <f>IF('px-x-0204000000_106'!R1584="*",0,'px-x-0204000000_106'!R1584)</f>
        <v>0</v>
      </c>
      <c r="S1582" s="7">
        <f>IF('px-x-0204000000_106'!S1584="*",0,'px-x-0204000000_106'!S1584)</f>
        <v>0</v>
      </c>
      <c r="T1582" s="7">
        <f>IF('px-x-0204000000_106'!T1584="*",0,'px-x-0204000000_106'!T1584)</f>
        <v>0</v>
      </c>
      <c r="U1582" s="7">
        <f>IF('px-x-0204000000_106'!U1584="*",0,'px-x-0204000000_106'!U1584)</f>
        <v>0</v>
      </c>
      <c r="V1582" s="7">
        <f>IF('px-x-0204000000_106'!V1584="*",0,'px-x-0204000000_106'!V1584)</f>
        <v>0</v>
      </c>
      <c r="W1582" s="7">
        <f>IF('px-x-0204000000_106'!W1584="*",0,'px-x-0204000000_106'!W1584)</f>
        <v>0</v>
      </c>
    </row>
    <row r="1583" spans="1:23" x14ac:dyDescent="0.3">
      <c r="A1583" s="2" t="str">
        <f>IF('px-x-0204000000_106'!A1585="",A1582,'px-x-0204000000_106'!A1585)</f>
        <v>TJ</v>
      </c>
      <c r="B1583" s="2" t="str">
        <f>IF('px-x-0204000000_106'!B1585="",B1582,'px-x-0204000000_106'!B1585)</f>
        <v>Terajoules</v>
      </c>
      <c r="C1583" s="2" t="str">
        <f>IF('px-x-0204000000_106'!C1585="",C1582,'px-x-0204000000_106'!C1585)</f>
        <v>71</v>
      </c>
      <c r="D1583" s="2" t="str">
        <f>SUBSTITUTE(IF('px-x-0204000000_106'!D1585="",D1582,'px-x-0204000000_106'!D1585),";",",")</f>
        <v>Statistical difference</v>
      </c>
      <c r="E1583" s="2" t="s">
        <v>56</v>
      </c>
      <c r="F1583" s="2" t="s">
        <v>57</v>
      </c>
      <c r="G1583" s="7">
        <f>IF('px-x-0204000000_106'!G1585="*",0,'px-x-0204000000_106'!G1585)</f>
        <v>0</v>
      </c>
      <c r="H1583" s="7">
        <f>IF('px-x-0204000000_106'!H1585="*",0,'px-x-0204000000_106'!H1585)</f>
        <v>0</v>
      </c>
      <c r="I1583" s="7">
        <f>IF('px-x-0204000000_106'!I1585="*",0,'px-x-0204000000_106'!I1585)</f>
        <v>0</v>
      </c>
      <c r="J1583" s="7">
        <f>IF('px-x-0204000000_106'!J1585="*",0,'px-x-0204000000_106'!J1585)</f>
        <v>0</v>
      </c>
      <c r="K1583" s="7">
        <f>IF('px-x-0204000000_106'!K1585="*",0,'px-x-0204000000_106'!K1585)</f>
        <v>0</v>
      </c>
      <c r="L1583" s="7">
        <f>IF('px-x-0204000000_106'!L1585="*",0,'px-x-0204000000_106'!L1585)</f>
        <v>0</v>
      </c>
      <c r="M1583" s="7">
        <f>IF('px-x-0204000000_106'!M1585="*",0,'px-x-0204000000_106'!M1585)</f>
        <v>0</v>
      </c>
      <c r="N1583" s="7">
        <f>IF('px-x-0204000000_106'!N1585="*",0,'px-x-0204000000_106'!N1585)</f>
        <v>0</v>
      </c>
      <c r="O1583" s="7">
        <f>IF('px-x-0204000000_106'!O1585="*",0,'px-x-0204000000_106'!O1585)</f>
        <v>0</v>
      </c>
      <c r="P1583" s="7">
        <f>IF('px-x-0204000000_106'!P1585="*",0,'px-x-0204000000_106'!P1585)</f>
        <v>0</v>
      </c>
      <c r="Q1583" s="7">
        <f>IF('px-x-0204000000_106'!Q1585="*",0,'px-x-0204000000_106'!Q1585)</f>
        <v>0</v>
      </c>
      <c r="R1583" s="7">
        <f>IF('px-x-0204000000_106'!R1585="*",0,'px-x-0204000000_106'!R1585)</f>
        <v>0</v>
      </c>
      <c r="S1583" s="7">
        <f>IF('px-x-0204000000_106'!S1585="*",0,'px-x-0204000000_106'!S1585)</f>
        <v>0</v>
      </c>
      <c r="T1583" s="7">
        <f>IF('px-x-0204000000_106'!T1585="*",0,'px-x-0204000000_106'!T1585)</f>
        <v>0</v>
      </c>
      <c r="U1583" s="7">
        <f>IF('px-x-0204000000_106'!U1585="*",0,'px-x-0204000000_106'!U1585)</f>
        <v>0</v>
      </c>
      <c r="V1583" s="7">
        <f>IF('px-x-0204000000_106'!V1585="*",0,'px-x-0204000000_106'!V1585)</f>
        <v>0</v>
      </c>
      <c r="W1583" s="7">
        <f>IF('px-x-0204000000_106'!W1585="*",0,'px-x-0204000000_106'!W1585)</f>
        <v>0</v>
      </c>
    </row>
    <row r="1584" spans="1:23" x14ac:dyDescent="0.3">
      <c r="A1584" s="2" t="str">
        <f>IF('px-x-0204000000_106'!A1586="",A1583,'px-x-0204000000_106'!A1586)</f>
        <v>TJ</v>
      </c>
      <c r="B1584" s="2" t="str">
        <f>IF('px-x-0204000000_106'!B1586="",B1583,'px-x-0204000000_106'!B1586)</f>
        <v>Terajoules</v>
      </c>
      <c r="C1584" s="2" t="str">
        <f>IF('px-x-0204000000_106'!C1586="",C1583,'px-x-0204000000_106'!C1586)</f>
        <v>71</v>
      </c>
      <c r="D1584" s="2" t="str">
        <f>SUBSTITUTE(IF('px-x-0204000000_106'!D1586="",D1583,'px-x-0204000000_106'!D1586),";",",")</f>
        <v>Statistical difference</v>
      </c>
      <c r="E1584" s="2" t="s">
        <v>58</v>
      </c>
      <c r="F1584" s="2" t="s">
        <v>59</v>
      </c>
      <c r="G1584" s="7">
        <f>IF('px-x-0204000000_106'!G1586="*",0,'px-x-0204000000_106'!G1586)</f>
        <v>-6.2830000000000004</v>
      </c>
      <c r="H1584" s="7">
        <f>IF('px-x-0204000000_106'!H1586="*",0,'px-x-0204000000_106'!H1586)</f>
        <v>-7.0919999999999996</v>
      </c>
      <c r="I1584" s="7">
        <f>IF('px-x-0204000000_106'!I1586="*",0,'px-x-0204000000_106'!I1586)</f>
        <v>-9.3729999999999993</v>
      </c>
      <c r="J1584" s="7">
        <f>IF('px-x-0204000000_106'!J1586="*",0,'px-x-0204000000_106'!J1586)</f>
        <v>-5.9279999999999999</v>
      </c>
      <c r="K1584" s="7">
        <f>IF('px-x-0204000000_106'!K1586="*",0,'px-x-0204000000_106'!K1586)</f>
        <v>-15.497999999999999</v>
      </c>
      <c r="L1584" s="7">
        <f>IF('px-x-0204000000_106'!L1586="*",0,'px-x-0204000000_106'!L1586)</f>
        <v>-13.445</v>
      </c>
      <c r="M1584" s="7">
        <f>IF('px-x-0204000000_106'!M1586="*",0,'px-x-0204000000_106'!M1586)</f>
        <v>-19.116</v>
      </c>
      <c r="N1584" s="7">
        <f>IF('px-x-0204000000_106'!N1586="*",0,'px-x-0204000000_106'!N1586)</f>
        <v>-15.446</v>
      </c>
      <c r="O1584" s="7">
        <f>IF('px-x-0204000000_106'!O1586="*",0,'px-x-0204000000_106'!O1586)</f>
        <v>-17.114000000000001</v>
      </c>
      <c r="P1584" s="7">
        <f>IF('px-x-0204000000_106'!P1586="*",0,'px-x-0204000000_106'!P1586)</f>
        <v>-4.556</v>
      </c>
      <c r="Q1584" s="7">
        <f>IF('px-x-0204000000_106'!Q1586="*",0,'px-x-0204000000_106'!Q1586)</f>
        <v>3.177</v>
      </c>
      <c r="R1584" s="7">
        <f>IF('px-x-0204000000_106'!R1586="*",0,'px-x-0204000000_106'!R1586)</f>
        <v>8.8290000000000006</v>
      </c>
      <c r="S1584" s="7">
        <f>IF('px-x-0204000000_106'!S1586="*",0,'px-x-0204000000_106'!S1586)</f>
        <v>-6.2439999999999998</v>
      </c>
      <c r="T1584" s="7">
        <f>IF('px-x-0204000000_106'!T1586="*",0,'px-x-0204000000_106'!T1586)</f>
        <v>-9.0120000000000005</v>
      </c>
      <c r="U1584" s="7">
        <f>IF('px-x-0204000000_106'!U1586="*",0,'px-x-0204000000_106'!U1586)</f>
        <v>-7</v>
      </c>
      <c r="V1584" s="7">
        <f>IF('px-x-0204000000_106'!V1586="*",0,'px-x-0204000000_106'!V1586)</f>
        <v>-6.8</v>
      </c>
      <c r="W1584" s="7">
        <f>IF('px-x-0204000000_106'!W1586="*",0,'px-x-0204000000_106'!W1586)</f>
        <v>-4.4000000000000004</v>
      </c>
    </row>
    <row r="1585" spans="1:23" x14ac:dyDescent="0.3">
      <c r="A1585" s="2" t="str">
        <f>IF('px-x-0204000000_106'!A1587="",A1584,'px-x-0204000000_106'!A1587)</f>
        <v>TJ</v>
      </c>
      <c r="B1585" s="2" t="str">
        <f>IF('px-x-0204000000_106'!B1587="",B1584,'px-x-0204000000_106'!B1587)</f>
        <v>Terajoules</v>
      </c>
      <c r="C1585" s="2" t="str">
        <f>IF('px-x-0204000000_106'!C1587="",C1584,'px-x-0204000000_106'!C1587)</f>
        <v>71</v>
      </c>
      <c r="D1585" s="2" t="str">
        <f>SUBSTITUTE(IF('px-x-0204000000_106'!D1587="",D1584,'px-x-0204000000_106'!D1587),";",",")</f>
        <v>Statistical difference</v>
      </c>
      <c r="E1585" s="2" t="s">
        <v>60</v>
      </c>
      <c r="F1585" s="2" t="s">
        <v>61</v>
      </c>
      <c r="G1585" s="7">
        <f>IF('px-x-0204000000_106'!G1587="*",0,'px-x-0204000000_106'!G1587)</f>
        <v>0</v>
      </c>
      <c r="H1585" s="7">
        <f>IF('px-x-0204000000_106'!H1587="*",0,'px-x-0204000000_106'!H1587)</f>
        <v>0</v>
      </c>
      <c r="I1585" s="7">
        <f>IF('px-x-0204000000_106'!I1587="*",0,'px-x-0204000000_106'!I1587)</f>
        <v>0</v>
      </c>
      <c r="J1585" s="7">
        <f>IF('px-x-0204000000_106'!J1587="*",0,'px-x-0204000000_106'!J1587)</f>
        <v>0</v>
      </c>
      <c r="K1585" s="7">
        <f>IF('px-x-0204000000_106'!K1587="*",0,'px-x-0204000000_106'!K1587)</f>
        <v>0</v>
      </c>
      <c r="L1585" s="7">
        <f>IF('px-x-0204000000_106'!L1587="*",0,'px-x-0204000000_106'!L1587)</f>
        <v>0</v>
      </c>
      <c r="M1585" s="7">
        <f>IF('px-x-0204000000_106'!M1587="*",0,'px-x-0204000000_106'!M1587)</f>
        <v>0</v>
      </c>
      <c r="N1585" s="7">
        <f>IF('px-x-0204000000_106'!N1587="*",0,'px-x-0204000000_106'!N1587)</f>
        <v>0</v>
      </c>
      <c r="O1585" s="7">
        <f>IF('px-x-0204000000_106'!O1587="*",0,'px-x-0204000000_106'!O1587)</f>
        <v>0</v>
      </c>
      <c r="P1585" s="7">
        <f>IF('px-x-0204000000_106'!P1587="*",0,'px-x-0204000000_106'!P1587)</f>
        <v>0</v>
      </c>
      <c r="Q1585" s="7">
        <f>IF('px-x-0204000000_106'!Q1587="*",0,'px-x-0204000000_106'!Q1587)</f>
        <v>0</v>
      </c>
      <c r="R1585" s="7">
        <f>IF('px-x-0204000000_106'!R1587="*",0,'px-x-0204000000_106'!R1587)</f>
        <v>0</v>
      </c>
      <c r="S1585" s="7">
        <f>IF('px-x-0204000000_106'!S1587="*",0,'px-x-0204000000_106'!S1587)</f>
        <v>0</v>
      </c>
      <c r="T1585" s="7">
        <f>IF('px-x-0204000000_106'!T1587="*",0,'px-x-0204000000_106'!T1587)</f>
        <v>0</v>
      </c>
      <c r="U1585" s="7">
        <f>IF('px-x-0204000000_106'!U1587="*",0,'px-x-0204000000_106'!U1587)</f>
        <v>0</v>
      </c>
      <c r="V1585" s="7">
        <f>IF('px-x-0204000000_106'!V1587="*",0,'px-x-0204000000_106'!V1587)</f>
        <v>0</v>
      </c>
      <c r="W1585" s="7">
        <f>IF('px-x-0204000000_106'!W1587="*",0,'px-x-0204000000_106'!W1587)</f>
        <v>0</v>
      </c>
    </row>
    <row r="1586" spans="1:23" x14ac:dyDescent="0.3">
      <c r="A1586" s="2" t="str">
        <f>IF('px-x-0204000000_106'!A1588="",A1585,'px-x-0204000000_106'!A1588)</f>
        <v>TJ</v>
      </c>
      <c r="B1586" s="2" t="str">
        <f>IF('px-x-0204000000_106'!B1588="",B1585,'px-x-0204000000_106'!B1588)</f>
        <v>Terajoules</v>
      </c>
      <c r="C1586" s="2" t="str">
        <f>IF('px-x-0204000000_106'!C1588="",C1585,'px-x-0204000000_106'!C1588)</f>
        <v>71</v>
      </c>
      <c r="D1586" s="2" t="str">
        <f>SUBSTITUTE(IF('px-x-0204000000_106'!D1588="",D1585,'px-x-0204000000_106'!D1588),";",",")</f>
        <v>Statistical difference</v>
      </c>
      <c r="E1586" s="2" t="s">
        <v>62</v>
      </c>
      <c r="F1586" s="2" t="s">
        <v>63</v>
      </c>
      <c r="G1586" s="7">
        <f>IF('px-x-0204000000_106'!G1588="*",0,'px-x-0204000000_106'!G1588)</f>
        <v>0</v>
      </c>
      <c r="H1586" s="7">
        <f>IF('px-x-0204000000_106'!H1588="*",0,'px-x-0204000000_106'!H1588)</f>
        <v>0</v>
      </c>
      <c r="I1586" s="7">
        <f>IF('px-x-0204000000_106'!I1588="*",0,'px-x-0204000000_106'!I1588)</f>
        <v>0</v>
      </c>
      <c r="J1586" s="7">
        <f>IF('px-x-0204000000_106'!J1588="*",0,'px-x-0204000000_106'!J1588)</f>
        <v>0</v>
      </c>
      <c r="K1586" s="7">
        <f>IF('px-x-0204000000_106'!K1588="*",0,'px-x-0204000000_106'!K1588)</f>
        <v>0</v>
      </c>
      <c r="L1586" s="7">
        <f>IF('px-x-0204000000_106'!L1588="*",0,'px-x-0204000000_106'!L1588)</f>
        <v>0</v>
      </c>
      <c r="M1586" s="7">
        <f>IF('px-x-0204000000_106'!M1588="*",0,'px-x-0204000000_106'!M1588)</f>
        <v>0</v>
      </c>
      <c r="N1586" s="7">
        <f>IF('px-x-0204000000_106'!N1588="*",0,'px-x-0204000000_106'!N1588)</f>
        <v>0</v>
      </c>
      <c r="O1586" s="7">
        <f>IF('px-x-0204000000_106'!O1588="*",0,'px-x-0204000000_106'!O1588)</f>
        <v>0</v>
      </c>
      <c r="P1586" s="7">
        <f>IF('px-x-0204000000_106'!P1588="*",0,'px-x-0204000000_106'!P1588)</f>
        <v>0</v>
      </c>
      <c r="Q1586" s="7">
        <f>IF('px-x-0204000000_106'!Q1588="*",0,'px-x-0204000000_106'!Q1588)</f>
        <v>0</v>
      </c>
      <c r="R1586" s="7">
        <f>IF('px-x-0204000000_106'!R1588="*",0,'px-x-0204000000_106'!R1588)</f>
        <v>0</v>
      </c>
      <c r="S1586" s="7">
        <f>IF('px-x-0204000000_106'!S1588="*",0,'px-x-0204000000_106'!S1588)</f>
        <v>0</v>
      </c>
      <c r="T1586" s="7">
        <f>IF('px-x-0204000000_106'!T1588="*",0,'px-x-0204000000_106'!T1588)</f>
        <v>0</v>
      </c>
      <c r="U1586" s="7">
        <f>IF('px-x-0204000000_106'!U1588="*",0,'px-x-0204000000_106'!U1588)</f>
        <v>0</v>
      </c>
      <c r="V1586" s="7">
        <f>IF('px-x-0204000000_106'!V1588="*",0,'px-x-0204000000_106'!V1588)</f>
        <v>0</v>
      </c>
      <c r="W1586" s="7">
        <f>IF('px-x-0204000000_106'!W1588="*",0,'px-x-0204000000_106'!W1588)</f>
        <v>0</v>
      </c>
    </row>
    <row r="1587" spans="1:23" x14ac:dyDescent="0.3">
      <c r="A1587" s="2" t="str">
        <f>IF('px-x-0204000000_106'!A1589="",A1586,'px-x-0204000000_106'!A1589)</f>
        <v>TJ</v>
      </c>
      <c r="B1587" s="2" t="str">
        <f>IF('px-x-0204000000_106'!B1589="",B1586,'px-x-0204000000_106'!B1589)</f>
        <v>Terajoules</v>
      </c>
      <c r="C1587" s="2" t="str">
        <f>IF('px-x-0204000000_106'!C1589="",C1586,'px-x-0204000000_106'!C1589)</f>
        <v>71</v>
      </c>
      <c r="D1587" s="2" t="str">
        <f>SUBSTITUTE(IF('px-x-0204000000_106'!D1589="",D1586,'px-x-0204000000_106'!D1589),";",",")</f>
        <v>Statistical difference</v>
      </c>
      <c r="E1587" s="2" t="s">
        <v>64</v>
      </c>
      <c r="F1587" s="2" t="s">
        <v>65</v>
      </c>
      <c r="G1587" s="7">
        <f>IF('px-x-0204000000_106'!G1589="*",0,'px-x-0204000000_106'!G1589)</f>
        <v>152.804</v>
      </c>
      <c r="H1587" s="7">
        <f>IF('px-x-0204000000_106'!H1589="*",0,'px-x-0204000000_106'!H1589)</f>
        <v>370.04599999999999</v>
      </c>
      <c r="I1587" s="7">
        <f>IF('px-x-0204000000_106'!I1589="*",0,'px-x-0204000000_106'!I1589)</f>
        <v>345.61599999999999</v>
      </c>
      <c r="J1587" s="7">
        <f>IF('px-x-0204000000_106'!J1589="*",0,'px-x-0204000000_106'!J1589)</f>
        <v>270.82400000000001</v>
      </c>
      <c r="K1587" s="7">
        <f>IF('px-x-0204000000_106'!K1589="*",0,'px-x-0204000000_106'!K1589)</f>
        <v>207.27199999999999</v>
      </c>
      <c r="L1587" s="7">
        <f>IF('px-x-0204000000_106'!L1589="*",0,'px-x-0204000000_106'!L1589)</f>
        <v>111.753</v>
      </c>
      <c r="M1587" s="7">
        <f>IF('px-x-0204000000_106'!M1589="*",0,'px-x-0204000000_106'!M1589)</f>
        <v>236.30500000000001</v>
      </c>
      <c r="N1587" s="7">
        <f>IF('px-x-0204000000_106'!N1589="*",0,'px-x-0204000000_106'!N1589)</f>
        <v>-28.135999999999999</v>
      </c>
      <c r="O1587" s="7">
        <f>IF('px-x-0204000000_106'!O1589="*",0,'px-x-0204000000_106'!O1589)</f>
        <v>-22.934000000000001</v>
      </c>
      <c r="P1587" s="7">
        <f>IF('px-x-0204000000_106'!P1589="*",0,'px-x-0204000000_106'!P1589)</f>
        <v>-331.95499999999998</v>
      </c>
      <c r="Q1587" s="7">
        <f>IF('px-x-0204000000_106'!Q1589="*",0,'px-x-0204000000_106'!Q1589)</f>
        <v>-321.63</v>
      </c>
      <c r="R1587" s="7">
        <f>IF('px-x-0204000000_106'!R1589="*",0,'px-x-0204000000_106'!R1589)</f>
        <v>-344.18200000000002</v>
      </c>
      <c r="S1587" s="7">
        <f>IF('px-x-0204000000_106'!S1589="*",0,'px-x-0204000000_106'!S1589)</f>
        <v>-378.85</v>
      </c>
      <c r="T1587" s="7">
        <f>IF('px-x-0204000000_106'!T1589="*",0,'px-x-0204000000_106'!T1589)</f>
        <v>-218.44800000000001</v>
      </c>
      <c r="U1587" s="7">
        <f>IF('px-x-0204000000_106'!U1589="*",0,'px-x-0204000000_106'!U1589)</f>
        <v>-456.072</v>
      </c>
      <c r="V1587" s="7">
        <f>IF('px-x-0204000000_106'!V1589="*",0,'px-x-0204000000_106'!V1589)</f>
        <v>-73.323999999999998</v>
      </c>
      <c r="W1587" s="7">
        <f>IF('px-x-0204000000_106'!W1589="*",0,'px-x-0204000000_106'!W1589)</f>
        <v>-120.676</v>
      </c>
    </row>
    <row r="1588" spans="1:23" x14ac:dyDescent="0.3">
      <c r="A1588" s="2" t="str">
        <f>IF('px-x-0204000000_106'!A1590="",A1587,'px-x-0204000000_106'!A1590)</f>
        <v>TJ</v>
      </c>
      <c r="B1588" s="2" t="str">
        <f>IF('px-x-0204000000_106'!B1590="",B1587,'px-x-0204000000_106'!B1590)</f>
        <v>Terajoules</v>
      </c>
      <c r="C1588" s="2" t="str">
        <f>IF('px-x-0204000000_106'!C1590="",C1587,'px-x-0204000000_106'!C1590)</f>
        <v>71</v>
      </c>
      <c r="D1588" s="2" t="str">
        <f>SUBSTITUTE(IF('px-x-0204000000_106'!D1590="",D1587,'px-x-0204000000_106'!D1590),";",",")</f>
        <v>Statistical difference</v>
      </c>
      <c r="E1588" s="2" t="s">
        <v>66</v>
      </c>
      <c r="F1588" s="2" t="s">
        <v>67</v>
      </c>
      <c r="G1588" s="7">
        <f>IF('px-x-0204000000_106'!G1590="*",0,'px-x-0204000000_106'!G1590)</f>
        <v>0</v>
      </c>
      <c r="H1588" s="7">
        <f>IF('px-x-0204000000_106'!H1590="*",0,'px-x-0204000000_106'!H1590)</f>
        <v>0</v>
      </c>
      <c r="I1588" s="7">
        <f>IF('px-x-0204000000_106'!I1590="*",0,'px-x-0204000000_106'!I1590)</f>
        <v>0</v>
      </c>
      <c r="J1588" s="7">
        <f>IF('px-x-0204000000_106'!J1590="*",0,'px-x-0204000000_106'!J1590)</f>
        <v>0</v>
      </c>
      <c r="K1588" s="7">
        <f>IF('px-x-0204000000_106'!K1590="*",0,'px-x-0204000000_106'!K1590)</f>
        <v>0</v>
      </c>
      <c r="L1588" s="7">
        <f>IF('px-x-0204000000_106'!L1590="*",0,'px-x-0204000000_106'!L1590)</f>
        <v>0</v>
      </c>
      <c r="M1588" s="7">
        <f>IF('px-x-0204000000_106'!M1590="*",0,'px-x-0204000000_106'!M1590)</f>
        <v>0</v>
      </c>
      <c r="N1588" s="7">
        <f>IF('px-x-0204000000_106'!N1590="*",0,'px-x-0204000000_106'!N1590)</f>
        <v>0</v>
      </c>
      <c r="O1588" s="7">
        <f>IF('px-x-0204000000_106'!O1590="*",0,'px-x-0204000000_106'!O1590)</f>
        <v>0</v>
      </c>
      <c r="P1588" s="7">
        <f>IF('px-x-0204000000_106'!P1590="*",0,'px-x-0204000000_106'!P1590)</f>
        <v>0</v>
      </c>
      <c r="Q1588" s="7">
        <f>IF('px-x-0204000000_106'!Q1590="*",0,'px-x-0204000000_106'!Q1590)</f>
        <v>0</v>
      </c>
      <c r="R1588" s="7">
        <f>IF('px-x-0204000000_106'!R1590="*",0,'px-x-0204000000_106'!R1590)</f>
        <v>0</v>
      </c>
      <c r="S1588" s="7">
        <f>IF('px-x-0204000000_106'!S1590="*",0,'px-x-0204000000_106'!S1590)</f>
        <v>0</v>
      </c>
      <c r="T1588" s="7">
        <f>IF('px-x-0204000000_106'!T1590="*",0,'px-x-0204000000_106'!T1590)</f>
        <v>0</v>
      </c>
      <c r="U1588" s="7">
        <f>IF('px-x-0204000000_106'!U1590="*",0,'px-x-0204000000_106'!U1590)</f>
        <v>0</v>
      </c>
      <c r="V1588" s="7">
        <f>IF('px-x-0204000000_106'!V1590="*",0,'px-x-0204000000_106'!V1590)</f>
        <v>0</v>
      </c>
      <c r="W1588" s="7">
        <f>IF('px-x-0204000000_106'!W1590="*",0,'px-x-0204000000_106'!W1590)</f>
        <v>0</v>
      </c>
    </row>
    <row r="1589" spans="1:23" x14ac:dyDescent="0.3">
      <c r="A1589" s="2"/>
      <c r="B1589" s="2"/>
      <c r="C1589" s="2"/>
      <c r="D1589" s="2"/>
    </row>
    <row r="1590" spans="1:23" x14ac:dyDescent="0.3">
      <c r="A1590" s="2"/>
    </row>
    <row r="1591" spans="1:23" x14ac:dyDescent="0.3">
      <c r="A1591" s="5"/>
    </row>
    <row r="1592" spans="1:23" x14ac:dyDescent="0.3">
      <c r="A1592" s="5"/>
    </row>
    <row r="1593" spans="1:23" x14ac:dyDescent="0.3">
      <c r="A1593" s="5"/>
    </row>
    <row r="1594" spans="1:23" x14ac:dyDescent="0.3">
      <c r="A1594" s="5"/>
    </row>
    <row r="1595" spans="1:23" x14ac:dyDescent="0.3">
      <c r="A1595" s="5"/>
    </row>
    <row r="1596" spans="1:23" x14ac:dyDescent="0.3">
      <c r="A1596" s="5"/>
    </row>
  </sheetData>
  <pageMargins left="0.75" right="0.75" top="0.75" bottom="0.5" header="0.5" footer="0.75"/>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44D8-868E-43D7-AEEA-0F696CA7F921}">
  <sheetPr>
    <tabColor theme="0" tint="-0.34998626667073579"/>
  </sheetPr>
  <dimension ref="A1:B61"/>
  <sheetViews>
    <sheetView workbookViewId="0">
      <selection activeCell="B3" sqref="B3"/>
    </sheetView>
  </sheetViews>
  <sheetFormatPr defaultRowHeight="14.4" x14ac:dyDescent="0.3"/>
  <cols>
    <col min="2" max="2" width="125.88671875" style="5" customWidth="1"/>
  </cols>
  <sheetData>
    <row r="1" spans="1:2" x14ac:dyDescent="0.3">
      <c r="A1" t="s">
        <v>244</v>
      </c>
      <c r="B1" s="8" t="s">
        <v>245</v>
      </c>
    </row>
    <row r="2" spans="1:2" x14ac:dyDescent="0.3">
      <c r="B2" s="8" t="s">
        <v>243</v>
      </c>
    </row>
    <row r="5" spans="1:2" ht="43.2" x14ac:dyDescent="0.3">
      <c r="B5" s="5" t="s">
        <v>205</v>
      </c>
    </row>
    <row r="6" spans="1:2" ht="43.2" x14ac:dyDescent="0.3">
      <c r="B6" s="5" t="s">
        <v>206</v>
      </c>
    </row>
    <row r="7" spans="1:2" ht="57.6" x14ac:dyDescent="0.3">
      <c r="B7" s="5" t="s">
        <v>207</v>
      </c>
    </row>
    <row r="8" spans="1:2" ht="72" x14ac:dyDescent="0.3">
      <c r="B8" s="5" t="s">
        <v>208</v>
      </c>
    </row>
    <row r="9" spans="1:2" ht="43.2" x14ac:dyDescent="0.3">
      <c r="B9" s="5" t="s">
        <v>209</v>
      </c>
    </row>
    <row r="10" spans="1:2" ht="28.8" x14ac:dyDescent="0.3">
      <c r="B10" s="5" t="s">
        <v>210</v>
      </c>
    </row>
    <row r="11" spans="1:2" x14ac:dyDescent="0.3">
      <c r="B11" s="5" t="s">
        <v>211</v>
      </c>
    </row>
    <row r="12" spans="1:2" ht="43.2" x14ac:dyDescent="0.3">
      <c r="B12" s="5" t="s">
        <v>212</v>
      </c>
    </row>
    <row r="14" spans="1:2" x14ac:dyDescent="0.3">
      <c r="B14" s="5" t="s">
        <v>213</v>
      </c>
    </row>
    <row r="15" spans="1:2" x14ac:dyDescent="0.3">
      <c r="B15" s="5" t="s">
        <v>214</v>
      </c>
    </row>
    <row r="16" spans="1:2" ht="28.8" x14ac:dyDescent="0.3">
      <c r="B16" s="5" t="s">
        <v>215</v>
      </c>
    </row>
    <row r="18" spans="2:2" x14ac:dyDescent="0.3">
      <c r="B18" s="5" t="s">
        <v>213</v>
      </c>
    </row>
    <row r="19" spans="2:2" x14ac:dyDescent="0.3">
      <c r="B19" s="5" t="s">
        <v>216</v>
      </c>
    </row>
    <row r="20" spans="2:2" x14ac:dyDescent="0.3">
      <c r="B20" s="5" t="s">
        <v>217</v>
      </c>
    </row>
    <row r="22" spans="2:2" x14ac:dyDescent="0.3">
      <c r="B22" s="5" t="s">
        <v>213</v>
      </c>
    </row>
    <row r="23" spans="2:2" x14ac:dyDescent="0.3">
      <c r="B23" s="5" t="s">
        <v>218</v>
      </c>
    </row>
    <row r="24" spans="2:2" x14ac:dyDescent="0.3">
      <c r="B24" s="5" t="s">
        <v>219</v>
      </c>
    </row>
    <row r="26" spans="2:2" x14ac:dyDescent="0.3">
      <c r="B26" s="5" t="s">
        <v>213</v>
      </c>
    </row>
    <row r="27" spans="2:2" x14ac:dyDescent="0.3">
      <c r="B27" s="5" t="s">
        <v>220</v>
      </c>
    </row>
    <row r="28" spans="2:2" x14ac:dyDescent="0.3">
      <c r="B28" s="5" t="s">
        <v>221</v>
      </c>
    </row>
    <row r="30" spans="2:2" x14ac:dyDescent="0.3">
      <c r="B30" s="5" t="s">
        <v>213</v>
      </c>
    </row>
    <row r="31" spans="2:2" x14ac:dyDescent="0.3">
      <c r="B31" s="5" t="s">
        <v>222</v>
      </c>
    </row>
    <row r="32" spans="2:2" x14ac:dyDescent="0.3">
      <c r="B32" s="5" t="s">
        <v>223</v>
      </c>
    </row>
    <row r="35" spans="2:2" x14ac:dyDescent="0.3">
      <c r="B35" s="5" t="s">
        <v>224</v>
      </c>
    </row>
    <row r="36" spans="2:2" x14ac:dyDescent="0.3">
      <c r="B36" s="5" t="s">
        <v>225</v>
      </c>
    </row>
    <row r="38" spans="2:2" x14ac:dyDescent="0.3">
      <c r="B38" s="5" t="s">
        <v>226</v>
      </c>
    </row>
    <row r="39" spans="2:2" x14ac:dyDescent="0.3">
      <c r="B39" s="5" t="s">
        <v>227</v>
      </c>
    </row>
    <row r="41" spans="2:2" x14ac:dyDescent="0.3">
      <c r="B41" s="5" t="s">
        <v>228</v>
      </c>
    </row>
    <row r="42" spans="2:2" x14ac:dyDescent="0.3">
      <c r="B42" s="5" t="s">
        <v>229</v>
      </c>
    </row>
    <row r="45" spans="2:2" x14ac:dyDescent="0.3">
      <c r="B45" s="5" t="s">
        <v>230</v>
      </c>
    </row>
    <row r="46" spans="2:2" x14ac:dyDescent="0.3">
      <c r="B46" s="5" t="s">
        <v>231</v>
      </c>
    </row>
    <row r="49" spans="2:2" x14ac:dyDescent="0.3">
      <c r="B49" s="5" t="s">
        <v>232</v>
      </c>
    </row>
    <row r="50" spans="2:2" x14ac:dyDescent="0.3">
      <c r="B50" s="5" t="s">
        <v>233</v>
      </c>
    </row>
    <row r="57" spans="2:2" x14ac:dyDescent="0.3">
      <c r="B57" s="5" t="s">
        <v>234</v>
      </c>
    </row>
    <row r="58" spans="2:2" x14ac:dyDescent="0.3">
      <c r="B58" s="5" t="s">
        <v>235</v>
      </c>
    </row>
    <row r="60" spans="2:2" x14ac:dyDescent="0.3">
      <c r="B60" s="5" t="s">
        <v>236</v>
      </c>
    </row>
    <row r="61" spans="2:2" x14ac:dyDescent="0.3">
      <c r="B61" s="5" t="s">
        <v>237</v>
      </c>
    </row>
  </sheetData>
  <hyperlinks>
    <hyperlink ref="B1" r:id="rId1" xr:uid="{04205271-2D1A-4454-9272-EFC519F039B6}"/>
    <hyperlink ref="B2" r:id="rId2" xr:uid="{0247876C-45BD-4710-BC33-B7A7761E0A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56FE1-68A4-4987-818D-B6893B89F14B}">
  <sheetPr>
    <tabColor theme="0" tint="-0.34998626667073579"/>
  </sheetPr>
  <dimension ref="A3:J99"/>
  <sheetViews>
    <sheetView topLeftCell="A78" workbookViewId="0">
      <selection activeCell="B98" sqref="B98"/>
    </sheetView>
  </sheetViews>
  <sheetFormatPr defaultRowHeight="14.4" x14ac:dyDescent="0.3"/>
  <cols>
    <col min="1" max="1" width="10.33203125" bestFit="1" customWidth="1"/>
    <col min="2" max="2" width="79.5546875" bestFit="1" customWidth="1"/>
    <col min="9" max="9" width="38.33203125" bestFit="1" customWidth="1"/>
    <col min="10" max="10" width="19.88671875" customWidth="1"/>
  </cols>
  <sheetData>
    <row r="3" spans="1:10" x14ac:dyDescent="0.3">
      <c r="A3" s="6" t="s">
        <v>241</v>
      </c>
      <c r="B3" s="6" t="s">
        <v>242</v>
      </c>
      <c r="I3" t="s">
        <v>261</v>
      </c>
      <c r="J3" t="s">
        <v>260</v>
      </c>
    </row>
    <row r="4" spans="1:10" x14ac:dyDescent="0.3">
      <c r="A4" t="s">
        <v>22</v>
      </c>
      <c r="B4" t="s">
        <v>23</v>
      </c>
      <c r="I4">
        <v>0</v>
      </c>
      <c r="J4" t="s">
        <v>23</v>
      </c>
    </row>
    <row r="5" spans="1:10" x14ac:dyDescent="0.3">
      <c r="A5" t="s">
        <v>24</v>
      </c>
      <c r="B5" t="s">
        <v>25</v>
      </c>
      <c r="I5">
        <v>0</v>
      </c>
      <c r="J5" t="s">
        <v>25</v>
      </c>
    </row>
    <row r="6" spans="1:10" x14ac:dyDescent="0.3">
      <c r="A6" t="s">
        <v>26</v>
      </c>
      <c r="B6" t="s">
        <v>27</v>
      </c>
      <c r="I6">
        <v>0</v>
      </c>
      <c r="J6" t="s">
        <v>27</v>
      </c>
    </row>
    <row r="7" spans="1:10" x14ac:dyDescent="0.3">
      <c r="A7" t="s">
        <v>28</v>
      </c>
      <c r="B7" t="s">
        <v>29</v>
      </c>
      <c r="C7" t="s">
        <v>254</v>
      </c>
      <c r="I7" t="s">
        <v>254</v>
      </c>
      <c r="J7" t="s">
        <v>29</v>
      </c>
    </row>
    <row r="8" spans="1:10" x14ac:dyDescent="0.3">
      <c r="A8" t="s">
        <v>30</v>
      </c>
      <c r="B8" t="s">
        <v>31</v>
      </c>
      <c r="C8" t="s">
        <v>254</v>
      </c>
      <c r="I8" t="s">
        <v>254</v>
      </c>
      <c r="J8" t="s">
        <v>31</v>
      </c>
    </row>
    <row r="9" spans="1:10" x14ac:dyDescent="0.3">
      <c r="A9" t="s">
        <v>32</v>
      </c>
      <c r="B9" t="s">
        <v>33</v>
      </c>
      <c r="C9" t="s">
        <v>254</v>
      </c>
      <c r="I9" t="s">
        <v>254</v>
      </c>
      <c r="J9" t="s">
        <v>33</v>
      </c>
    </row>
    <row r="10" spans="1:10" x14ac:dyDescent="0.3">
      <c r="A10" t="s">
        <v>34</v>
      </c>
      <c r="B10" t="s">
        <v>35</v>
      </c>
      <c r="C10" t="s">
        <v>253</v>
      </c>
      <c r="I10" t="s">
        <v>253</v>
      </c>
      <c r="J10" t="s">
        <v>35</v>
      </c>
    </row>
    <row r="11" spans="1:10" x14ac:dyDescent="0.3">
      <c r="A11" t="s">
        <v>36</v>
      </c>
      <c r="B11" t="s">
        <v>37</v>
      </c>
      <c r="C11" t="s">
        <v>252</v>
      </c>
      <c r="I11" t="s">
        <v>252</v>
      </c>
      <c r="J11" t="s">
        <v>37</v>
      </c>
    </row>
    <row r="12" spans="1:10" x14ac:dyDescent="0.3">
      <c r="A12" t="s">
        <v>38</v>
      </c>
      <c r="B12" t="s">
        <v>39</v>
      </c>
      <c r="C12" t="s">
        <v>255</v>
      </c>
      <c r="I12" t="s">
        <v>255</v>
      </c>
      <c r="J12" t="s">
        <v>39</v>
      </c>
    </row>
    <row r="13" spans="1:10" x14ac:dyDescent="0.3">
      <c r="A13" t="s">
        <v>40</v>
      </c>
      <c r="B13" t="s">
        <v>41</v>
      </c>
      <c r="C13" t="s">
        <v>257</v>
      </c>
      <c r="I13" t="s">
        <v>257</v>
      </c>
      <c r="J13" t="s">
        <v>41</v>
      </c>
    </row>
    <row r="14" spans="1:10" x14ac:dyDescent="0.3">
      <c r="A14" t="s">
        <v>42</v>
      </c>
      <c r="B14" t="s">
        <v>43</v>
      </c>
      <c r="C14" t="s">
        <v>253</v>
      </c>
      <c r="I14" t="s">
        <v>253</v>
      </c>
      <c r="J14" t="s">
        <v>43</v>
      </c>
    </row>
    <row r="15" spans="1:10" x14ac:dyDescent="0.3">
      <c r="A15" t="s">
        <v>44</v>
      </c>
      <c r="B15" t="s">
        <v>45</v>
      </c>
      <c r="C15" t="s">
        <v>254</v>
      </c>
      <c r="I15" t="s">
        <v>254</v>
      </c>
      <c r="J15" t="s">
        <v>45</v>
      </c>
    </row>
    <row r="16" spans="1:10" x14ac:dyDescent="0.3">
      <c r="A16" t="s">
        <v>46</v>
      </c>
      <c r="B16" t="s">
        <v>47</v>
      </c>
      <c r="C16" t="s">
        <v>257</v>
      </c>
      <c r="I16" t="s">
        <v>257</v>
      </c>
      <c r="J16" t="s">
        <v>47</v>
      </c>
    </row>
    <row r="17" spans="1:10" x14ac:dyDescent="0.3">
      <c r="A17" t="s">
        <v>48</v>
      </c>
      <c r="B17" t="s">
        <v>49</v>
      </c>
      <c r="C17" t="s">
        <v>249</v>
      </c>
      <c r="I17" t="s">
        <v>249</v>
      </c>
      <c r="J17" t="s">
        <v>49</v>
      </c>
    </row>
    <row r="18" spans="1:10" x14ac:dyDescent="0.3">
      <c r="A18" t="s">
        <v>50</v>
      </c>
      <c r="B18" t="s">
        <v>51</v>
      </c>
      <c r="C18" t="s">
        <v>258</v>
      </c>
      <c r="I18" t="s">
        <v>258</v>
      </c>
      <c r="J18" t="s">
        <v>51</v>
      </c>
    </row>
    <row r="19" spans="1:10" x14ac:dyDescent="0.3">
      <c r="A19" t="s">
        <v>52</v>
      </c>
      <c r="B19" t="s">
        <v>53</v>
      </c>
      <c r="I19">
        <v>0</v>
      </c>
      <c r="J19" t="s">
        <v>53</v>
      </c>
    </row>
    <row r="20" spans="1:10" x14ac:dyDescent="0.3">
      <c r="A20" t="s">
        <v>54</v>
      </c>
      <c r="B20" t="s">
        <v>55</v>
      </c>
      <c r="C20" t="s">
        <v>256</v>
      </c>
      <c r="I20" t="s">
        <v>256</v>
      </c>
      <c r="J20" t="s">
        <v>55</v>
      </c>
    </row>
    <row r="21" spans="1:10" x14ac:dyDescent="0.3">
      <c r="A21" t="s">
        <v>56</v>
      </c>
      <c r="B21" t="s">
        <v>57</v>
      </c>
      <c r="C21" t="s">
        <v>256</v>
      </c>
      <c r="I21" t="s">
        <v>256</v>
      </c>
      <c r="J21" t="s">
        <v>57</v>
      </c>
    </row>
    <row r="22" spans="1:10" x14ac:dyDescent="0.3">
      <c r="A22" t="s">
        <v>58</v>
      </c>
      <c r="B22" t="s">
        <v>59</v>
      </c>
      <c r="C22" t="s">
        <v>248</v>
      </c>
      <c r="I22" t="s">
        <v>248</v>
      </c>
      <c r="J22" t="s">
        <v>59</v>
      </c>
    </row>
    <row r="23" spans="1:10" x14ac:dyDescent="0.3">
      <c r="A23" t="s">
        <v>60</v>
      </c>
      <c r="B23" t="s">
        <v>61</v>
      </c>
      <c r="C23" t="s">
        <v>259</v>
      </c>
      <c r="I23" t="s">
        <v>259</v>
      </c>
      <c r="J23" t="s">
        <v>61</v>
      </c>
    </row>
    <row r="24" spans="1:10" x14ac:dyDescent="0.3">
      <c r="A24" t="s">
        <v>62</v>
      </c>
      <c r="B24" t="s">
        <v>63</v>
      </c>
      <c r="C24" t="s">
        <v>251</v>
      </c>
      <c r="I24" t="s">
        <v>251</v>
      </c>
      <c r="J24" t="s">
        <v>63</v>
      </c>
    </row>
    <row r="25" spans="1:10" x14ac:dyDescent="0.3">
      <c r="A25" t="s">
        <v>64</v>
      </c>
      <c r="B25" t="s">
        <v>65</v>
      </c>
      <c r="C25" t="s">
        <v>247</v>
      </c>
      <c r="I25" t="s">
        <v>247</v>
      </c>
      <c r="J25" t="s">
        <v>65</v>
      </c>
    </row>
    <row r="26" spans="1:10" x14ac:dyDescent="0.3">
      <c r="A26" t="s">
        <v>66</v>
      </c>
      <c r="B26" t="s">
        <v>67</v>
      </c>
      <c r="C26" t="s">
        <v>250</v>
      </c>
      <c r="I26" t="s">
        <v>250</v>
      </c>
      <c r="J26" t="s">
        <v>67</v>
      </c>
    </row>
    <row r="27" spans="1:10" x14ac:dyDescent="0.3">
      <c r="A27" t="s">
        <v>246</v>
      </c>
      <c r="B27" t="s">
        <v>246</v>
      </c>
    </row>
    <row r="30" spans="1:10" x14ac:dyDescent="0.3">
      <c r="A30" s="6" t="s">
        <v>239</v>
      </c>
      <c r="B30" s="6" t="s">
        <v>240</v>
      </c>
      <c r="D30" s="6"/>
      <c r="E30" s="6"/>
      <c r="F30" s="6"/>
      <c r="G30" s="6"/>
      <c r="H30" s="6"/>
      <c r="I30" s="6"/>
      <c r="J30" s="6"/>
    </row>
    <row r="31" spans="1:10" x14ac:dyDescent="0.3">
      <c r="A31" t="s">
        <v>20</v>
      </c>
      <c r="B31" t="s">
        <v>21</v>
      </c>
    </row>
    <row r="32" spans="1:10" x14ac:dyDescent="0.3">
      <c r="A32" t="s">
        <v>68</v>
      </c>
      <c r="B32" t="s">
        <v>69</v>
      </c>
    </row>
    <row r="33" spans="1:2" x14ac:dyDescent="0.3">
      <c r="A33" t="s">
        <v>70</v>
      </c>
      <c r="B33" t="s">
        <v>71</v>
      </c>
    </row>
    <row r="34" spans="1:2" x14ac:dyDescent="0.3">
      <c r="A34" t="s">
        <v>72</v>
      </c>
      <c r="B34" t="s">
        <v>73</v>
      </c>
    </row>
    <row r="35" spans="1:2" x14ac:dyDescent="0.3">
      <c r="A35" t="s">
        <v>74</v>
      </c>
      <c r="B35" t="s">
        <v>75</v>
      </c>
    </row>
    <row r="36" spans="1:2" x14ac:dyDescent="0.3">
      <c r="A36" t="s">
        <v>76</v>
      </c>
      <c r="B36" t="s">
        <v>77</v>
      </c>
    </row>
    <row r="37" spans="1:2" x14ac:dyDescent="0.3">
      <c r="A37" t="s">
        <v>78</v>
      </c>
      <c r="B37" t="s">
        <v>79</v>
      </c>
    </row>
    <row r="38" spans="1:2" x14ac:dyDescent="0.3">
      <c r="A38" t="s">
        <v>80</v>
      </c>
      <c r="B38" t="s">
        <v>81</v>
      </c>
    </row>
    <row r="39" spans="1:2" x14ac:dyDescent="0.3">
      <c r="A39" t="s">
        <v>83</v>
      </c>
      <c r="B39" t="s">
        <v>84</v>
      </c>
    </row>
    <row r="40" spans="1:2" x14ac:dyDescent="0.3">
      <c r="A40" t="s">
        <v>85</v>
      </c>
      <c r="B40" t="s">
        <v>86</v>
      </c>
    </row>
    <row r="41" spans="1:2" x14ac:dyDescent="0.3">
      <c r="A41" t="s">
        <v>87</v>
      </c>
      <c r="B41" t="s">
        <v>88</v>
      </c>
    </row>
    <row r="42" spans="1:2" x14ac:dyDescent="0.3">
      <c r="A42" t="s">
        <v>89</v>
      </c>
      <c r="B42" t="s">
        <v>90</v>
      </c>
    </row>
    <row r="43" spans="1:2" x14ac:dyDescent="0.3">
      <c r="A43" t="s">
        <v>91</v>
      </c>
      <c r="B43" t="s">
        <v>92</v>
      </c>
    </row>
    <row r="44" spans="1:2" x14ac:dyDescent="0.3">
      <c r="A44" t="s">
        <v>93</v>
      </c>
      <c r="B44" t="s">
        <v>94</v>
      </c>
    </row>
    <row r="45" spans="1:2" x14ac:dyDescent="0.3">
      <c r="A45" t="s">
        <v>95</v>
      </c>
      <c r="B45" t="s">
        <v>96</v>
      </c>
    </row>
    <row r="46" spans="1:2" x14ac:dyDescent="0.3">
      <c r="A46" t="s">
        <v>97</v>
      </c>
      <c r="B46" t="s">
        <v>98</v>
      </c>
    </row>
    <row r="47" spans="1:2" x14ac:dyDescent="0.3">
      <c r="A47" t="s">
        <v>99</v>
      </c>
      <c r="B47" t="s">
        <v>100</v>
      </c>
    </row>
    <row r="48" spans="1:2" x14ac:dyDescent="0.3">
      <c r="A48" t="s">
        <v>101</v>
      </c>
      <c r="B48" t="s">
        <v>102</v>
      </c>
    </row>
    <row r="49" spans="1:2" x14ac:dyDescent="0.3">
      <c r="A49" t="s">
        <v>103</v>
      </c>
      <c r="B49" t="s">
        <v>104</v>
      </c>
    </row>
    <row r="50" spans="1:2" x14ac:dyDescent="0.3">
      <c r="A50" t="s">
        <v>105</v>
      </c>
      <c r="B50" t="s">
        <v>106</v>
      </c>
    </row>
    <row r="51" spans="1:2" x14ac:dyDescent="0.3">
      <c r="A51" t="s">
        <v>107</v>
      </c>
      <c r="B51" t="s">
        <v>108</v>
      </c>
    </row>
    <row r="52" spans="1:2" x14ac:dyDescent="0.3">
      <c r="A52" t="s">
        <v>109</v>
      </c>
      <c r="B52" t="s">
        <v>110</v>
      </c>
    </row>
    <row r="53" spans="1:2" x14ac:dyDescent="0.3">
      <c r="A53" t="s">
        <v>111</v>
      </c>
      <c r="B53" t="s">
        <v>112</v>
      </c>
    </row>
    <row r="54" spans="1:2" x14ac:dyDescent="0.3">
      <c r="A54" t="s">
        <v>113</v>
      </c>
      <c r="B54" t="s">
        <v>114</v>
      </c>
    </row>
    <row r="55" spans="1:2" x14ac:dyDescent="0.3">
      <c r="A55" t="s">
        <v>115</v>
      </c>
      <c r="B55" t="s">
        <v>116</v>
      </c>
    </row>
    <row r="56" spans="1:2" x14ac:dyDescent="0.3">
      <c r="A56" t="s">
        <v>117</v>
      </c>
      <c r="B56" t="s">
        <v>118</v>
      </c>
    </row>
    <row r="57" spans="1:2" x14ac:dyDescent="0.3">
      <c r="A57" t="s">
        <v>119</v>
      </c>
      <c r="B57" t="s">
        <v>120</v>
      </c>
    </row>
    <row r="58" spans="1:2" x14ac:dyDescent="0.3">
      <c r="A58" t="s">
        <v>121</v>
      </c>
      <c r="B58" t="s">
        <v>122</v>
      </c>
    </row>
    <row r="59" spans="1:2" x14ac:dyDescent="0.3">
      <c r="A59" t="s">
        <v>123</v>
      </c>
      <c r="B59" t="s">
        <v>124</v>
      </c>
    </row>
    <row r="60" spans="1:2" x14ac:dyDescent="0.3">
      <c r="A60" t="s">
        <v>125</v>
      </c>
      <c r="B60" t="s">
        <v>126</v>
      </c>
    </row>
    <row r="61" spans="1:2" x14ac:dyDescent="0.3">
      <c r="A61" t="s">
        <v>127</v>
      </c>
      <c r="B61" t="s">
        <v>128</v>
      </c>
    </row>
    <row r="62" spans="1:2" x14ac:dyDescent="0.3">
      <c r="A62" t="s">
        <v>129</v>
      </c>
      <c r="B62" t="s">
        <v>130</v>
      </c>
    </row>
    <row r="63" spans="1:2" x14ac:dyDescent="0.3">
      <c r="A63" t="s">
        <v>131</v>
      </c>
      <c r="B63" t="s">
        <v>132</v>
      </c>
    </row>
    <row r="64" spans="1:2" x14ac:dyDescent="0.3">
      <c r="A64" t="s">
        <v>133</v>
      </c>
      <c r="B64" t="s">
        <v>134</v>
      </c>
    </row>
    <row r="65" spans="1:2" x14ac:dyDescent="0.3">
      <c r="A65" t="s">
        <v>135</v>
      </c>
      <c r="B65" t="s">
        <v>136</v>
      </c>
    </row>
    <row r="66" spans="1:2" x14ac:dyDescent="0.3">
      <c r="A66" t="s">
        <v>137</v>
      </c>
      <c r="B66" t="s">
        <v>138</v>
      </c>
    </row>
    <row r="67" spans="1:2" x14ac:dyDescent="0.3">
      <c r="A67" t="s">
        <v>139</v>
      </c>
      <c r="B67" t="s">
        <v>140</v>
      </c>
    </row>
    <row r="68" spans="1:2" x14ac:dyDescent="0.3">
      <c r="A68" t="s">
        <v>141</v>
      </c>
      <c r="B68" t="s">
        <v>142</v>
      </c>
    </row>
    <row r="69" spans="1:2" x14ac:dyDescent="0.3">
      <c r="A69" t="s">
        <v>143</v>
      </c>
      <c r="B69" t="s">
        <v>144</v>
      </c>
    </row>
    <row r="70" spans="1:2" x14ac:dyDescent="0.3">
      <c r="A70" t="s">
        <v>145</v>
      </c>
      <c r="B70" t="s">
        <v>146</v>
      </c>
    </row>
    <row r="71" spans="1:2" x14ac:dyDescent="0.3">
      <c r="A71" t="s">
        <v>147</v>
      </c>
      <c r="B71" t="s">
        <v>148</v>
      </c>
    </row>
    <row r="72" spans="1:2" x14ac:dyDescent="0.3">
      <c r="A72" t="s">
        <v>149</v>
      </c>
      <c r="B72" t="s">
        <v>150</v>
      </c>
    </row>
    <row r="73" spans="1:2" x14ac:dyDescent="0.3">
      <c r="A73" t="s">
        <v>151</v>
      </c>
      <c r="B73" t="s">
        <v>152</v>
      </c>
    </row>
    <row r="74" spans="1:2" x14ac:dyDescent="0.3">
      <c r="A74" t="s">
        <v>153</v>
      </c>
      <c r="B74" t="s">
        <v>154</v>
      </c>
    </row>
    <row r="75" spans="1:2" x14ac:dyDescent="0.3">
      <c r="A75" t="s">
        <v>155</v>
      </c>
      <c r="B75" t="s">
        <v>156</v>
      </c>
    </row>
    <row r="76" spans="1:2" x14ac:dyDescent="0.3">
      <c r="A76" t="s">
        <v>157</v>
      </c>
      <c r="B76" t="s">
        <v>158</v>
      </c>
    </row>
    <row r="77" spans="1:2" x14ac:dyDescent="0.3">
      <c r="A77" t="s">
        <v>159</v>
      </c>
      <c r="B77" t="s">
        <v>160</v>
      </c>
    </row>
    <row r="78" spans="1:2" x14ac:dyDescent="0.3">
      <c r="A78" t="s">
        <v>161</v>
      </c>
      <c r="B78" t="s">
        <v>162</v>
      </c>
    </row>
    <row r="79" spans="1:2" x14ac:dyDescent="0.3">
      <c r="A79" t="s">
        <v>163</v>
      </c>
      <c r="B79" t="s">
        <v>164</v>
      </c>
    </row>
    <row r="80" spans="1:2" x14ac:dyDescent="0.3">
      <c r="A80" t="s">
        <v>165</v>
      </c>
      <c r="B80" t="s">
        <v>166</v>
      </c>
    </row>
    <row r="81" spans="1:2" x14ac:dyDescent="0.3">
      <c r="A81" t="s">
        <v>167</v>
      </c>
      <c r="B81" t="s">
        <v>168</v>
      </c>
    </row>
    <row r="82" spans="1:2" x14ac:dyDescent="0.3">
      <c r="A82" t="s">
        <v>169</v>
      </c>
      <c r="B82" t="s">
        <v>170</v>
      </c>
    </row>
    <row r="83" spans="1:2" x14ac:dyDescent="0.3">
      <c r="A83" t="s">
        <v>171</v>
      </c>
      <c r="B83" t="s">
        <v>172</v>
      </c>
    </row>
    <row r="84" spans="1:2" x14ac:dyDescent="0.3">
      <c r="A84" t="s">
        <v>173</v>
      </c>
      <c r="B84" t="s">
        <v>174</v>
      </c>
    </row>
    <row r="85" spans="1:2" x14ac:dyDescent="0.3">
      <c r="A85" t="s">
        <v>175</v>
      </c>
      <c r="B85" t="s">
        <v>176</v>
      </c>
    </row>
    <row r="86" spans="1:2" x14ac:dyDescent="0.3">
      <c r="A86" t="s">
        <v>177</v>
      </c>
      <c r="B86" t="s">
        <v>178</v>
      </c>
    </row>
    <row r="87" spans="1:2" x14ac:dyDescent="0.3">
      <c r="A87" t="s">
        <v>179</v>
      </c>
      <c r="B87" t="s">
        <v>180</v>
      </c>
    </row>
    <row r="88" spans="1:2" x14ac:dyDescent="0.3">
      <c r="A88" t="s">
        <v>181</v>
      </c>
      <c r="B88" t="s">
        <v>182</v>
      </c>
    </row>
    <row r="89" spans="1:2" x14ac:dyDescent="0.3">
      <c r="A89" t="s">
        <v>183</v>
      </c>
      <c r="B89" t="s">
        <v>184</v>
      </c>
    </row>
    <row r="90" spans="1:2" x14ac:dyDescent="0.3">
      <c r="A90" t="s">
        <v>185</v>
      </c>
      <c r="B90" t="s">
        <v>186</v>
      </c>
    </row>
    <row r="91" spans="1:2" x14ac:dyDescent="0.3">
      <c r="A91" t="s">
        <v>187</v>
      </c>
      <c r="B91" t="s">
        <v>188</v>
      </c>
    </row>
    <row r="92" spans="1:2" x14ac:dyDescent="0.3">
      <c r="A92" t="s">
        <v>189</v>
      </c>
      <c r="B92" t="s">
        <v>190</v>
      </c>
    </row>
    <row r="93" spans="1:2" x14ac:dyDescent="0.3">
      <c r="A93" t="s">
        <v>191</v>
      </c>
      <c r="B93" t="s">
        <v>192</v>
      </c>
    </row>
    <row r="94" spans="1:2" x14ac:dyDescent="0.3">
      <c r="A94" t="s">
        <v>193</v>
      </c>
      <c r="B94" t="s">
        <v>194</v>
      </c>
    </row>
    <row r="95" spans="1:2" x14ac:dyDescent="0.3">
      <c r="A95" t="s">
        <v>195</v>
      </c>
      <c r="B95" t="s">
        <v>196</v>
      </c>
    </row>
    <row r="96" spans="1:2" x14ac:dyDescent="0.3">
      <c r="A96" t="s">
        <v>197</v>
      </c>
      <c r="B96" t="s">
        <v>198</v>
      </c>
    </row>
    <row r="97" spans="1:2" x14ac:dyDescent="0.3">
      <c r="A97" t="s">
        <v>199</v>
      </c>
      <c r="B97" t="s">
        <v>200</v>
      </c>
    </row>
    <row r="98" spans="1:2" x14ac:dyDescent="0.3">
      <c r="A98" t="s">
        <v>201</v>
      </c>
      <c r="B98" t="s">
        <v>202</v>
      </c>
    </row>
    <row r="99" spans="1:2" x14ac:dyDescent="0.3">
      <c r="A99" t="s">
        <v>203</v>
      </c>
      <c r="B99" t="s">
        <v>204</v>
      </c>
    </row>
  </sheetData>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W1590"/>
  <sheetViews>
    <sheetView tabSelected="1" topLeftCell="A684" workbookViewId="0">
      <selection activeCell="D717" sqref="D717"/>
    </sheetView>
  </sheetViews>
  <sheetFormatPr defaultRowHeight="14.4" x14ac:dyDescent="0.3"/>
  <cols>
    <col min="1" max="1" width="40.6640625" customWidth="1"/>
    <col min="2" max="2" width="12.109375" customWidth="1"/>
    <col min="3" max="3" width="5" customWidth="1"/>
    <col min="4" max="4" width="40.6640625" customWidth="1"/>
    <col min="5" max="5" width="8" customWidth="1"/>
    <col min="6" max="6" width="59.88671875" customWidth="1"/>
    <col min="7" max="23" width="13.5546875" customWidth="1"/>
  </cols>
  <sheetData>
    <row r="1" spans="1:23" ht="18" x14ac:dyDescent="0.35">
      <c r="A1" s="1" t="s">
        <v>0</v>
      </c>
    </row>
    <row r="3" spans="1:23" x14ac:dyDescent="0.3">
      <c r="G3" s="2" t="s">
        <v>1</v>
      </c>
      <c r="H3" s="2" t="s">
        <v>2</v>
      </c>
      <c r="I3" s="2" t="s">
        <v>3</v>
      </c>
      <c r="J3" s="2" t="s">
        <v>4</v>
      </c>
      <c r="K3" s="2" t="s">
        <v>5</v>
      </c>
      <c r="L3" s="2" t="s">
        <v>6</v>
      </c>
      <c r="M3" s="2" t="s">
        <v>7</v>
      </c>
      <c r="N3" s="2" t="s">
        <v>8</v>
      </c>
      <c r="O3" s="2" t="s">
        <v>9</v>
      </c>
      <c r="P3" s="2" t="s">
        <v>10</v>
      </c>
      <c r="Q3" s="2" t="s">
        <v>11</v>
      </c>
      <c r="R3" s="2" t="s">
        <v>12</v>
      </c>
      <c r="S3" s="2" t="s">
        <v>13</v>
      </c>
      <c r="T3" s="2" t="s">
        <v>14</v>
      </c>
      <c r="U3" s="2" t="s">
        <v>15</v>
      </c>
      <c r="V3" s="2" t="s">
        <v>16</v>
      </c>
      <c r="W3" s="2" t="s">
        <v>17</v>
      </c>
    </row>
    <row r="4" spans="1:23" x14ac:dyDescent="0.3">
      <c r="A4" s="2" t="s">
        <v>18</v>
      </c>
      <c r="B4" s="2" t="s">
        <v>19</v>
      </c>
      <c r="C4" s="2" t="s">
        <v>20</v>
      </c>
      <c r="D4" s="2" t="s">
        <v>21</v>
      </c>
      <c r="E4" s="2" t="s">
        <v>22</v>
      </c>
      <c r="F4" s="2" t="s">
        <v>23</v>
      </c>
      <c r="G4" s="3">
        <v>1102858.378</v>
      </c>
      <c r="H4" s="3">
        <v>1126790.2409999999</v>
      </c>
      <c r="I4" s="3">
        <v>1111960.0589999999</v>
      </c>
      <c r="J4" s="3">
        <v>1129303.7450000001</v>
      </c>
      <c r="K4" s="3">
        <v>1129931.3</v>
      </c>
      <c r="L4" s="3">
        <v>1119754.2239999999</v>
      </c>
      <c r="M4" s="3">
        <v>1153809.3060000001</v>
      </c>
      <c r="N4" s="3">
        <v>1122864.1599999999</v>
      </c>
      <c r="O4" s="3">
        <v>1152652.851</v>
      </c>
      <c r="P4" s="3">
        <v>1129484.1640000001</v>
      </c>
      <c r="Q4" s="3">
        <v>1160327.4099999999</v>
      </c>
      <c r="R4" s="3">
        <v>1109532.612</v>
      </c>
      <c r="S4" s="3">
        <v>1130201.6440000001</v>
      </c>
      <c r="T4" s="3">
        <v>1157847.93</v>
      </c>
      <c r="U4" s="3">
        <v>1106053.5530000001</v>
      </c>
      <c r="V4" s="3">
        <v>1088412.5900000001</v>
      </c>
      <c r="W4" s="3">
        <v>1087165.189</v>
      </c>
    </row>
    <row r="5" spans="1:23" x14ac:dyDescent="0.3">
      <c r="E5" s="2" t="s">
        <v>24</v>
      </c>
      <c r="F5" s="2" t="s">
        <v>25</v>
      </c>
      <c r="G5" s="3">
        <v>630718.29099999997</v>
      </c>
      <c r="H5" s="3">
        <v>643741.53500000003</v>
      </c>
      <c r="I5" s="3">
        <v>623019.853</v>
      </c>
      <c r="J5" s="3">
        <v>628773.12600000005</v>
      </c>
      <c r="K5" s="3">
        <v>630546.82900000003</v>
      </c>
      <c r="L5" s="3">
        <v>636040.09199999995</v>
      </c>
      <c r="M5" s="3">
        <v>634398.19400000002</v>
      </c>
      <c r="N5" s="3">
        <v>606709.25699999998</v>
      </c>
      <c r="O5" s="3">
        <v>625490.54</v>
      </c>
      <c r="P5" s="3">
        <v>607114.53200000001</v>
      </c>
      <c r="Q5" s="3">
        <v>628330.24300000002</v>
      </c>
      <c r="R5" s="3">
        <v>584920.64</v>
      </c>
      <c r="S5" s="3">
        <v>604727.25</v>
      </c>
      <c r="T5" s="3">
        <v>623791.18400000001</v>
      </c>
      <c r="U5" s="3">
        <v>573434.92099999997</v>
      </c>
      <c r="V5" s="3">
        <v>579493.73199999996</v>
      </c>
      <c r="W5" s="3">
        <v>581111.38399999996</v>
      </c>
    </row>
    <row r="6" spans="1:23" x14ac:dyDescent="0.3">
      <c r="E6" s="2" t="s">
        <v>26</v>
      </c>
      <c r="F6" s="2" t="s">
        <v>27</v>
      </c>
      <c r="G6" s="3">
        <v>533766.92099999997</v>
      </c>
      <c r="H6" s="3">
        <v>543302.75</v>
      </c>
      <c r="I6" s="3">
        <v>524737.97400000005</v>
      </c>
      <c r="J6" s="3">
        <v>524778.60499999998</v>
      </c>
      <c r="K6" s="3">
        <v>523530.299</v>
      </c>
      <c r="L6" s="3">
        <v>525524.92500000005</v>
      </c>
      <c r="M6" s="3">
        <v>523345.31900000002</v>
      </c>
      <c r="N6" s="3">
        <v>497037.27100000001</v>
      </c>
      <c r="O6" s="3">
        <v>509631.61700000003</v>
      </c>
      <c r="P6" s="3">
        <v>495743.636</v>
      </c>
      <c r="Q6" s="3">
        <v>504858.38699999999</v>
      </c>
      <c r="R6" s="3">
        <v>474740.66899999999</v>
      </c>
      <c r="S6" s="3">
        <v>484788.70199999999</v>
      </c>
      <c r="T6" s="3">
        <v>496668.84899999999</v>
      </c>
      <c r="U6" s="3">
        <v>459506.86</v>
      </c>
      <c r="V6" s="3">
        <v>459988.821</v>
      </c>
      <c r="W6" s="3">
        <v>457272.929</v>
      </c>
    </row>
    <row r="7" spans="1:23" x14ac:dyDescent="0.3">
      <c r="E7" s="2" t="s">
        <v>28</v>
      </c>
      <c r="F7" s="2" t="s">
        <v>29</v>
      </c>
      <c r="G7" s="3">
        <v>300</v>
      </c>
      <c r="H7" s="3">
        <v>690</v>
      </c>
      <c r="I7" s="3">
        <v>520</v>
      </c>
      <c r="J7" s="3">
        <v>390</v>
      </c>
      <c r="K7" s="3">
        <v>690</v>
      </c>
      <c r="L7" s="3">
        <v>1120</v>
      </c>
      <c r="M7" s="3">
        <v>1810</v>
      </c>
      <c r="N7" s="3">
        <v>1080</v>
      </c>
      <c r="O7" s="3">
        <v>780</v>
      </c>
      <c r="P7" s="3">
        <v>1940</v>
      </c>
      <c r="Q7" s="3">
        <v>1430</v>
      </c>
      <c r="R7" s="3">
        <v>1470</v>
      </c>
      <c r="S7" s="3">
        <v>1300</v>
      </c>
      <c r="T7" s="3">
        <v>820</v>
      </c>
      <c r="U7" s="3">
        <v>990</v>
      </c>
      <c r="V7" s="3">
        <v>-40</v>
      </c>
      <c r="W7" s="3">
        <v>0</v>
      </c>
    </row>
    <row r="8" spans="1:23" x14ac:dyDescent="0.3">
      <c r="E8" s="2" t="s">
        <v>30</v>
      </c>
      <c r="F8" s="2" t="s">
        <v>31</v>
      </c>
      <c r="G8" s="3">
        <v>197103.40100000001</v>
      </c>
      <c r="H8" s="3">
        <v>208096.37100000001</v>
      </c>
      <c r="I8" s="3">
        <v>196599.74</v>
      </c>
      <c r="J8" s="3">
        <v>205257.39499999999</v>
      </c>
      <c r="K8" s="3">
        <v>200022.12899999999</v>
      </c>
      <c r="L8" s="3">
        <v>203856.94699999999</v>
      </c>
      <c r="M8" s="3">
        <v>193745.595</v>
      </c>
      <c r="N8" s="3">
        <v>169580.997</v>
      </c>
      <c r="O8" s="3">
        <v>176706.14600000001</v>
      </c>
      <c r="P8" s="3">
        <v>171285.74</v>
      </c>
      <c r="Q8" s="3">
        <v>180109.62100000001</v>
      </c>
      <c r="R8" s="3">
        <v>142086.234</v>
      </c>
      <c r="S8" s="3">
        <v>152277.28099999999</v>
      </c>
      <c r="T8" s="3">
        <v>160982.81700000001</v>
      </c>
      <c r="U8" s="3">
        <v>121644.488</v>
      </c>
      <c r="V8" s="3">
        <v>128590.936</v>
      </c>
      <c r="W8" s="3">
        <v>131521.30100000001</v>
      </c>
    </row>
    <row r="9" spans="1:23" x14ac:dyDescent="0.3">
      <c r="E9" s="2" t="s">
        <v>32</v>
      </c>
      <c r="F9" s="2" t="s">
        <v>33</v>
      </c>
      <c r="G9" s="3">
        <v>7611.6</v>
      </c>
      <c r="H9" s="3">
        <v>9580.4</v>
      </c>
      <c r="I9" s="3">
        <v>6095.44</v>
      </c>
      <c r="J9" s="3">
        <v>6673.48</v>
      </c>
      <c r="K9" s="3">
        <v>7280.2</v>
      </c>
      <c r="L9" s="3">
        <v>5569.8</v>
      </c>
      <c r="M9" s="3">
        <v>6197.52</v>
      </c>
      <c r="N9" s="3">
        <v>4952.72</v>
      </c>
      <c r="O9" s="3">
        <v>4464.28</v>
      </c>
      <c r="P9" s="3">
        <v>3478.2</v>
      </c>
      <c r="Q9" s="3">
        <v>3137.12</v>
      </c>
      <c r="R9" s="3">
        <v>2256</v>
      </c>
      <c r="S9" s="3">
        <v>2719.2</v>
      </c>
      <c r="T9" s="3">
        <v>1977.6</v>
      </c>
      <c r="U9" s="3">
        <v>1730.4</v>
      </c>
      <c r="V9" s="3">
        <v>865.2</v>
      </c>
      <c r="W9" s="3">
        <v>329.6</v>
      </c>
    </row>
    <row r="10" spans="1:23" x14ac:dyDescent="0.3">
      <c r="E10" s="2" t="s">
        <v>34</v>
      </c>
      <c r="F10" s="2" t="s">
        <v>35</v>
      </c>
      <c r="G10" s="3">
        <v>151433.38399999999</v>
      </c>
      <c r="H10" s="3">
        <v>150768.856</v>
      </c>
      <c r="I10" s="3">
        <v>149933.37100000001</v>
      </c>
      <c r="J10" s="3">
        <v>146951.20499999999</v>
      </c>
      <c r="K10" s="3">
        <v>143266.65400000001</v>
      </c>
      <c r="L10" s="3">
        <v>138565.54</v>
      </c>
      <c r="M10" s="3">
        <v>134200.40599999999</v>
      </c>
      <c r="N10" s="3">
        <v>129909.482</v>
      </c>
      <c r="O10" s="3">
        <v>125801.327</v>
      </c>
      <c r="P10" s="3">
        <v>121876.202</v>
      </c>
      <c r="Q10" s="3">
        <v>117570.447</v>
      </c>
      <c r="R10" s="3">
        <v>113466.322</v>
      </c>
      <c r="S10" s="3">
        <v>109390.583</v>
      </c>
      <c r="T10" s="3">
        <v>105255.94100000001</v>
      </c>
      <c r="U10" s="3">
        <v>101773.495</v>
      </c>
      <c r="V10" s="3">
        <v>97961.502999999997</v>
      </c>
      <c r="W10" s="3">
        <v>94396.66</v>
      </c>
    </row>
    <row r="11" spans="1:23" x14ac:dyDescent="0.3">
      <c r="E11" s="2" t="s">
        <v>36</v>
      </c>
      <c r="F11" s="2" t="s">
        <v>37</v>
      </c>
      <c r="G11" s="3">
        <v>57892.500999999997</v>
      </c>
      <c r="H11" s="3">
        <v>59222.084999999999</v>
      </c>
      <c r="I11" s="3">
        <v>61564.815000000002</v>
      </c>
      <c r="J11" s="3">
        <v>64944.057999999997</v>
      </c>
      <c r="K11" s="3">
        <v>69032.460999999996</v>
      </c>
      <c r="L11" s="3">
        <v>72527.213000000003</v>
      </c>
      <c r="M11" s="3">
        <v>76865.804999999993</v>
      </c>
      <c r="N11" s="3">
        <v>81492.054999999993</v>
      </c>
      <c r="O11" s="3">
        <v>84964.212</v>
      </c>
      <c r="P11" s="3">
        <v>88658.455000000002</v>
      </c>
      <c r="Q11" s="3">
        <v>92676.061000000002</v>
      </c>
      <c r="R11" s="3">
        <v>96789.917000000001</v>
      </c>
      <c r="S11" s="3">
        <v>101340.808</v>
      </c>
      <c r="T11" s="3">
        <v>106244.431</v>
      </c>
      <c r="U11" s="3">
        <v>109956.086</v>
      </c>
      <c r="V11" s="3">
        <v>112345.565</v>
      </c>
      <c r="W11" s="3">
        <v>114550.446</v>
      </c>
    </row>
    <row r="12" spans="1:23" x14ac:dyDescent="0.3">
      <c r="E12" s="2" t="s">
        <v>38</v>
      </c>
      <c r="F12" s="2" t="s">
        <v>39</v>
      </c>
      <c r="G12" s="3">
        <v>82504.317999999999</v>
      </c>
      <c r="H12" s="3">
        <v>77820.02</v>
      </c>
      <c r="I12" s="3">
        <v>71953.918999999994</v>
      </c>
      <c r="J12" s="3">
        <v>64727.123</v>
      </c>
      <c r="K12" s="3">
        <v>61110.506000000001</v>
      </c>
      <c r="L12" s="3">
        <v>61885.283000000003</v>
      </c>
      <c r="M12" s="3">
        <v>64882.37</v>
      </c>
      <c r="N12" s="3">
        <v>69281.251000000004</v>
      </c>
      <c r="O12" s="3">
        <v>74491.315000000002</v>
      </c>
      <c r="P12" s="3">
        <v>68929.331000000006</v>
      </c>
      <c r="Q12" s="3">
        <v>69183.782999999996</v>
      </c>
      <c r="R12" s="3">
        <v>78142.422000000006</v>
      </c>
      <c r="S12" s="3">
        <v>82459.509000000005</v>
      </c>
      <c r="T12" s="3">
        <v>83304.736999999994</v>
      </c>
      <c r="U12" s="3">
        <v>85055.418000000005</v>
      </c>
      <c r="V12" s="3">
        <v>88607.428</v>
      </c>
      <c r="W12" s="3">
        <v>89806.224000000002</v>
      </c>
    </row>
    <row r="13" spans="1:23" x14ac:dyDescent="0.3">
      <c r="E13" s="2" t="s">
        <v>40</v>
      </c>
      <c r="F13" s="2" t="s">
        <v>41</v>
      </c>
      <c r="G13" s="3">
        <v>551.46699999999998</v>
      </c>
      <c r="H13" s="3">
        <v>410.4</v>
      </c>
      <c r="I13" s="3">
        <v>678.66700000000003</v>
      </c>
      <c r="J13" s="3">
        <v>202</v>
      </c>
      <c r="K13" s="3">
        <v>1870.4</v>
      </c>
      <c r="L13" s="3">
        <v>2982</v>
      </c>
      <c r="M13" s="3">
        <v>3385.2669999999998</v>
      </c>
      <c r="N13" s="3">
        <v>2868.8</v>
      </c>
      <c r="O13" s="3">
        <v>3556.6669999999999</v>
      </c>
      <c r="P13" s="3">
        <v>3270.8</v>
      </c>
      <c r="Q13" s="3">
        <v>3498</v>
      </c>
      <c r="R13" s="3">
        <v>2957.4</v>
      </c>
      <c r="S13" s="3">
        <v>3148.2</v>
      </c>
      <c r="T13" s="3">
        <v>2734.8</v>
      </c>
      <c r="U13" s="3">
        <v>3148.2</v>
      </c>
      <c r="V13" s="3">
        <v>1144.8</v>
      </c>
      <c r="W13" s="3">
        <v>890.4</v>
      </c>
    </row>
    <row r="14" spans="1:23" x14ac:dyDescent="0.3">
      <c r="E14" s="2" t="s">
        <v>42</v>
      </c>
      <c r="F14" s="2" t="s">
        <v>43</v>
      </c>
      <c r="G14" s="3">
        <v>14020.249</v>
      </c>
      <c r="H14" s="3">
        <v>14484.619000000001</v>
      </c>
      <c r="I14" s="3">
        <v>16052.021000000001</v>
      </c>
      <c r="J14" s="3">
        <v>14053.344999999999</v>
      </c>
      <c r="K14" s="3">
        <v>16987.95</v>
      </c>
      <c r="L14" s="3">
        <v>16228.143</v>
      </c>
      <c r="M14" s="3">
        <v>18308.355</v>
      </c>
      <c r="N14" s="3">
        <v>15281.967000000001</v>
      </c>
      <c r="O14" s="3">
        <v>15957.67</v>
      </c>
      <c r="P14" s="3">
        <v>16004.906999999999</v>
      </c>
      <c r="Q14" s="3">
        <v>15153.355</v>
      </c>
      <c r="R14" s="3">
        <v>14622.373</v>
      </c>
      <c r="S14" s="3">
        <v>12103.12</v>
      </c>
      <c r="T14" s="3">
        <v>14968.522999999999</v>
      </c>
      <c r="U14" s="3">
        <v>14428.773999999999</v>
      </c>
      <c r="V14" s="3">
        <v>9613.3889999999992</v>
      </c>
      <c r="W14" s="3">
        <v>9018.2970000000005</v>
      </c>
    </row>
    <row r="15" spans="1:23" x14ac:dyDescent="0.3">
      <c r="E15" s="2" t="s">
        <v>44</v>
      </c>
      <c r="F15" s="2" t="s">
        <v>45</v>
      </c>
      <c r="G15" s="3">
        <v>22350</v>
      </c>
      <c r="H15" s="3">
        <v>22230</v>
      </c>
      <c r="I15" s="3">
        <v>21340</v>
      </c>
      <c r="J15" s="3">
        <v>21580</v>
      </c>
      <c r="K15" s="3">
        <v>23270</v>
      </c>
      <c r="L15" s="3">
        <v>22790</v>
      </c>
      <c r="M15" s="3">
        <v>23950</v>
      </c>
      <c r="N15" s="3">
        <v>22590</v>
      </c>
      <c r="O15" s="3">
        <v>22910</v>
      </c>
      <c r="P15" s="3">
        <v>20300</v>
      </c>
      <c r="Q15" s="3">
        <v>22100</v>
      </c>
      <c r="R15" s="3">
        <v>22950</v>
      </c>
      <c r="S15" s="3">
        <v>20050</v>
      </c>
      <c r="T15" s="3">
        <v>20380</v>
      </c>
      <c r="U15" s="3">
        <v>20780</v>
      </c>
      <c r="V15" s="3">
        <v>20900</v>
      </c>
      <c r="W15" s="3">
        <v>16760</v>
      </c>
    </row>
    <row r="16" spans="1:23" x14ac:dyDescent="0.3">
      <c r="E16" s="2" t="s">
        <v>46</v>
      </c>
      <c r="F16" s="2" t="s">
        <v>47</v>
      </c>
      <c r="G16" s="3">
        <v>5770</v>
      </c>
      <c r="H16" s="3">
        <v>6030</v>
      </c>
      <c r="I16" s="3">
        <v>5560</v>
      </c>
      <c r="J16" s="3">
        <v>5710</v>
      </c>
      <c r="K16" s="3">
        <v>5420</v>
      </c>
      <c r="L16" s="3">
        <v>6040</v>
      </c>
      <c r="M16" s="3">
        <v>6520</v>
      </c>
      <c r="N16" s="3">
        <v>7300</v>
      </c>
      <c r="O16" s="3">
        <v>6560</v>
      </c>
      <c r="P16" s="3">
        <v>6190</v>
      </c>
      <c r="Q16" s="3">
        <v>6210</v>
      </c>
      <c r="R16" s="3">
        <v>5740</v>
      </c>
      <c r="S16" s="3">
        <v>5170</v>
      </c>
      <c r="T16" s="3">
        <v>5570</v>
      </c>
      <c r="U16" s="3">
        <v>5700</v>
      </c>
      <c r="V16" s="3">
        <v>5210</v>
      </c>
      <c r="W16" s="3">
        <v>4790</v>
      </c>
    </row>
    <row r="17" spans="3:23" x14ac:dyDescent="0.3">
      <c r="E17" s="2" t="s">
        <v>48</v>
      </c>
      <c r="F17" s="2" t="s">
        <v>49</v>
      </c>
      <c r="G17" s="3">
        <v>91181.370999999999</v>
      </c>
      <c r="H17" s="3">
        <v>94408.785000000003</v>
      </c>
      <c r="I17" s="3">
        <v>92721.879000000001</v>
      </c>
      <c r="J17" s="3">
        <v>98284.520999999993</v>
      </c>
      <c r="K17" s="3">
        <v>101596.53</v>
      </c>
      <c r="L17" s="3">
        <v>104475.167</v>
      </c>
      <c r="M17" s="3">
        <v>104532.875</v>
      </c>
      <c r="N17" s="3">
        <v>102371.986</v>
      </c>
      <c r="O17" s="3">
        <v>109298.923</v>
      </c>
      <c r="P17" s="3">
        <v>105180.89599999999</v>
      </c>
      <c r="Q17" s="3">
        <v>117261.856</v>
      </c>
      <c r="R17" s="3">
        <v>104439.97100000001</v>
      </c>
      <c r="S17" s="3">
        <v>114768.548</v>
      </c>
      <c r="T17" s="3">
        <v>121552.33500000001</v>
      </c>
      <c r="U17" s="3">
        <v>108228.061</v>
      </c>
      <c r="V17" s="3">
        <v>114294.91099999999</v>
      </c>
      <c r="W17" s="3">
        <v>119048.45600000001</v>
      </c>
    </row>
    <row r="18" spans="3:23" x14ac:dyDescent="0.3">
      <c r="E18" s="2" t="s">
        <v>50</v>
      </c>
      <c r="F18" s="2" t="s">
        <v>51</v>
      </c>
      <c r="G18" s="3">
        <v>18805.585999999999</v>
      </c>
      <c r="H18" s="3">
        <v>17368.883999999998</v>
      </c>
      <c r="I18" s="3">
        <v>17981.661</v>
      </c>
      <c r="J18" s="3">
        <v>18669.828000000001</v>
      </c>
      <c r="K18" s="3">
        <v>17951.269</v>
      </c>
      <c r="L18" s="3">
        <v>19355.062000000002</v>
      </c>
      <c r="M18" s="3">
        <v>19961.387999999999</v>
      </c>
      <c r="N18" s="3">
        <v>20321.921999999999</v>
      </c>
      <c r="O18" s="3">
        <v>21246.655999999999</v>
      </c>
      <c r="P18" s="3">
        <v>19537.788</v>
      </c>
      <c r="Q18" s="3">
        <v>20076.076000000001</v>
      </c>
      <c r="R18" s="3">
        <v>20547.900000000001</v>
      </c>
      <c r="S18" s="3">
        <v>21534.644</v>
      </c>
      <c r="T18" s="3">
        <v>20761.081999999999</v>
      </c>
      <c r="U18" s="3">
        <v>22498.720000000001</v>
      </c>
      <c r="V18" s="3">
        <v>20712.679</v>
      </c>
      <c r="W18" s="3">
        <v>22009.679</v>
      </c>
    </row>
    <row r="19" spans="3:23" x14ac:dyDescent="0.3">
      <c r="E19" s="2" t="s">
        <v>52</v>
      </c>
      <c r="F19" s="2" t="s">
        <v>53</v>
      </c>
      <c r="G19" s="3">
        <v>48147.305</v>
      </c>
      <c r="H19" s="3">
        <v>51969.868000000002</v>
      </c>
      <c r="I19" s="3">
        <v>51804.160000000003</v>
      </c>
      <c r="J19" s="3">
        <v>53991.614999999998</v>
      </c>
      <c r="K19" s="3">
        <v>54240.474999999999</v>
      </c>
      <c r="L19" s="3">
        <v>56590.822999999997</v>
      </c>
      <c r="M19" s="3">
        <v>58756.029000000002</v>
      </c>
      <c r="N19" s="3">
        <v>58314.843999999997</v>
      </c>
      <c r="O19" s="3">
        <v>62112.720999999998</v>
      </c>
      <c r="P19" s="3">
        <v>64299.889000000003</v>
      </c>
      <c r="Q19" s="3">
        <v>69389.460999999996</v>
      </c>
      <c r="R19" s="3">
        <v>65139.89</v>
      </c>
      <c r="S19" s="3">
        <v>71670.900999999998</v>
      </c>
      <c r="T19" s="3">
        <v>75567.216</v>
      </c>
      <c r="U19" s="3">
        <v>69343.839999999997</v>
      </c>
      <c r="V19" s="3">
        <v>73782.856</v>
      </c>
      <c r="W19" s="3">
        <v>79973.451000000001</v>
      </c>
    </row>
    <row r="20" spans="3:23" x14ac:dyDescent="0.3">
      <c r="E20" s="2" t="s">
        <v>54</v>
      </c>
      <c r="F20" s="2" t="s">
        <v>55</v>
      </c>
      <c r="G20" s="3">
        <v>13675.121999999999</v>
      </c>
      <c r="H20" s="3">
        <v>15150.17</v>
      </c>
      <c r="I20" s="3">
        <v>16148.442999999999</v>
      </c>
      <c r="J20" s="3">
        <v>15863.6</v>
      </c>
      <c r="K20" s="3">
        <v>16031.504000000001</v>
      </c>
      <c r="L20" s="3">
        <v>16463.881000000001</v>
      </c>
      <c r="M20" s="3">
        <v>17727.325000000001</v>
      </c>
      <c r="N20" s="3">
        <v>17528.824000000001</v>
      </c>
      <c r="O20" s="3">
        <v>15890.362999999999</v>
      </c>
      <c r="P20" s="3">
        <v>15978.465</v>
      </c>
      <c r="Q20" s="3">
        <v>15906.514999999999</v>
      </c>
      <c r="R20" s="3">
        <v>16208.44</v>
      </c>
      <c r="S20" s="3">
        <v>16651.652999999998</v>
      </c>
      <c r="T20" s="3">
        <v>15213.724</v>
      </c>
      <c r="U20" s="3">
        <v>15492.074000000001</v>
      </c>
      <c r="V20" s="3">
        <v>15351.066000000001</v>
      </c>
      <c r="W20" s="3">
        <v>15368.593999999999</v>
      </c>
    </row>
    <row r="21" spans="3:23" x14ac:dyDescent="0.3">
      <c r="E21" s="2" t="s">
        <v>56</v>
      </c>
      <c r="F21" s="2" t="s">
        <v>57</v>
      </c>
      <c r="G21" s="3">
        <v>27700.089</v>
      </c>
      <c r="H21" s="3">
        <v>29589.928</v>
      </c>
      <c r="I21" s="3">
        <v>28330.289000000001</v>
      </c>
      <c r="J21" s="3">
        <v>30284.364000000001</v>
      </c>
      <c r="K21" s="3">
        <v>30073.508999999998</v>
      </c>
      <c r="L21" s="3">
        <v>31256.277999999998</v>
      </c>
      <c r="M21" s="3">
        <v>31700.596000000001</v>
      </c>
      <c r="N21" s="3">
        <v>30676.879000000001</v>
      </c>
      <c r="O21" s="3">
        <v>34583.116000000002</v>
      </c>
      <c r="P21" s="3">
        <v>35775.5</v>
      </c>
      <c r="Q21" s="3">
        <v>38625.175000000003</v>
      </c>
      <c r="R21" s="3">
        <v>34118.06</v>
      </c>
      <c r="S21" s="3">
        <v>37988.587</v>
      </c>
      <c r="T21" s="3">
        <v>41665.612999999998</v>
      </c>
      <c r="U21" s="3">
        <v>35557.035000000003</v>
      </c>
      <c r="V21" s="3">
        <v>36977.197</v>
      </c>
      <c r="W21" s="3">
        <v>39944.883999999998</v>
      </c>
    </row>
    <row r="22" spans="3:23" x14ac:dyDescent="0.3">
      <c r="E22" s="2" t="s">
        <v>58</v>
      </c>
      <c r="F22" s="2" t="s">
        <v>59</v>
      </c>
      <c r="G22" s="3">
        <v>1917.675</v>
      </c>
      <c r="H22" s="3">
        <v>1963.1369999999999</v>
      </c>
      <c r="I22" s="3">
        <v>1912.4639999999999</v>
      </c>
      <c r="J22" s="3">
        <v>1929.9659999999999</v>
      </c>
      <c r="K22" s="3">
        <v>1918.008</v>
      </c>
      <c r="L22" s="3">
        <v>2016.9760000000001</v>
      </c>
      <c r="M22" s="3">
        <v>2172.8220000000001</v>
      </c>
      <c r="N22" s="3">
        <v>2358.1289999999999</v>
      </c>
      <c r="O22" s="3">
        <v>2451.4670000000001</v>
      </c>
      <c r="P22" s="3">
        <v>2360.59</v>
      </c>
      <c r="Q22" s="3">
        <v>2561.4740000000002</v>
      </c>
      <c r="R22" s="3">
        <v>2741.2710000000002</v>
      </c>
      <c r="S22" s="3">
        <v>2994.5770000000002</v>
      </c>
      <c r="T22" s="3">
        <v>3026.4059999999999</v>
      </c>
      <c r="U22" s="3">
        <v>3478.2820000000002</v>
      </c>
      <c r="V22" s="3">
        <v>4713.7560000000003</v>
      </c>
      <c r="W22" s="3">
        <v>6299.009</v>
      </c>
    </row>
    <row r="23" spans="3:23" x14ac:dyDescent="0.3">
      <c r="E23" s="2" t="s">
        <v>60</v>
      </c>
      <c r="F23" s="2" t="s">
        <v>61</v>
      </c>
      <c r="G23" s="3">
        <v>4854.4179999999997</v>
      </c>
      <c r="H23" s="3">
        <v>5266.634</v>
      </c>
      <c r="I23" s="3">
        <v>5412.9639999999999</v>
      </c>
      <c r="J23" s="3">
        <v>5913.6850000000004</v>
      </c>
      <c r="K23" s="3">
        <v>6217.4539999999997</v>
      </c>
      <c r="L23" s="3">
        <v>6853.6880000000001</v>
      </c>
      <c r="M23" s="3">
        <v>7155.2870000000003</v>
      </c>
      <c r="N23" s="3">
        <v>7751.0119999999997</v>
      </c>
      <c r="O23" s="3">
        <v>9187.7749999999996</v>
      </c>
      <c r="P23" s="3">
        <v>10185.334999999999</v>
      </c>
      <c r="Q23" s="3">
        <v>12296.296</v>
      </c>
      <c r="R23" s="3">
        <v>12072.118</v>
      </c>
      <c r="S23" s="3">
        <v>14036.084000000001</v>
      </c>
      <c r="T23" s="3">
        <v>15661.473</v>
      </c>
      <c r="U23" s="3">
        <v>14816.449000000001</v>
      </c>
      <c r="V23" s="3">
        <v>16740.837</v>
      </c>
      <c r="W23" s="3">
        <v>18360.964</v>
      </c>
    </row>
    <row r="24" spans="3:23" x14ac:dyDescent="0.3">
      <c r="E24" s="2" t="s">
        <v>62</v>
      </c>
      <c r="F24" s="2" t="s">
        <v>63</v>
      </c>
      <c r="G24" s="3">
        <v>181250</v>
      </c>
      <c r="H24" s="3">
        <v>183690</v>
      </c>
      <c r="I24" s="3">
        <v>186720</v>
      </c>
      <c r="J24" s="3">
        <v>188410</v>
      </c>
      <c r="K24" s="3">
        <v>184730</v>
      </c>
      <c r="L24" s="3">
        <v>159850</v>
      </c>
      <c r="M24" s="3">
        <v>190530</v>
      </c>
      <c r="N24" s="3">
        <v>191280</v>
      </c>
      <c r="O24" s="3">
        <v>189710</v>
      </c>
      <c r="P24" s="3">
        <v>189600</v>
      </c>
      <c r="Q24" s="3">
        <v>182920</v>
      </c>
      <c r="R24" s="3">
        <v>185530</v>
      </c>
      <c r="S24" s="3">
        <v>176570</v>
      </c>
      <c r="T24" s="3">
        <v>180510</v>
      </c>
      <c r="U24" s="3">
        <v>191550</v>
      </c>
      <c r="V24" s="3">
        <v>160400</v>
      </c>
      <c r="W24" s="3">
        <v>146570</v>
      </c>
    </row>
    <row r="25" spans="3:23" x14ac:dyDescent="0.3">
      <c r="E25" s="2" t="s">
        <v>64</v>
      </c>
      <c r="F25" s="2" t="s">
        <v>65</v>
      </c>
      <c r="G25" s="3">
        <v>209647.196</v>
      </c>
      <c r="H25" s="3">
        <v>214669.954</v>
      </c>
      <c r="I25" s="3">
        <v>217464.38399999999</v>
      </c>
      <c r="J25" s="3">
        <v>223479.17600000001</v>
      </c>
      <c r="K25" s="3">
        <v>225942.728</v>
      </c>
      <c r="L25" s="3">
        <v>231248.247</v>
      </c>
      <c r="M25" s="3">
        <v>233203.69500000001</v>
      </c>
      <c r="N25" s="3">
        <v>229898.136</v>
      </c>
      <c r="O25" s="3">
        <v>237012.93400000001</v>
      </c>
      <c r="P25" s="3">
        <v>231941.95499999999</v>
      </c>
      <c r="Q25" s="3">
        <v>240701.63</v>
      </c>
      <c r="R25" s="3">
        <v>236034.182</v>
      </c>
      <c r="S25" s="3">
        <v>237328.84899999999</v>
      </c>
      <c r="T25" s="3">
        <v>237518.448</v>
      </c>
      <c r="U25" s="3">
        <v>231366.07199999999</v>
      </c>
      <c r="V25" s="3">
        <v>233803.32399999999</v>
      </c>
      <c r="W25" s="3">
        <v>236070.67600000001</v>
      </c>
    </row>
    <row r="26" spans="3:23" x14ac:dyDescent="0.3">
      <c r="E26" s="2" t="s">
        <v>66</v>
      </c>
      <c r="F26" s="2" t="s">
        <v>67</v>
      </c>
      <c r="G26" s="3">
        <v>14290</v>
      </c>
      <c r="H26" s="3">
        <v>15350</v>
      </c>
      <c r="I26" s="3">
        <v>14970</v>
      </c>
      <c r="J26" s="3">
        <v>15980</v>
      </c>
      <c r="K26" s="3">
        <v>16520</v>
      </c>
      <c r="L26" s="3">
        <v>16670</v>
      </c>
      <c r="M26" s="3">
        <v>16960</v>
      </c>
      <c r="N26" s="3">
        <v>16340</v>
      </c>
      <c r="O26" s="3">
        <v>17080</v>
      </c>
      <c r="P26" s="3">
        <v>16990</v>
      </c>
      <c r="Q26" s="3">
        <v>18910</v>
      </c>
      <c r="R26" s="3">
        <v>17360</v>
      </c>
      <c r="S26" s="3">
        <v>18370</v>
      </c>
      <c r="T26" s="3">
        <v>19700</v>
      </c>
      <c r="U26" s="3">
        <v>17860</v>
      </c>
      <c r="V26" s="3">
        <v>20220</v>
      </c>
      <c r="W26" s="3">
        <v>21430</v>
      </c>
    </row>
    <row r="27" spans="3:23" x14ac:dyDescent="0.3">
      <c r="C27" s="2" t="s">
        <v>68</v>
      </c>
      <c r="D27" s="2" t="s">
        <v>69</v>
      </c>
      <c r="E27" s="2" t="s">
        <v>22</v>
      </c>
      <c r="F27" s="2" t="s">
        <v>23</v>
      </c>
      <c r="G27" s="3">
        <v>736818.10800000001</v>
      </c>
      <c r="H27" s="3">
        <v>750100.66500000004</v>
      </c>
      <c r="I27" s="3">
        <v>742158.27800000005</v>
      </c>
      <c r="J27" s="3">
        <v>746869.67299999995</v>
      </c>
      <c r="K27" s="3">
        <v>743173.97</v>
      </c>
      <c r="L27" s="3">
        <v>726993.81700000004</v>
      </c>
      <c r="M27" s="3">
        <v>765779.32900000003</v>
      </c>
      <c r="N27" s="3">
        <v>755889.74</v>
      </c>
      <c r="O27" s="3">
        <v>772190.348</v>
      </c>
      <c r="P27" s="3">
        <v>751286.63199999998</v>
      </c>
      <c r="Q27" s="3">
        <v>762770.20400000003</v>
      </c>
      <c r="R27" s="3">
        <v>751702.15700000001</v>
      </c>
      <c r="S27" s="3">
        <v>750960.79</v>
      </c>
      <c r="T27" s="3">
        <v>763300.27599999995</v>
      </c>
      <c r="U27" s="3">
        <v>749168.152</v>
      </c>
      <c r="V27" s="3">
        <v>715340.56700000004</v>
      </c>
      <c r="W27" s="3">
        <v>711202.05700000003</v>
      </c>
    </row>
    <row r="28" spans="3:23" x14ac:dyDescent="0.3">
      <c r="E28" s="2" t="s">
        <v>24</v>
      </c>
      <c r="F28" s="2" t="s">
        <v>25</v>
      </c>
      <c r="G28" s="3">
        <v>347838.42300000001</v>
      </c>
      <c r="H28" s="3">
        <v>353305.18400000001</v>
      </c>
      <c r="I28" s="3">
        <v>339330.745</v>
      </c>
      <c r="J28" s="3">
        <v>335069.038</v>
      </c>
      <c r="K28" s="3">
        <v>334156.88400000002</v>
      </c>
      <c r="L28" s="3">
        <v>336943.49599999998</v>
      </c>
      <c r="M28" s="3">
        <v>340434.60100000002</v>
      </c>
      <c r="N28" s="3">
        <v>331080.64399999997</v>
      </c>
      <c r="O28" s="3">
        <v>341185.07500000001</v>
      </c>
      <c r="P28" s="3">
        <v>326160.29300000001</v>
      </c>
      <c r="Q28" s="3">
        <v>335163.489</v>
      </c>
      <c r="R28" s="3">
        <v>324336.228</v>
      </c>
      <c r="S28" s="3">
        <v>328037.451</v>
      </c>
      <c r="T28" s="3">
        <v>337274.84899999999</v>
      </c>
      <c r="U28" s="3">
        <v>317595.755</v>
      </c>
      <c r="V28" s="3">
        <v>313804.48</v>
      </c>
      <c r="W28" s="3">
        <v>312443.52299999999</v>
      </c>
    </row>
    <row r="29" spans="3:23" x14ac:dyDescent="0.3">
      <c r="E29" s="2" t="s">
        <v>26</v>
      </c>
      <c r="F29" s="2" t="s">
        <v>27</v>
      </c>
      <c r="G29" s="3">
        <v>287437.05200000003</v>
      </c>
      <c r="H29" s="3">
        <v>291076.39899999998</v>
      </c>
      <c r="I29" s="3">
        <v>278958.86599999998</v>
      </c>
      <c r="J29" s="3">
        <v>271529.21500000003</v>
      </c>
      <c r="K29" s="3">
        <v>269214.71100000001</v>
      </c>
      <c r="L29" s="3">
        <v>269662.22600000002</v>
      </c>
      <c r="M29" s="3">
        <v>270921.603</v>
      </c>
      <c r="N29" s="3">
        <v>261282.57800000001</v>
      </c>
      <c r="O29" s="3">
        <v>268508.65000000002</v>
      </c>
      <c r="P29" s="3">
        <v>258114.88500000001</v>
      </c>
      <c r="Q29" s="3">
        <v>260834.46</v>
      </c>
      <c r="R29" s="3">
        <v>255876.98199999999</v>
      </c>
      <c r="S29" s="3">
        <v>255942.41699999999</v>
      </c>
      <c r="T29" s="3">
        <v>261924.288</v>
      </c>
      <c r="U29" s="3">
        <v>246755.48300000001</v>
      </c>
      <c r="V29" s="3">
        <v>241112.64799999999</v>
      </c>
      <c r="W29" s="3">
        <v>238131.77799999999</v>
      </c>
    </row>
    <row r="30" spans="3:23" x14ac:dyDescent="0.3">
      <c r="E30" s="2" t="s">
        <v>28</v>
      </c>
      <c r="F30" s="2" t="s">
        <v>29</v>
      </c>
      <c r="G30" s="3">
        <v>300</v>
      </c>
      <c r="H30" s="3">
        <v>690</v>
      </c>
      <c r="I30" s="3">
        <v>520</v>
      </c>
      <c r="J30" s="3">
        <v>390</v>
      </c>
      <c r="K30" s="3">
        <v>690</v>
      </c>
      <c r="L30" s="3">
        <v>1120</v>
      </c>
      <c r="M30" s="3">
        <v>1810</v>
      </c>
      <c r="N30" s="3">
        <v>1080</v>
      </c>
      <c r="O30" s="3">
        <v>780</v>
      </c>
      <c r="P30" s="3">
        <v>1940</v>
      </c>
      <c r="Q30" s="3">
        <v>1430</v>
      </c>
      <c r="R30" s="3">
        <v>1470</v>
      </c>
      <c r="S30" s="3">
        <v>1300</v>
      </c>
      <c r="T30" s="3">
        <v>820</v>
      </c>
      <c r="U30" s="3">
        <v>990</v>
      </c>
      <c r="V30" s="3">
        <v>-40</v>
      </c>
      <c r="W30" s="3">
        <v>0</v>
      </c>
    </row>
    <row r="31" spans="3:23" x14ac:dyDescent="0.3">
      <c r="E31" s="2" t="s">
        <v>30</v>
      </c>
      <c r="F31" s="2" t="s">
        <v>31</v>
      </c>
      <c r="G31" s="3">
        <v>80808.513999999996</v>
      </c>
      <c r="H31" s="3">
        <v>85422.524999999994</v>
      </c>
      <c r="I31" s="3">
        <v>78978.861999999994</v>
      </c>
      <c r="J31" s="3">
        <v>81198.421000000002</v>
      </c>
      <c r="K31" s="3">
        <v>77207.027000000002</v>
      </c>
      <c r="L31" s="3">
        <v>79833.038</v>
      </c>
      <c r="M31" s="3">
        <v>74860.512000000002</v>
      </c>
      <c r="N31" s="3">
        <v>66852.501999999993</v>
      </c>
      <c r="O31" s="3">
        <v>67991.192999999999</v>
      </c>
      <c r="P31" s="3">
        <v>65990.009999999995</v>
      </c>
      <c r="Q31" s="3">
        <v>68378.358999999997</v>
      </c>
      <c r="R31" s="3">
        <v>55097.622000000003</v>
      </c>
      <c r="S31" s="3">
        <v>58174.205999999998</v>
      </c>
      <c r="T31" s="3">
        <v>61610.093000000001</v>
      </c>
      <c r="U31" s="3">
        <v>46508.654999999999</v>
      </c>
      <c r="V31" s="3">
        <v>49184.851000000002</v>
      </c>
      <c r="W31" s="3">
        <v>50181.892999999996</v>
      </c>
    </row>
    <row r="32" spans="3:23" x14ac:dyDescent="0.3">
      <c r="E32" s="2" t="s">
        <v>32</v>
      </c>
      <c r="F32" s="2" t="s">
        <v>33</v>
      </c>
      <c r="G32" s="3">
        <v>7611.6</v>
      </c>
      <c r="H32" s="3">
        <v>9580.4</v>
      </c>
      <c r="I32" s="3">
        <v>6095.44</v>
      </c>
      <c r="J32" s="3">
        <v>6673.48</v>
      </c>
      <c r="K32" s="3">
        <v>7280.2</v>
      </c>
      <c r="L32" s="3">
        <v>5569.8</v>
      </c>
      <c r="M32" s="3">
        <v>6197.52</v>
      </c>
      <c r="N32" s="3">
        <v>4952.72</v>
      </c>
      <c r="O32" s="3">
        <v>4464.28</v>
      </c>
      <c r="P32" s="3">
        <v>3478.2</v>
      </c>
      <c r="Q32" s="3">
        <v>3137.12</v>
      </c>
      <c r="R32" s="3">
        <v>2256</v>
      </c>
      <c r="S32" s="3">
        <v>2719.2</v>
      </c>
      <c r="T32" s="3">
        <v>1977.6</v>
      </c>
      <c r="U32" s="3">
        <v>1730.4</v>
      </c>
      <c r="V32" s="3">
        <v>865.2</v>
      </c>
      <c r="W32" s="3">
        <v>329.6</v>
      </c>
    </row>
    <row r="33" spans="5:23" x14ac:dyDescent="0.3">
      <c r="E33" s="2" t="s">
        <v>34</v>
      </c>
      <c r="F33" s="2" t="s">
        <v>35</v>
      </c>
      <c r="G33" s="3">
        <v>35862.012999999999</v>
      </c>
      <c r="H33" s="3">
        <v>36052.480000000003</v>
      </c>
      <c r="I33" s="3">
        <v>37955.671000000002</v>
      </c>
      <c r="J33" s="3">
        <v>35780.650999999998</v>
      </c>
      <c r="K33" s="3">
        <v>32838.328999999998</v>
      </c>
      <c r="L33" s="3">
        <v>29760.327000000001</v>
      </c>
      <c r="M33" s="3">
        <v>26862.182000000001</v>
      </c>
      <c r="N33" s="3">
        <v>26379.924999999999</v>
      </c>
      <c r="O33" s="3">
        <v>25272.344000000001</v>
      </c>
      <c r="P33" s="3">
        <v>24329.837</v>
      </c>
      <c r="Q33" s="3">
        <v>22061.361000000001</v>
      </c>
      <c r="R33" s="3">
        <v>21051.646000000001</v>
      </c>
      <c r="S33" s="3">
        <v>19157.303</v>
      </c>
      <c r="T33" s="3">
        <v>16759.601999999999</v>
      </c>
      <c r="U33" s="3">
        <v>15082.527</v>
      </c>
      <c r="V33" s="3">
        <v>11664.548000000001</v>
      </c>
      <c r="W33" s="3">
        <v>11238.644</v>
      </c>
    </row>
    <row r="34" spans="5:23" x14ac:dyDescent="0.3">
      <c r="E34" s="2" t="s">
        <v>36</v>
      </c>
      <c r="F34" s="2" t="s">
        <v>37</v>
      </c>
      <c r="G34" s="3">
        <v>48634.993000000002</v>
      </c>
      <c r="H34" s="3">
        <v>49255.478999999999</v>
      </c>
      <c r="I34" s="3">
        <v>49894.466999999997</v>
      </c>
      <c r="J34" s="3">
        <v>51250.686999999998</v>
      </c>
      <c r="K34" s="3">
        <v>52144.302000000003</v>
      </c>
      <c r="L34" s="3">
        <v>53729.896999999997</v>
      </c>
      <c r="M34" s="3">
        <v>55130.118999999999</v>
      </c>
      <c r="N34" s="3">
        <v>56562.792000000001</v>
      </c>
      <c r="O34" s="3">
        <v>57620.866000000002</v>
      </c>
      <c r="P34" s="3">
        <v>58044.476999999999</v>
      </c>
      <c r="Q34" s="3">
        <v>60192.637999999999</v>
      </c>
      <c r="R34" s="3">
        <v>61738.400000000001</v>
      </c>
      <c r="S34" s="3">
        <v>61013.349000000002</v>
      </c>
      <c r="T34" s="3">
        <v>63566.237000000001</v>
      </c>
      <c r="U34" s="3">
        <v>63250.947999999997</v>
      </c>
      <c r="V34" s="3">
        <v>62771.389000000003</v>
      </c>
      <c r="W34" s="3">
        <v>63443.203999999998</v>
      </c>
    </row>
    <row r="35" spans="5:23" x14ac:dyDescent="0.3">
      <c r="E35" s="2" t="s">
        <v>38</v>
      </c>
      <c r="F35" s="2" t="s">
        <v>39</v>
      </c>
      <c r="G35" s="3">
        <v>78012.392999999996</v>
      </c>
      <c r="H35" s="3">
        <v>73586.720000000001</v>
      </c>
      <c r="I35" s="3">
        <v>68051.724000000002</v>
      </c>
      <c r="J35" s="3">
        <v>61216.235000000001</v>
      </c>
      <c r="K35" s="3">
        <v>57792.375999999997</v>
      </c>
      <c r="L35" s="3">
        <v>58531.464</v>
      </c>
      <c r="M35" s="3">
        <v>61364.648000000001</v>
      </c>
      <c r="N35" s="3">
        <v>65513.163</v>
      </c>
      <c r="O35" s="3">
        <v>70700.698999999993</v>
      </c>
      <c r="P35" s="3">
        <v>65415.783000000003</v>
      </c>
      <c r="Q35" s="3">
        <v>65536.86</v>
      </c>
      <c r="R35" s="3">
        <v>74362.042000000001</v>
      </c>
      <c r="S35" s="3">
        <v>78885.036999999997</v>
      </c>
      <c r="T35" s="3">
        <v>79729.149999999994</v>
      </c>
      <c r="U35" s="3">
        <v>81487.487999999998</v>
      </c>
      <c r="V35" s="3">
        <v>85651.126999999993</v>
      </c>
      <c r="W35" s="3">
        <v>86764.906000000003</v>
      </c>
    </row>
    <row r="36" spans="5:23" x14ac:dyDescent="0.3">
      <c r="E36" s="2" t="s">
        <v>40</v>
      </c>
      <c r="F36" s="2" t="s">
        <v>41</v>
      </c>
      <c r="G36" s="3">
        <v>551.46699999999998</v>
      </c>
      <c r="H36" s="3">
        <v>410.4</v>
      </c>
      <c r="I36" s="3">
        <v>678.66700000000003</v>
      </c>
      <c r="J36" s="3">
        <v>202</v>
      </c>
      <c r="K36" s="3">
        <v>1870.4</v>
      </c>
      <c r="L36" s="3">
        <v>2982</v>
      </c>
      <c r="M36" s="3">
        <v>3385.2669999999998</v>
      </c>
      <c r="N36" s="3">
        <v>2868.8</v>
      </c>
      <c r="O36" s="3">
        <v>3556.6669999999999</v>
      </c>
      <c r="P36" s="3">
        <v>3270.8</v>
      </c>
      <c r="Q36" s="3">
        <v>3498</v>
      </c>
      <c r="R36" s="3">
        <v>2957.4</v>
      </c>
      <c r="S36" s="3">
        <v>3148.2</v>
      </c>
      <c r="T36" s="3">
        <v>2734.8</v>
      </c>
      <c r="U36" s="3">
        <v>3148.2</v>
      </c>
      <c r="V36" s="3">
        <v>1144.8</v>
      </c>
      <c r="W36" s="3">
        <v>890.4</v>
      </c>
    </row>
    <row r="37" spans="5:23" x14ac:dyDescent="0.3">
      <c r="E37" s="2" t="s">
        <v>42</v>
      </c>
      <c r="F37" s="2" t="s">
        <v>43</v>
      </c>
      <c r="G37" s="3">
        <v>14020.249</v>
      </c>
      <c r="H37" s="3">
        <v>14484.619000000001</v>
      </c>
      <c r="I37" s="3">
        <v>16052.021000000001</v>
      </c>
      <c r="J37" s="3">
        <v>14053.344999999999</v>
      </c>
      <c r="K37" s="3">
        <v>16987.95</v>
      </c>
      <c r="L37" s="3">
        <v>16228.143</v>
      </c>
      <c r="M37" s="3">
        <v>18308.355</v>
      </c>
      <c r="N37" s="3">
        <v>15281.967000000001</v>
      </c>
      <c r="O37" s="3">
        <v>15957.67</v>
      </c>
      <c r="P37" s="3">
        <v>16004.906999999999</v>
      </c>
      <c r="Q37" s="3">
        <v>15153.355</v>
      </c>
      <c r="R37" s="3">
        <v>14622.373</v>
      </c>
      <c r="S37" s="3">
        <v>12103.12</v>
      </c>
      <c r="T37" s="3">
        <v>14968.522999999999</v>
      </c>
      <c r="U37" s="3">
        <v>14428.773999999999</v>
      </c>
      <c r="V37" s="3">
        <v>9613.3889999999992</v>
      </c>
      <c r="W37" s="3">
        <v>9018.2970000000005</v>
      </c>
    </row>
    <row r="38" spans="5:23" x14ac:dyDescent="0.3">
      <c r="E38" s="2" t="s">
        <v>44</v>
      </c>
      <c r="F38" s="2" t="s">
        <v>45</v>
      </c>
      <c r="G38" s="3">
        <v>21635.823</v>
      </c>
      <c r="H38" s="3">
        <v>21593.776000000002</v>
      </c>
      <c r="I38" s="3">
        <v>20732.013999999999</v>
      </c>
      <c r="J38" s="3">
        <v>20764.396000000001</v>
      </c>
      <c r="K38" s="3">
        <v>22404.127</v>
      </c>
      <c r="L38" s="3">
        <v>21907.558000000001</v>
      </c>
      <c r="M38" s="3">
        <v>23003</v>
      </c>
      <c r="N38" s="3">
        <v>21790.71</v>
      </c>
      <c r="O38" s="3">
        <v>22164.932000000001</v>
      </c>
      <c r="P38" s="3">
        <v>19640.871999999999</v>
      </c>
      <c r="Q38" s="3">
        <v>21446.768</v>
      </c>
      <c r="R38" s="3">
        <v>22321.499</v>
      </c>
      <c r="S38" s="3">
        <v>19442.001</v>
      </c>
      <c r="T38" s="3">
        <v>19758.281999999999</v>
      </c>
      <c r="U38" s="3">
        <v>20128.491999999998</v>
      </c>
      <c r="V38" s="3">
        <v>20257.344000000001</v>
      </c>
      <c r="W38" s="3">
        <v>16264.834000000001</v>
      </c>
    </row>
    <row r="39" spans="5:23" x14ac:dyDescent="0.3">
      <c r="E39" s="2" t="s">
        <v>46</v>
      </c>
      <c r="F39" s="2" t="s">
        <v>47</v>
      </c>
      <c r="G39" s="3">
        <v>5640</v>
      </c>
      <c r="H39" s="3">
        <v>5900</v>
      </c>
      <c r="I39" s="3">
        <v>5430</v>
      </c>
      <c r="J39" s="3">
        <v>5580</v>
      </c>
      <c r="K39" s="3">
        <v>5020</v>
      </c>
      <c r="L39" s="3">
        <v>5640</v>
      </c>
      <c r="M39" s="3">
        <v>6120</v>
      </c>
      <c r="N39" s="3">
        <v>6900</v>
      </c>
      <c r="O39" s="3">
        <v>6160</v>
      </c>
      <c r="P39" s="3">
        <v>5790</v>
      </c>
      <c r="Q39" s="3">
        <v>5810</v>
      </c>
      <c r="R39" s="3">
        <v>5440</v>
      </c>
      <c r="S39" s="3">
        <v>4870</v>
      </c>
      <c r="T39" s="3">
        <v>5270</v>
      </c>
      <c r="U39" s="3">
        <v>5500</v>
      </c>
      <c r="V39" s="3">
        <v>5010</v>
      </c>
      <c r="W39" s="3">
        <v>4590</v>
      </c>
    </row>
    <row r="40" spans="5:23" x14ac:dyDescent="0.3">
      <c r="E40" s="2" t="s">
        <v>48</v>
      </c>
      <c r="F40" s="2" t="s">
        <v>49</v>
      </c>
      <c r="G40" s="3">
        <v>54761.370999999999</v>
      </c>
      <c r="H40" s="3">
        <v>56328.785000000003</v>
      </c>
      <c r="I40" s="3">
        <v>54941.879000000001</v>
      </c>
      <c r="J40" s="3">
        <v>57959.822999999997</v>
      </c>
      <c r="K40" s="3">
        <v>59922.173000000003</v>
      </c>
      <c r="L40" s="3">
        <v>61641.27</v>
      </c>
      <c r="M40" s="3">
        <v>63392.998</v>
      </c>
      <c r="N40" s="3">
        <v>62898.065000000002</v>
      </c>
      <c r="O40" s="3">
        <v>66516.426000000007</v>
      </c>
      <c r="P40" s="3">
        <v>62255.408000000003</v>
      </c>
      <c r="Q40" s="3">
        <v>68519.028000000006</v>
      </c>
      <c r="R40" s="3">
        <v>63019.247000000003</v>
      </c>
      <c r="S40" s="3">
        <v>67225.034</v>
      </c>
      <c r="T40" s="3">
        <v>70080.561000000002</v>
      </c>
      <c r="U40" s="3">
        <v>65340.271999999997</v>
      </c>
      <c r="V40" s="3">
        <v>67681.831999999995</v>
      </c>
      <c r="W40" s="3">
        <v>69721.744999999995</v>
      </c>
    </row>
    <row r="41" spans="5:23" x14ac:dyDescent="0.3">
      <c r="E41" s="2" t="s">
        <v>50</v>
      </c>
      <c r="F41" s="2" t="s">
        <v>51</v>
      </c>
      <c r="G41" s="3">
        <v>18805.585999999999</v>
      </c>
      <c r="H41" s="3">
        <v>17368.883999999998</v>
      </c>
      <c r="I41" s="3">
        <v>17981.661</v>
      </c>
      <c r="J41" s="3">
        <v>18669.828000000001</v>
      </c>
      <c r="K41" s="3">
        <v>17951.269</v>
      </c>
      <c r="L41" s="3">
        <v>19355.062000000002</v>
      </c>
      <c r="M41" s="3">
        <v>19961.387999999999</v>
      </c>
      <c r="N41" s="3">
        <v>20321.921999999999</v>
      </c>
      <c r="O41" s="3">
        <v>21246.655999999999</v>
      </c>
      <c r="P41" s="3">
        <v>19537.788</v>
      </c>
      <c r="Q41" s="3">
        <v>20076.076000000001</v>
      </c>
      <c r="R41" s="3">
        <v>20547.900000000001</v>
      </c>
      <c r="S41" s="3">
        <v>21534.644</v>
      </c>
      <c r="T41" s="3">
        <v>20761.081999999999</v>
      </c>
      <c r="U41" s="3">
        <v>22498.720000000001</v>
      </c>
      <c r="V41" s="3">
        <v>20712.679</v>
      </c>
      <c r="W41" s="3">
        <v>22009.679</v>
      </c>
    </row>
    <row r="42" spans="5:23" x14ac:dyDescent="0.3">
      <c r="E42" s="2" t="s">
        <v>52</v>
      </c>
      <c r="F42" s="2" t="s">
        <v>53</v>
      </c>
      <c r="G42" s="3">
        <v>26406.902999999998</v>
      </c>
      <c r="H42" s="3">
        <v>28756.643</v>
      </c>
      <c r="I42" s="3">
        <v>29551.488000000001</v>
      </c>
      <c r="J42" s="3">
        <v>30281.631000000001</v>
      </c>
      <c r="K42" s="3">
        <v>30633.089</v>
      </c>
      <c r="L42" s="3">
        <v>31787.011999999999</v>
      </c>
      <c r="M42" s="3">
        <v>33919.644999999997</v>
      </c>
      <c r="N42" s="3">
        <v>34819.036999999997</v>
      </c>
      <c r="O42" s="3">
        <v>35875.682999999997</v>
      </c>
      <c r="P42" s="3">
        <v>37206.597000000002</v>
      </c>
      <c r="Q42" s="3">
        <v>38919.008999999998</v>
      </c>
      <c r="R42" s="3">
        <v>38353.845999999998</v>
      </c>
      <c r="S42" s="3">
        <v>41599.845999999998</v>
      </c>
      <c r="T42" s="3">
        <v>42255.896999999997</v>
      </c>
      <c r="U42" s="3">
        <v>40607.605000000003</v>
      </c>
      <c r="V42" s="3">
        <v>41210.084000000003</v>
      </c>
      <c r="W42" s="3">
        <v>48898.178999999996</v>
      </c>
    </row>
    <row r="43" spans="5:23" x14ac:dyDescent="0.3">
      <c r="E43" s="2" t="s">
        <v>54</v>
      </c>
      <c r="F43" s="2" t="s">
        <v>55</v>
      </c>
      <c r="G43" s="3">
        <v>13675.121999999999</v>
      </c>
      <c r="H43" s="3">
        <v>15150.17</v>
      </c>
      <c r="I43" s="3">
        <v>16148.442999999999</v>
      </c>
      <c r="J43" s="3">
        <v>15863.6</v>
      </c>
      <c r="K43" s="3">
        <v>16031.504000000001</v>
      </c>
      <c r="L43" s="3">
        <v>16463.881000000001</v>
      </c>
      <c r="M43" s="3">
        <v>17727.325000000001</v>
      </c>
      <c r="N43" s="3">
        <v>17528.824000000001</v>
      </c>
      <c r="O43" s="3">
        <v>15890.362999999999</v>
      </c>
      <c r="P43" s="3">
        <v>15978.465</v>
      </c>
      <c r="Q43" s="3">
        <v>15906.514999999999</v>
      </c>
      <c r="R43" s="3">
        <v>16208.44</v>
      </c>
      <c r="S43" s="3">
        <v>16651.652999999998</v>
      </c>
      <c r="T43" s="3">
        <v>15213.724</v>
      </c>
      <c r="U43" s="3">
        <v>15492.074000000001</v>
      </c>
      <c r="V43" s="3">
        <v>15351.066000000001</v>
      </c>
      <c r="W43" s="3">
        <v>15368.593999999999</v>
      </c>
    </row>
    <row r="44" spans="5:23" x14ac:dyDescent="0.3">
      <c r="E44" s="2" t="s">
        <v>56</v>
      </c>
      <c r="F44" s="2" t="s">
        <v>57</v>
      </c>
      <c r="G44" s="3">
        <v>9820.0889999999999</v>
      </c>
      <c r="H44" s="3">
        <v>10569.928</v>
      </c>
      <c r="I44" s="3">
        <v>10390.289000000001</v>
      </c>
      <c r="J44" s="3">
        <v>11294.364</v>
      </c>
      <c r="K44" s="3">
        <v>11443.509</v>
      </c>
      <c r="L44" s="3">
        <v>12016.278</v>
      </c>
      <c r="M44" s="3">
        <v>12710.596</v>
      </c>
      <c r="N44" s="3">
        <v>13556.879000000001</v>
      </c>
      <c r="O44" s="3">
        <v>15903.116</v>
      </c>
      <c r="P44" s="3">
        <v>16995.5</v>
      </c>
      <c r="Q44" s="3">
        <v>18235.174999999999</v>
      </c>
      <c r="R44" s="3">
        <v>17258.060000000001</v>
      </c>
      <c r="S44" s="3">
        <v>19468.587</v>
      </c>
      <c r="T44" s="3">
        <v>21185.613000000001</v>
      </c>
      <c r="U44" s="3">
        <v>19207.035</v>
      </c>
      <c r="V44" s="3">
        <v>19187.197</v>
      </c>
      <c r="W44" s="3">
        <v>20794.883999999998</v>
      </c>
    </row>
    <row r="45" spans="5:23" x14ac:dyDescent="0.3">
      <c r="E45" s="2" t="s">
        <v>58</v>
      </c>
      <c r="F45" s="2" t="s">
        <v>59</v>
      </c>
      <c r="G45" s="3">
        <v>1907.242</v>
      </c>
      <c r="H45" s="3">
        <v>1952.1669999999999</v>
      </c>
      <c r="I45" s="3">
        <v>1902.1410000000001</v>
      </c>
      <c r="J45" s="3">
        <v>1914.2470000000001</v>
      </c>
      <c r="K45" s="3">
        <v>1890.5609999999999</v>
      </c>
      <c r="L45" s="3">
        <v>1938.431</v>
      </c>
      <c r="M45" s="3">
        <v>2056.83</v>
      </c>
      <c r="N45" s="3">
        <v>2193.605</v>
      </c>
      <c r="O45" s="3">
        <v>2266.3739999999998</v>
      </c>
      <c r="P45" s="3">
        <v>2231.6990000000001</v>
      </c>
      <c r="Q45" s="3">
        <v>2370.9229999999998</v>
      </c>
      <c r="R45" s="3">
        <v>2532.0990000000002</v>
      </c>
      <c r="S45" s="3">
        <v>2745.9560000000001</v>
      </c>
      <c r="T45" s="3">
        <v>2809.4189999999999</v>
      </c>
      <c r="U45" s="3">
        <v>3029.6010000000001</v>
      </c>
      <c r="V45" s="3">
        <v>3422.97</v>
      </c>
      <c r="W45" s="3">
        <v>4112.7489999999998</v>
      </c>
    </row>
    <row r="46" spans="5:23" x14ac:dyDescent="0.3">
      <c r="E46" s="2" t="s">
        <v>60</v>
      </c>
      <c r="F46" s="2" t="s">
        <v>61</v>
      </c>
      <c r="G46" s="3">
        <v>1004.45</v>
      </c>
      <c r="H46" s="3">
        <v>1084.3779999999999</v>
      </c>
      <c r="I46" s="3">
        <v>1110.615</v>
      </c>
      <c r="J46" s="3">
        <v>1209.42</v>
      </c>
      <c r="K46" s="3">
        <v>1267.5150000000001</v>
      </c>
      <c r="L46" s="3">
        <v>1368.423</v>
      </c>
      <c r="M46" s="3">
        <v>1424.895</v>
      </c>
      <c r="N46" s="3">
        <v>1539.73</v>
      </c>
      <c r="O46" s="3">
        <v>1815.83</v>
      </c>
      <c r="P46" s="3">
        <v>2000.934</v>
      </c>
      <c r="Q46" s="3">
        <v>2406.3960000000002</v>
      </c>
      <c r="R46" s="3">
        <v>2355.2460000000001</v>
      </c>
      <c r="S46" s="3">
        <v>2733.65</v>
      </c>
      <c r="T46" s="3">
        <v>3047.14</v>
      </c>
      <c r="U46" s="3">
        <v>2878.895</v>
      </c>
      <c r="V46" s="3">
        <v>3248.8510000000001</v>
      </c>
      <c r="W46" s="3">
        <v>8621.9519999999993</v>
      </c>
    </row>
    <row r="47" spans="5:23" x14ac:dyDescent="0.3">
      <c r="E47" s="2" t="s">
        <v>62</v>
      </c>
      <c r="F47" s="2" t="s">
        <v>63</v>
      </c>
      <c r="G47" s="3">
        <v>181250</v>
      </c>
      <c r="H47" s="3">
        <v>183690</v>
      </c>
      <c r="I47" s="3">
        <v>186720</v>
      </c>
      <c r="J47" s="3">
        <v>188410</v>
      </c>
      <c r="K47" s="3">
        <v>184730</v>
      </c>
      <c r="L47" s="3">
        <v>159850</v>
      </c>
      <c r="M47" s="3">
        <v>190530</v>
      </c>
      <c r="N47" s="3">
        <v>191280</v>
      </c>
      <c r="O47" s="3">
        <v>189710</v>
      </c>
      <c r="P47" s="3">
        <v>189600</v>
      </c>
      <c r="Q47" s="3">
        <v>182920</v>
      </c>
      <c r="R47" s="3">
        <v>185530</v>
      </c>
      <c r="S47" s="3">
        <v>176570</v>
      </c>
      <c r="T47" s="3">
        <v>180510</v>
      </c>
      <c r="U47" s="3">
        <v>191550</v>
      </c>
      <c r="V47" s="3">
        <v>160400</v>
      </c>
      <c r="W47" s="3">
        <v>146570</v>
      </c>
    </row>
    <row r="48" spans="5:23" x14ac:dyDescent="0.3">
      <c r="E48" s="2" t="s">
        <v>64</v>
      </c>
      <c r="F48" s="2" t="s">
        <v>65</v>
      </c>
      <c r="G48" s="3">
        <v>153027.196</v>
      </c>
      <c r="H48" s="3">
        <v>156779.954</v>
      </c>
      <c r="I48" s="3">
        <v>158814.38399999999</v>
      </c>
      <c r="J48" s="3">
        <v>163439.17600000001</v>
      </c>
      <c r="K48" s="3">
        <v>164332.728</v>
      </c>
      <c r="L48" s="3">
        <v>167798.247</v>
      </c>
      <c r="M48" s="3">
        <v>169473.69500000001</v>
      </c>
      <c r="N48" s="3">
        <v>166998.136</v>
      </c>
      <c r="O48" s="3">
        <v>172582.93400000001</v>
      </c>
      <c r="P48" s="3">
        <v>167431.95499999999</v>
      </c>
      <c r="Q48" s="3">
        <v>173681.63</v>
      </c>
      <c r="R48" s="3">
        <v>171444.182</v>
      </c>
      <c r="S48" s="3">
        <v>171328.84899999999</v>
      </c>
      <c r="T48" s="3">
        <v>169958.448</v>
      </c>
      <c r="U48" s="3">
        <v>165536.07199999999</v>
      </c>
      <c r="V48" s="3">
        <v>166263.32399999999</v>
      </c>
      <c r="W48" s="3">
        <v>167390.67600000001</v>
      </c>
    </row>
    <row r="49" spans="3:23" x14ac:dyDescent="0.3">
      <c r="E49" s="2" t="s">
        <v>66</v>
      </c>
      <c r="F49" s="2" t="s">
        <v>67</v>
      </c>
      <c r="G49" s="3">
        <v>9490</v>
      </c>
      <c r="H49" s="3">
        <v>10200</v>
      </c>
      <c r="I49" s="3">
        <v>9760</v>
      </c>
      <c r="J49" s="3">
        <v>11000</v>
      </c>
      <c r="K49" s="3">
        <v>11370</v>
      </c>
      <c r="L49" s="3">
        <v>11260</v>
      </c>
      <c r="M49" s="3">
        <v>11460</v>
      </c>
      <c r="N49" s="3">
        <v>11390</v>
      </c>
      <c r="O49" s="3">
        <v>11590</v>
      </c>
      <c r="P49" s="3">
        <v>11350</v>
      </c>
      <c r="Q49" s="3">
        <v>12010</v>
      </c>
      <c r="R49" s="3">
        <v>11490</v>
      </c>
      <c r="S49" s="3">
        <v>11890</v>
      </c>
      <c r="T49" s="3">
        <v>12540</v>
      </c>
      <c r="U49" s="3">
        <v>11380</v>
      </c>
      <c r="V49" s="3">
        <v>12950</v>
      </c>
      <c r="W49" s="3">
        <v>13890</v>
      </c>
    </row>
    <row r="50" spans="3:23" x14ac:dyDescent="0.3">
      <c r="C50" s="2" t="s">
        <v>70</v>
      </c>
      <c r="D50" s="2" t="s">
        <v>71</v>
      </c>
      <c r="E50" s="2" t="s">
        <v>22</v>
      </c>
      <c r="F50" s="2" t="s">
        <v>23</v>
      </c>
      <c r="G50" s="3">
        <v>16042.293</v>
      </c>
      <c r="H50" s="3">
        <v>16246.968000000001</v>
      </c>
      <c r="I50" s="3">
        <v>16969.565999999999</v>
      </c>
      <c r="J50" s="3">
        <v>16320.423000000001</v>
      </c>
      <c r="K50" s="3">
        <v>15851.418</v>
      </c>
      <c r="L50" s="3">
        <v>15895.439</v>
      </c>
      <c r="M50" s="3">
        <v>16010.043</v>
      </c>
      <c r="N50" s="3">
        <v>15787.017</v>
      </c>
      <c r="O50" s="3">
        <v>15438.046</v>
      </c>
      <c r="P50" s="3">
        <v>16678.303</v>
      </c>
      <c r="Q50" s="3">
        <v>15978.074000000001</v>
      </c>
      <c r="R50" s="3">
        <v>15981.369000000001</v>
      </c>
      <c r="S50" s="3">
        <v>16326.674000000001</v>
      </c>
      <c r="T50" s="3">
        <v>16992.273000000001</v>
      </c>
      <c r="U50" s="3">
        <v>17247.173999999999</v>
      </c>
      <c r="V50" s="3">
        <v>18211.5</v>
      </c>
      <c r="W50" s="3">
        <v>18052.685000000001</v>
      </c>
    </row>
    <row r="51" spans="3:23" x14ac:dyDescent="0.3">
      <c r="E51" s="2" t="s">
        <v>24</v>
      </c>
      <c r="F51" s="2" t="s">
        <v>25</v>
      </c>
      <c r="G51" s="3">
        <v>11999.902</v>
      </c>
      <c r="H51" s="3">
        <v>12228.753000000001</v>
      </c>
      <c r="I51" s="3">
        <v>12976.317999999999</v>
      </c>
      <c r="J51" s="3">
        <v>12221.245999999999</v>
      </c>
      <c r="K51" s="3">
        <v>11644.703</v>
      </c>
      <c r="L51" s="3">
        <v>11543.413</v>
      </c>
      <c r="M51" s="3">
        <v>11636.534</v>
      </c>
      <c r="N51" s="3">
        <v>11269.550999999999</v>
      </c>
      <c r="O51" s="3">
        <v>10768.14</v>
      </c>
      <c r="P51" s="3">
        <v>11703.834000000001</v>
      </c>
      <c r="Q51" s="3">
        <v>10919.915000000001</v>
      </c>
      <c r="R51" s="3">
        <v>11011.947</v>
      </c>
      <c r="S51" s="3">
        <v>11096.352000000001</v>
      </c>
      <c r="T51" s="3">
        <v>11856.49</v>
      </c>
      <c r="U51" s="3">
        <v>11997.769</v>
      </c>
      <c r="V51" s="3">
        <v>13138.009</v>
      </c>
      <c r="W51" s="3">
        <v>12519.75</v>
      </c>
    </row>
    <row r="52" spans="3:23" x14ac:dyDescent="0.3">
      <c r="E52" s="2" t="s">
        <v>26</v>
      </c>
      <c r="F52" s="2" t="s">
        <v>27</v>
      </c>
      <c r="G52" s="3">
        <v>11512.094999999999</v>
      </c>
      <c r="H52" s="3">
        <v>11787.156999999999</v>
      </c>
      <c r="I52" s="3">
        <v>12533.699000000001</v>
      </c>
      <c r="J52" s="3">
        <v>11779.37</v>
      </c>
      <c r="K52" s="3">
        <v>11187.971</v>
      </c>
      <c r="L52" s="3">
        <v>11023.764999999999</v>
      </c>
      <c r="M52" s="3">
        <v>11117.331</v>
      </c>
      <c r="N52" s="3">
        <v>10783.38</v>
      </c>
      <c r="O52" s="3">
        <v>10270.973</v>
      </c>
      <c r="P52" s="3">
        <v>11212.31</v>
      </c>
      <c r="Q52" s="3">
        <v>10316.674999999999</v>
      </c>
      <c r="R52" s="3">
        <v>10378.16</v>
      </c>
      <c r="S52" s="3">
        <v>10455.174000000001</v>
      </c>
      <c r="T52" s="3">
        <v>11284.021000000001</v>
      </c>
      <c r="U52" s="3">
        <v>11459.334999999999</v>
      </c>
      <c r="V52" s="3">
        <v>12569.708000000001</v>
      </c>
      <c r="W52" s="3">
        <v>11958.178</v>
      </c>
    </row>
    <row r="53" spans="3:23" x14ac:dyDescent="0.3">
      <c r="E53" s="2" t="s">
        <v>28</v>
      </c>
      <c r="F53" s="2" t="s">
        <v>29</v>
      </c>
      <c r="G53" s="3">
        <v>0</v>
      </c>
      <c r="H53" s="3">
        <v>0</v>
      </c>
      <c r="I53" s="3">
        <v>0</v>
      </c>
      <c r="J53" s="3">
        <v>0</v>
      </c>
      <c r="K53" s="3">
        <v>0</v>
      </c>
      <c r="L53" s="3">
        <v>0</v>
      </c>
      <c r="M53" s="3">
        <v>0</v>
      </c>
      <c r="N53" s="3">
        <v>0</v>
      </c>
      <c r="O53" s="3">
        <v>0</v>
      </c>
      <c r="P53" s="3">
        <v>0</v>
      </c>
      <c r="Q53" s="3">
        <v>0</v>
      </c>
      <c r="R53" s="3">
        <v>0</v>
      </c>
      <c r="S53" s="3">
        <v>0</v>
      </c>
      <c r="T53" s="3">
        <v>0</v>
      </c>
      <c r="U53" s="3">
        <v>0</v>
      </c>
      <c r="V53" s="3">
        <v>0</v>
      </c>
      <c r="W53" s="3">
        <v>0</v>
      </c>
    </row>
    <row r="54" spans="3:23" x14ac:dyDescent="0.3">
      <c r="E54" s="2" t="s">
        <v>30</v>
      </c>
      <c r="F54" s="2" t="s">
        <v>31</v>
      </c>
      <c r="G54" s="3">
        <v>3051.5140000000001</v>
      </c>
      <c r="H54" s="3">
        <v>3516.7370000000001</v>
      </c>
      <c r="I54" s="3">
        <v>4533.1040000000003</v>
      </c>
      <c r="J54" s="3">
        <v>3668.1260000000002</v>
      </c>
      <c r="K54" s="3">
        <v>3103.81</v>
      </c>
      <c r="L54" s="3">
        <v>3000.0810000000001</v>
      </c>
      <c r="M54" s="3">
        <v>3045.4960000000001</v>
      </c>
      <c r="N54" s="3">
        <v>2771.4250000000002</v>
      </c>
      <c r="O54" s="3">
        <v>2247.5320000000002</v>
      </c>
      <c r="P54" s="3">
        <v>2883.8980000000001</v>
      </c>
      <c r="Q54" s="3">
        <v>2463.692</v>
      </c>
      <c r="R54" s="3">
        <v>2319.0940000000001</v>
      </c>
      <c r="S54" s="3">
        <v>2340.8960000000002</v>
      </c>
      <c r="T54" s="3">
        <v>3002.1179999999999</v>
      </c>
      <c r="U54" s="3">
        <v>2922.83</v>
      </c>
      <c r="V54" s="3">
        <v>3416.0720000000001</v>
      </c>
      <c r="W54" s="3">
        <v>3270.1570000000002</v>
      </c>
    </row>
    <row r="55" spans="3:23" x14ac:dyDescent="0.3">
      <c r="E55" s="2" t="s">
        <v>32</v>
      </c>
      <c r="F55" s="2" t="s">
        <v>33</v>
      </c>
      <c r="G55" s="3">
        <v>0.14099999999999999</v>
      </c>
      <c r="H55" s="3">
        <v>0.19</v>
      </c>
      <c r="I55" s="3">
        <v>0.114</v>
      </c>
      <c r="J55" s="3">
        <v>0.13300000000000001</v>
      </c>
      <c r="K55" s="3">
        <v>0.16500000000000001</v>
      </c>
      <c r="L55" s="3">
        <v>0.114</v>
      </c>
      <c r="M55" s="3">
        <v>0.10199999999999999</v>
      </c>
      <c r="N55" s="3">
        <v>7.6999999999999999E-2</v>
      </c>
      <c r="O55" s="3">
        <v>8.5000000000000006E-2</v>
      </c>
      <c r="P55" s="3">
        <v>6.7000000000000004E-2</v>
      </c>
      <c r="Q55" s="3">
        <v>8.6999999999999994E-2</v>
      </c>
      <c r="R55" s="3">
        <v>5.5E-2</v>
      </c>
      <c r="S55" s="3">
        <v>6.0999999999999999E-2</v>
      </c>
      <c r="T55" s="3">
        <v>3.3000000000000002E-2</v>
      </c>
      <c r="U55" s="3">
        <v>1.4E-2</v>
      </c>
      <c r="V55" s="3">
        <v>8.0000000000000002E-3</v>
      </c>
      <c r="W55" s="3">
        <v>5.0000000000000001E-3</v>
      </c>
    </row>
    <row r="56" spans="3:23" x14ac:dyDescent="0.3">
      <c r="E56" s="2" t="s">
        <v>34</v>
      </c>
      <c r="F56" s="2" t="s">
        <v>35</v>
      </c>
      <c r="G56" s="3">
        <v>1609.6020000000001</v>
      </c>
      <c r="H56" s="3">
        <v>1536.0650000000001</v>
      </c>
      <c r="I56" s="3">
        <v>1464.511</v>
      </c>
      <c r="J56" s="3">
        <v>1439.316</v>
      </c>
      <c r="K56" s="3">
        <v>1386.87</v>
      </c>
      <c r="L56" s="3">
        <v>1311.443</v>
      </c>
      <c r="M56" s="3">
        <v>1468.7570000000001</v>
      </c>
      <c r="N56" s="3">
        <v>1423.6479999999999</v>
      </c>
      <c r="O56" s="3">
        <v>1416.52</v>
      </c>
      <c r="P56" s="3">
        <v>1458.999</v>
      </c>
      <c r="Q56" s="3">
        <v>1335.518</v>
      </c>
      <c r="R56" s="3">
        <v>1340.0419999999999</v>
      </c>
      <c r="S56" s="3">
        <v>1346.914</v>
      </c>
      <c r="T56" s="3">
        <v>1342.258</v>
      </c>
      <c r="U56" s="3">
        <v>1375.15</v>
      </c>
      <c r="V56" s="3">
        <v>1531.1310000000001</v>
      </c>
      <c r="W56" s="3">
        <v>1459.019</v>
      </c>
    </row>
    <row r="57" spans="3:23" x14ac:dyDescent="0.3">
      <c r="E57" s="2" t="s">
        <v>36</v>
      </c>
      <c r="F57" s="2" t="s">
        <v>37</v>
      </c>
      <c r="G57" s="3">
        <v>6787.8059999999996</v>
      </c>
      <c r="H57" s="3">
        <v>6669.4690000000001</v>
      </c>
      <c r="I57" s="3">
        <v>6473.3980000000001</v>
      </c>
      <c r="J57" s="3">
        <v>6607.3270000000002</v>
      </c>
      <c r="K57" s="3">
        <v>6632.4549999999999</v>
      </c>
      <c r="L57" s="3">
        <v>6648.6719999999996</v>
      </c>
      <c r="M57" s="3">
        <v>6541.2269999999999</v>
      </c>
      <c r="N57" s="3">
        <v>6527.7950000000001</v>
      </c>
      <c r="O57" s="3">
        <v>6546.3270000000002</v>
      </c>
      <c r="P57" s="3">
        <v>6805.2349999999997</v>
      </c>
      <c r="Q57" s="3">
        <v>6460.1530000000002</v>
      </c>
      <c r="R57" s="3">
        <v>6659.4359999999997</v>
      </c>
      <c r="S57" s="3">
        <v>6708.5249999999996</v>
      </c>
      <c r="T57" s="3">
        <v>6877.57</v>
      </c>
      <c r="U57" s="3">
        <v>7097.6890000000003</v>
      </c>
      <c r="V57" s="3">
        <v>7548.7830000000004</v>
      </c>
      <c r="W57" s="3">
        <v>7174.2470000000003</v>
      </c>
    </row>
    <row r="58" spans="3:23" x14ac:dyDescent="0.3">
      <c r="E58" s="2" t="s">
        <v>38</v>
      </c>
      <c r="F58" s="2" t="s">
        <v>39</v>
      </c>
      <c r="G58" s="3">
        <v>0.05</v>
      </c>
      <c r="H58" s="3">
        <v>4.9000000000000002E-2</v>
      </c>
      <c r="I58" s="3">
        <v>5.0999999999999997E-2</v>
      </c>
      <c r="J58" s="3">
        <v>4.4999999999999998E-2</v>
      </c>
      <c r="K58" s="3">
        <v>4.1000000000000002E-2</v>
      </c>
      <c r="L58" s="3">
        <v>4.3999999999999997E-2</v>
      </c>
      <c r="M58" s="3">
        <v>4.5999999999999999E-2</v>
      </c>
      <c r="N58" s="3">
        <v>4.3999999999999997E-2</v>
      </c>
      <c r="O58" s="3">
        <v>4.2000000000000003E-2</v>
      </c>
      <c r="P58" s="3">
        <v>4.2000000000000003E-2</v>
      </c>
      <c r="Q58" s="3">
        <v>4.3999999999999997E-2</v>
      </c>
      <c r="R58" s="3">
        <v>0.04</v>
      </c>
      <c r="S58" s="3">
        <v>4.2000000000000003E-2</v>
      </c>
      <c r="T58" s="3">
        <v>4.2999999999999997E-2</v>
      </c>
      <c r="U58" s="3">
        <v>4.4999999999999998E-2</v>
      </c>
      <c r="V58" s="3">
        <v>4.2999999999999997E-2</v>
      </c>
      <c r="W58" s="3">
        <v>4.3999999999999997E-2</v>
      </c>
    </row>
    <row r="59" spans="3:23" x14ac:dyDescent="0.3">
      <c r="E59" s="2" t="s">
        <v>40</v>
      </c>
      <c r="F59" s="2" t="s">
        <v>41</v>
      </c>
      <c r="G59" s="3">
        <v>2.4E-2</v>
      </c>
      <c r="H59" s="3">
        <v>1.7999999999999999E-2</v>
      </c>
      <c r="I59" s="3">
        <v>3.1E-2</v>
      </c>
      <c r="J59" s="3">
        <v>0.01</v>
      </c>
      <c r="K59" s="3">
        <v>2.7E-2</v>
      </c>
      <c r="L59" s="3">
        <v>3.2000000000000001E-2</v>
      </c>
      <c r="M59" s="3">
        <v>4.4999999999999998E-2</v>
      </c>
      <c r="N59" s="3">
        <v>4.5999999999999999E-2</v>
      </c>
      <c r="O59" s="3">
        <v>5.0999999999999997E-2</v>
      </c>
      <c r="P59" s="3">
        <v>4.9000000000000002E-2</v>
      </c>
      <c r="Q59" s="3">
        <v>5.6000000000000001E-2</v>
      </c>
      <c r="R59" s="3">
        <v>5.3999999999999999E-2</v>
      </c>
      <c r="S59" s="3">
        <v>4.5999999999999999E-2</v>
      </c>
      <c r="T59" s="3">
        <v>4.1000000000000002E-2</v>
      </c>
      <c r="U59" s="3">
        <v>5.1999999999999998E-2</v>
      </c>
      <c r="V59" s="3">
        <v>3.1E-2</v>
      </c>
      <c r="W59" s="3">
        <v>3.3000000000000002E-2</v>
      </c>
    </row>
    <row r="60" spans="3:23" x14ac:dyDescent="0.3">
      <c r="E60" s="2" t="s">
        <v>42</v>
      </c>
      <c r="F60" s="2" t="s">
        <v>43</v>
      </c>
      <c r="G60" s="3">
        <v>0.53300000000000003</v>
      </c>
      <c r="H60" s="3">
        <v>0.499</v>
      </c>
      <c r="I60" s="3">
        <v>0.57199999999999995</v>
      </c>
      <c r="J60" s="3">
        <v>0.495</v>
      </c>
      <c r="K60" s="3">
        <v>0.49199999999999999</v>
      </c>
      <c r="L60" s="3">
        <v>0.47099999999999997</v>
      </c>
      <c r="M60" s="3">
        <v>0.54</v>
      </c>
      <c r="N60" s="3">
        <v>0.48699999999999999</v>
      </c>
      <c r="O60" s="3">
        <v>0.45100000000000001</v>
      </c>
      <c r="P60" s="3">
        <v>0.55700000000000005</v>
      </c>
      <c r="Q60" s="3">
        <v>0.50700000000000001</v>
      </c>
      <c r="R60" s="3">
        <v>0.50600000000000001</v>
      </c>
      <c r="S60" s="3">
        <v>0.60199999999999998</v>
      </c>
      <c r="T60" s="3">
        <v>0.60199999999999998</v>
      </c>
      <c r="U60" s="3">
        <v>0.52900000000000003</v>
      </c>
      <c r="V60" s="3">
        <v>0.53500000000000003</v>
      </c>
      <c r="W60" s="3">
        <v>0.40699999999999997</v>
      </c>
    </row>
    <row r="61" spans="3:23" x14ac:dyDescent="0.3">
      <c r="E61" s="2" t="s">
        <v>44</v>
      </c>
      <c r="F61" s="2" t="s">
        <v>45</v>
      </c>
      <c r="G61" s="3">
        <v>62.424999999999997</v>
      </c>
      <c r="H61" s="3">
        <v>64.13</v>
      </c>
      <c r="I61" s="3">
        <v>61.917999999999999</v>
      </c>
      <c r="J61" s="3">
        <v>63.917000000000002</v>
      </c>
      <c r="K61" s="3">
        <v>64.111000000000004</v>
      </c>
      <c r="L61" s="3">
        <v>62.906999999999996</v>
      </c>
      <c r="M61" s="3">
        <v>61.116999999999997</v>
      </c>
      <c r="N61" s="3">
        <v>59.857999999999997</v>
      </c>
      <c r="O61" s="3">
        <v>59.965000000000003</v>
      </c>
      <c r="P61" s="3">
        <v>63.463000000000001</v>
      </c>
      <c r="Q61" s="3">
        <v>56.616</v>
      </c>
      <c r="R61" s="3">
        <v>58.933999999999997</v>
      </c>
      <c r="S61" s="3">
        <v>58.088000000000001</v>
      </c>
      <c r="T61" s="3">
        <v>61.356000000000002</v>
      </c>
      <c r="U61" s="3">
        <v>63.026000000000003</v>
      </c>
      <c r="V61" s="3">
        <v>73.106999999999999</v>
      </c>
      <c r="W61" s="3">
        <v>54.265000000000001</v>
      </c>
    </row>
    <row r="62" spans="3:23" x14ac:dyDescent="0.3">
      <c r="E62" s="2" t="s">
        <v>46</v>
      </c>
      <c r="F62" s="2" t="s">
        <v>47</v>
      </c>
      <c r="G62" s="3">
        <v>0.27400000000000002</v>
      </c>
      <c r="H62" s="3">
        <v>0.28699999999999998</v>
      </c>
      <c r="I62" s="3">
        <v>0.26400000000000001</v>
      </c>
      <c r="J62" s="3">
        <v>0.28699999999999998</v>
      </c>
      <c r="K62" s="3">
        <v>0.26500000000000001</v>
      </c>
      <c r="L62" s="3">
        <v>0.29199999999999998</v>
      </c>
      <c r="M62" s="3">
        <v>0.30399999999999999</v>
      </c>
      <c r="N62" s="3">
        <v>0.34599999999999997</v>
      </c>
      <c r="O62" s="3">
        <v>0.311</v>
      </c>
      <c r="P62" s="3">
        <v>0.29799999999999999</v>
      </c>
      <c r="Q62" s="3">
        <v>0.29099999999999998</v>
      </c>
      <c r="R62" s="3">
        <v>0.27800000000000002</v>
      </c>
      <c r="S62" s="3">
        <v>0.23899999999999999</v>
      </c>
      <c r="T62" s="3">
        <v>0.255</v>
      </c>
      <c r="U62" s="3">
        <v>0.28299999999999997</v>
      </c>
      <c r="V62" s="3">
        <v>0.25</v>
      </c>
      <c r="W62" s="3">
        <v>0.22900000000000001</v>
      </c>
    </row>
    <row r="63" spans="3:23" x14ac:dyDescent="0.3">
      <c r="E63" s="2" t="s">
        <v>48</v>
      </c>
      <c r="F63" s="2" t="s">
        <v>49</v>
      </c>
      <c r="G63" s="3">
        <v>487.53199999999998</v>
      </c>
      <c r="H63" s="3">
        <v>441.30900000000003</v>
      </c>
      <c r="I63" s="3">
        <v>442.35500000000002</v>
      </c>
      <c r="J63" s="3">
        <v>441.589</v>
      </c>
      <c r="K63" s="3">
        <v>456.46699999999998</v>
      </c>
      <c r="L63" s="3">
        <v>519.35599999999999</v>
      </c>
      <c r="M63" s="3">
        <v>518.899</v>
      </c>
      <c r="N63" s="3">
        <v>485.82499999999999</v>
      </c>
      <c r="O63" s="3">
        <v>496.85700000000003</v>
      </c>
      <c r="P63" s="3">
        <v>491.22500000000002</v>
      </c>
      <c r="Q63" s="3">
        <v>602.95000000000005</v>
      </c>
      <c r="R63" s="3">
        <v>633.50900000000001</v>
      </c>
      <c r="S63" s="3">
        <v>640.93899999999996</v>
      </c>
      <c r="T63" s="3">
        <v>572.21500000000003</v>
      </c>
      <c r="U63" s="3">
        <v>538.15099999999995</v>
      </c>
      <c r="V63" s="3">
        <v>568.05100000000004</v>
      </c>
      <c r="W63" s="3">
        <v>561.34299999999996</v>
      </c>
    </row>
    <row r="64" spans="3:23" x14ac:dyDescent="0.3">
      <c r="E64" s="2" t="s">
        <v>50</v>
      </c>
      <c r="F64" s="2" t="s">
        <v>51</v>
      </c>
      <c r="G64" s="3">
        <v>0.251</v>
      </c>
      <c r="H64" s="3">
        <v>0.16600000000000001</v>
      </c>
      <c r="I64" s="3">
        <v>0.16900000000000001</v>
      </c>
      <c r="J64" s="3">
        <v>0.17399999999999999</v>
      </c>
      <c r="K64" s="3">
        <v>0.114</v>
      </c>
      <c r="L64" s="3">
        <v>0.121</v>
      </c>
      <c r="M64" s="3">
        <v>0.113</v>
      </c>
      <c r="N64" s="3">
        <v>0.13100000000000001</v>
      </c>
      <c r="O64" s="3">
        <v>0.214</v>
      </c>
      <c r="P64" s="3">
        <v>0.152</v>
      </c>
      <c r="Q64" s="3">
        <v>0.16200000000000001</v>
      </c>
      <c r="R64" s="3">
        <v>0.19400000000000001</v>
      </c>
      <c r="S64" s="3">
        <v>0.17</v>
      </c>
      <c r="T64" s="3">
        <v>0.19900000000000001</v>
      </c>
      <c r="U64" s="3">
        <v>0.24299999999999999</v>
      </c>
      <c r="V64" s="3">
        <v>0.17100000000000001</v>
      </c>
      <c r="W64" s="3">
        <v>0.20399999999999999</v>
      </c>
    </row>
    <row r="65" spans="3:23" x14ac:dyDescent="0.3">
      <c r="E65" s="2" t="s">
        <v>52</v>
      </c>
      <c r="F65" s="2" t="s">
        <v>53</v>
      </c>
      <c r="G65" s="3">
        <v>610.30600000000004</v>
      </c>
      <c r="H65" s="3">
        <v>686.68200000000002</v>
      </c>
      <c r="I65" s="3">
        <v>662.08299999999997</v>
      </c>
      <c r="J65" s="3">
        <v>702.36900000000003</v>
      </c>
      <c r="K65" s="3">
        <v>706.87599999999998</v>
      </c>
      <c r="L65" s="3">
        <v>757.00900000000001</v>
      </c>
      <c r="M65" s="3">
        <v>808.75699999999995</v>
      </c>
      <c r="N65" s="3">
        <v>864.55100000000004</v>
      </c>
      <c r="O65" s="3">
        <v>993.87699999999995</v>
      </c>
      <c r="P65" s="3">
        <v>1023.822</v>
      </c>
      <c r="Q65" s="3">
        <v>1115.9780000000001</v>
      </c>
      <c r="R65" s="3">
        <v>1050.027</v>
      </c>
      <c r="S65" s="3">
        <v>1283.104</v>
      </c>
      <c r="T65" s="3">
        <v>1307.904</v>
      </c>
      <c r="U65" s="3">
        <v>1282.662</v>
      </c>
      <c r="V65" s="3">
        <v>1429.07</v>
      </c>
      <c r="W65" s="3">
        <v>1877.473</v>
      </c>
    </row>
    <row r="66" spans="3:23" x14ac:dyDescent="0.3">
      <c r="E66" s="2" t="s">
        <v>54</v>
      </c>
      <c r="F66" s="2" t="s">
        <v>55</v>
      </c>
      <c r="G66" s="3">
        <v>7.3999999999999996E-2</v>
      </c>
      <c r="H66" s="3">
        <v>0.123</v>
      </c>
      <c r="I66" s="3">
        <v>0.151</v>
      </c>
      <c r="J66" s="3">
        <v>0.17699999999999999</v>
      </c>
      <c r="K66" s="3">
        <v>0.2</v>
      </c>
      <c r="L66" s="3">
        <v>0.18</v>
      </c>
      <c r="M66" s="3">
        <v>0.24099999999999999</v>
      </c>
      <c r="N66" s="3">
        <v>0.185</v>
      </c>
      <c r="O66" s="3">
        <v>0.12</v>
      </c>
      <c r="P66" s="3">
        <v>0.17100000000000001</v>
      </c>
      <c r="Q66" s="3">
        <v>0.14799999999999999</v>
      </c>
      <c r="R66" s="3">
        <v>0.152</v>
      </c>
      <c r="S66" s="3">
        <v>0.14499999999999999</v>
      </c>
      <c r="T66" s="3">
        <v>0.13200000000000001</v>
      </c>
      <c r="U66" s="3">
        <v>0.122</v>
      </c>
      <c r="V66" s="3">
        <v>0.13600000000000001</v>
      </c>
      <c r="W66" s="3">
        <v>0.14299999999999999</v>
      </c>
    </row>
    <row r="67" spans="3:23" x14ac:dyDescent="0.3">
      <c r="E67" s="2" t="s">
        <v>56</v>
      </c>
      <c r="F67" s="2" t="s">
        <v>57</v>
      </c>
      <c r="G67" s="3">
        <v>540.5</v>
      </c>
      <c r="H67" s="3">
        <v>610.53599999999994</v>
      </c>
      <c r="I67" s="3">
        <v>580.51599999999996</v>
      </c>
      <c r="J67" s="3">
        <v>610.55100000000004</v>
      </c>
      <c r="K67" s="3">
        <v>600.57500000000005</v>
      </c>
      <c r="L67" s="3">
        <v>610.60599999999999</v>
      </c>
      <c r="M67" s="3">
        <v>610.63499999999999</v>
      </c>
      <c r="N67" s="3">
        <v>570.64300000000003</v>
      </c>
      <c r="O67" s="3">
        <v>650.73800000000006</v>
      </c>
      <c r="P67" s="3">
        <v>670.77800000000002</v>
      </c>
      <c r="Q67" s="3">
        <v>710.85799999999995</v>
      </c>
      <c r="R67" s="3">
        <v>600.75900000000001</v>
      </c>
      <c r="S67" s="3">
        <v>740.84900000000005</v>
      </c>
      <c r="T67" s="3">
        <v>670.93600000000004</v>
      </c>
      <c r="U67" s="3">
        <v>550.80799999999999</v>
      </c>
      <c r="V67" s="3">
        <v>580.86300000000006</v>
      </c>
      <c r="W67" s="3">
        <v>880.923</v>
      </c>
    </row>
    <row r="68" spans="3:23" x14ac:dyDescent="0.3">
      <c r="E68" s="2" t="s">
        <v>58</v>
      </c>
      <c r="F68" s="2" t="s">
        <v>59</v>
      </c>
      <c r="G68" s="3">
        <v>51.886000000000003</v>
      </c>
      <c r="H68" s="3">
        <v>56.45</v>
      </c>
      <c r="I68" s="3">
        <v>61.649000000000001</v>
      </c>
      <c r="J68" s="3">
        <v>69.623999999999995</v>
      </c>
      <c r="K68" s="3">
        <v>82.951999999999998</v>
      </c>
      <c r="L68" s="3">
        <v>120.869</v>
      </c>
      <c r="M68" s="3">
        <v>170.58600000000001</v>
      </c>
      <c r="N68" s="3">
        <v>263.07299999999998</v>
      </c>
      <c r="O68" s="3">
        <v>305.75799999999998</v>
      </c>
      <c r="P68" s="3">
        <v>310.85399999999998</v>
      </c>
      <c r="Q68" s="3">
        <v>352.93400000000003</v>
      </c>
      <c r="R68" s="3">
        <v>398.65300000000002</v>
      </c>
      <c r="S68" s="3">
        <v>482.92599999999999</v>
      </c>
      <c r="T68" s="3">
        <v>570.63900000000001</v>
      </c>
      <c r="U68" s="3">
        <v>668.51300000000003</v>
      </c>
      <c r="V68" s="3">
        <v>776.88599999999997</v>
      </c>
      <c r="W68" s="3">
        <v>943.03499999999997</v>
      </c>
    </row>
    <row r="69" spans="3:23" x14ac:dyDescent="0.3">
      <c r="E69" s="2" t="s">
        <v>60</v>
      </c>
      <c r="F69" s="2" t="s">
        <v>61</v>
      </c>
      <c r="G69" s="3">
        <v>17.846</v>
      </c>
      <c r="H69" s="3">
        <v>19.573</v>
      </c>
      <c r="I69" s="3">
        <v>19.766999999999999</v>
      </c>
      <c r="J69" s="3">
        <v>22.016999999999999</v>
      </c>
      <c r="K69" s="3">
        <v>23.15</v>
      </c>
      <c r="L69" s="3">
        <v>25.353000000000002</v>
      </c>
      <c r="M69" s="3">
        <v>27.295000000000002</v>
      </c>
      <c r="N69" s="3">
        <v>30.651</v>
      </c>
      <c r="O69" s="3">
        <v>37.26</v>
      </c>
      <c r="P69" s="3">
        <v>42.018999999999998</v>
      </c>
      <c r="Q69" s="3">
        <v>52.039000000000001</v>
      </c>
      <c r="R69" s="3">
        <v>50.463999999999999</v>
      </c>
      <c r="S69" s="3">
        <v>59.183999999999997</v>
      </c>
      <c r="T69" s="3">
        <v>66.197000000000003</v>
      </c>
      <c r="U69" s="3">
        <v>63.219000000000001</v>
      </c>
      <c r="V69" s="3">
        <v>71.183999999999997</v>
      </c>
      <c r="W69" s="3">
        <v>53.372</v>
      </c>
    </row>
    <row r="70" spans="3:23" x14ac:dyDescent="0.3">
      <c r="E70" s="2" t="s">
        <v>62</v>
      </c>
      <c r="F70" s="2" t="s">
        <v>63</v>
      </c>
      <c r="G70" s="3">
        <v>0</v>
      </c>
      <c r="H70" s="3">
        <v>0</v>
      </c>
      <c r="I70" s="3">
        <v>0</v>
      </c>
      <c r="J70" s="3">
        <v>0</v>
      </c>
      <c r="K70" s="3">
        <v>0</v>
      </c>
      <c r="L70" s="3">
        <v>0</v>
      </c>
      <c r="M70" s="3">
        <v>0</v>
      </c>
      <c r="N70" s="3">
        <v>0</v>
      </c>
      <c r="O70" s="3">
        <v>0</v>
      </c>
      <c r="P70" s="3">
        <v>0</v>
      </c>
      <c r="Q70" s="3">
        <v>0</v>
      </c>
      <c r="R70" s="3">
        <v>0</v>
      </c>
      <c r="S70" s="3">
        <v>0</v>
      </c>
      <c r="T70" s="3">
        <v>0</v>
      </c>
      <c r="U70" s="3">
        <v>0</v>
      </c>
      <c r="V70" s="3">
        <v>0</v>
      </c>
      <c r="W70" s="3">
        <v>0</v>
      </c>
    </row>
    <row r="71" spans="3:23" x14ac:dyDescent="0.3">
      <c r="E71" s="2" t="s">
        <v>64</v>
      </c>
      <c r="F71" s="2" t="s">
        <v>65</v>
      </c>
      <c r="G71" s="3">
        <v>3431.473</v>
      </c>
      <c r="H71" s="3">
        <v>3330.99</v>
      </c>
      <c r="I71" s="3">
        <v>3330.616</v>
      </c>
      <c r="J71" s="3">
        <v>3396.4009999999998</v>
      </c>
      <c r="K71" s="3">
        <v>3499.3560000000002</v>
      </c>
      <c r="L71" s="3">
        <v>3594.5520000000001</v>
      </c>
      <c r="M71" s="3">
        <v>3564.3589999999999</v>
      </c>
      <c r="N71" s="3">
        <v>3652.5419999999999</v>
      </c>
      <c r="O71" s="3">
        <v>3675.5340000000001</v>
      </c>
      <c r="P71" s="3">
        <v>3950.2170000000001</v>
      </c>
      <c r="Q71" s="3">
        <v>3941.7339999999999</v>
      </c>
      <c r="R71" s="3">
        <v>3918.8530000000001</v>
      </c>
      <c r="S71" s="3">
        <v>3946.683</v>
      </c>
      <c r="T71" s="3">
        <v>3827.2710000000002</v>
      </c>
      <c r="U71" s="3">
        <v>3966.1060000000002</v>
      </c>
      <c r="V71" s="3">
        <v>3643.8130000000001</v>
      </c>
      <c r="W71" s="3">
        <v>3654.7860000000001</v>
      </c>
    </row>
    <row r="72" spans="3:23" x14ac:dyDescent="0.3">
      <c r="E72" s="2" t="s">
        <v>66</v>
      </c>
      <c r="F72" s="2" t="s">
        <v>67</v>
      </c>
      <c r="G72" s="3">
        <v>0.36099999999999999</v>
      </c>
      <c r="H72" s="3">
        <v>0.377</v>
      </c>
      <c r="I72" s="3">
        <v>0.38</v>
      </c>
      <c r="J72" s="3">
        <v>0.23300000000000001</v>
      </c>
      <c r="K72" s="3">
        <v>0.36799999999999999</v>
      </c>
      <c r="L72" s="3">
        <v>0.34399999999999997</v>
      </c>
      <c r="M72" s="3">
        <v>0.28000000000000003</v>
      </c>
      <c r="N72" s="3">
        <v>0.24199999999999999</v>
      </c>
      <c r="O72" s="3">
        <v>0.28199999999999997</v>
      </c>
      <c r="P72" s="3">
        <v>0.27800000000000002</v>
      </c>
      <c r="Q72" s="3">
        <v>0.28499999999999998</v>
      </c>
      <c r="R72" s="3">
        <v>0.34699999999999998</v>
      </c>
      <c r="S72" s="3">
        <v>0.36399999999999999</v>
      </c>
      <c r="T72" s="3">
        <v>0.41</v>
      </c>
      <c r="U72" s="3">
        <v>0.39300000000000002</v>
      </c>
      <c r="V72" s="3">
        <v>0.437</v>
      </c>
      <c r="W72" s="3">
        <v>0.47099999999999997</v>
      </c>
    </row>
    <row r="73" spans="3:23" x14ac:dyDescent="0.3">
      <c r="C73" s="2" t="s">
        <v>72</v>
      </c>
      <c r="D73" s="2" t="s">
        <v>73</v>
      </c>
      <c r="E73" s="2" t="s">
        <v>22</v>
      </c>
      <c r="F73" s="2" t="s">
        <v>23</v>
      </c>
      <c r="G73" s="3">
        <v>16042.293</v>
      </c>
      <c r="H73" s="3">
        <v>16246.968000000001</v>
      </c>
      <c r="I73" s="3">
        <v>16969.565999999999</v>
      </c>
      <c r="J73" s="3">
        <v>16320.423000000001</v>
      </c>
      <c r="K73" s="3">
        <v>15851.418</v>
      </c>
      <c r="L73" s="3">
        <v>15895.439</v>
      </c>
      <c r="M73" s="3">
        <v>16010.043</v>
      </c>
      <c r="N73" s="3">
        <v>15787.017</v>
      </c>
      <c r="O73" s="3">
        <v>15438.046</v>
      </c>
      <c r="P73" s="3">
        <v>16678.303</v>
      </c>
      <c r="Q73" s="3">
        <v>15978.074000000001</v>
      </c>
      <c r="R73" s="3">
        <v>15981.369000000001</v>
      </c>
      <c r="S73" s="3">
        <v>16326.674000000001</v>
      </c>
      <c r="T73" s="3">
        <v>16992.273000000001</v>
      </c>
      <c r="U73" s="3">
        <v>17247.173999999999</v>
      </c>
      <c r="V73" s="3">
        <v>18211.5</v>
      </c>
      <c r="W73" s="3">
        <v>18052.685000000001</v>
      </c>
    </row>
    <row r="74" spans="3:23" x14ac:dyDescent="0.3">
      <c r="E74" s="2" t="s">
        <v>24</v>
      </c>
      <c r="F74" s="2" t="s">
        <v>25</v>
      </c>
      <c r="G74" s="3">
        <v>11999.902</v>
      </c>
      <c r="H74" s="3">
        <v>12228.753000000001</v>
      </c>
      <c r="I74" s="3">
        <v>12976.317999999999</v>
      </c>
      <c r="J74" s="3">
        <v>12221.245999999999</v>
      </c>
      <c r="K74" s="3">
        <v>11644.703</v>
      </c>
      <c r="L74" s="3">
        <v>11543.413</v>
      </c>
      <c r="M74" s="3">
        <v>11636.534</v>
      </c>
      <c r="N74" s="3">
        <v>11269.550999999999</v>
      </c>
      <c r="O74" s="3">
        <v>10768.14</v>
      </c>
      <c r="P74" s="3">
        <v>11703.834000000001</v>
      </c>
      <c r="Q74" s="3">
        <v>10919.915000000001</v>
      </c>
      <c r="R74" s="3">
        <v>11011.947</v>
      </c>
      <c r="S74" s="3">
        <v>11096.352000000001</v>
      </c>
      <c r="T74" s="3">
        <v>11856.49</v>
      </c>
      <c r="U74" s="3">
        <v>11997.769</v>
      </c>
      <c r="V74" s="3">
        <v>13138.009</v>
      </c>
      <c r="W74" s="3">
        <v>12519.75</v>
      </c>
    </row>
    <row r="75" spans="3:23" x14ac:dyDescent="0.3">
      <c r="E75" s="2" t="s">
        <v>26</v>
      </c>
      <c r="F75" s="2" t="s">
        <v>27</v>
      </c>
      <c r="G75" s="3">
        <v>11512.094999999999</v>
      </c>
      <c r="H75" s="3">
        <v>11787.156999999999</v>
      </c>
      <c r="I75" s="3">
        <v>12533.699000000001</v>
      </c>
      <c r="J75" s="3">
        <v>11779.37</v>
      </c>
      <c r="K75" s="3">
        <v>11187.971</v>
      </c>
      <c r="L75" s="3">
        <v>11023.764999999999</v>
      </c>
      <c r="M75" s="3">
        <v>11117.331</v>
      </c>
      <c r="N75" s="3">
        <v>10783.38</v>
      </c>
      <c r="O75" s="3">
        <v>10270.973</v>
      </c>
      <c r="P75" s="3">
        <v>11212.31</v>
      </c>
      <c r="Q75" s="3">
        <v>10316.674999999999</v>
      </c>
      <c r="R75" s="3">
        <v>10378.16</v>
      </c>
      <c r="S75" s="3">
        <v>10455.174000000001</v>
      </c>
      <c r="T75" s="3">
        <v>11284.021000000001</v>
      </c>
      <c r="U75" s="3">
        <v>11459.334999999999</v>
      </c>
      <c r="V75" s="3">
        <v>12569.708000000001</v>
      </c>
      <c r="W75" s="3">
        <v>11958.178</v>
      </c>
    </row>
    <row r="76" spans="3:23" x14ac:dyDescent="0.3">
      <c r="E76" s="2" t="s">
        <v>28</v>
      </c>
      <c r="F76" s="2" t="s">
        <v>29</v>
      </c>
      <c r="G76" s="3">
        <v>0</v>
      </c>
      <c r="H76" s="3">
        <v>0</v>
      </c>
      <c r="I76" s="3">
        <v>0</v>
      </c>
      <c r="J76" s="3">
        <v>0</v>
      </c>
      <c r="K76" s="3">
        <v>0</v>
      </c>
      <c r="L76" s="3">
        <v>0</v>
      </c>
      <c r="M76" s="3">
        <v>0</v>
      </c>
      <c r="N76" s="3">
        <v>0</v>
      </c>
      <c r="O76" s="3">
        <v>0</v>
      </c>
      <c r="P76" s="3">
        <v>0</v>
      </c>
      <c r="Q76" s="3">
        <v>0</v>
      </c>
      <c r="R76" s="3">
        <v>0</v>
      </c>
      <c r="S76" s="3">
        <v>0</v>
      </c>
      <c r="T76" s="3">
        <v>0</v>
      </c>
      <c r="U76" s="3">
        <v>0</v>
      </c>
      <c r="V76" s="3">
        <v>0</v>
      </c>
      <c r="W76" s="3">
        <v>0</v>
      </c>
    </row>
    <row r="77" spans="3:23" x14ac:dyDescent="0.3">
      <c r="E77" s="2" t="s">
        <v>30</v>
      </c>
      <c r="F77" s="2" t="s">
        <v>31</v>
      </c>
      <c r="G77" s="3">
        <v>3051.5140000000001</v>
      </c>
      <c r="H77" s="3">
        <v>3516.7370000000001</v>
      </c>
      <c r="I77" s="3">
        <v>4533.1040000000003</v>
      </c>
      <c r="J77" s="3">
        <v>3668.1260000000002</v>
      </c>
      <c r="K77" s="3">
        <v>3103.81</v>
      </c>
      <c r="L77" s="3">
        <v>3000.0810000000001</v>
      </c>
      <c r="M77" s="3">
        <v>3045.4960000000001</v>
      </c>
      <c r="N77" s="3">
        <v>2771.4250000000002</v>
      </c>
      <c r="O77" s="3">
        <v>2247.5320000000002</v>
      </c>
      <c r="P77" s="3">
        <v>2883.8980000000001</v>
      </c>
      <c r="Q77" s="3">
        <v>2463.692</v>
      </c>
      <c r="R77" s="3">
        <v>2319.0940000000001</v>
      </c>
      <c r="S77" s="3">
        <v>2340.8960000000002</v>
      </c>
      <c r="T77" s="3">
        <v>3002.1179999999999</v>
      </c>
      <c r="U77" s="3">
        <v>2922.83</v>
      </c>
      <c r="V77" s="3">
        <v>3416.0720000000001</v>
      </c>
      <c r="W77" s="3">
        <v>3270.1570000000002</v>
      </c>
    </row>
    <row r="78" spans="3:23" x14ac:dyDescent="0.3">
      <c r="E78" s="2" t="s">
        <v>32</v>
      </c>
      <c r="F78" s="2" t="s">
        <v>33</v>
      </c>
      <c r="G78" s="3">
        <v>0.14099999999999999</v>
      </c>
      <c r="H78" s="3">
        <v>0.19</v>
      </c>
      <c r="I78" s="3">
        <v>0.114</v>
      </c>
      <c r="J78" s="3">
        <v>0.13300000000000001</v>
      </c>
      <c r="K78" s="3">
        <v>0.16500000000000001</v>
      </c>
      <c r="L78" s="3">
        <v>0.114</v>
      </c>
      <c r="M78" s="3">
        <v>0.10199999999999999</v>
      </c>
      <c r="N78" s="3">
        <v>7.6999999999999999E-2</v>
      </c>
      <c r="O78" s="3">
        <v>8.5000000000000006E-2</v>
      </c>
      <c r="P78" s="3">
        <v>6.7000000000000004E-2</v>
      </c>
      <c r="Q78" s="3">
        <v>8.6999999999999994E-2</v>
      </c>
      <c r="R78" s="3">
        <v>5.5E-2</v>
      </c>
      <c r="S78" s="3">
        <v>6.0999999999999999E-2</v>
      </c>
      <c r="T78" s="3">
        <v>3.3000000000000002E-2</v>
      </c>
      <c r="U78" s="3">
        <v>1.4E-2</v>
      </c>
      <c r="V78" s="3">
        <v>8.0000000000000002E-3</v>
      </c>
      <c r="W78" s="3">
        <v>5.0000000000000001E-3</v>
      </c>
    </row>
    <row r="79" spans="3:23" x14ac:dyDescent="0.3">
      <c r="E79" s="2" t="s">
        <v>34</v>
      </c>
      <c r="F79" s="2" t="s">
        <v>35</v>
      </c>
      <c r="G79" s="3">
        <v>1609.6020000000001</v>
      </c>
      <c r="H79" s="3">
        <v>1536.0650000000001</v>
      </c>
      <c r="I79" s="3">
        <v>1464.511</v>
      </c>
      <c r="J79" s="3">
        <v>1439.316</v>
      </c>
      <c r="K79" s="3">
        <v>1386.87</v>
      </c>
      <c r="L79" s="3">
        <v>1311.443</v>
      </c>
      <c r="M79" s="3">
        <v>1468.7570000000001</v>
      </c>
      <c r="N79" s="3">
        <v>1423.6479999999999</v>
      </c>
      <c r="O79" s="3">
        <v>1416.52</v>
      </c>
      <c r="P79" s="3">
        <v>1458.999</v>
      </c>
      <c r="Q79" s="3">
        <v>1335.518</v>
      </c>
      <c r="R79" s="3">
        <v>1340.0419999999999</v>
      </c>
      <c r="S79" s="3">
        <v>1346.914</v>
      </c>
      <c r="T79" s="3">
        <v>1342.258</v>
      </c>
      <c r="U79" s="3">
        <v>1375.15</v>
      </c>
      <c r="V79" s="3">
        <v>1531.1310000000001</v>
      </c>
      <c r="W79" s="3">
        <v>1459.019</v>
      </c>
    </row>
    <row r="80" spans="3:23" x14ac:dyDescent="0.3">
      <c r="E80" s="2" t="s">
        <v>36</v>
      </c>
      <c r="F80" s="2" t="s">
        <v>37</v>
      </c>
      <c r="G80" s="3">
        <v>6787.8059999999996</v>
      </c>
      <c r="H80" s="3">
        <v>6669.4690000000001</v>
      </c>
      <c r="I80" s="3">
        <v>6473.3980000000001</v>
      </c>
      <c r="J80" s="3">
        <v>6607.3270000000002</v>
      </c>
      <c r="K80" s="3">
        <v>6632.4549999999999</v>
      </c>
      <c r="L80" s="3">
        <v>6648.6719999999996</v>
      </c>
      <c r="M80" s="3">
        <v>6541.2269999999999</v>
      </c>
      <c r="N80" s="3">
        <v>6527.7950000000001</v>
      </c>
      <c r="O80" s="3">
        <v>6546.3270000000002</v>
      </c>
      <c r="P80" s="3">
        <v>6805.2349999999997</v>
      </c>
      <c r="Q80" s="3">
        <v>6460.1530000000002</v>
      </c>
      <c r="R80" s="3">
        <v>6659.4359999999997</v>
      </c>
      <c r="S80" s="3">
        <v>6708.5249999999996</v>
      </c>
      <c r="T80" s="3">
        <v>6877.57</v>
      </c>
      <c r="U80" s="3">
        <v>7097.6890000000003</v>
      </c>
      <c r="V80" s="3">
        <v>7548.7830000000004</v>
      </c>
      <c r="W80" s="3">
        <v>7174.2470000000003</v>
      </c>
    </row>
    <row r="81" spans="3:23" x14ac:dyDescent="0.3">
      <c r="E81" s="2" t="s">
        <v>38</v>
      </c>
      <c r="F81" s="2" t="s">
        <v>39</v>
      </c>
      <c r="G81" s="3">
        <v>0.05</v>
      </c>
      <c r="H81" s="3">
        <v>4.9000000000000002E-2</v>
      </c>
      <c r="I81" s="3">
        <v>5.0999999999999997E-2</v>
      </c>
      <c r="J81" s="3">
        <v>4.4999999999999998E-2</v>
      </c>
      <c r="K81" s="3">
        <v>4.1000000000000002E-2</v>
      </c>
      <c r="L81" s="3">
        <v>4.3999999999999997E-2</v>
      </c>
      <c r="M81" s="3">
        <v>4.5999999999999999E-2</v>
      </c>
      <c r="N81" s="3">
        <v>4.3999999999999997E-2</v>
      </c>
      <c r="O81" s="3">
        <v>4.2000000000000003E-2</v>
      </c>
      <c r="P81" s="3">
        <v>4.2000000000000003E-2</v>
      </c>
      <c r="Q81" s="3">
        <v>4.3999999999999997E-2</v>
      </c>
      <c r="R81" s="3">
        <v>0.04</v>
      </c>
      <c r="S81" s="3">
        <v>4.2000000000000003E-2</v>
      </c>
      <c r="T81" s="3">
        <v>4.2999999999999997E-2</v>
      </c>
      <c r="U81" s="3">
        <v>4.4999999999999998E-2</v>
      </c>
      <c r="V81" s="3">
        <v>4.2999999999999997E-2</v>
      </c>
      <c r="W81" s="3">
        <v>4.3999999999999997E-2</v>
      </c>
    </row>
    <row r="82" spans="3:23" x14ac:dyDescent="0.3">
      <c r="E82" s="2" t="s">
        <v>40</v>
      </c>
      <c r="F82" s="2" t="s">
        <v>41</v>
      </c>
      <c r="G82" s="3">
        <v>2.4E-2</v>
      </c>
      <c r="H82" s="3">
        <v>1.7999999999999999E-2</v>
      </c>
      <c r="I82" s="3">
        <v>3.1E-2</v>
      </c>
      <c r="J82" s="3">
        <v>0.01</v>
      </c>
      <c r="K82" s="3">
        <v>2.7E-2</v>
      </c>
      <c r="L82" s="3">
        <v>3.2000000000000001E-2</v>
      </c>
      <c r="M82" s="3">
        <v>4.4999999999999998E-2</v>
      </c>
      <c r="N82" s="3">
        <v>4.5999999999999999E-2</v>
      </c>
      <c r="O82" s="3">
        <v>5.0999999999999997E-2</v>
      </c>
      <c r="P82" s="3">
        <v>4.9000000000000002E-2</v>
      </c>
      <c r="Q82" s="3">
        <v>5.6000000000000001E-2</v>
      </c>
      <c r="R82" s="3">
        <v>5.3999999999999999E-2</v>
      </c>
      <c r="S82" s="3">
        <v>4.5999999999999999E-2</v>
      </c>
      <c r="T82" s="3">
        <v>4.1000000000000002E-2</v>
      </c>
      <c r="U82" s="3">
        <v>5.1999999999999998E-2</v>
      </c>
      <c r="V82" s="3">
        <v>3.1E-2</v>
      </c>
      <c r="W82" s="3">
        <v>3.3000000000000002E-2</v>
      </c>
    </row>
    <row r="83" spans="3:23" x14ac:dyDescent="0.3">
      <c r="E83" s="2" t="s">
        <v>42</v>
      </c>
      <c r="F83" s="2" t="s">
        <v>43</v>
      </c>
      <c r="G83" s="3">
        <v>0.53300000000000003</v>
      </c>
      <c r="H83" s="3">
        <v>0.499</v>
      </c>
      <c r="I83" s="3">
        <v>0.57199999999999995</v>
      </c>
      <c r="J83" s="3">
        <v>0.495</v>
      </c>
      <c r="K83" s="3">
        <v>0.49199999999999999</v>
      </c>
      <c r="L83" s="3">
        <v>0.47099999999999997</v>
      </c>
      <c r="M83" s="3">
        <v>0.54</v>
      </c>
      <c r="N83" s="3">
        <v>0.48699999999999999</v>
      </c>
      <c r="O83" s="3">
        <v>0.45100000000000001</v>
      </c>
      <c r="P83" s="3">
        <v>0.55700000000000005</v>
      </c>
      <c r="Q83" s="3">
        <v>0.50700000000000001</v>
      </c>
      <c r="R83" s="3">
        <v>0.50600000000000001</v>
      </c>
      <c r="S83" s="3">
        <v>0.60199999999999998</v>
      </c>
      <c r="T83" s="3">
        <v>0.60199999999999998</v>
      </c>
      <c r="U83" s="3">
        <v>0.52900000000000003</v>
      </c>
      <c r="V83" s="3">
        <v>0.53500000000000003</v>
      </c>
      <c r="W83" s="3">
        <v>0.40699999999999997</v>
      </c>
    </row>
    <row r="84" spans="3:23" x14ac:dyDescent="0.3">
      <c r="E84" s="2" t="s">
        <v>44</v>
      </c>
      <c r="F84" s="2" t="s">
        <v>45</v>
      </c>
      <c r="G84" s="3">
        <v>62.424999999999997</v>
      </c>
      <c r="H84" s="3">
        <v>64.13</v>
      </c>
      <c r="I84" s="3">
        <v>61.917999999999999</v>
      </c>
      <c r="J84" s="3">
        <v>63.917000000000002</v>
      </c>
      <c r="K84" s="3">
        <v>64.111000000000004</v>
      </c>
      <c r="L84" s="3">
        <v>62.906999999999996</v>
      </c>
      <c r="M84" s="3">
        <v>61.116999999999997</v>
      </c>
      <c r="N84" s="3">
        <v>59.857999999999997</v>
      </c>
      <c r="O84" s="3">
        <v>59.965000000000003</v>
      </c>
      <c r="P84" s="3">
        <v>63.463000000000001</v>
      </c>
      <c r="Q84" s="3">
        <v>56.616</v>
      </c>
      <c r="R84" s="3">
        <v>58.933999999999997</v>
      </c>
      <c r="S84" s="3">
        <v>58.088000000000001</v>
      </c>
      <c r="T84" s="3">
        <v>61.356000000000002</v>
      </c>
      <c r="U84" s="3">
        <v>63.026000000000003</v>
      </c>
      <c r="V84" s="3">
        <v>73.106999999999999</v>
      </c>
      <c r="W84" s="3">
        <v>54.265000000000001</v>
      </c>
    </row>
    <row r="85" spans="3:23" x14ac:dyDescent="0.3">
      <c r="E85" s="2" t="s">
        <v>46</v>
      </c>
      <c r="F85" s="2" t="s">
        <v>47</v>
      </c>
      <c r="G85" s="3">
        <v>0.27400000000000002</v>
      </c>
      <c r="H85" s="3">
        <v>0.28699999999999998</v>
      </c>
      <c r="I85" s="3">
        <v>0.26400000000000001</v>
      </c>
      <c r="J85" s="3">
        <v>0.28699999999999998</v>
      </c>
      <c r="K85" s="3">
        <v>0.26500000000000001</v>
      </c>
      <c r="L85" s="3">
        <v>0.29199999999999998</v>
      </c>
      <c r="M85" s="3">
        <v>0.30399999999999999</v>
      </c>
      <c r="N85" s="3">
        <v>0.34599999999999997</v>
      </c>
      <c r="O85" s="3">
        <v>0.311</v>
      </c>
      <c r="P85" s="3">
        <v>0.29799999999999999</v>
      </c>
      <c r="Q85" s="3">
        <v>0.29099999999999998</v>
      </c>
      <c r="R85" s="3">
        <v>0.27800000000000002</v>
      </c>
      <c r="S85" s="3">
        <v>0.23899999999999999</v>
      </c>
      <c r="T85" s="3">
        <v>0.255</v>
      </c>
      <c r="U85" s="3">
        <v>0.28299999999999997</v>
      </c>
      <c r="V85" s="3">
        <v>0.25</v>
      </c>
      <c r="W85" s="3">
        <v>0.22900000000000001</v>
      </c>
    </row>
    <row r="86" spans="3:23" x14ac:dyDescent="0.3">
      <c r="E86" s="2" t="s">
        <v>48</v>
      </c>
      <c r="F86" s="2" t="s">
        <v>49</v>
      </c>
      <c r="G86" s="3">
        <v>487.53199999999998</v>
      </c>
      <c r="H86" s="3">
        <v>441.30900000000003</v>
      </c>
      <c r="I86" s="3">
        <v>442.35500000000002</v>
      </c>
      <c r="J86" s="3">
        <v>441.589</v>
      </c>
      <c r="K86" s="3">
        <v>456.46699999999998</v>
      </c>
      <c r="L86" s="3">
        <v>519.35599999999999</v>
      </c>
      <c r="M86" s="3">
        <v>518.899</v>
      </c>
      <c r="N86" s="3">
        <v>485.82499999999999</v>
      </c>
      <c r="O86" s="3">
        <v>496.85700000000003</v>
      </c>
      <c r="P86" s="3">
        <v>491.22500000000002</v>
      </c>
      <c r="Q86" s="3">
        <v>602.95000000000005</v>
      </c>
      <c r="R86" s="3">
        <v>633.50900000000001</v>
      </c>
      <c r="S86" s="3">
        <v>640.93899999999996</v>
      </c>
      <c r="T86" s="3">
        <v>572.21500000000003</v>
      </c>
      <c r="U86" s="3">
        <v>538.15099999999995</v>
      </c>
      <c r="V86" s="3">
        <v>568.05100000000004</v>
      </c>
      <c r="W86" s="3">
        <v>561.34299999999996</v>
      </c>
    </row>
    <row r="87" spans="3:23" x14ac:dyDescent="0.3">
      <c r="E87" s="2" t="s">
        <v>50</v>
      </c>
      <c r="F87" s="2" t="s">
        <v>51</v>
      </c>
      <c r="G87" s="3">
        <v>0.251</v>
      </c>
      <c r="H87" s="3">
        <v>0.16600000000000001</v>
      </c>
      <c r="I87" s="3">
        <v>0.16900000000000001</v>
      </c>
      <c r="J87" s="3">
        <v>0.17399999999999999</v>
      </c>
      <c r="K87" s="3">
        <v>0.114</v>
      </c>
      <c r="L87" s="3">
        <v>0.121</v>
      </c>
      <c r="M87" s="3">
        <v>0.113</v>
      </c>
      <c r="N87" s="3">
        <v>0.13100000000000001</v>
      </c>
      <c r="O87" s="3">
        <v>0.214</v>
      </c>
      <c r="P87" s="3">
        <v>0.152</v>
      </c>
      <c r="Q87" s="3">
        <v>0.16200000000000001</v>
      </c>
      <c r="R87" s="3">
        <v>0.19400000000000001</v>
      </c>
      <c r="S87" s="3">
        <v>0.17</v>
      </c>
      <c r="T87" s="3">
        <v>0.19900000000000001</v>
      </c>
      <c r="U87" s="3">
        <v>0.24299999999999999</v>
      </c>
      <c r="V87" s="3">
        <v>0.17100000000000001</v>
      </c>
      <c r="W87" s="3">
        <v>0.20399999999999999</v>
      </c>
    </row>
    <row r="88" spans="3:23" x14ac:dyDescent="0.3">
      <c r="E88" s="2" t="s">
        <v>52</v>
      </c>
      <c r="F88" s="2" t="s">
        <v>53</v>
      </c>
      <c r="G88" s="3">
        <v>610.30600000000004</v>
      </c>
      <c r="H88" s="3">
        <v>686.68200000000002</v>
      </c>
      <c r="I88" s="3">
        <v>662.08299999999997</v>
      </c>
      <c r="J88" s="3">
        <v>702.36900000000003</v>
      </c>
      <c r="K88" s="3">
        <v>706.87599999999998</v>
      </c>
      <c r="L88" s="3">
        <v>757.00900000000001</v>
      </c>
      <c r="M88" s="3">
        <v>808.75699999999995</v>
      </c>
      <c r="N88" s="3">
        <v>864.55100000000004</v>
      </c>
      <c r="O88" s="3">
        <v>993.87699999999995</v>
      </c>
      <c r="P88" s="3">
        <v>1023.822</v>
      </c>
      <c r="Q88" s="3">
        <v>1115.9780000000001</v>
      </c>
      <c r="R88" s="3">
        <v>1050.027</v>
      </c>
      <c r="S88" s="3">
        <v>1283.104</v>
      </c>
      <c r="T88" s="3">
        <v>1307.904</v>
      </c>
      <c r="U88" s="3">
        <v>1282.662</v>
      </c>
      <c r="V88" s="3">
        <v>1429.07</v>
      </c>
      <c r="W88" s="3">
        <v>1877.473</v>
      </c>
    </row>
    <row r="89" spans="3:23" x14ac:dyDescent="0.3">
      <c r="E89" s="2" t="s">
        <v>54</v>
      </c>
      <c r="F89" s="2" t="s">
        <v>55</v>
      </c>
      <c r="G89" s="3">
        <v>7.3999999999999996E-2</v>
      </c>
      <c r="H89" s="3">
        <v>0.123</v>
      </c>
      <c r="I89" s="3">
        <v>0.151</v>
      </c>
      <c r="J89" s="3">
        <v>0.17699999999999999</v>
      </c>
      <c r="K89" s="3">
        <v>0.2</v>
      </c>
      <c r="L89" s="3">
        <v>0.18</v>
      </c>
      <c r="M89" s="3">
        <v>0.24099999999999999</v>
      </c>
      <c r="N89" s="3">
        <v>0.185</v>
      </c>
      <c r="O89" s="3">
        <v>0.12</v>
      </c>
      <c r="P89" s="3">
        <v>0.17100000000000001</v>
      </c>
      <c r="Q89" s="3">
        <v>0.14799999999999999</v>
      </c>
      <c r="R89" s="3">
        <v>0.152</v>
      </c>
      <c r="S89" s="3">
        <v>0.14499999999999999</v>
      </c>
      <c r="T89" s="3">
        <v>0.13200000000000001</v>
      </c>
      <c r="U89" s="3">
        <v>0.122</v>
      </c>
      <c r="V89" s="3">
        <v>0.13600000000000001</v>
      </c>
      <c r="W89" s="3">
        <v>0.14299999999999999</v>
      </c>
    </row>
    <row r="90" spans="3:23" x14ac:dyDescent="0.3">
      <c r="E90" s="2" t="s">
        <v>56</v>
      </c>
      <c r="F90" s="2" t="s">
        <v>57</v>
      </c>
      <c r="G90" s="3">
        <v>540.5</v>
      </c>
      <c r="H90" s="3">
        <v>610.53599999999994</v>
      </c>
      <c r="I90" s="3">
        <v>580.51599999999996</v>
      </c>
      <c r="J90" s="3">
        <v>610.55100000000004</v>
      </c>
      <c r="K90" s="3">
        <v>600.57500000000005</v>
      </c>
      <c r="L90" s="3">
        <v>610.60599999999999</v>
      </c>
      <c r="M90" s="3">
        <v>610.63499999999999</v>
      </c>
      <c r="N90" s="3">
        <v>570.64300000000003</v>
      </c>
      <c r="O90" s="3">
        <v>650.73800000000006</v>
      </c>
      <c r="P90" s="3">
        <v>670.77800000000002</v>
      </c>
      <c r="Q90" s="3">
        <v>710.85799999999995</v>
      </c>
      <c r="R90" s="3">
        <v>600.75900000000001</v>
      </c>
      <c r="S90" s="3">
        <v>740.84900000000005</v>
      </c>
      <c r="T90" s="3">
        <v>670.93600000000004</v>
      </c>
      <c r="U90" s="3">
        <v>550.80799999999999</v>
      </c>
      <c r="V90" s="3">
        <v>580.86300000000006</v>
      </c>
      <c r="W90" s="3">
        <v>880.923</v>
      </c>
    </row>
    <row r="91" spans="3:23" x14ac:dyDescent="0.3">
      <c r="E91" s="2" t="s">
        <v>58</v>
      </c>
      <c r="F91" s="2" t="s">
        <v>59</v>
      </c>
      <c r="G91" s="3">
        <v>51.886000000000003</v>
      </c>
      <c r="H91" s="3">
        <v>56.45</v>
      </c>
      <c r="I91" s="3">
        <v>61.649000000000001</v>
      </c>
      <c r="J91" s="3">
        <v>69.623999999999995</v>
      </c>
      <c r="K91" s="3">
        <v>82.951999999999998</v>
      </c>
      <c r="L91" s="3">
        <v>120.869</v>
      </c>
      <c r="M91" s="3">
        <v>170.58600000000001</v>
      </c>
      <c r="N91" s="3">
        <v>263.07299999999998</v>
      </c>
      <c r="O91" s="3">
        <v>305.75799999999998</v>
      </c>
      <c r="P91" s="3">
        <v>310.85399999999998</v>
      </c>
      <c r="Q91" s="3">
        <v>352.93400000000003</v>
      </c>
      <c r="R91" s="3">
        <v>398.65300000000002</v>
      </c>
      <c r="S91" s="3">
        <v>482.92599999999999</v>
      </c>
      <c r="T91" s="3">
        <v>570.63900000000001</v>
      </c>
      <c r="U91" s="3">
        <v>668.51300000000003</v>
      </c>
      <c r="V91" s="3">
        <v>776.88599999999997</v>
      </c>
      <c r="W91" s="3">
        <v>943.03499999999997</v>
      </c>
    </row>
    <row r="92" spans="3:23" x14ac:dyDescent="0.3">
      <c r="E92" s="2" t="s">
        <v>60</v>
      </c>
      <c r="F92" s="2" t="s">
        <v>61</v>
      </c>
      <c r="G92" s="3">
        <v>17.846</v>
      </c>
      <c r="H92" s="3">
        <v>19.573</v>
      </c>
      <c r="I92" s="3">
        <v>19.766999999999999</v>
      </c>
      <c r="J92" s="3">
        <v>22.016999999999999</v>
      </c>
      <c r="K92" s="3">
        <v>23.15</v>
      </c>
      <c r="L92" s="3">
        <v>25.353000000000002</v>
      </c>
      <c r="M92" s="3">
        <v>27.295000000000002</v>
      </c>
      <c r="N92" s="3">
        <v>30.651</v>
      </c>
      <c r="O92" s="3">
        <v>37.26</v>
      </c>
      <c r="P92" s="3">
        <v>42.018999999999998</v>
      </c>
      <c r="Q92" s="3">
        <v>52.039000000000001</v>
      </c>
      <c r="R92" s="3">
        <v>50.463999999999999</v>
      </c>
      <c r="S92" s="3">
        <v>59.183999999999997</v>
      </c>
      <c r="T92" s="3">
        <v>66.197000000000003</v>
      </c>
      <c r="U92" s="3">
        <v>63.219000000000001</v>
      </c>
      <c r="V92" s="3">
        <v>71.183999999999997</v>
      </c>
      <c r="W92" s="3">
        <v>53.372</v>
      </c>
    </row>
    <row r="93" spans="3:23" x14ac:dyDescent="0.3">
      <c r="E93" s="2" t="s">
        <v>62</v>
      </c>
      <c r="F93" s="2" t="s">
        <v>63</v>
      </c>
      <c r="G93" s="3">
        <v>0</v>
      </c>
      <c r="H93" s="3">
        <v>0</v>
      </c>
      <c r="I93" s="3">
        <v>0</v>
      </c>
      <c r="J93" s="3">
        <v>0</v>
      </c>
      <c r="K93" s="3">
        <v>0</v>
      </c>
      <c r="L93" s="3">
        <v>0</v>
      </c>
      <c r="M93" s="3">
        <v>0</v>
      </c>
      <c r="N93" s="3">
        <v>0</v>
      </c>
      <c r="O93" s="3">
        <v>0</v>
      </c>
      <c r="P93" s="3">
        <v>0</v>
      </c>
      <c r="Q93" s="3">
        <v>0</v>
      </c>
      <c r="R93" s="3">
        <v>0</v>
      </c>
      <c r="S93" s="3">
        <v>0</v>
      </c>
      <c r="T93" s="3">
        <v>0</v>
      </c>
      <c r="U93" s="3">
        <v>0</v>
      </c>
      <c r="V93" s="3">
        <v>0</v>
      </c>
      <c r="W93" s="3">
        <v>0</v>
      </c>
    </row>
    <row r="94" spans="3:23" x14ac:dyDescent="0.3">
      <c r="E94" s="2" t="s">
        <v>64</v>
      </c>
      <c r="F94" s="2" t="s">
        <v>65</v>
      </c>
      <c r="G94" s="3">
        <v>3431.473</v>
      </c>
      <c r="H94" s="3">
        <v>3330.99</v>
      </c>
      <c r="I94" s="3">
        <v>3330.616</v>
      </c>
      <c r="J94" s="3">
        <v>3396.4009999999998</v>
      </c>
      <c r="K94" s="3">
        <v>3499.3560000000002</v>
      </c>
      <c r="L94" s="3">
        <v>3594.5520000000001</v>
      </c>
      <c r="M94" s="3">
        <v>3564.3589999999999</v>
      </c>
      <c r="N94" s="3">
        <v>3652.5419999999999</v>
      </c>
      <c r="O94" s="3">
        <v>3675.5340000000001</v>
      </c>
      <c r="P94" s="3">
        <v>3950.2170000000001</v>
      </c>
      <c r="Q94" s="3">
        <v>3941.7339999999999</v>
      </c>
      <c r="R94" s="3">
        <v>3918.8530000000001</v>
      </c>
      <c r="S94" s="3">
        <v>3946.683</v>
      </c>
      <c r="T94" s="3">
        <v>3827.2710000000002</v>
      </c>
      <c r="U94" s="3">
        <v>3966.1060000000002</v>
      </c>
      <c r="V94" s="3">
        <v>3643.8130000000001</v>
      </c>
      <c r="W94" s="3">
        <v>3654.7860000000001</v>
      </c>
    </row>
    <row r="95" spans="3:23" x14ac:dyDescent="0.3">
      <c r="E95" s="2" t="s">
        <v>66</v>
      </c>
      <c r="F95" s="2" t="s">
        <v>67</v>
      </c>
      <c r="G95" s="3">
        <v>0.36099999999999999</v>
      </c>
      <c r="H95" s="3">
        <v>0.377</v>
      </c>
      <c r="I95" s="3">
        <v>0.38</v>
      </c>
      <c r="J95" s="3">
        <v>0.23300000000000001</v>
      </c>
      <c r="K95" s="3">
        <v>0.36799999999999999</v>
      </c>
      <c r="L95" s="3">
        <v>0.34399999999999997</v>
      </c>
      <c r="M95" s="3">
        <v>0.28000000000000003</v>
      </c>
      <c r="N95" s="3">
        <v>0.24199999999999999</v>
      </c>
      <c r="O95" s="3">
        <v>0.28199999999999997</v>
      </c>
      <c r="P95" s="3">
        <v>0.27800000000000002</v>
      </c>
      <c r="Q95" s="3">
        <v>0.28499999999999998</v>
      </c>
      <c r="R95" s="3">
        <v>0.34699999999999998</v>
      </c>
      <c r="S95" s="3">
        <v>0.36399999999999999</v>
      </c>
      <c r="T95" s="3">
        <v>0.41</v>
      </c>
      <c r="U95" s="3">
        <v>0.39300000000000002</v>
      </c>
      <c r="V95" s="3">
        <v>0.437</v>
      </c>
      <c r="W95" s="3">
        <v>0.47099999999999997</v>
      </c>
    </row>
    <row r="96" spans="3:23" x14ac:dyDescent="0.3">
      <c r="C96" s="2" t="s">
        <v>74</v>
      </c>
      <c r="D96" s="2" t="s">
        <v>75</v>
      </c>
      <c r="E96" s="2" t="s">
        <v>22</v>
      </c>
      <c r="F96" s="2" t="s">
        <v>23</v>
      </c>
      <c r="G96" s="3">
        <v>442719.22</v>
      </c>
      <c r="H96" s="3">
        <v>452721.66700000002</v>
      </c>
      <c r="I96" s="3">
        <v>451585.41499999998</v>
      </c>
      <c r="J96" s="3">
        <v>457203.40899999999</v>
      </c>
      <c r="K96" s="3">
        <v>459317.91</v>
      </c>
      <c r="L96" s="3">
        <v>438872.28200000001</v>
      </c>
      <c r="M96" s="3">
        <v>477396.23300000001</v>
      </c>
      <c r="N96" s="3">
        <v>471464.712</v>
      </c>
      <c r="O96" s="3">
        <v>475185.91200000001</v>
      </c>
      <c r="P96" s="3">
        <v>461966.13500000001</v>
      </c>
      <c r="Q96" s="3">
        <v>464229.67599999998</v>
      </c>
      <c r="R96" s="3">
        <v>460823.853</v>
      </c>
      <c r="S96" s="3">
        <v>449888.04</v>
      </c>
      <c r="T96" s="3">
        <v>454441.71600000001</v>
      </c>
      <c r="U96" s="3">
        <v>458495.52500000002</v>
      </c>
      <c r="V96" s="3">
        <v>415537.11</v>
      </c>
      <c r="W96" s="3">
        <v>406802.42700000003</v>
      </c>
    </row>
    <row r="97" spans="5:23" x14ac:dyDescent="0.3">
      <c r="E97" s="2" t="s">
        <v>24</v>
      </c>
      <c r="F97" s="2" t="s">
        <v>25</v>
      </c>
      <c r="G97" s="3">
        <v>128763.436</v>
      </c>
      <c r="H97" s="3">
        <v>133933.02299999999</v>
      </c>
      <c r="I97" s="3">
        <v>127432.716</v>
      </c>
      <c r="J97" s="3">
        <v>127673.075</v>
      </c>
      <c r="K97" s="3">
        <v>133986.17600000001</v>
      </c>
      <c r="L97" s="3">
        <v>134519.29</v>
      </c>
      <c r="M97" s="3">
        <v>139073.83100000001</v>
      </c>
      <c r="N97" s="3">
        <v>133105.39499999999</v>
      </c>
      <c r="O97" s="3">
        <v>134640.79800000001</v>
      </c>
      <c r="P97" s="3">
        <v>127441.16899999999</v>
      </c>
      <c r="Q97" s="3">
        <v>130771.232</v>
      </c>
      <c r="R97" s="3">
        <v>124687.569</v>
      </c>
      <c r="S97" s="3">
        <v>120498.107</v>
      </c>
      <c r="T97" s="3">
        <v>124011.015</v>
      </c>
      <c r="U97" s="3">
        <v>118411.58100000001</v>
      </c>
      <c r="V97" s="3">
        <v>107994.249</v>
      </c>
      <c r="W97" s="3">
        <v>103762.492</v>
      </c>
    </row>
    <row r="98" spans="5:23" x14ac:dyDescent="0.3">
      <c r="E98" s="2" t="s">
        <v>26</v>
      </c>
      <c r="F98" s="2" t="s">
        <v>27</v>
      </c>
      <c r="G98" s="3">
        <v>90352.82</v>
      </c>
      <c r="H98" s="3">
        <v>94376.793000000005</v>
      </c>
      <c r="I98" s="3">
        <v>90073.218999999997</v>
      </c>
      <c r="J98" s="3">
        <v>88766.18</v>
      </c>
      <c r="K98" s="3">
        <v>94524.285000000003</v>
      </c>
      <c r="L98" s="3">
        <v>93305.729000000007</v>
      </c>
      <c r="M98" s="3">
        <v>95976.61</v>
      </c>
      <c r="N98" s="3">
        <v>88202.346000000005</v>
      </c>
      <c r="O98" s="3">
        <v>88680.824999999997</v>
      </c>
      <c r="P98" s="3">
        <v>85422.248999999996</v>
      </c>
      <c r="Q98" s="3">
        <v>85514.040999999997</v>
      </c>
      <c r="R98" s="3">
        <v>80880.201000000001</v>
      </c>
      <c r="S98" s="3">
        <v>76304.043000000005</v>
      </c>
      <c r="T98" s="3">
        <v>78263.210999999996</v>
      </c>
      <c r="U98" s="3">
        <v>72326.149000000005</v>
      </c>
      <c r="V98" s="3">
        <v>62870.385999999999</v>
      </c>
      <c r="W98" s="3">
        <v>58169.239000000001</v>
      </c>
    </row>
    <row r="99" spans="5:23" x14ac:dyDescent="0.3">
      <c r="E99" s="2" t="s">
        <v>28</v>
      </c>
      <c r="F99" s="2" t="s">
        <v>29</v>
      </c>
      <c r="G99" s="3">
        <v>300</v>
      </c>
      <c r="H99" s="3">
        <v>690</v>
      </c>
      <c r="I99" s="3">
        <v>520</v>
      </c>
      <c r="J99" s="3">
        <v>390</v>
      </c>
      <c r="K99" s="3">
        <v>690</v>
      </c>
      <c r="L99" s="3">
        <v>1120</v>
      </c>
      <c r="M99" s="3">
        <v>1810</v>
      </c>
      <c r="N99" s="3">
        <v>1080</v>
      </c>
      <c r="O99" s="3">
        <v>780</v>
      </c>
      <c r="P99" s="3">
        <v>1940</v>
      </c>
      <c r="Q99" s="3">
        <v>1430</v>
      </c>
      <c r="R99" s="3">
        <v>1470</v>
      </c>
      <c r="S99" s="3">
        <v>1300</v>
      </c>
      <c r="T99" s="3">
        <v>820</v>
      </c>
      <c r="U99" s="3">
        <v>990</v>
      </c>
      <c r="V99" s="3">
        <v>-40</v>
      </c>
      <c r="W99" s="3">
        <v>0</v>
      </c>
    </row>
    <row r="100" spans="5:23" x14ac:dyDescent="0.3">
      <c r="E100" s="2" t="s">
        <v>30</v>
      </c>
      <c r="F100" s="2" t="s">
        <v>31</v>
      </c>
      <c r="G100" s="3">
        <v>24234.671999999999</v>
      </c>
      <c r="H100" s="3">
        <v>25311.916000000001</v>
      </c>
      <c r="I100" s="3">
        <v>22965.866000000002</v>
      </c>
      <c r="J100" s="3">
        <v>24139.420999999998</v>
      </c>
      <c r="K100" s="3">
        <v>23544.07</v>
      </c>
      <c r="L100" s="3">
        <v>24058.881000000001</v>
      </c>
      <c r="M100" s="3">
        <v>22474.454000000002</v>
      </c>
      <c r="N100" s="3">
        <v>20897.485000000001</v>
      </c>
      <c r="O100" s="3">
        <v>20382.849999999999</v>
      </c>
      <c r="P100" s="3">
        <v>19772.789000000001</v>
      </c>
      <c r="Q100" s="3">
        <v>19535.924999999999</v>
      </c>
      <c r="R100" s="3">
        <v>15711.710999999999</v>
      </c>
      <c r="S100" s="3">
        <v>16019.929</v>
      </c>
      <c r="T100" s="3">
        <v>16508.129000000001</v>
      </c>
      <c r="U100" s="3">
        <v>11072.347</v>
      </c>
      <c r="V100" s="3">
        <v>11253.07</v>
      </c>
      <c r="W100" s="3">
        <v>11517.705</v>
      </c>
    </row>
    <row r="101" spans="5:23" x14ac:dyDescent="0.3">
      <c r="E101" s="2" t="s">
        <v>32</v>
      </c>
      <c r="F101" s="2" t="s">
        <v>33</v>
      </c>
      <c r="G101" s="3">
        <v>7601.1170000000002</v>
      </c>
      <c r="H101" s="3">
        <v>9566.2929999999997</v>
      </c>
      <c r="I101" s="3">
        <v>6087.0159999999996</v>
      </c>
      <c r="J101" s="3">
        <v>6664.7709999999997</v>
      </c>
      <c r="K101" s="3">
        <v>7270.11</v>
      </c>
      <c r="L101" s="3">
        <v>5564.0609999999997</v>
      </c>
      <c r="M101" s="3">
        <v>6190.6670000000004</v>
      </c>
      <c r="N101" s="3">
        <v>4948.9639999999999</v>
      </c>
      <c r="O101" s="3">
        <v>4457.2539999999999</v>
      </c>
      <c r="P101" s="3">
        <v>3471.4180000000001</v>
      </c>
      <c r="Q101" s="3">
        <v>3130.1309999999999</v>
      </c>
      <c r="R101" s="3">
        <v>2248.7190000000001</v>
      </c>
      <c r="S101" s="3">
        <v>2712.8960000000002</v>
      </c>
      <c r="T101" s="3">
        <v>1972.982</v>
      </c>
      <c r="U101" s="3">
        <v>1729.838</v>
      </c>
      <c r="V101" s="3">
        <v>864.86199999999997</v>
      </c>
      <c r="W101" s="3">
        <v>329.40499999999997</v>
      </c>
    </row>
    <row r="102" spans="5:23" x14ac:dyDescent="0.3">
      <c r="E102" s="2" t="s">
        <v>34</v>
      </c>
      <c r="F102" s="2" t="s">
        <v>35</v>
      </c>
      <c r="G102" s="3">
        <v>10918.065000000001</v>
      </c>
      <c r="H102" s="3">
        <v>10870.375</v>
      </c>
      <c r="I102" s="3">
        <v>11300.244000000001</v>
      </c>
      <c r="J102" s="3">
        <v>10553.668</v>
      </c>
      <c r="K102" s="3">
        <v>9590.1820000000007</v>
      </c>
      <c r="L102" s="3">
        <v>8684.2129999999997</v>
      </c>
      <c r="M102" s="3">
        <v>7750.51</v>
      </c>
      <c r="N102" s="3">
        <v>7585.89</v>
      </c>
      <c r="O102" s="3">
        <v>7176.4629999999997</v>
      </c>
      <c r="P102" s="3">
        <v>6776.4740000000002</v>
      </c>
      <c r="Q102" s="3">
        <v>6088.8270000000002</v>
      </c>
      <c r="R102" s="3">
        <v>5737.8220000000001</v>
      </c>
      <c r="S102" s="3">
        <v>5163.2569999999996</v>
      </c>
      <c r="T102" s="3">
        <v>4410.8760000000002</v>
      </c>
      <c r="U102" s="3">
        <v>3900.0630000000001</v>
      </c>
      <c r="V102" s="3">
        <v>2869.402</v>
      </c>
      <c r="W102" s="3">
        <v>2738.9580000000001</v>
      </c>
    </row>
    <row r="103" spans="5:23" x14ac:dyDescent="0.3">
      <c r="E103" s="2" t="s">
        <v>36</v>
      </c>
      <c r="F103" s="2" t="s">
        <v>37</v>
      </c>
      <c r="G103" s="3">
        <v>13258.005999999999</v>
      </c>
      <c r="H103" s="3">
        <v>13538.587</v>
      </c>
      <c r="I103" s="3">
        <v>13792.573</v>
      </c>
      <c r="J103" s="3">
        <v>14131.218000000001</v>
      </c>
      <c r="K103" s="3">
        <v>14388.346</v>
      </c>
      <c r="L103" s="3">
        <v>14951.401</v>
      </c>
      <c r="M103" s="3">
        <v>15429.1</v>
      </c>
      <c r="N103" s="3">
        <v>15999.164000000001</v>
      </c>
      <c r="O103" s="3">
        <v>16394.757000000001</v>
      </c>
      <c r="P103" s="3">
        <v>16619.363000000001</v>
      </c>
      <c r="Q103" s="3">
        <v>17413.473000000002</v>
      </c>
      <c r="R103" s="3">
        <v>18072.329000000002</v>
      </c>
      <c r="S103" s="3">
        <v>18357.641</v>
      </c>
      <c r="T103" s="3">
        <v>19105.733</v>
      </c>
      <c r="U103" s="3">
        <v>18948.364000000001</v>
      </c>
      <c r="V103" s="3">
        <v>18915.092000000001</v>
      </c>
      <c r="W103" s="3">
        <v>18883.434000000001</v>
      </c>
    </row>
    <row r="104" spans="5:23" x14ac:dyDescent="0.3">
      <c r="E104" s="2" t="s">
        <v>38</v>
      </c>
      <c r="F104" s="2" t="s">
        <v>39</v>
      </c>
      <c r="G104" s="3">
        <v>175.23699999999999</v>
      </c>
      <c r="H104" s="3">
        <v>165.18199999999999</v>
      </c>
      <c r="I104" s="3">
        <v>152.37700000000001</v>
      </c>
      <c r="J104" s="3">
        <v>137.09100000000001</v>
      </c>
      <c r="K104" s="3">
        <v>129.53100000000001</v>
      </c>
      <c r="L104" s="3">
        <v>130.98500000000001</v>
      </c>
      <c r="M104" s="3">
        <v>137.37299999999999</v>
      </c>
      <c r="N104" s="3">
        <v>147.036</v>
      </c>
      <c r="O104" s="3">
        <v>159.28299999999999</v>
      </c>
      <c r="P104" s="3">
        <v>147.12200000000001</v>
      </c>
      <c r="Q104" s="3">
        <v>147.172</v>
      </c>
      <c r="R104" s="3">
        <v>168.01300000000001</v>
      </c>
      <c r="S104" s="3">
        <v>178.58199999999999</v>
      </c>
      <c r="T104" s="3">
        <v>180.53</v>
      </c>
      <c r="U104" s="3">
        <v>184.517</v>
      </c>
      <c r="V104" s="3">
        <v>194.88900000000001</v>
      </c>
      <c r="W104" s="3">
        <v>197.31</v>
      </c>
    </row>
    <row r="105" spans="5:23" x14ac:dyDescent="0.3">
      <c r="E105" s="2" t="s">
        <v>40</v>
      </c>
      <c r="F105" s="2" t="s">
        <v>41</v>
      </c>
      <c r="G105" s="3">
        <v>549.77700000000004</v>
      </c>
      <c r="H105" s="3">
        <v>409.142</v>
      </c>
      <c r="I105" s="3">
        <v>677.01499999999999</v>
      </c>
      <c r="J105" s="3">
        <v>201.601</v>
      </c>
      <c r="K105" s="3">
        <v>1866.4259999999999</v>
      </c>
      <c r="L105" s="3">
        <v>2975.5279999999998</v>
      </c>
      <c r="M105" s="3">
        <v>3376.4009999999998</v>
      </c>
      <c r="N105" s="3">
        <v>2862.694</v>
      </c>
      <c r="O105" s="3">
        <v>3554.4290000000001</v>
      </c>
      <c r="P105" s="3">
        <v>3266.0050000000001</v>
      </c>
      <c r="Q105" s="3">
        <v>3490.9119999999998</v>
      </c>
      <c r="R105" s="3">
        <v>2952.8249999999998</v>
      </c>
      <c r="S105" s="3">
        <v>3140.3220000000001</v>
      </c>
      <c r="T105" s="3">
        <v>2730.0949999999998</v>
      </c>
      <c r="U105" s="3">
        <v>3143.6489999999999</v>
      </c>
      <c r="V105" s="3">
        <v>1141.1679999999999</v>
      </c>
      <c r="W105" s="3">
        <v>885.84699999999998</v>
      </c>
    </row>
    <row r="106" spans="5:23" x14ac:dyDescent="0.3">
      <c r="E106" s="2" t="s">
        <v>42</v>
      </c>
      <c r="F106" s="2" t="s">
        <v>43</v>
      </c>
      <c r="G106" s="3">
        <v>13958.421</v>
      </c>
      <c r="H106" s="3">
        <v>14426.808999999999</v>
      </c>
      <c r="I106" s="3">
        <v>15986.51</v>
      </c>
      <c r="J106" s="3">
        <v>13997.157999999999</v>
      </c>
      <c r="K106" s="3">
        <v>16932.080999999998</v>
      </c>
      <c r="L106" s="3">
        <v>16176.541999999999</v>
      </c>
      <c r="M106" s="3">
        <v>18249.518</v>
      </c>
      <c r="N106" s="3">
        <v>15229.228999999999</v>
      </c>
      <c r="O106" s="3">
        <v>15907.924000000001</v>
      </c>
      <c r="P106" s="3">
        <v>15946.855</v>
      </c>
      <c r="Q106" s="3">
        <v>15100.61</v>
      </c>
      <c r="R106" s="3">
        <v>14570.209000000001</v>
      </c>
      <c r="S106" s="3">
        <v>12047.716</v>
      </c>
      <c r="T106" s="3">
        <v>14913.025</v>
      </c>
      <c r="U106" s="3">
        <v>14379.341</v>
      </c>
      <c r="V106" s="3">
        <v>9563.4060000000009</v>
      </c>
      <c r="W106" s="3">
        <v>8980.2569999999996</v>
      </c>
    </row>
    <row r="107" spans="5:23" x14ac:dyDescent="0.3">
      <c r="E107" s="2" t="s">
        <v>44</v>
      </c>
      <c r="F107" s="2" t="s">
        <v>45</v>
      </c>
      <c r="G107" s="3">
        <v>19357.526000000002</v>
      </c>
      <c r="H107" s="3">
        <v>19398.489000000001</v>
      </c>
      <c r="I107" s="3">
        <v>18591.617999999999</v>
      </c>
      <c r="J107" s="3">
        <v>18551.251</v>
      </c>
      <c r="K107" s="3">
        <v>20113.538</v>
      </c>
      <c r="L107" s="3">
        <v>19644.117999999999</v>
      </c>
      <c r="M107" s="3">
        <v>20558.587</v>
      </c>
      <c r="N107" s="3">
        <v>19451.883000000002</v>
      </c>
      <c r="O107" s="3">
        <v>19867.865000000002</v>
      </c>
      <c r="P107" s="3">
        <v>17482.223999999998</v>
      </c>
      <c r="Q107" s="3">
        <v>19176.991000000002</v>
      </c>
      <c r="R107" s="3">
        <v>19948.573</v>
      </c>
      <c r="S107" s="3">
        <v>17383.699000000001</v>
      </c>
      <c r="T107" s="3">
        <v>17621.841</v>
      </c>
      <c r="U107" s="3">
        <v>17978.027999999998</v>
      </c>
      <c r="V107" s="3">
        <v>18108.495999999999</v>
      </c>
      <c r="W107" s="3">
        <v>14636.324000000001</v>
      </c>
    </row>
    <row r="108" spans="5:23" x14ac:dyDescent="0.3">
      <c r="E108" s="2" t="s">
        <v>46</v>
      </c>
      <c r="F108" s="2" t="s">
        <v>47</v>
      </c>
      <c r="G108" s="3">
        <v>5629.4549999999999</v>
      </c>
      <c r="H108" s="3">
        <v>5888.9750000000004</v>
      </c>
      <c r="I108" s="3">
        <v>5419.8519999999999</v>
      </c>
      <c r="J108" s="3">
        <v>5568.2809999999999</v>
      </c>
      <c r="K108" s="3">
        <v>5008.9229999999998</v>
      </c>
      <c r="L108" s="3">
        <v>5627.9780000000001</v>
      </c>
      <c r="M108" s="3">
        <v>6108.1809999999996</v>
      </c>
      <c r="N108" s="3">
        <v>6886.49</v>
      </c>
      <c r="O108" s="3">
        <v>6147.6760000000004</v>
      </c>
      <c r="P108" s="3">
        <v>5778.3329999999996</v>
      </c>
      <c r="Q108" s="3">
        <v>5798.7280000000001</v>
      </c>
      <c r="R108" s="3">
        <v>5428.9669999999996</v>
      </c>
      <c r="S108" s="3">
        <v>4860.8779999999997</v>
      </c>
      <c r="T108" s="3">
        <v>5260.4089999999997</v>
      </c>
      <c r="U108" s="3">
        <v>5488.7659999999996</v>
      </c>
      <c r="V108" s="3">
        <v>5000.2730000000001</v>
      </c>
      <c r="W108" s="3">
        <v>4580.9880000000003</v>
      </c>
    </row>
    <row r="109" spans="5:23" x14ac:dyDescent="0.3">
      <c r="E109" s="2" t="s">
        <v>48</v>
      </c>
      <c r="F109" s="2" t="s">
        <v>49</v>
      </c>
      <c r="G109" s="3">
        <v>32781.161</v>
      </c>
      <c r="H109" s="3">
        <v>33667.254999999997</v>
      </c>
      <c r="I109" s="3">
        <v>31939.645</v>
      </c>
      <c r="J109" s="3">
        <v>33338.614999999998</v>
      </c>
      <c r="K109" s="3">
        <v>34452.968999999997</v>
      </c>
      <c r="L109" s="3">
        <v>35585.584000000003</v>
      </c>
      <c r="M109" s="3">
        <v>36989.040000000001</v>
      </c>
      <c r="N109" s="3">
        <v>38016.559000000001</v>
      </c>
      <c r="O109" s="3">
        <v>39812.296999999999</v>
      </c>
      <c r="P109" s="3">
        <v>36240.587</v>
      </c>
      <c r="Q109" s="3">
        <v>39458.463000000003</v>
      </c>
      <c r="R109" s="3">
        <v>38378.402000000002</v>
      </c>
      <c r="S109" s="3">
        <v>39333.186000000002</v>
      </c>
      <c r="T109" s="3">
        <v>40487.394999999997</v>
      </c>
      <c r="U109" s="3">
        <v>40596.665999999997</v>
      </c>
      <c r="V109" s="3">
        <v>40123.591</v>
      </c>
      <c r="W109" s="3">
        <v>41012.264999999999</v>
      </c>
    </row>
    <row r="110" spans="5:23" x14ac:dyDescent="0.3">
      <c r="E110" s="2" t="s">
        <v>50</v>
      </c>
      <c r="F110" s="2" t="s">
        <v>51</v>
      </c>
      <c r="G110" s="3">
        <v>18709.035</v>
      </c>
      <c r="H110" s="3">
        <v>17285.133000000002</v>
      </c>
      <c r="I110" s="3">
        <v>17889.466</v>
      </c>
      <c r="J110" s="3">
        <v>18545.712</v>
      </c>
      <c r="K110" s="3">
        <v>17797.91</v>
      </c>
      <c r="L110" s="3">
        <v>19203.771000000001</v>
      </c>
      <c r="M110" s="3">
        <v>19801.502</v>
      </c>
      <c r="N110" s="3">
        <v>20181.273000000001</v>
      </c>
      <c r="O110" s="3">
        <v>21100.859</v>
      </c>
      <c r="P110" s="3">
        <v>19406.982</v>
      </c>
      <c r="Q110" s="3">
        <v>19931.161</v>
      </c>
      <c r="R110" s="3">
        <v>20409.954000000002</v>
      </c>
      <c r="S110" s="3">
        <v>21388.927</v>
      </c>
      <c r="T110" s="3">
        <v>20625.081999999999</v>
      </c>
      <c r="U110" s="3">
        <v>22348.258999999998</v>
      </c>
      <c r="V110" s="3">
        <v>20548.560000000001</v>
      </c>
      <c r="W110" s="3">
        <v>21843.185000000001</v>
      </c>
    </row>
    <row r="111" spans="5:23" x14ac:dyDescent="0.3">
      <c r="E111" s="2" t="s">
        <v>52</v>
      </c>
      <c r="F111" s="2" t="s">
        <v>53</v>
      </c>
      <c r="G111" s="3">
        <v>21285.536</v>
      </c>
      <c r="H111" s="3">
        <v>23183.611000000001</v>
      </c>
      <c r="I111" s="3">
        <v>24126.814999999999</v>
      </c>
      <c r="J111" s="3">
        <v>24337.745999999999</v>
      </c>
      <c r="K111" s="3">
        <v>24476.781999999999</v>
      </c>
      <c r="L111" s="3">
        <v>25094.004000000001</v>
      </c>
      <c r="M111" s="3">
        <v>26759.447</v>
      </c>
      <c r="N111" s="3">
        <v>27641.983</v>
      </c>
      <c r="O111" s="3">
        <v>27543.3</v>
      </c>
      <c r="P111" s="3">
        <v>28374.95</v>
      </c>
      <c r="Q111" s="3">
        <v>28973.025000000001</v>
      </c>
      <c r="R111" s="3">
        <v>29372.620999999999</v>
      </c>
      <c r="S111" s="3">
        <v>31188.68</v>
      </c>
      <c r="T111" s="3">
        <v>30735.754000000001</v>
      </c>
      <c r="U111" s="3">
        <v>30367.972000000002</v>
      </c>
      <c r="V111" s="3">
        <v>29647.522000000001</v>
      </c>
      <c r="W111" s="3">
        <v>36374.919000000002</v>
      </c>
    </row>
    <row r="112" spans="5:23" x14ac:dyDescent="0.3">
      <c r="E112" s="2" t="s">
        <v>54</v>
      </c>
      <c r="F112" s="2" t="s">
        <v>55</v>
      </c>
      <c r="G112" s="3">
        <v>13672.478999999999</v>
      </c>
      <c r="H112" s="3">
        <v>15145.766</v>
      </c>
      <c r="I112" s="3">
        <v>16143.029</v>
      </c>
      <c r="J112" s="3">
        <v>15857.251</v>
      </c>
      <c r="K112" s="3">
        <v>16024.338</v>
      </c>
      <c r="L112" s="3">
        <v>16457.405999999999</v>
      </c>
      <c r="M112" s="3">
        <v>17715.803</v>
      </c>
      <c r="N112" s="3">
        <v>17519.259999999998</v>
      </c>
      <c r="O112" s="3">
        <v>15883.179</v>
      </c>
      <c r="P112" s="3">
        <v>15969.471</v>
      </c>
      <c r="Q112" s="3">
        <v>15898.733</v>
      </c>
      <c r="R112" s="3">
        <v>16200.172</v>
      </c>
      <c r="S112" s="3">
        <v>16644.137999999999</v>
      </c>
      <c r="T112" s="3">
        <v>15206.487999999999</v>
      </c>
      <c r="U112" s="3">
        <v>15485.323</v>
      </c>
      <c r="V112" s="3">
        <v>15343.807000000001</v>
      </c>
      <c r="W112" s="3">
        <v>15360.929</v>
      </c>
    </row>
    <row r="113" spans="3:23" x14ac:dyDescent="0.3">
      <c r="E113" s="2" t="s">
        <v>56</v>
      </c>
      <c r="F113" s="2" t="s">
        <v>57</v>
      </c>
      <c r="G113" s="3">
        <v>5455.5929999999998</v>
      </c>
      <c r="H113" s="3">
        <v>5808.2269999999999</v>
      </c>
      <c r="I113" s="3">
        <v>5794.7030000000004</v>
      </c>
      <c r="J113" s="3">
        <v>6259.3230000000003</v>
      </c>
      <c r="K113" s="3">
        <v>6258.0789999999997</v>
      </c>
      <c r="L113" s="3">
        <v>6462.85</v>
      </c>
      <c r="M113" s="3">
        <v>6816.2870000000003</v>
      </c>
      <c r="N113" s="3">
        <v>7836.3760000000002</v>
      </c>
      <c r="O113" s="3">
        <v>9255.8449999999993</v>
      </c>
      <c r="P113" s="3">
        <v>9922.6309999999994</v>
      </c>
      <c r="Q113" s="3">
        <v>10369.069</v>
      </c>
      <c r="R113" s="3">
        <v>10371.736000000001</v>
      </c>
      <c r="S113" s="3">
        <v>11488.328</v>
      </c>
      <c r="T113" s="3">
        <v>12372.93</v>
      </c>
      <c r="U113" s="3">
        <v>11758.39</v>
      </c>
      <c r="V113" s="3">
        <v>10974.596</v>
      </c>
      <c r="W113" s="3">
        <v>11658.758</v>
      </c>
    </row>
    <row r="114" spans="3:23" x14ac:dyDescent="0.3">
      <c r="E114" s="2" t="s">
        <v>58</v>
      </c>
      <c r="F114" s="2" t="s">
        <v>59</v>
      </c>
      <c r="G114" s="3">
        <v>1812.7249999999999</v>
      </c>
      <c r="H114" s="3">
        <v>1853.7239999999999</v>
      </c>
      <c r="I114" s="3">
        <v>1803.1659999999999</v>
      </c>
      <c r="J114" s="3">
        <v>1798.83</v>
      </c>
      <c r="K114" s="3">
        <v>1751.5940000000001</v>
      </c>
      <c r="L114" s="3">
        <v>1712.0540000000001</v>
      </c>
      <c r="M114" s="3">
        <v>1747.1</v>
      </c>
      <c r="N114" s="3">
        <v>1765.9169999999999</v>
      </c>
      <c r="O114" s="3">
        <v>1783.4190000000001</v>
      </c>
      <c r="P114" s="3">
        <v>1796.7550000000001</v>
      </c>
      <c r="Q114" s="3">
        <v>1875.653</v>
      </c>
      <c r="R114" s="3">
        <v>1994.5920000000001</v>
      </c>
      <c r="S114" s="3">
        <v>2115.9050000000002</v>
      </c>
      <c r="T114" s="3">
        <v>2106.069</v>
      </c>
      <c r="U114" s="3">
        <v>2140.4690000000001</v>
      </c>
      <c r="V114" s="3">
        <v>2212.2379999999998</v>
      </c>
      <c r="W114" s="3">
        <v>2397.4659999999999</v>
      </c>
    </row>
    <row r="115" spans="3:23" x14ac:dyDescent="0.3">
      <c r="E115" s="2" t="s">
        <v>60</v>
      </c>
      <c r="F115" s="2" t="s">
        <v>61</v>
      </c>
      <c r="G115" s="3">
        <v>344.738</v>
      </c>
      <c r="H115" s="3">
        <v>375.89400000000001</v>
      </c>
      <c r="I115" s="3">
        <v>385.916</v>
      </c>
      <c r="J115" s="3">
        <v>422.34300000000002</v>
      </c>
      <c r="K115" s="3">
        <v>442.77100000000002</v>
      </c>
      <c r="L115" s="3">
        <v>461.69400000000002</v>
      </c>
      <c r="M115" s="3">
        <v>480.25799999999998</v>
      </c>
      <c r="N115" s="3">
        <v>520.42999999999995</v>
      </c>
      <c r="O115" s="3">
        <v>620.85799999999995</v>
      </c>
      <c r="P115" s="3">
        <v>686.09299999999996</v>
      </c>
      <c r="Q115" s="3">
        <v>829.57</v>
      </c>
      <c r="R115" s="3">
        <v>806.12199999999996</v>
      </c>
      <c r="S115" s="3">
        <v>940.31</v>
      </c>
      <c r="T115" s="3">
        <v>1050.2670000000001</v>
      </c>
      <c r="U115" s="3">
        <v>983.78899999999999</v>
      </c>
      <c r="V115" s="3">
        <v>1116.8800000000001</v>
      </c>
      <c r="W115" s="3">
        <v>6957.7659999999996</v>
      </c>
    </row>
    <row r="116" spans="3:23" x14ac:dyDescent="0.3">
      <c r="E116" s="2" t="s">
        <v>62</v>
      </c>
      <c r="F116" s="2" t="s">
        <v>63</v>
      </c>
      <c r="G116" s="3">
        <v>181250</v>
      </c>
      <c r="H116" s="3">
        <v>183690</v>
      </c>
      <c r="I116" s="3">
        <v>186720</v>
      </c>
      <c r="J116" s="3">
        <v>188410</v>
      </c>
      <c r="K116" s="3">
        <v>184730</v>
      </c>
      <c r="L116" s="3">
        <v>159850</v>
      </c>
      <c r="M116" s="3">
        <v>190530</v>
      </c>
      <c r="N116" s="3">
        <v>191280</v>
      </c>
      <c r="O116" s="3">
        <v>189710</v>
      </c>
      <c r="P116" s="3">
        <v>189600</v>
      </c>
      <c r="Q116" s="3">
        <v>182920</v>
      </c>
      <c r="R116" s="3">
        <v>185530</v>
      </c>
      <c r="S116" s="3">
        <v>176570</v>
      </c>
      <c r="T116" s="3">
        <v>180510</v>
      </c>
      <c r="U116" s="3">
        <v>191550</v>
      </c>
      <c r="V116" s="3">
        <v>160400</v>
      </c>
      <c r="W116" s="3">
        <v>146570</v>
      </c>
    </row>
    <row r="117" spans="3:23" x14ac:dyDescent="0.3">
      <c r="E117" s="2" t="s">
        <v>64</v>
      </c>
      <c r="F117" s="2" t="s">
        <v>65</v>
      </c>
      <c r="G117" s="3">
        <v>86079.296000000002</v>
      </c>
      <c r="H117" s="3">
        <v>87404.629000000001</v>
      </c>
      <c r="I117" s="3">
        <v>88611.789000000004</v>
      </c>
      <c r="J117" s="3">
        <v>90780.824999999997</v>
      </c>
      <c r="K117" s="3">
        <v>90754.528000000006</v>
      </c>
      <c r="L117" s="3">
        <v>92683.157000000007</v>
      </c>
      <c r="M117" s="3">
        <v>93333.433999999994</v>
      </c>
      <c r="N117" s="3">
        <v>91177.937000000005</v>
      </c>
      <c r="O117" s="3">
        <v>94174.854999999996</v>
      </c>
      <c r="P117" s="3">
        <v>89387.004000000001</v>
      </c>
      <c r="Q117" s="3">
        <v>93752.553</v>
      </c>
      <c r="R117" s="3">
        <v>93067.672999999995</v>
      </c>
      <c r="S117" s="3">
        <v>92324.744000000006</v>
      </c>
      <c r="T117" s="3">
        <v>90422.224000000002</v>
      </c>
      <c r="U117" s="3">
        <v>88124.955000000002</v>
      </c>
      <c r="V117" s="3">
        <v>88120.129000000001</v>
      </c>
      <c r="W117" s="3">
        <v>89493.475000000006</v>
      </c>
    </row>
    <row r="118" spans="3:23" x14ac:dyDescent="0.3">
      <c r="E118" s="2" t="s">
        <v>66</v>
      </c>
      <c r="F118" s="2" t="s">
        <v>67</v>
      </c>
      <c r="G118" s="3">
        <v>6631.9170000000004</v>
      </c>
      <c r="H118" s="3">
        <v>7225.2719999999999</v>
      </c>
      <c r="I118" s="3">
        <v>6804.63</v>
      </c>
      <c r="J118" s="3">
        <v>7456.0510000000004</v>
      </c>
      <c r="K118" s="3">
        <v>7572.5140000000001</v>
      </c>
      <c r="L118" s="3">
        <v>7522.06</v>
      </c>
      <c r="M118" s="3">
        <v>7898.02</v>
      </c>
      <c r="N118" s="3">
        <v>8078.1239999999998</v>
      </c>
      <c r="O118" s="3">
        <v>8016.0990000000002</v>
      </c>
      <c r="P118" s="3">
        <v>7756.0290000000005</v>
      </c>
      <c r="Q118" s="3">
        <v>7881.7060000000001</v>
      </c>
      <c r="R118" s="3">
        <v>7756.0360000000001</v>
      </c>
      <c r="S118" s="3">
        <v>7917.5810000000001</v>
      </c>
      <c r="T118" s="3">
        <v>8137.6409999999996</v>
      </c>
      <c r="U118" s="3">
        <v>7692.759</v>
      </c>
      <c r="V118" s="3">
        <v>8826.6489999999994</v>
      </c>
      <c r="W118" s="3">
        <v>8758.3559999999998</v>
      </c>
    </row>
    <row r="119" spans="3:23" x14ac:dyDescent="0.3">
      <c r="C119" s="2" t="s">
        <v>76</v>
      </c>
      <c r="D119" s="2" t="s">
        <v>77</v>
      </c>
      <c r="E119" s="2" t="s">
        <v>22</v>
      </c>
      <c r="F119" s="2" t="s">
        <v>23</v>
      </c>
      <c r="G119" s="3">
        <v>2241.308</v>
      </c>
      <c r="H119" s="3">
        <v>2248.817</v>
      </c>
      <c r="I119" s="3">
        <v>2174.7860000000001</v>
      </c>
      <c r="J119" s="3">
        <v>2109.0659999999998</v>
      </c>
      <c r="K119" s="3">
        <v>2164.5230000000001</v>
      </c>
      <c r="L119" s="3">
        <v>2063.0859999999998</v>
      </c>
      <c r="M119" s="3">
        <v>2195.2939999999999</v>
      </c>
      <c r="N119" s="3">
        <v>2002.481</v>
      </c>
      <c r="O119" s="3">
        <v>1905.4259999999999</v>
      </c>
      <c r="P119" s="3">
        <v>1786.48</v>
      </c>
      <c r="Q119" s="3">
        <v>1876.998</v>
      </c>
      <c r="R119" s="3">
        <v>1747.508</v>
      </c>
      <c r="S119" s="3">
        <v>1771.857</v>
      </c>
      <c r="T119" s="3">
        <v>1880.1990000000001</v>
      </c>
      <c r="U119" s="3">
        <v>1911.7249999999999</v>
      </c>
      <c r="V119" s="3">
        <v>2196.8820000000001</v>
      </c>
      <c r="W119" s="3">
        <v>2154.4839999999999</v>
      </c>
    </row>
    <row r="120" spans="3:23" x14ac:dyDescent="0.3">
      <c r="E120" s="2" t="s">
        <v>24</v>
      </c>
      <c r="F120" s="2" t="s">
        <v>25</v>
      </c>
      <c r="G120" s="3">
        <v>1193.81</v>
      </c>
      <c r="H120" s="3">
        <v>1195.422</v>
      </c>
      <c r="I120" s="3">
        <v>1129.684</v>
      </c>
      <c r="J120" s="3">
        <v>1036.5260000000001</v>
      </c>
      <c r="K120" s="3">
        <v>1065.0060000000001</v>
      </c>
      <c r="L120" s="3">
        <v>1039.9179999999999</v>
      </c>
      <c r="M120" s="3">
        <v>1068.6849999999999</v>
      </c>
      <c r="N120" s="3">
        <v>1026.5630000000001</v>
      </c>
      <c r="O120" s="3">
        <v>983.29100000000005</v>
      </c>
      <c r="P120" s="3">
        <v>820.80899999999997</v>
      </c>
      <c r="Q120" s="3">
        <v>833.61900000000003</v>
      </c>
      <c r="R120" s="3">
        <v>786.72</v>
      </c>
      <c r="S120" s="3">
        <v>787.93600000000004</v>
      </c>
      <c r="T120" s="3">
        <v>839.31200000000001</v>
      </c>
      <c r="U120" s="3">
        <v>880.12099999999998</v>
      </c>
      <c r="V120" s="3">
        <v>950.32</v>
      </c>
      <c r="W120" s="3">
        <v>1033.615</v>
      </c>
    </row>
    <row r="121" spans="3:23" x14ac:dyDescent="0.3">
      <c r="E121" s="2" t="s">
        <v>26</v>
      </c>
      <c r="F121" s="2" t="s">
        <v>27</v>
      </c>
      <c r="G121" s="3">
        <v>1113.749</v>
      </c>
      <c r="H121" s="3">
        <v>1112.7090000000001</v>
      </c>
      <c r="I121" s="3">
        <v>1050.932</v>
      </c>
      <c r="J121" s="3">
        <v>1012.776</v>
      </c>
      <c r="K121" s="3">
        <v>1044.153</v>
      </c>
      <c r="L121" s="3">
        <v>1016.178</v>
      </c>
      <c r="M121" s="3">
        <v>1040.9649999999999</v>
      </c>
      <c r="N121" s="3">
        <v>993.77</v>
      </c>
      <c r="O121" s="3">
        <v>913.42600000000004</v>
      </c>
      <c r="P121" s="3">
        <v>716.33799999999997</v>
      </c>
      <c r="Q121" s="3">
        <v>755.02499999999998</v>
      </c>
      <c r="R121" s="3">
        <v>712.02</v>
      </c>
      <c r="S121" s="3">
        <v>764.44899999999996</v>
      </c>
      <c r="T121" s="3">
        <v>812.01499999999999</v>
      </c>
      <c r="U121" s="3">
        <v>764.97400000000005</v>
      </c>
      <c r="V121" s="3">
        <v>766.31299999999999</v>
      </c>
      <c r="W121" s="3">
        <v>782.35599999999999</v>
      </c>
    </row>
    <row r="122" spans="3:23" x14ac:dyDescent="0.3">
      <c r="E122" s="2" t="s">
        <v>28</v>
      </c>
      <c r="F122" s="2" t="s">
        <v>29</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row>
    <row r="123" spans="3:23" x14ac:dyDescent="0.3">
      <c r="E123" s="2" t="s">
        <v>30</v>
      </c>
      <c r="F123" s="2" t="s">
        <v>31</v>
      </c>
      <c r="G123" s="3">
        <v>511.60500000000002</v>
      </c>
      <c r="H123" s="3">
        <v>536.83399999999995</v>
      </c>
      <c r="I123" s="3">
        <v>489.17200000000003</v>
      </c>
      <c r="J123" s="3">
        <v>473.44799999999998</v>
      </c>
      <c r="K123" s="3">
        <v>488.40499999999997</v>
      </c>
      <c r="L123" s="3">
        <v>459.26</v>
      </c>
      <c r="M123" s="3">
        <v>469.95499999999998</v>
      </c>
      <c r="N123" s="3">
        <v>419.81200000000001</v>
      </c>
      <c r="O123" s="3">
        <v>332.59300000000002</v>
      </c>
      <c r="P123" s="3">
        <v>141.70699999999999</v>
      </c>
      <c r="Q123" s="3">
        <v>150.33000000000001</v>
      </c>
      <c r="R123" s="3">
        <v>125.503</v>
      </c>
      <c r="S123" s="3">
        <v>184.566</v>
      </c>
      <c r="T123" s="3">
        <v>260.77199999999999</v>
      </c>
      <c r="U123" s="3">
        <v>239.905</v>
      </c>
      <c r="V123" s="3">
        <v>250.30099999999999</v>
      </c>
      <c r="W123" s="3">
        <v>172.364</v>
      </c>
    </row>
    <row r="124" spans="3:23" x14ac:dyDescent="0.3">
      <c r="E124" s="2" t="s">
        <v>32</v>
      </c>
      <c r="F124" s="2" t="s">
        <v>33</v>
      </c>
      <c r="G124" s="3">
        <v>8.9890000000000008</v>
      </c>
      <c r="H124" s="3">
        <v>12.154999999999999</v>
      </c>
      <c r="I124" s="3">
        <v>7.2679999999999998</v>
      </c>
      <c r="J124" s="3">
        <v>7.3390000000000004</v>
      </c>
      <c r="K124" s="3">
        <v>9.7159999999999993</v>
      </c>
      <c r="L124" s="3">
        <v>7.5640000000000001</v>
      </c>
      <c r="M124" s="3">
        <v>7.8330000000000002</v>
      </c>
      <c r="N124" s="3">
        <v>6.8719999999999999</v>
      </c>
      <c r="O124" s="3">
        <v>8.4749999999999996</v>
      </c>
      <c r="P124" s="3">
        <v>6.9279999999999999</v>
      </c>
      <c r="Q124" s="3">
        <v>9.59</v>
      </c>
      <c r="R124" s="3">
        <v>6.7469999999999999</v>
      </c>
      <c r="S124" s="3">
        <v>6.9509999999999996</v>
      </c>
      <c r="T124" s="3">
        <v>2.569</v>
      </c>
      <c r="U124" s="3">
        <v>0.71799999999999997</v>
      </c>
      <c r="V124" s="3">
        <v>0.33500000000000002</v>
      </c>
      <c r="W124" s="3">
        <v>0.19900000000000001</v>
      </c>
    </row>
    <row r="125" spans="3:23" x14ac:dyDescent="0.3">
      <c r="E125" s="2" t="s">
        <v>34</v>
      </c>
      <c r="F125" s="2" t="s">
        <v>35</v>
      </c>
      <c r="G125" s="3">
        <v>52.817999999999998</v>
      </c>
      <c r="H125" s="3">
        <v>52.323</v>
      </c>
      <c r="I125" s="3">
        <v>54.040999999999997</v>
      </c>
      <c r="J125" s="3">
        <v>50.853999999999999</v>
      </c>
      <c r="K125" s="3">
        <v>47.767000000000003</v>
      </c>
      <c r="L125" s="3">
        <v>43.820999999999998</v>
      </c>
      <c r="M125" s="3">
        <v>39.954000000000001</v>
      </c>
      <c r="N125" s="3">
        <v>39.341000000000001</v>
      </c>
      <c r="O125" s="3">
        <v>36.787999999999997</v>
      </c>
      <c r="P125" s="3">
        <v>34.265999999999998</v>
      </c>
      <c r="Q125" s="3">
        <v>30.562000000000001</v>
      </c>
      <c r="R125" s="3">
        <v>27.623999999999999</v>
      </c>
      <c r="S125" s="3">
        <v>25.024999999999999</v>
      </c>
      <c r="T125" s="3">
        <v>21.542999999999999</v>
      </c>
      <c r="U125" s="3">
        <v>19.189</v>
      </c>
      <c r="V125" s="3">
        <v>14.552</v>
      </c>
      <c r="W125" s="3">
        <v>14.227</v>
      </c>
    </row>
    <row r="126" spans="3:23" x14ac:dyDescent="0.3">
      <c r="E126" s="2" t="s">
        <v>36</v>
      </c>
      <c r="F126" s="2" t="s">
        <v>37</v>
      </c>
      <c r="G126" s="3">
        <v>523.274</v>
      </c>
      <c r="H126" s="3">
        <v>496.173</v>
      </c>
      <c r="I126" s="3">
        <v>484.16899999999998</v>
      </c>
      <c r="J126" s="3">
        <v>464.99599999999998</v>
      </c>
      <c r="K126" s="3">
        <v>480.70600000000002</v>
      </c>
      <c r="L126" s="3">
        <v>488.17500000000001</v>
      </c>
      <c r="M126" s="3">
        <v>503.73700000000002</v>
      </c>
      <c r="N126" s="3">
        <v>510.31400000000002</v>
      </c>
      <c r="O126" s="3">
        <v>518.42200000000003</v>
      </c>
      <c r="P126" s="3">
        <v>518.65899999999999</v>
      </c>
      <c r="Q126" s="3">
        <v>549.26300000000003</v>
      </c>
      <c r="R126" s="3">
        <v>537.64800000000002</v>
      </c>
      <c r="S126" s="3">
        <v>535.37199999999996</v>
      </c>
      <c r="T126" s="3">
        <v>513.96299999999997</v>
      </c>
      <c r="U126" s="3">
        <v>492.21800000000002</v>
      </c>
      <c r="V126" s="3">
        <v>489.74200000000002</v>
      </c>
      <c r="W126" s="3">
        <v>585.81899999999996</v>
      </c>
    </row>
    <row r="127" spans="3:23" x14ac:dyDescent="0.3">
      <c r="E127" s="2" t="s">
        <v>38</v>
      </c>
      <c r="F127" s="2" t="s">
        <v>39</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row>
    <row r="128" spans="3:23" x14ac:dyDescent="0.3">
      <c r="E128" s="2" t="s">
        <v>40</v>
      </c>
      <c r="F128" s="2" t="s">
        <v>41</v>
      </c>
      <c r="G128" s="3">
        <v>1.49</v>
      </c>
      <c r="H128" s="3">
        <v>1.099</v>
      </c>
      <c r="I128" s="3">
        <v>1.9650000000000001</v>
      </c>
      <c r="J128" s="3">
        <v>0.61699999999999999</v>
      </c>
      <c r="K128" s="3">
        <v>1.6910000000000001</v>
      </c>
      <c r="L128" s="3">
        <v>1.99</v>
      </c>
      <c r="M128" s="3">
        <v>2.8170000000000002</v>
      </c>
      <c r="N128" s="3">
        <v>2.847</v>
      </c>
      <c r="O128" s="3">
        <v>3.2330000000000001</v>
      </c>
      <c r="P128" s="3">
        <v>3.1</v>
      </c>
      <c r="Q128" s="3">
        <v>3.5249999999999999</v>
      </c>
      <c r="R128" s="3">
        <v>3.3730000000000002</v>
      </c>
      <c r="S128" s="3">
        <v>2.8719999999999999</v>
      </c>
      <c r="T128" s="3">
        <v>2.544</v>
      </c>
      <c r="U128" s="3">
        <v>3.2829999999999999</v>
      </c>
      <c r="V128" s="3">
        <v>1.9410000000000001</v>
      </c>
      <c r="W128" s="3">
        <v>2.0539999999999998</v>
      </c>
    </row>
    <row r="129" spans="3:23" x14ac:dyDescent="0.3">
      <c r="E129" s="2" t="s">
        <v>42</v>
      </c>
      <c r="F129" s="2" t="s">
        <v>43</v>
      </c>
      <c r="G129" s="3">
        <v>7.306</v>
      </c>
      <c r="H129" s="3">
        <v>6.8639999999999999</v>
      </c>
      <c r="I129" s="3">
        <v>7.3319999999999999</v>
      </c>
      <c r="J129" s="3">
        <v>6.3970000000000002</v>
      </c>
      <c r="K129" s="3">
        <v>6.0780000000000003</v>
      </c>
      <c r="L129" s="3">
        <v>5.3970000000000002</v>
      </c>
      <c r="M129" s="3">
        <v>5.5970000000000004</v>
      </c>
      <c r="N129" s="3">
        <v>4.88</v>
      </c>
      <c r="O129" s="3">
        <v>4.7039999999999997</v>
      </c>
      <c r="P129" s="3">
        <v>4.7560000000000002</v>
      </c>
      <c r="Q129" s="3">
        <v>4.2969999999999997</v>
      </c>
      <c r="R129" s="3">
        <v>4.2750000000000004</v>
      </c>
      <c r="S129" s="3">
        <v>3.4180000000000001</v>
      </c>
      <c r="T129" s="3">
        <v>3.4409999999999998</v>
      </c>
      <c r="U129" s="3">
        <v>2.9079999999999999</v>
      </c>
      <c r="V129" s="3">
        <v>2.9630000000000001</v>
      </c>
      <c r="W129" s="3">
        <v>2.2320000000000002</v>
      </c>
    </row>
    <row r="130" spans="3:23" x14ac:dyDescent="0.3">
      <c r="E130" s="2" t="s">
        <v>44</v>
      </c>
      <c r="F130" s="2" t="s">
        <v>45</v>
      </c>
      <c r="G130" s="3">
        <v>8.2669999999999995</v>
      </c>
      <c r="H130" s="3">
        <v>7.2610000000000001</v>
      </c>
      <c r="I130" s="3">
        <v>6.9850000000000003</v>
      </c>
      <c r="J130" s="3">
        <v>9.1229999999999993</v>
      </c>
      <c r="K130" s="3">
        <v>9.7899999999999991</v>
      </c>
      <c r="L130" s="3">
        <v>9.9710000000000001</v>
      </c>
      <c r="M130" s="3">
        <v>11.071</v>
      </c>
      <c r="N130" s="3">
        <v>9.7050000000000001</v>
      </c>
      <c r="O130" s="3">
        <v>9.2119999999999997</v>
      </c>
      <c r="P130" s="3">
        <v>6.9219999999999997</v>
      </c>
      <c r="Q130" s="3">
        <v>7.4569999999999999</v>
      </c>
      <c r="R130" s="3">
        <v>6.8490000000000002</v>
      </c>
      <c r="S130" s="3">
        <v>6.2460000000000004</v>
      </c>
      <c r="T130" s="3">
        <v>7.1840000000000002</v>
      </c>
      <c r="U130" s="3">
        <v>6.7539999999999996</v>
      </c>
      <c r="V130" s="3">
        <v>6.4779999999999998</v>
      </c>
      <c r="W130" s="3">
        <v>5.4610000000000003</v>
      </c>
    </row>
    <row r="131" spans="3:23" x14ac:dyDescent="0.3">
      <c r="E131" s="2" t="s">
        <v>46</v>
      </c>
      <c r="F131" s="2" t="s">
        <v>47</v>
      </c>
      <c r="G131" s="3">
        <v>16.513000000000002</v>
      </c>
      <c r="H131" s="3">
        <v>17.283999999999999</v>
      </c>
      <c r="I131" s="3">
        <v>15.911</v>
      </c>
      <c r="J131" s="3">
        <v>16.23</v>
      </c>
      <c r="K131" s="3">
        <v>14.590999999999999</v>
      </c>
      <c r="L131" s="3">
        <v>16.923999999999999</v>
      </c>
      <c r="M131" s="3">
        <v>18.033000000000001</v>
      </c>
      <c r="N131" s="3">
        <v>20.414999999999999</v>
      </c>
      <c r="O131" s="3">
        <v>18.279</v>
      </c>
      <c r="P131" s="3">
        <v>16.846</v>
      </c>
      <c r="Q131" s="3">
        <v>16.928999999999998</v>
      </c>
      <c r="R131" s="3">
        <v>15.717000000000001</v>
      </c>
      <c r="S131" s="3">
        <v>13.972</v>
      </c>
      <c r="T131" s="3">
        <v>15.141999999999999</v>
      </c>
      <c r="U131" s="3">
        <v>15.606</v>
      </c>
      <c r="V131" s="3">
        <v>14.167999999999999</v>
      </c>
      <c r="W131" s="3">
        <v>12.856</v>
      </c>
    </row>
    <row r="132" spans="3:23" x14ac:dyDescent="0.3">
      <c r="E132" s="2" t="s">
        <v>48</v>
      </c>
      <c r="F132" s="2" t="s">
        <v>49</v>
      </c>
      <c r="G132" s="3">
        <v>63.548000000000002</v>
      </c>
      <c r="H132" s="3">
        <v>65.429000000000002</v>
      </c>
      <c r="I132" s="3">
        <v>62.841000000000001</v>
      </c>
      <c r="J132" s="3">
        <v>7.52</v>
      </c>
      <c r="K132" s="3">
        <v>6.2619999999999996</v>
      </c>
      <c r="L132" s="3">
        <v>6.8159999999999998</v>
      </c>
      <c r="M132" s="3">
        <v>9.6859999999999999</v>
      </c>
      <c r="N132" s="3">
        <v>12.377000000000001</v>
      </c>
      <c r="O132" s="3">
        <v>51.585000000000001</v>
      </c>
      <c r="P132" s="3">
        <v>87.625</v>
      </c>
      <c r="Q132" s="3">
        <v>61.664999999999999</v>
      </c>
      <c r="R132" s="3">
        <v>58.982999999999997</v>
      </c>
      <c r="S132" s="3">
        <v>9.5150000000000006</v>
      </c>
      <c r="T132" s="3">
        <v>12.154999999999999</v>
      </c>
      <c r="U132" s="3">
        <v>99.540999999999997</v>
      </c>
      <c r="V132" s="3">
        <v>169.839</v>
      </c>
      <c r="W132" s="3">
        <v>238.404</v>
      </c>
    </row>
    <row r="133" spans="3:23" x14ac:dyDescent="0.3">
      <c r="E133" s="2" t="s">
        <v>50</v>
      </c>
      <c r="F133" s="2" t="s">
        <v>51</v>
      </c>
      <c r="G133" s="3">
        <v>15.851000000000001</v>
      </c>
      <c r="H133" s="3">
        <v>10.477</v>
      </c>
      <c r="I133" s="3">
        <v>10.657</v>
      </c>
      <c r="J133" s="3">
        <v>10.952999999999999</v>
      </c>
      <c r="K133" s="3">
        <v>7.2160000000000002</v>
      </c>
      <c r="L133" s="3">
        <v>7.63</v>
      </c>
      <c r="M133" s="3">
        <v>7.11</v>
      </c>
      <c r="N133" s="3">
        <v>8.2260000000000009</v>
      </c>
      <c r="O133" s="3">
        <v>13.500999999999999</v>
      </c>
      <c r="P133" s="3">
        <v>9.59</v>
      </c>
      <c r="Q133" s="3">
        <v>10.185</v>
      </c>
      <c r="R133" s="3">
        <v>12.23</v>
      </c>
      <c r="S133" s="3">
        <v>10.715999999999999</v>
      </c>
      <c r="T133" s="3">
        <v>12.526999999999999</v>
      </c>
      <c r="U133" s="3">
        <v>15.318</v>
      </c>
      <c r="V133" s="3">
        <v>10.805999999999999</v>
      </c>
      <c r="W133" s="3">
        <v>12.885</v>
      </c>
    </row>
    <row r="134" spans="3:23" x14ac:dyDescent="0.3">
      <c r="E134" s="2" t="s">
        <v>52</v>
      </c>
      <c r="F134" s="2" t="s">
        <v>53</v>
      </c>
      <c r="G134" s="3">
        <v>7.63</v>
      </c>
      <c r="H134" s="3">
        <v>10.943</v>
      </c>
      <c r="I134" s="3">
        <v>12.747</v>
      </c>
      <c r="J134" s="3">
        <v>14.835000000000001</v>
      </c>
      <c r="K134" s="3">
        <v>16.78</v>
      </c>
      <c r="L134" s="3">
        <v>16.431000000000001</v>
      </c>
      <c r="M134" s="3">
        <v>16.46</v>
      </c>
      <c r="N134" s="3">
        <v>13.519</v>
      </c>
      <c r="O134" s="3">
        <v>10.385</v>
      </c>
      <c r="P134" s="3">
        <v>13.379</v>
      </c>
      <c r="Q134" s="3">
        <v>13.676</v>
      </c>
      <c r="R134" s="3">
        <v>12.984</v>
      </c>
      <c r="S134" s="3">
        <v>14.6</v>
      </c>
      <c r="T134" s="3">
        <v>14.193</v>
      </c>
      <c r="U134" s="3">
        <v>14.53</v>
      </c>
      <c r="V134" s="3">
        <v>18.669</v>
      </c>
      <c r="W134" s="3">
        <v>66.710999999999999</v>
      </c>
    </row>
    <row r="135" spans="3:23" x14ac:dyDescent="0.3">
      <c r="E135" s="2" t="s">
        <v>54</v>
      </c>
      <c r="F135" s="2" t="s">
        <v>55</v>
      </c>
      <c r="G135" s="3">
        <v>4.641</v>
      </c>
      <c r="H135" s="3">
        <v>7.7350000000000003</v>
      </c>
      <c r="I135" s="3">
        <v>9.5090000000000003</v>
      </c>
      <c r="J135" s="3">
        <v>11.151</v>
      </c>
      <c r="K135" s="3">
        <v>12.587</v>
      </c>
      <c r="L135" s="3">
        <v>11.372</v>
      </c>
      <c r="M135" s="3">
        <v>10.673</v>
      </c>
      <c r="N135" s="3">
        <v>7.0970000000000004</v>
      </c>
      <c r="O135" s="3">
        <v>3.1309999999999998</v>
      </c>
      <c r="P135" s="3">
        <v>6.319</v>
      </c>
      <c r="Q135" s="3">
        <v>5.4470000000000001</v>
      </c>
      <c r="R135" s="3">
        <v>5.1749999999999998</v>
      </c>
      <c r="S135" s="3">
        <v>5.484</v>
      </c>
      <c r="T135" s="3">
        <v>4.4790000000000001</v>
      </c>
      <c r="U135" s="3">
        <v>4.024</v>
      </c>
      <c r="V135" s="3">
        <v>4.8959999999999999</v>
      </c>
      <c r="W135" s="3">
        <v>5.048</v>
      </c>
    </row>
    <row r="136" spans="3:23" x14ac:dyDescent="0.3">
      <c r="E136" s="2" t="s">
        <v>56</v>
      </c>
      <c r="F136" s="2" t="s">
        <v>57</v>
      </c>
      <c r="G136" s="3">
        <v>3.5000000000000003E-2</v>
      </c>
      <c r="H136" s="3">
        <v>0.04</v>
      </c>
      <c r="I136" s="3">
        <v>3.9E-2</v>
      </c>
      <c r="J136" s="3">
        <v>4.2999999999999997E-2</v>
      </c>
      <c r="K136" s="3">
        <v>4.4999999999999998E-2</v>
      </c>
      <c r="L136" s="3">
        <v>4.9000000000000002E-2</v>
      </c>
      <c r="M136" s="3">
        <v>5.2999999999999999E-2</v>
      </c>
      <c r="N136" s="3">
        <v>5.1999999999999998E-2</v>
      </c>
      <c r="O136" s="3">
        <v>6.0999999999999999E-2</v>
      </c>
      <c r="P136" s="3">
        <v>6.7000000000000004E-2</v>
      </c>
      <c r="Q136" s="3">
        <v>7.3999999999999996E-2</v>
      </c>
      <c r="R136" s="3">
        <v>6.5000000000000002E-2</v>
      </c>
      <c r="S136" s="3">
        <v>7.5999999999999998E-2</v>
      </c>
      <c r="T136" s="3">
        <v>8.5000000000000006E-2</v>
      </c>
      <c r="U136" s="3">
        <v>7.0999999999999994E-2</v>
      </c>
      <c r="V136" s="3">
        <v>7.9000000000000001E-2</v>
      </c>
      <c r="W136" s="3">
        <v>8.6999999999999994E-2</v>
      </c>
    </row>
    <row r="137" spans="3:23" x14ac:dyDescent="0.3">
      <c r="E137" s="2" t="s">
        <v>58</v>
      </c>
      <c r="F137" s="2" t="s">
        <v>59</v>
      </c>
      <c r="G137" s="3">
        <v>0.60099999999999998</v>
      </c>
      <c r="H137" s="3">
        <v>0.61599999999999999</v>
      </c>
      <c r="I137" s="3">
        <v>0.56899999999999995</v>
      </c>
      <c r="J137" s="3">
        <v>0.71099999999999997</v>
      </c>
      <c r="K137" s="3">
        <v>0.97399999999999998</v>
      </c>
      <c r="L137" s="3">
        <v>1.679</v>
      </c>
      <c r="M137" s="3">
        <v>2.2210000000000001</v>
      </c>
      <c r="N137" s="3">
        <v>2.5430000000000001</v>
      </c>
      <c r="O137" s="3">
        <v>2.7349999999999999</v>
      </c>
      <c r="P137" s="3">
        <v>2.1150000000000002</v>
      </c>
      <c r="Q137" s="3">
        <v>2.2879999999999998</v>
      </c>
      <c r="R137" s="3">
        <v>2.3460000000000001</v>
      </c>
      <c r="S137" s="3">
        <v>2.7210000000000001</v>
      </c>
      <c r="T137" s="3">
        <v>2.5870000000000002</v>
      </c>
      <c r="U137" s="3">
        <v>3.806</v>
      </c>
      <c r="V137" s="3">
        <v>6.2210000000000001</v>
      </c>
      <c r="W137" s="3">
        <v>13.114000000000001</v>
      </c>
    </row>
    <row r="138" spans="3:23" x14ac:dyDescent="0.3">
      <c r="E138" s="2" t="s">
        <v>60</v>
      </c>
      <c r="F138" s="2" t="s">
        <v>61</v>
      </c>
      <c r="G138" s="3">
        <v>2.3530000000000002</v>
      </c>
      <c r="H138" s="3">
        <v>2.552</v>
      </c>
      <c r="I138" s="3">
        <v>2.6309999999999998</v>
      </c>
      <c r="J138" s="3">
        <v>2.93</v>
      </c>
      <c r="K138" s="3">
        <v>3.1739999999999999</v>
      </c>
      <c r="L138" s="3">
        <v>3.3319999999999999</v>
      </c>
      <c r="M138" s="3">
        <v>3.5139999999999998</v>
      </c>
      <c r="N138" s="3">
        <v>3.8279999999999998</v>
      </c>
      <c r="O138" s="3">
        <v>4.4580000000000002</v>
      </c>
      <c r="P138" s="3">
        <v>4.8780000000000001</v>
      </c>
      <c r="Q138" s="3">
        <v>5.867</v>
      </c>
      <c r="R138" s="3">
        <v>5.3979999999999997</v>
      </c>
      <c r="S138" s="3">
        <v>6.32</v>
      </c>
      <c r="T138" s="3">
        <v>7.0419999999999998</v>
      </c>
      <c r="U138" s="3">
        <v>6.6289999999999996</v>
      </c>
      <c r="V138" s="3">
        <v>7.4729999999999999</v>
      </c>
      <c r="W138" s="3">
        <v>48.462000000000003</v>
      </c>
    </row>
    <row r="139" spans="3:23" x14ac:dyDescent="0.3">
      <c r="E139" s="2" t="s">
        <v>62</v>
      </c>
      <c r="F139" s="2" t="s">
        <v>63</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row>
    <row r="140" spans="3:23" x14ac:dyDescent="0.3">
      <c r="E140" s="2" t="s">
        <v>64</v>
      </c>
      <c r="F140" s="2" t="s">
        <v>65</v>
      </c>
      <c r="G140" s="3">
        <v>1024.009</v>
      </c>
      <c r="H140" s="3">
        <v>1031.9680000000001</v>
      </c>
      <c r="I140" s="3">
        <v>1021.691</v>
      </c>
      <c r="J140" s="3">
        <v>1046.7449999999999</v>
      </c>
      <c r="K140" s="3">
        <v>1075.5170000000001</v>
      </c>
      <c r="L140" s="3">
        <v>999.10199999999998</v>
      </c>
      <c r="M140" s="3">
        <v>1103.0350000000001</v>
      </c>
      <c r="N140" s="3">
        <v>954.16800000000001</v>
      </c>
      <c r="O140" s="3">
        <v>898.23500000000001</v>
      </c>
      <c r="P140" s="3">
        <v>942.68700000000001</v>
      </c>
      <c r="Q140" s="3">
        <v>1019.501</v>
      </c>
      <c r="R140" s="3">
        <v>935.44299999999998</v>
      </c>
      <c r="S140" s="3">
        <v>958.27700000000004</v>
      </c>
      <c r="T140" s="3">
        <v>1013.963</v>
      </c>
      <c r="U140" s="3">
        <v>1001.595</v>
      </c>
      <c r="V140" s="3">
        <v>1217.0429999999999</v>
      </c>
      <c r="W140" s="3">
        <v>1041.222</v>
      </c>
    </row>
    <row r="141" spans="3:23" x14ac:dyDescent="0.3">
      <c r="E141" s="2" t="s">
        <v>66</v>
      </c>
      <c r="F141" s="2" t="s">
        <v>67</v>
      </c>
      <c r="G141" s="3">
        <v>7.0000000000000001E-3</v>
      </c>
      <c r="H141" s="3">
        <v>7.0000000000000001E-3</v>
      </c>
      <c r="I141" s="3">
        <v>7.0000000000000001E-3</v>
      </c>
      <c r="J141" s="3">
        <v>6.0000000000000001E-3</v>
      </c>
      <c r="K141" s="3">
        <v>4.0000000000000001E-3</v>
      </c>
      <c r="L141" s="3">
        <v>4.0000000000000001E-3</v>
      </c>
      <c r="M141" s="3">
        <v>4.0000000000000001E-3</v>
      </c>
      <c r="N141" s="3">
        <v>5.0000000000000001E-3</v>
      </c>
      <c r="O141" s="3">
        <v>1.4999999999999999E-2</v>
      </c>
      <c r="P141" s="3">
        <v>1.4999999999999999E-2</v>
      </c>
      <c r="Q141" s="3">
        <v>1.7000000000000001E-2</v>
      </c>
      <c r="R141" s="3">
        <v>0.13100000000000001</v>
      </c>
      <c r="S141" s="3">
        <v>0.32700000000000001</v>
      </c>
      <c r="T141" s="3">
        <v>0.20399999999999999</v>
      </c>
      <c r="U141" s="3">
        <v>0.16</v>
      </c>
      <c r="V141" s="3">
        <v>4.3999999999999997E-2</v>
      </c>
      <c r="W141" s="3">
        <v>5.0999999999999997E-2</v>
      </c>
    </row>
    <row r="142" spans="3:23" x14ac:dyDescent="0.3">
      <c r="C142" s="2" t="s">
        <v>78</v>
      </c>
      <c r="D142" s="2" t="s">
        <v>79</v>
      </c>
      <c r="E142" s="2" t="s">
        <v>22</v>
      </c>
      <c r="F142" s="2" t="s">
        <v>23</v>
      </c>
      <c r="G142" s="3">
        <v>174226.23699999999</v>
      </c>
      <c r="H142" s="3">
        <v>179815.109</v>
      </c>
      <c r="I142" s="3">
        <v>174000.99900000001</v>
      </c>
      <c r="J142" s="3">
        <v>176323.875</v>
      </c>
      <c r="K142" s="3">
        <v>183451.31899999999</v>
      </c>
      <c r="L142" s="3">
        <v>185154.72</v>
      </c>
      <c r="M142" s="3">
        <v>189795.03700000001</v>
      </c>
      <c r="N142" s="3">
        <v>183580.75399999999</v>
      </c>
      <c r="O142" s="3">
        <v>189462.81099999999</v>
      </c>
      <c r="P142" s="3">
        <v>176754.41899999999</v>
      </c>
      <c r="Q142" s="3">
        <v>184582.962</v>
      </c>
      <c r="R142" s="3">
        <v>178334.48499999999</v>
      </c>
      <c r="S142" s="3">
        <v>175002.302</v>
      </c>
      <c r="T142" s="3">
        <v>177552.18799999999</v>
      </c>
      <c r="U142" s="3">
        <v>170015.39799999999</v>
      </c>
      <c r="V142" s="3">
        <v>159200.47200000001</v>
      </c>
      <c r="W142" s="3">
        <v>164035.908</v>
      </c>
    </row>
    <row r="143" spans="3:23" x14ac:dyDescent="0.3">
      <c r="E143" s="2" t="s">
        <v>24</v>
      </c>
      <c r="F143" s="2" t="s">
        <v>25</v>
      </c>
      <c r="G143" s="3">
        <v>97884.168000000005</v>
      </c>
      <c r="H143" s="3">
        <v>103139.121</v>
      </c>
      <c r="I143" s="3">
        <v>96989.850999999995</v>
      </c>
      <c r="J143" s="3">
        <v>97528.466</v>
      </c>
      <c r="K143" s="3">
        <v>103586.548</v>
      </c>
      <c r="L143" s="3">
        <v>103902.755</v>
      </c>
      <c r="M143" s="3">
        <v>107500.213</v>
      </c>
      <c r="N143" s="3">
        <v>101269.41</v>
      </c>
      <c r="O143" s="3">
        <v>103738.45299999999</v>
      </c>
      <c r="P143" s="3">
        <v>96804.191999999995</v>
      </c>
      <c r="Q143" s="3">
        <v>99192.392999999996</v>
      </c>
      <c r="R143" s="3">
        <v>92817.516000000003</v>
      </c>
      <c r="S143" s="3">
        <v>89677.962</v>
      </c>
      <c r="T143" s="3">
        <v>92464.45</v>
      </c>
      <c r="U143" s="3">
        <v>87682.445000000007</v>
      </c>
      <c r="V143" s="3">
        <v>77094.014999999999</v>
      </c>
      <c r="W143" s="3">
        <v>75895.721999999994</v>
      </c>
    </row>
    <row r="144" spans="3:23" x14ac:dyDescent="0.3">
      <c r="E144" s="2" t="s">
        <v>26</v>
      </c>
      <c r="F144" s="2" t="s">
        <v>27</v>
      </c>
      <c r="G144" s="3">
        <v>61341.671000000002</v>
      </c>
      <c r="H144" s="3">
        <v>65492.813000000002</v>
      </c>
      <c r="I144" s="3">
        <v>61431.561999999998</v>
      </c>
      <c r="J144" s="3">
        <v>60233.546000000002</v>
      </c>
      <c r="K144" s="3">
        <v>65744.203999999998</v>
      </c>
      <c r="L144" s="3">
        <v>64295.135999999999</v>
      </c>
      <c r="M144" s="3">
        <v>66106.339000000007</v>
      </c>
      <c r="N144" s="3">
        <v>58135.974999999999</v>
      </c>
      <c r="O144" s="3">
        <v>59582.01</v>
      </c>
      <c r="P144" s="3">
        <v>56551.421999999999</v>
      </c>
      <c r="Q144" s="3">
        <v>56161.569000000003</v>
      </c>
      <c r="R144" s="3">
        <v>51237.245000000003</v>
      </c>
      <c r="S144" s="3">
        <v>47676.714999999997</v>
      </c>
      <c r="T144" s="3">
        <v>49174.468999999997</v>
      </c>
      <c r="U144" s="3">
        <v>43895.063999999998</v>
      </c>
      <c r="V144" s="3">
        <v>34675.712</v>
      </c>
      <c r="W144" s="3">
        <v>33497.400999999998</v>
      </c>
    </row>
    <row r="145" spans="5:23" x14ac:dyDescent="0.3">
      <c r="E145" s="2" t="s">
        <v>28</v>
      </c>
      <c r="F145" s="2" t="s">
        <v>29</v>
      </c>
      <c r="G145" s="3">
        <v>300</v>
      </c>
      <c r="H145" s="3">
        <v>690</v>
      </c>
      <c r="I145" s="3">
        <v>520</v>
      </c>
      <c r="J145" s="3">
        <v>390</v>
      </c>
      <c r="K145" s="3">
        <v>690</v>
      </c>
      <c r="L145" s="3">
        <v>1120</v>
      </c>
      <c r="M145" s="3">
        <v>1810</v>
      </c>
      <c r="N145" s="3">
        <v>1080</v>
      </c>
      <c r="O145" s="3">
        <v>780</v>
      </c>
      <c r="P145" s="3">
        <v>1940</v>
      </c>
      <c r="Q145" s="3">
        <v>1430</v>
      </c>
      <c r="R145" s="3">
        <v>1470</v>
      </c>
      <c r="S145" s="3">
        <v>1300</v>
      </c>
      <c r="T145" s="3">
        <v>820</v>
      </c>
      <c r="U145" s="3">
        <v>990</v>
      </c>
      <c r="V145" s="3">
        <v>-40</v>
      </c>
      <c r="W145" s="3">
        <v>0</v>
      </c>
    </row>
    <row r="146" spans="5:23" x14ac:dyDescent="0.3">
      <c r="E146" s="2" t="s">
        <v>30</v>
      </c>
      <c r="F146" s="2" t="s">
        <v>31</v>
      </c>
      <c r="G146" s="3">
        <v>20032.02</v>
      </c>
      <c r="H146" s="3">
        <v>20902.528999999999</v>
      </c>
      <c r="I146" s="3">
        <v>18969.284</v>
      </c>
      <c r="J146" s="3">
        <v>20379.726999999999</v>
      </c>
      <c r="K146" s="3">
        <v>19570.966</v>
      </c>
      <c r="L146" s="3">
        <v>19735.887999999999</v>
      </c>
      <c r="M146" s="3">
        <v>18378.712</v>
      </c>
      <c r="N146" s="3">
        <v>16613.203000000001</v>
      </c>
      <c r="O146" s="3">
        <v>16707.777999999998</v>
      </c>
      <c r="P146" s="3">
        <v>16138.329</v>
      </c>
      <c r="Q146" s="3">
        <v>16273.67</v>
      </c>
      <c r="R146" s="3">
        <v>13064.038</v>
      </c>
      <c r="S146" s="3">
        <v>12864.73</v>
      </c>
      <c r="T146" s="3">
        <v>13585.391</v>
      </c>
      <c r="U146" s="3">
        <v>8675.0499999999993</v>
      </c>
      <c r="V146" s="3">
        <v>8689.3179999999993</v>
      </c>
      <c r="W146" s="3">
        <v>9261.6090000000004</v>
      </c>
    </row>
    <row r="147" spans="5:23" x14ac:dyDescent="0.3">
      <c r="E147" s="2" t="s">
        <v>32</v>
      </c>
      <c r="F147" s="2" t="s">
        <v>33</v>
      </c>
      <c r="G147" s="3">
        <v>7477.9849999999997</v>
      </c>
      <c r="H147" s="3">
        <v>9400.3950000000004</v>
      </c>
      <c r="I147" s="3">
        <v>5980.9129999999996</v>
      </c>
      <c r="J147" s="3">
        <v>6525.4620000000004</v>
      </c>
      <c r="K147" s="3">
        <v>7117.2420000000002</v>
      </c>
      <c r="L147" s="3">
        <v>5426.7290000000003</v>
      </c>
      <c r="M147" s="3">
        <v>6015.2640000000001</v>
      </c>
      <c r="N147" s="3">
        <v>4826.9610000000002</v>
      </c>
      <c r="O147" s="3">
        <v>4312.165</v>
      </c>
      <c r="P147" s="3">
        <v>3357.83</v>
      </c>
      <c r="Q147" s="3">
        <v>3000.4279999999999</v>
      </c>
      <c r="R147" s="3">
        <v>2170.1370000000002</v>
      </c>
      <c r="S147" s="3">
        <v>2621.616</v>
      </c>
      <c r="T147" s="3">
        <v>1900.5260000000001</v>
      </c>
      <c r="U147" s="3">
        <v>1609.7239999999999</v>
      </c>
      <c r="V147" s="3">
        <v>771.09199999999998</v>
      </c>
      <c r="W147" s="3">
        <v>278.76</v>
      </c>
    </row>
    <row r="148" spans="5:23" x14ac:dyDescent="0.3">
      <c r="E148" s="2" t="s">
        <v>34</v>
      </c>
      <c r="F148" s="2" t="s">
        <v>35</v>
      </c>
      <c r="G148" s="3">
        <v>6530.6090000000004</v>
      </c>
      <c r="H148" s="3">
        <v>6548.2820000000002</v>
      </c>
      <c r="I148" s="3">
        <v>6819.7240000000002</v>
      </c>
      <c r="J148" s="3">
        <v>6286.9690000000001</v>
      </c>
      <c r="K148" s="3">
        <v>5673.9480000000003</v>
      </c>
      <c r="L148" s="3">
        <v>5104.3850000000002</v>
      </c>
      <c r="M148" s="3">
        <v>4527.4129999999996</v>
      </c>
      <c r="N148" s="3">
        <v>4457.6790000000001</v>
      </c>
      <c r="O148" s="3">
        <v>4253.8289999999997</v>
      </c>
      <c r="P148" s="3">
        <v>3982.4110000000001</v>
      </c>
      <c r="Q148" s="3">
        <v>3513.4009999999998</v>
      </c>
      <c r="R148" s="3">
        <v>3312.9009999999998</v>
      </c>
      <c r="S148" s="3">
        <v>2949.4070000000002</v>
      </c>
      <c r="T148" s="3">
        <v>2478.8870000000002</v>
      </c>
      <c r="U148" s="3">
        <v>2154.7629999999999</v>
      </c>
      <c r="V148" s="3">
        <v>1505.797</v>
      </c>
      <c r="W148" s="3">
        <v>1435.58</v>
      </c>
    </row>
    <row r="149" spans="5:23" x14ac:dyDescent="0.3">
      <c r="E149" s="2" t="s">
        <v>36</v>
      </c>
      <c r="F149" s="2" t="s">
        <v>37</v>
      </c>
      <c r="G149" s="3">
        <v>4196.7889999999998</v>
      </c>
      <c r="H149" s="3">
        <v>4248.6899999999996</v>
      </c>
      <c r="I149" s="3">
        <v>4250.4210000000003</v>
      </c>
      <c r="J149" s="3">
        <v>4313.0159999999996</v>
      </c>
      <c r="K149" s="3">
        <v>4357.93</v>
      </c>
      <c r="L149" s="3">
        <v>4618.1809999999996</v>
      </c>
      <c r="M149" s="3">
        <v>4797.9589999999998</v>
      </c>
      <c r="N149" s="3">
        <v>5017.0720000000001</v>
      </c>
      <c r="O149" s="3">
        <v>5187.3130000000001</v>
      </c>
      <c r="P149" s="3">
        <v>5174.6220000000003</v>
      </c>
      <c r="Q149" s="3">
        <v>5463.6779999999999</v>
      </c>
      <c r="R149" s="3">
        <v>5695.5370000000003</v>
      </c>
      <c r="S149" s="3">
        <v>5581.6360000000004</v>
      </c>
      <c r="T149" s="3">
        <v>5883.875</v>
      </c>
      <c r="U149" s="3">
        <v>5698.24</v>
      </c>
      <c r="V149" s="3">
        <v>5648.009</v>
      </c>
      <c r="W149" s="3">
        <v>5804.4709999999995</v>
      </c>
    </row>
    <row r="150" spans="5:23" x14ac:dyDescent="0.3">
      <c r="E150" s="2" t="s">
        <v>38</v>
      </c>
      <c r="F150" s="2" t="s">
        <v>39</v>
      </c>
      <c r="G150" s="3">
        <v>174.30699999999999</v>
      </c>
      <c r="H150" s="3">
        <v>164.27099999999999</v>
      </c>
      <c r="I150" s="3">
        <v>151.423</v>
      </c>
      <c r="J150" s="3">
        <v>136.239</v>
      </c>
      <c r="K150" s="3">
        <v>128.75899999999999</v>
      </c>
      <c r="L150" s="3">
        <v>130.14400000000001</v>
      </c>
      <c r="M150" s="3">
        <v>136.50399999999999</v>
      </c>
      <c r="N150" s="3">
        <v>146.21899999999999</v>
      </c>
      <c r="O150" s="3">
        <v>158.50299999999999</v>
      </c>
      <c r="P150" s="3">
        <v>146.32900000000001</v>
      </c>
      <c r="Q150" s="3">
        <v>146.34700000000001</v>
      </c>
      <c r="R150" s="3">
        <v>167.27699999999999</v>
      </c>
      <c r="S150" s="3">
        <v>177.79</v>
      </c>
      <c r="T150" s="3">
        <v>179.73099999999999</v>
      </c>
      <c r="U150" s="3">
        <v>183.68</v>
      </c>
      <c r="V150" s="3">
        <v>194.077</v>
      </c>
      <c r="W150" s="3">
        <v>196.46700000000001</v>
      </c>
    </row>
    <row r="151" spans="5:23" x14ac:dyDescent="0.3">
      <c r="E151" s="2" t="s">
        <v>40</v>
      </c>
      <c r="F151" s="2" t="s">
        <v>41</v>
      </c>
      <c r="G151" s="3">
        <v>544.86900000000003</v>
      </c>
      <c r="H151" s="3">
        <v>405.51900000000001</v>
      </c>
      <c r="I151" s="3">
        <v>670.56600000000003</v>
      </c>
      <c r="J151" s="3">
        <v>199.58099999999999</v>
      </c>
      <c r="K151" s="3">
        <v>1860.7750000000001</v>
      </c>
      <c r="L151" s="3">
        <v>2968.808</v>
      </c>
      <c r="M151" s="3">
        <v>3366.9029999999998</v>
      </c>
      <c r="N151" s="3">
        <v>2853.2170000000001</v>
      </c>
      <c r="O151" s="3">
        <v>3543.84</v>
      </c>
      <c r="P151" s="3">
        <v>3255.7620000000002</v>
      </c>
      <c r="Q151" s="3">
        <v>3479.2179999999998</v>
      </c>
      <c r="R151" s="3">
        <v>2941.7049999999999</v>
      </c>
      <c r="S151" s="3">
        <v>3130.7289999999998</v>
      </c>
      <c r="T151" s="3">
        <v>2721.6680000000001</v>
      </c>
      <c r="U151" s="3">
        <v>3132.826</v>
      </c>
      <c r="V151" s="3">
        <v>1134.7429999999999</v>
      </c>
      <c r="W151" s="3">
        <v>879.02499999999998</v>
      </c>
    </row>
    <row r="152" spans="5:23" x14ac:dyDescent="0.3">
      <c r="E152" s="2" t="s">
        <v>42</v>
      </c>
      <c r="F152" s="2" t="s">
        <v>43</v>
      </c>
      <c r="G152" s="3">
        <v>13653.341</v>
      </c>
      <c r="H152" s="3">
        <v>14133.397999999999</v>
      </c>
      <c r="I152" s="3">
        <v>15671.206</v>
      </c>
      <c r="J152" s="3">
        <v>13715.543</v>
      </c>
      <c r="K152" s="3">
        <v>16649.342000000001</v>
      </c>
      <c r="L152" s="3">
        <v>15921.825000000001</v>
      </c>
      <c r="M152" s="3">
        <v>17975.752</v>
      </c>
      <c r="N152" s="3">
        <v>14994.773999999999</v>
      </c>
      <c r="O152" s="3">
        <v>15677.736000000001</v>
      </c>
      <c r="P152" s="3">
        <v>15709.971</v>
      </c>
      <c r="Q152" s="3">
        <v>14878.691999999999</v>
      </c>
      <c r="R152" s="3">
        <v>14354.277</v>
      </c>
      <c r="S152" s="3">
        <v>11864.993</v>
      </c>
      <c r="T152" s="3">
        <v>14733.887000000001</v>
      </c>
      <c r="U152" s="3">
        <v>14223.207</v>
      </c>
      <c r="V152" s="3">
        <v>9404.5630000000001</v>
      </c>
      <c r="W152" s="3">
        <v>8857.7479999999996</v>
      </c>
    </row>
    <row r="153" spans="5:23" x14ac:dyDescent="0.3">
      <c r="E153" s="2" t="s">
        <v>44</v>
      </c>
      <c r="F153" s="2" t="s">
        <v>45</v>
      </c>
      <c r="G153" s="3">
        <v>8431.7510000000002</v>
      </c>
      <c r="H153" s="3">
        <v>8999.7279999999992</v>
      </c>
      <c r="I153" s="3">
        <v>8398.0259999999998</v>
      </c>
      <c r="J153" s="3">
        <v>8287.01</v>
      </c>
      <c r="K153" s="3">
        <v>9695.241</v>
      </c>
      <c r="L153" s="3">
        <v>9269.1769999999997</v>
      </c>
      <c r="M153" s="3">
        <v>9097.8340000000007</v>
      </c>
      <c r="N153" s="3">
        <v>8146.8490000000002</v>
      </c>
      <c r="O153" s="3">
        <v>8960.8449999999993</v>
      </c>
      <c r="P153" s="3">
        <v>6846.1679999999997</v>
      </c>
      <c r="Q153" s="3">
        <v>7976.1360000000004</v>
      </c>
      <c r="R153" s="3">
        <v>8061.3729999999996</v>
      </c>
      <c r="S153" s="3">
        <v>7185.8130000000001</v>
      </c>
      <c r="T153" s="3">
        <v>6870.5039999999999</v>
      </c>
      <c r="U153" s="3">
        <v>7227.5739999999996</v>
      </c>
      <c r="V153" s="3">
        <v>7368.1139999999996</v>
      </c>
      <c r="W153" s="3">
        <v>6783.7420000000002</v>
      </c>
    </row>
    <row r="154" spans="5:23" x14ac:dyDescent="0.3">
      <c r="E154" s="2" t="s">
        <v>46</v>
      </c>
      <c r="F154" s="2" t="s">
        <v>47</v>
      </c>
      <c r="G154" s="3">
        <v>5576.4350000000004</v>
      </c>
      <c r="H154" s="3">
        <v>5833.5</v>
      </c>
      <c r="I154" s="3">
        <v>5368.7939999999999</v>
      </c>
      <c r="J154" s="3">
        <v>5515.1930000000002</v>
      </c>
      <c r="K154" s="3">
        <v>4961.1940000000004</v>
      </c>
      <c r="L154" s="3">
        <v>5573.8379999999997</v>
      </c>
      <c r="M154" s="3">
        <v>6050.2839999999997</v>
      </c>
      <c r="N154" s="3">
        <v>6820.9229999999998</v>
      </c>
      <c r="O154" s="3">
        <v>6089.4570000000003</v>
      </c>
      <c r="P154" s="3">
        <v>5723.2290000000003</v>
      </c>
      <c r="Q154" s="3">
        <v>5743.8379999999997</v>
      </c>
      <c r="R154" s="3">
        <v>5378.0050000000001</v>
      </c>
      <c r="S154" s="3">
        <v>4815.1750000000002</v>
      </c>
      <c r="T154" s="3">
        <v>5210.8779999999997</v>
      </c>
      <c r="U154" s="3">
        <v>5437.7160000000003</v>
      </c>
      <c r="V154" s="3">
        <v>4953.93</v>
      </c>
      <c r="W154" s="3">
        <v>4538.9369999999999</v>
      </c>
    </row>
    <row r="155" spans="5:23" x14ac:dyDescent="0.3">
      <c r="E155" s="2" t="s">
        <v>48</v>
      </c>
      <c r="F155" s="2" t="s">
        <v>49</v>
      </c>
      <c r="G155" s="3">
        <v>30966.062000000002</v>
      </c>
      <c r="H155" s="3">
        <v>31812.808000000001</v>
      </c>
      <c r="I155" s="3">
        <v>30189.494999999999</v>
      </c>
      <c r="J155" s="3">
        <v>31779.726999999999</v>
      </c>
      <c r="K155" s="3">
        <v>32881.15</v>
      </c>
      <c r="L155" s="3">
        <v>34033.781000000003</v>
      </c>
      <c r="M155" s="3">
        <v>35343.589</v>
      </c>
      <c r="N155" s="3">
        <v>36312.512000000002</v>
      </c>
      <c r="O155" s="3">
        <v>38066.985999999997</v>
      </c>
      <c r="P155" s="3">
        <v>34529.542000000001</v>
      </c>
      <c r="Q155" s="3">
        <v>37286.985000000001</v>
      </c>
      <c r="R155" s="3">
        <v>36202.266000000003</v>
      </c>
      <c r="S155" s="3">
        <v>37186.072</v>
      </c>
      <c r="T155" s="3">
        <v>38079.103000000003</v>
      </c>
      <c r="U155" s="3">
        <v>38349.665000000001</v>
      </c>
      <c r="V155" s="3">
        <v>37464.373</v>
      </c>
      <c r="W155" s="3">
        <v>37859.383999999998</v>
      </c>
    </row>
    <row r="156" spans="5:23" x14ac:dyDescent="0.3">
      <c r="E156" s="2" t="s">
        <v>50</v>
      </c>
      <c r="F156" s="2" t="s">
        <v>51</v>
      </c>
      <c r="G156" s="3">
        <v>7312.5640000000003</v>
      </c>
      <c r="H156" s="3">
        <v>5355.674</v>
      </c>
      <c r="I156" s="3">
        <v>5631.0889999999999</v>
      </c>
      <c r="J156" s="3">
        <v>6557.06</v>
      </c>
      <c r="K156" s="3">
        <v>6195.5810000000001</v>
      </c>
      <c r="L156" s="3">
        <v>6266.4620000000004</v>
      </c>
      <c r="M156" s="3">
        <v>6350.8130000000001</v>
      </c>
      <c r="N156" s="3">
        <v>6181.665</v>
      </c>
      <c r="O156" s="3">
        <v>7906.9570000000003</v>
      </c>
      <c r="P156" s="3">
        <v>6327.3890000000001</v>
      </c>
      <c r="Q156" s="3">
        <v>6882.0870000000004</v>
      </c>
      <c r="R156" s="3">
        <v>7317.4790000000003</v>
      </c>
      <c r="S156" s="3">
        <v>7063.56</v>
      </c>
      <c r="T156" s="3">
        <v>7357.3850000000002</v>
      </c>
      <c r="U156" s="3">
        <v>8577.4249999999993</v>
      </c>
      <c r="V156" s="3">
        <v>7576.3670000000002</v>
      </c>
      <c r="W156" s="3">
        <v>8250.3559999999998</v>
      </c>
    </row>
    <row r="157" spans="5:23" x14ac:dyDescent="0.3">
      <c r="E157" s="2" t="s">
        <v>52</v>
      </c>
      <c r="F157" s="2" t="s">
        <v>53</v>
      </c>
      <c r="G157" s="3">
        <v>6873.0730000000003</v>
      </c>
      <c r="H157" s="3">
        <v>8001.8559999999998</v>
      </c>
      <c r="I157" s="3">
        <v>8675.1779999999999</v>
      </c>
      <c r="J157" s="3">
        <v>8765.2109999999993</v>
      </c>
      <c r="K157" s="3">
        <v>9371.1980000000003</v>
      </c>
      <c r="L157" s="3">
        <v>9497.1990000000005</v>
      </c>
      <c r="M157" s="3">
        <v>9743.2559999999994</v>
      </c>
      <c r="N157" s="3">
        <v>10283.44</v>
      </c>
      <c r="O157" s="3">
        <v>9896.2000000000007</v>
      </c>
      <c r="P157" s="3">
        <v>10262.659</v>
      </c>
      <c r="Q157" s="3">
        <v>11063.784</v>
      </c>
      <c r="R157" s="3">
        <v>10821.995999999999</v>
      </c>
      <c r="S157" s="3">
        <v>11507.251</v>
      </c>
      <c r="T157" s="3">
        <v>11908.531000000001</v>
      </c>
      <c r="U157" s="3">
        <v>11386.855</v>
      </c>
      <c r="V157" s="3">
        <v>11296.043</v>
      </c>
      <c r="W157" s="3">
        <v>17539.055</v>
      </c>
    </row>
    <row r="158" spans="5:23" x14ac:dyDescent="0.3">
      <c r="E158" s="2" t="s">
        <v>54</v>
      </c>
      <c r="F158" s="2" t="s">
        <v>55</v>
      </c>
      <c r="G158" s="3">
        <v>2579.5700000000002</v>
      </c>
      <c r="H158" s="3">
        <v>3435.63</v>
      </c>
      <c r="I158" s="3">
        <v>4103.04</v>
      </c>
      <c r="J158" s="3">
        <v>4300.17</v>
      </c>
      <c r="K158" s="3">
        <v>4443.4319999999998</v>
      </c>
      <c r="L158" s="3">
        <v>4393.616</v>
      </c>
      <c r="M158" s="3">
        <v>4345.4390000000003</v>
      </c>
      <c r="N158" s="3">
        <v>4217.991</v>
      </c>
      <c r="O158" s="3">
        <v>3015.2150000000001</v>
      </c>
      <c r="P158" s="3">
        <v>2990.77</v>
      </c>
      <c r="Q158" s="3">
        <v>2954.076</v>
      </c>
      <c r="R158" s="3">
        <v>2938.482</v>
      </c>
      <c r="S158" s="3">
        <v>2921.8440000000001</v>
      </c>
      <c r="T158" s="3">
        <v>2636.2930000000001</v>
      </c>
      <c r="U158" s="3">
        <v>2600.0880000000002</v>
      </c>
      <c r="V158" s="3">
        <v>2361.7269999999999</v>
      </c>
      <c r="W158" s="3">
        <v>2306.8229999999999</v>
      </c>
    </row>
    <row r="159" spans="5:23" x14ac:dyDescent="0.3">
      <c r="E159" s="2" t="s">
        <v>56</v>
      </c>
      <c r="F159" s="2" t="s">
        <v>57</v>
      </c>
      <c r="G159" s="3">
        <v>3765.1329999999998</v>
      </c>
      <c r="H159" s="3">
        <v>4012.83</v>
      </c>
      <c r="I159" s="3">
        <v>3975.8310000000001</v>
      </c>
      <c r="J159" s="3">
        <v>3825.645</v>
      </c>
      <c r="K159" s="3">
        <v>4256.3109999999997</v>
      </c>
      <c r="L159" s="3">
        <v>4389.7129999999997</v>
      </c>
      <c r="M159" s="3">
        <v>4621.2520000000004</v>
      </c>
      <c r="N159" s="3">
        <v>5216.5020000000004</v>
      </c>
      <c r="O159" s="3">
        <v>5903.5959999999995</v>
      </c>
      <c r="P159" s="3">
        <v>6223.6210000000001</v>
      </c>
      <c r="Q159" s="3">
        <v>6809.674</v>
      </c>
      <c r="R159" s="3">
        <v>6519.076</v>
      </c>
      <c r="S159" s="3">
        <v>6985.0119999999997</v>
      </c>
      <c r="T159" s="3">
        <v>7536.6409999999996</v>
      </c>
      <c r="U159" s="3">
        <v>7102.59</v>
      </c>
      <c r="V159" s="3">
        <v>7070.9970000000003</v>
      </c>
      <c r="W159" s="3">
        <v>7481.857</v>
      </c>
    </row>
    <row r="160" spans="5:23" x14ac:dyDescent="0.3">
      <c r="E160" s="2" t="s">
        <v>58</v>
      </c>
      <c r="F160" s="2" t="s">
        <v>59</v>
      </c>
      <c r="G160" s="3">
        <v>187.06</v>
      </c>
      <c r="H160" s="3">
        <v>181.239</v>
      </c>
      <c r="I160" s="3">
        <v>214.238</v>
      </c>
      <c r="J160" s="3">
        <v>221.31399999999999</v>
      </c>
      <c r="K160" s="3">
        <v>233.26499999999999</v>
      </c>
      <c r="L160" s="3">
        <v>257.01600000000002</v>
      </c>
      <c r="M160" s="3">
        <v>301.40100000000001</v>
      </c>
      <c r="N160" s="3">
        <v>334.06200000000001</v>
      </c>
      <c r="O160" s="3">
        <v>363.02600000000001</v>
      </c>
      <c r="P160" s="3">
        <v>369.30500000000001</v>
      </c>
      <c r="Q160" s="3">
        <v>479.048</v>
      </c>
      <c r="R160" s="3">
        <v>566.34699999999998</v>
      </c>
      <c r="S160" s="3">
        <v>669.44799999999998</v>
      </c>
      <c r="T160" s="3">
        <v>695.75699999999995</v>
      </c>
      <c r="U160" s="3">
        <v>710.21799999999996</v>
      </c>
      <c r="V160" s="3">
        <v>757.53399999999999</v>
      </c>
      <c r="W160" s="3">
        <v>853.25599999999997</v>
      </c>
    </row>
    <row r="161" spans="3:23" x14ac:dyDescent="0.3">
      <c r="E161" s="2" t="s">
        <v>60</v>
      </c>
      <c r="F161" s="2" t="s">
        <v>61</v>
      </c>
      <c r="G161" s="3">
        <v>341.31</v>
      </c>
      <c r="H161" s="3">
        <v>372.15800000000002</v>
      </c>
      <c r="I161" s="3">
        <v>382.06900000000002</v>
      </c>
      <c r="J161" s="3">
        <v>418.08199999999999</v>
      </c>
      <c r="K161" s="3">
        <v>438.19</v>
      </c>
      <c r="L161" s="3">
        <v>456.85300000000001</v>
      </c>
      <c r="M161" s="3">
        <v>475.16399999999999</v>
      </c>
      <c r="N161" s="3">
        <v>514.88499999999999</v>
      </c>
      <c r="O161" s="3">
        <v>614.36400000000003</v>
      </c>
      <c r="P161" s="3">
        <v>678.96299999999997</v>
      </c>
      <c r="Q161" s="3">
        <v>820.98599999999999</v>
      </c>
      <c r="R161" s="3">
        <v>798.09100000000001</v>
      </c>
      <c r="S161" s="3">
        <v>930.947</v>
      </c>
      <c r="T161" s="3">
        <v>1039.8399999999999</v>
      </c>
      <c r="U161" s="3">
        <v>973.95899999999995</v>
      </c>
      <c r="V161" s="3">
        <v>1105.7860000000001</v>
      </c>
      <c r="W161" s="3">
        <v>6897.12</v>
      </c>
    </row>
    <row r="162" spans="3:23" x14ac:dyDescent="0.3">
      <c r="E162" s="2" t="s">
        <v>62</v>
      </c>
      <c r="F162" s="2" t="s">
        <v>63</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row>
    <row r="163" spans="3:23" x14ac:dyDescent="0.3">
      <c r="E163" s="2" t="s">
        <v>64</v>
      </c>
      <c r="F163" s="2" t="s">
        <v>65</v>
      </c>
      <c r="G163" s="3">
        <v>56624.135000000002</v>
      </c>
      <c r="H163" s="3">
        <v>57526.36</v>
      </c>
      <c r="I163" s="3">
        <v>56843.404000000002</v>
      </c>
      <c r="J163" s="3">
        <v>57389.328000000001</v>
      </c>
      <c r="K163" s="3">
        <v>58466.31</v>
      </c>
      <c r="L163" s="3">
        <v>59392.127</v>
      </c>
      <c r="M163" s="3">
        <v>59537.482000000004</v>
      </c>
      <c r="N163" s="3">
        <v>59417.722000000002</v>
      </c>
      <c r="O163" s="3">
        <v>61499.749000000003</v>
      </c>
      <c r="P163" s="3">
        <v>57260.192999999999</v>
      </c>
      <c r="Q163" s="3">
        <v>61220.305</v>
      </c>
      <c r="R163" s="3">
        <v>61118.745999999999</v>
      </c>
      <c r="S163" s="3">
        <v>60329.313999999998</v>
      </c>
      <c r="T163" s="3">
        <v>59505.894999999997</v>
      </c>
      <c r="U163" s="3">
        <v>56253.841</v>
      </c>
      <c r="V163" s="3">
        <v>56189.978999999999</v>
      </c>
      <c r="W163" s="3">
        <v>55432.146000000001</v>
      </c>
    </row>
    <row r="164" spans="3:23" x14ac:dyDescent="0.3">
      <c r="E164" s="2" t="s">
        <v>66</v>
      </c>
      <c r="F164" s="2" t="s">
        <v>67</v>
      </c>
      <c r="G164" s="3">
        <v>5532.2969999999996</v>
      </c>
      <c r="H164" s="3">
        <v>5792.0969999999998</v>
      </c>
      <c r="I164" s="3">
        <v>5861.4759999999997</v>
      </c>
      <c r="J164" s="3">
        <v>6083.81</v>
      </c>
      <c r="K164" s="3">
        <v>5831.683</v>
      </c>
      <c r="L164" s="3">
        <v>6096.1769999999997</v>
      </c>
      <c r="M164" s="3">
        <v>6663.2740000000003</v>
      </c>
      <c r="N164" s="3">
        <v>6428.5169999999998</v>
      </c>
      <c r="O164" s="3">
        <v>6421.451</v>
      </c>
      <c r="P164" s="3">
        <v>6099.9849999999997</v>
      </c>
      <c r="Q164" s="3">
        <v>6224.393</v>
      </c>
      <c r="R164" s="3">
        <v>6258.7479999999996</v>
      </c>
      <c r="S164" s="3">
        <v>6424.2150000000001</v>
      </c>
      <c r="T164" s="3">
        <v>6315.9269999999997</v>
      </c>
      <c r="U164" s="3">
        <v>6114.8310000000001</v>
      </c>
      <c r="V164" s="3">
        <v>7044.067</v>
      </c>
      <c r="W164" s="3">
        <v>6918.6279999999997</v>
      </c>
    </row>
    <row r="165" spans="3:23" x14ac:dyDescent="0.3">
      <c r="C165" s="2" t="s">
        <v>80</v>
      </c>
      <c r="D165" s="2" t="s">
        <v>81</v>
      </c>
      <c r="E165" s="2" t="s">
        <v>22</v>
      </c>
      <c r="F165" s="2" t="s">
        <v>23</v>
      </c>
      <c r="G165" s="4" t="s">
        <v>82</v>
      </c>
      <c r="H165" s="4" t="s">
        <v>82</v>
      </c>
      <c r="I165" s="4" t="s">
        <v>82</v>
      </c>
      <c r="J165" s="4" t="s">
        <v>82</v>
      </c>
      <c r="K165" s="4" t="s">
        <v>82</v>
      </c>
      <c r="L165" s="4" t="s">
        <v>82</v>
      </c>
      <c r="M165" s="4" t="s">
        <v>82</v>
      </c>
      <c r="N165" s="4" t="s">
        <v>82</v>
      </c>
      <c r="O165" s="3">
        <v>21887.526000000002</v>
      </c>
      <c r="P165" s="3">
        <v>24183.374</v>
      </c>
      <c r="Q165" s="3">
        <v>25372.028999999999</v>
      </c>
      <c r="R165" s="3">
        <v>23864.7</v>
      </c>
      <c r="S165" s="3">
        <v>23519.506000000001</v>
      </c>
      <c r="T165" s="3">
        <v>25224.458999999999</v>
      </c>
      <c r="U165" s="3">
        <v>24651.367999999999</v>
      </c>
      <c r="V165" s="3">
        <v>23921.901000000002</v>
      </c>
      <c r="W165" s="3">
        <v>23993.984</v>
      </c>
    </row>
    <row r="166" spans="3:23" x14ac:dyDescent="0.3">
      <c r="E166" s="2" t="s">
        <v>24</v>
      </c>
      <c r="F166" s="2" t="s">
        <v>25</v>
      </c>
      <c r="G166" s="4" t="s">
        <v>82</v>
      </c>
      <c r="H166" s="4" t="s">
        <v>82</v>
      </c>
      <c r="I166" s="4" t="s">
        <v>82</v>
      </c>
      <c r="J166" s="4" t="s">
        <v>82</v>
      </c>
      <c r="K166" s="4" t="s">
        <v>82</v>
      </c>
      <c r="L166" s="4" t="s">
        <v>82</v>
      </c>
      <c r="M166" s="4" t="s">
        <v>82</v>
      </c>
      <c r="N166" s="4" t="s">
        <v>82</v>
      </c>
      <c r="O166" s="3">
        <v>13822.148999999999</v>
      </c>
      <c r="P166" s="3">
        <v>15180.866</v>
      </c>
      <c r="Q166" s="3">
        <v>15943.643</v>
      </c>
      <c r="R166" s="3">
        <v>14628.194</v>
      </c>
      <c r="S166" s="3">
        <v>14190.655000000001</v>
      </c>
      <c r="T166" s="3">
        <v>14998.069</v>
      </c>
      <c r="U166" s="3">
        <v>14428.165000000001</v>
      </c>
      <c r="V166" s="3">
        <v>13656.098</v>
      </c>
      <c r="W166" s="3">
        <v>13051.868</v>
      </c>
    </row>
    <row r="167" spans="3:23" x14ac:dyDescent="0.3">
      <c r="E167" s="2" t="s">
        <v>26</v>
      </c>
      <c r="F167" s="2" t="s">
        <v>27</v>
      </c>
      <c r="G167" s="4" t="s">
        <v>82</v>
      </c>
      <c r="H167" s="4" t="s">
        <v>82</v>
      </c>
      <c r="I167" s="4" t="s">
        <v>82</v>
      </c>
      <c r="J167" s="4" t="s">
        <v>82</v>
      </c>
      <c r="K167" s="4" t="s">
        <v>82</v>
      </c>
      <c r="L167" s="4" t="s">
        <v>82</v>
      </c>
      <c r="M167" s="4" t="s">
        <v>82</v>
      </c>
      <c r="N167" s="4" t="s">
        <v>82</v>
      </c>
      <c r="O167" s="3">
        <v>6069.9610000000002</v>
      </c>
      <c r="P167" s="3">
        <v>6338.5420000000004</v>
      </c>
      <c r="Q167" s="3">
        <v>6438.6559999999999</v>
      </c>
      <c r="R167" s="3">
        <v>5810.0219999999999</v>
      </c>
      <c r="S167" s="3">
        <v>5878.9669999999996</v>
      </c>
      <c r="T167" s="3">
        <v>6342.0439999999999</v>
      </c>
      <c r="U167" s="3">
        <v>4844.13</v>
      </c>
      <c r="V167" s="3">
        <v>4937.5370000000003</v>
      </c>
      <c r="W167" s="3">
        <v>4992.902</v>
      </c>
    </row>
    <row r="168" spans="3:23" x14ac:dyDescent="0.3">
      <c r="E168" s="2" t="s">
        <v>28</v>
      </c>
      <c r="F168" s="2" t="s">
        <v>29</v>
      </c>
      <c r="G168" s="4" t="s">
        <v>82</v>
      </c>
      <c r="H168" s="4" t="s">
        <v>82</v>
      </c>
      <c r="I168" s="4" t="s">
        <v>82</v>
      </c>
      <c r="J168" s="4" t="s">
        <v>82</v>
      </c>
      <c r="K168" s="4" t="s">
        <v>82</v>
      </c>
      <c r="L168" s="4" t="s">
        <v>82</v>
      </c>
      <c r="M168" s="4" t="s">
        <v>82</v>
      </c>
      <c r="N168" s="4" t="s">
        <v>82</v>
      </c>
      <c r="O168" s="3">
        <v>0</v>
      </c>
      <c r="P168" s="3">
        <v>0</v>
      </c>
      <c r="Q168" s="3">
        <v>0</v>
      </c>
      <c r="R168" s="3">
        <v>0</v>
      </c>
      <c r="S168" s="3">
        <v>0</v>
      </c>
      <c r="T168" s="3">
        <v>0</v>
      </c>
      <c r="U168" s="3">
        <v>0</v>
      </c>
      <c r="V168" s="3">
        <v>0</v>
      </c>
      <c r="W168" s="3">
        <v>0</v>
      </c>
    </row>
    <row r="169" spans="3:23" x14ac:dyDescent="0.3">
      <c r="E169" s="2" t="s">
        <v>30</v>
      </c>
      <c r="F169" s="2" t="s">
        <v>31</v>
      </c>
      <c r="G169" s="4" t="s">
        <v>82</v>
      </c>
      <c r="H169" s="4" t="s">
        <v>82</v>
      </c>
      <c r="I169" s="4" t="s">
        <v>82</v>
      </c>
      <c r="J169" s="4" t="s">
        <v>82</v>
      </c>
      <c r="K169" s="4" t="s">
        <v>82</v>
      </c>
      <c r="L169" s="4" t="s">
        <v>82</v>
      </c>
      <c r="M169" s="4" t="s">
        <v>82</v>
      </c>
      <c r="N169" s="4" t="s">
        <v>82</v>
      </c>
      <c r="O169" s="3">
        <v>4011.0050000000001</v>
      </c>
      <c r="P169" s="3">
        <v>4104.8360000000002</v>
      </c>
      <c r="Q169" s="3">
        <v>4271.5720000000001</v>
      </c>
      <c r="R169" s="3">
        <v>3560.1469999999999</v>
      </c>
      <c r="S169" s="3">
        <v>3387.6819999999998</v>
      </c>
      <c r="T169" s="3">
        <v>3798.319</v>
      </c>
      <c r="U169" s="3">
        <v>2487.0450000000001</v>
      </c>
      <c r="V169" s="3">
        <v>2538.9119999999998</v>
      </c>
      <c r="W169" s="3">
        <v>2645.2359999999999</v>
      </c>
    </row>
    <row r="170" spans="3:23" x14ac:dyDescent="0.3">
      <c r="E170" s="2" t="s">
        <v>32</v>
      </c>
      <c r="F170" s="2" t="s">
        <v>33</v>
      </c>
      <c r="G170" s="4" t="s">
        <v>82</v>
      </c>
      <c r="H170" s="4" t="s">
        <v>82</v>
      </c>
      <c r="I170" s="4" t="s">
        <v>82</v>
      </c>
      <c r="J170" s="4" t="s">
        <v>82</v>
      </c>
      <c r="K170" s="4" t="s">
        <v>82</v>
      </c>
      <c r="L170" s="4" t="s">
        <v>82</v>
      </c>
      <c r="M170" s="4" t="s">
        <v>82</v>
      </c>
      <c r="N170" s="4" t="s">
        <v>82</v>
      </c>
      <c r="O170" s="3">
        <v>0</v>
      </c>
      <c r="P170" s="3">
        <v>0</v>
      </c>
      <c r="Q170" s="3">
        <v>0</v>
      </c>
      <c r="R170" s="3">
        <v>0</v>
      </c>
      <c r="S170" s="3">
        <v>0</v>
      </c>
      <c r="T170" s="3">
        <v>0</v>
      </c>
      <c r="U170" s="3">
        <v>0</v>
      </c>
      <c r="V170" s="3">
        <v>0</v>
      </c>
      <c r="W170" s="3">
        <v>0</v>
      </c>
    </row>
    <row r="171" spans="3:23" x14ac:dyDescent="0.3">
      <c r="E171" s="2" t="s">
        <v>34</v>
      </c>
      <c r="F171" s="2" t="s">
        <v>35</v>
      </c>
      <c r="G171" s="4" t="s">
        <v>82</v>
      </c>
      <c r="H171" s="4" t="s">
        <v>82</v>
      </c>
      <c r="I171" s="4" t="s">
        <v>82</v>
      </c>
      <c r="J171" s="4" t="s">
        <v>82</v>
      </c>
      <c r="K171" s="4" t="s">
        <v>82</v>
      </c>
      <c r="L171" s="4" t="s">
        <v>82</v>
      </c>
      <c r="M171" s="4" t="s">
        <v>82</v>
      </c>
      <c r="N171" s="4" t="s">
        <v>82</v>
      </c>
      <c r="O171" s="3">
        <v>569.58199999999999</v>
      </c>
      <c r="P171" s="3">
        <v>555.88699999999994</v>
      </c>
      <c r="Q171" s="3">
        <v>496.14699999999999</v>
      </c>
      <c r="R171" s="3">
        <v>465.327</v>
      </c>
      <c r="S171" s="3">
        <v>416.38799999999998</v>
      </c>
      <c r="T171" s="3">
        <v>352.45299999999997</v>
      </c>
      <c r="U171" s="3">
        <v>308.12700000000001</v>
      </c>
      <c r="V171" s="3">
        <v>220.65799999999999</v>
      </c>
      <c r="W171" s="3">
        <v>214.12799999999999</v>
      </c>
    </row>
    <row r="172" spans="3:23" x14ac:dyDescent="0.3">
      <c r="E172" s="2" t="s">
        <v>36</v>
      </c>
      <c r="F172" s="2" t="s">
        <v>37</v>
      </c>
      <c r="G172" s="4" t="s">
        <v>82</v>
      </c>
      <c r="H172" s="4" t="s">
        <v>82</v>
      </c>
      <c r="I172" s="4" t="s">
        <v>82</v>
      </c>
      <c r="J172" s="4" t="s">
        <v>82</v>
      </c>
      <c r="K172" s="4" t="s">
        <v>82</v>
      </c>
      <c r="L172" s="4" t="s">
        <v>82</v>
      </c>
      <c r="M172" s="4" t="s">
        <v>82</v>
      </c>
      <c r="N172" s="4" t="s">
        <v>82</v>
      </c>
      <c r="O172" s="3">
        <v>836.68799999999999</v>
      </c>
      <c r="P172" s="3">
        <v>852.62199999999996</v>
      </c>
      <c r="Q172" s="3">
        <v>898.44100000000003</v>
      </c>
      <c r="R172" s="3">
        <v>1013.356</v>
      </c>
      <c r="S172" s="3">
        <v>1043.2529999999999</v>
      </c>
      <c r="T172" s="3">
        <v>1140.03</v>
      </c>
      <c r="U172" s="3">
        <v>1115.0360000000001</v>
      </c>
      <c r="V172" s="3">
        <v>1236.684</v>
      </c>
      <c r="W172" s="3">
        <v>1410.787</v>
      </c>
    </row>
    <row r="173" spans="3:23" x14ac:dyDescent="0.3">
      <c r="E173" s="2" t="s">
        <v>38</v>
      </c>
      <c r="F173" s="2" t="s">
        <v>39</v>
      </c>
      <c r="G173" s="4" t="s">
        <v>82</v>
      </c>
      <c r="H173" s="4" t="s">
        <v>82</v>
      </c>
      <c r="I173" s="4" t="s">
        <v>82</v>
      </c>
      <c r="J173" s="4" t="s">
        <v>82</v>
      </c>
      <c r="K173" s="4" t="s">
        <v>82</v>
      </c>
      <c r="L173" s="4" t="s">
        <v>82</v>
      </c>
      <c r="M173" s="4" t="s">
        <v>82</v>
      </c>
      <c r="N173" s="4" t="s">
        <v>82</v>
      </c>
      <c r="O173" s="3">
        <v>4.1000000000000002E-2</v>
      </c>
      <c r="P173" s="3">
        <v>3.7999999999999999E-2</v>
      </c>
      <c r="Q173" s="3">
        <v>0.04</v>
      </c>
      <c r="R173" s="3">
        <v>4.1000000000000002E-2</v>
      </c>
      <c r="S173" s="3">
        <v>3.9E-2</v>
      </c>
      <c r="T173" s="3">
        <v>3.9E-2</v>
      </c>
      <c r="U173" s="3">
        <v>3.9E-2</v>
      </c>
      <c r="V173" s="3">
        <v>3.2000000000000001E-2</v>
      </c>
      <c r="W173" s="3">
        <v>3.3000000000000002E-2</v>
      </c>
    </row>
    <row r="174" spans="3:23" x14ac:dyDescent="0.3">
      <c r="E174" s="2" t="s">
        <v>40</v>
      </c>
      <c r="F174" s="2" t="s">
        <v>41</v>
      </c>
      <c r="G174" s="4" t="s">
        <v>82</v>
      </c>
      <c r="H174" s="4" t="s">
        <v>82</v>
      </c>
      <c r="I174" s="4" t="s">
        <v>82</v>
      </c>
      <c r="J174" s="4" t="s">
        <v>82</v>
      </c>
      <c r="K174" s="4" t="s">
        <v>82</v>
      </c>
      <c r="L174" s="4" t="s">
        <v>82</v>
      </c>
      <c r="M174" s="4" t="s">
        <v>82</v>
      </c>
      <c r="N174" s="4" t="s">
        <v>82</v>
      </c>
      <c r="O174" s="3">
        <v>0</v>
      </c>
      <c r="P174" s="3">
        <v>0</v>
      </c>
      <c r="Q174" s="3">
        <v>0</v>
      </c>
      <c r="R174" s="3">
        <v>0</v>
      </c>
      <c r="S174" s="3">
        <v>0</v>
      </c>
      <c r="T174" s="3">
        <v>0</v>
      </c>
      <c r="U174" s="3">
        <v>0</v>
      </c>
      <c r="V174" s="3">
        <v>0</v>
      </c>
      <c r="W174" s="3">
        <v>0</v>
      </c>
    </row>
    <row r="175" spans="3:23" x14ac:dyDescent="0.3">
      <c r="E175" s="2" t="s">
        <v>42</v>
      </c>
      <c r="F175" s="2" t="s">
        <v>43</v>
      </c>
      <c r="G175" s="4" t="s">
        <v>82</v>
      </c>
      <c r="H175" s="4" t="s">
        <v>82</v>
      </c>
      <c r="I175" s="4" t="s">
        <v>82</v>
      </c>
      <c r="J175" s="4" t="s">
        <v>82</v>
      </c>
      <c r="K175" s="4" t="s">
        <v>82</v>
      </c>
      <c r="L175" s="4" t="s">
        <v>82</v>
      </c>
      <c r="M175" s="4" t="s">
        <v>82</v>
      </c>
      <c r="N175" s="4" t="s">
        <v>82</v>
      </c>
      <c r="O175" s="3">
        <v>533.04600000000005</v>
      </c>
      <c r="P175" s="3">
        <v>734.101</v>
      </c>
      <c r="Q175" s="3">
        <v>673.07100000000003</v>
      </c>
      <c r="R175" s="3">
        <v>675.35500000000002</v>
      </c>
      <c r="S175" s="3">
        <v>944.85</v>
      </c>
      <c r="T175" s="3">
        <v>945.05899999999997</v>
      </c>
      <c r="U175" s="3">
        <v>834.35</v>
      </c>
      <c r="V175" s="3">
        <v>841.846</v>
      </c>
      <c r="W175" s="3">
        <v>644.17700000000002</v>
      </c>
    </row>
    <row r="176" spans="3:23" x14ac:dyDescent="0.3">
      <c r="E176" s="2" t="s">
        <v>44</v>
      </c>
      <c r="F176" s="2" t="s">
        <v>45</v>
      </c>
      <c r="G176" s="4" t="s">
        <v>82</v>
      </c>
      <c r="H176" s="4" t="s">
        <v>82</v>
      </c>
      <c r="I176" s="4" t="s">
        <v>82</v>
      </c>
      <c r="J176" s="4" t="s">
        <v>82</v>
      </c>
      <c r="K176" s="4" t="s">
        <v>82</v>
      </c>
      <c r="L176" s="4" t="s">
        <v>82</v>
      </c>
      <c r="M176" s="4" t="s">
        <v>82</v>
      </c>
      <c r="N176" s="4" t="s">
        <v>82</v>
      </c>
      <c r="O176" s="3">
        <v>119.599</v>
      </c>
      <c r="P176" s="3">
        <v>91.058000000000007</v>
      </c>
      <c r="Q176" s="3">
        <v>99.385999999999996</v>
      </c>
      <c r="R176" s="3">
        <v>95.795000000000002</v>
      </c>
      <c r="S176" s="3">
        <v>86.754999999999995</v>
      </c>
      <c r="T176" s="3">
        <v>106.146</v>
      </c>
      <c r="U176" s="3">
        <v>99.534000000000006</v>
      </c>
      <c r="V176" s="3">
        <v>99.403999999999996</v>
      </c>
      <c r="W176" s="3">
        <v>78.542000000000002</v>
      </c>
    </row>
    <row r="177" spans="3:23" x14ac:dyDescent="0.3">
      <c r="E177" s="2" t="s">
        <v>46</v>
      </c>
      <c r="F177" s="2" t="s">
        <v>47</v>
      </c>
      <c r="G177" s="4" t="s">
        <v>82</v>
      </c>
      <c r="H177" s="4" t="s">
        <v>82</v>
      </c>
      <c r="I177" s="4" t="s">
        <v>82</v>
      </c>
      <c r="J177" s="4" t="s">
        <v>82</v>
      </c>
      <c r="K177" s="4" t="s">
        <v>82</v>
      </c>
      <c r="L177" s="4" t="s">
        <v>82</v>
      </c>
      <c r="M177" s="4" t="s">
        <v>82</v>
      </c>
      <c r="N177" s="4" t="s">
        <v>82</v>
      </c>
      <c r="O177" s="3">
        <v>66.575999999999993</v>
      </c>
      <c r="P177" s="3">
        <v>64.816999999999993</v>
      </c>
      <c r="Q177" s="3">
        <v>52.968000000000004</v>
      </c>
      <c r="R177" s="3">
        <v>66.828000000000003</v>
      </c>
      <c r="S177" s="3">
        <v>36.442999999999998</v>
      </c>
      <c r="T177" s="3">
        <v>30.242000000000001</v>
      </c>
      <c r="U177" s="3">
        <v>72.873999999999995</v>
      </c>
      <c r="V177" s="3">
        <v>51.502000000000002</v>
      </c>
      <c r="W177" s="3">
        <v>52.484000000000002</v>
      </c>
    </row>
    <row r="178" spans="3:23" x14ac:dyDescent="0.3">
      <c r="E178" s="2" t="s">
        <v>48</v>
      </c>
      <c r="F178" s="2" t="s">
        <v>49</v>
      </c>
      <c r="G178" s="4" t="s">
        <v>82</v>
      </c>
      <c r="H178" s="4" t="s">
        <v>82</v>
      </c>
      <c r="I178" s="4" t="s">
        <v>82</v>
      </c>
      <c r="J178" s="4" t="s">
        <v>82</v>
      </c>
      <c r="K178" s="4" t="s">
        <v>82</v>
      </c>
      <c r="L178" s="4" t="s">
        <v>82</v>
      </c>
      <c r="M178" s="4" t="s">
        <v>82</v>
      </c>
      <c r="N178" s="4" t="s">
        <v>82</v>
      </c>
      <c r="O178" s="3">
        <v>7685.6120000000001</v>
      </c>
      <c r="P178" s="3">
        <v>8777.5069999999996</v>
      </c>
      <c r="Q178" s="3">
        <v>9452.0190000000002</v>
      </c>
      <c r="R178" s="3">
        <v>8751.3430000000008</v>
      </c>
      <c r="S178" s="3">
        <v>8275.2450000000008</v>
      </c>
      <c r="T178" s="3">
        <v>8625.7819999999992</v>
      </c>
      <c r="U178" s="3">
        <v>9511.16</v>
      </c>
      <c r="V178" s="3">
        <v>8667.06</v>
      </c>
      <c r="W178" s="3">
        <v>8006.482</v>
      </c>
    </row>
    <row r="179" spans="3:23" x14ac:dyDescent="0.3">
      <c r="E179" s="2" t="s">
        <v>50</v>
      </c>
      <c r="F179" s="2" t="s">
        <v>51</v>
      </c>
      <c r="G179" s="4" t="s">
        <v>82</v>
      </c>
      <c r="H179" s="4" t="s">
        <v>82</v>
      </c>
      <c r="I179" s="4" t="s">
        <v>82</v>
      </c>
      <c r="J179" s="4" t="s">
        <v>82</v>
      </c>
      <c r="K179" s="4" t="s">
        <v>82</v>
      </c>
      <c r="L179" s="4" t="s">
        <v>82</v>
      </c>
      <c r="M179" s="4" t="s">
        <v>82</v>
      </c>
      <c r="N179" s="4" t="s">
        <v>82</v>
      </c>
      <c r="O179" s="3">
        <v>0</v>
      </c>
      <c r="P179" s="3">
        <v>0</v>
      </c>
      <c r="Q179" s="3">
        <v>0</v>
      </c>
      <c r="R179" s="3">
        <v>0</v>
      </c>
      <c r="S179" s="3">
        <v>0</v>
      </c>
      <c r="T179" s="3">
        <v>0</v>
      </c>
      <c r="U179" s="3">
        <v>0</v>
      </c>
      <c r="V179" s="3">
        <v>0</v>
      </c>
      <c r="W179" s="3">
        <v>0</v>
      </c>
    </row>
    <row r="180" spans="3:23" x14ac:dyDescent="0.3">
      <c r="E180" s="2" t="s">
        <v>52</v>
      </c>
      <c r="F180" s="2" t="s">
        <v>53</v>
      </c>
      <c r="G180" s="4" t="s">
        <v>82</v>
      </c>
      <c r="H180" s="4" t="s">
        <v>82</v>
      </c>
      <c r="I180" s="4" t="s">
        <v>82</v>
      </c>
      <c r="J180" s="4" t="s">
        <v>82</v>
      </c>
      <c r="K180" s="4" t="s">
        <v>82</v>
      </c>
      <c r="L180" s="4" t="s">
        <v>82</v>
      </c>
      <c r="M180" s="4" t="s">
        <v>82</v>
      </c>
      <c r="N180" s="4" t="s">
        <v>82</v>
      </c>
      <c r="O180" s="3">
        <v>463.65300000000002</v>
      </c>
      <c r="P180" s="3">
        <v>486.00200000000001</v>
      </c>
      <c r="Q180" s="3">
        <v>543.81799999999998</v>
      </c>
      <c r="R180" s="3">
        <v>594.35199999999998</v>
      </c>
      <c r="S180" s="3">
        <v>644.053</v>
      </c>
      <c r="T180" s="3">
        <v>688.81700000000001</v>
      </c>
      <c r="U180" s="3">
        <v>667.00300000000004</v>
      </c>
      <c r="V180" s="3">
        <v>706.5</v>
      </c>
      <c r="W180" s="3">
        <v>1505.415</v>
      </c>
    </row>
    <row r="181" spans="3:23" x14ac:dyDescent="0.3">
      <c r="E181" s="2" t="s">
        <v>54</v>
      </c>
      <c r="F181" s="2" t="s">
        <v>55</v>
      </c>
      <c r="G181" s="4" t="s">
        <v>82</v>
      </c>
      <c r="H181" s="4" t="s">
        <v>82</v>
      </c>
      <c r="I181" s="4" t="s">
        <v>82</v>
      </c>
      <c r="J181" s="4" t="s">
        <v>82</v>
      </c>
      <c r="K181" s="4" t="s">
        <v>82</v>
      </c>
      <c r="L181" s="4" t="s">
        <v>82</v>
      </c>
      <c r="M181" s="4" t="s">
        <v>82</v>
      </c>
      <c r="N181" s="4" t="s">
        <v>82</v>
      </c>
      <c r="O181" s="3">
        <v>154.82599999999999</v>
      </c>
      <c r="P181" s="3">
        <v>154.679</v>
      </c>
      <c r="Q181" s="3">
        <v>134.21</v>
      </c>
      <c r="R181" s="3">
        <v>152.57300000000001</v>
      </c>
      <c r="S181" s="3">
        <v>125.93300000000001</v>
      </c>
      <c r="T181" s="3">
        <v>134.333</v>
      </c>
      <c r="U181" s="3">
        <v>127.857</v>
      </c>
      <c r="V181" s="3">
        <v>128.18100000000001</v>
      </c>
      <c r="W181" s="3">
        <v>137.31399999999999</v>
      </c>
    </row>
    <row r="182" spans="3:23" x14ac:dyDescent="0.3">
      <c r="E182" s="2" t="s">
        <v>56</v>
      </c>
      <c r="F182" s="2" t="s">
        <v>57</v>
      </c>
      <c r="G182" s="4" t="s">
        <v>82</v>
      </c>
      <c r="H182" s="4" t="s">
        <v>82</v>
      </c>
      <c r="I182" s="4" t="s">
        <v>82</v>
      </c>
      <c r="J182" s="4" t="s">
        <v>82</v>
      </c>
      <c r="K182" s="4" t="s">
        <v>82</v>
      </c>
      <c r="L182" s="4" t="s">
        <v>82</v>
      </c>
      <c r="M182" s="4" t="s">
        <v>82</v>
      </c>
      <c r="N182" s="4" t="s">
        <v>82</v>
      </c>
      <c r="O182" s="3">
        <v>62.055</v>
      </c>
      <c r="P182" s="3">
        <v>66.911000000000001</v>
      </c>
      <c r="Q182" s="3">
        <v>72.820999999999998</v>
      </c>
      <c r="R182" s="3">
        <v>65.447000000000003</v>
      </c>
      <c r="S182" s="3">
        <v>73.525000000000006</v>
      </c>
      <c r="T182" s="3">
        <v>80.784000000000006</v>
      </c>
      <c r="U182" s="3">
        <v>71.058999999999997</v>
      </c>
      <c r="V182" s="3">
        <v>75.835999999999999</v>
      </c>
      <c r="W182" s="3">
        <v>82.153999999999996</v>
      </c>
    </row>
    <row r="183" spans="3:23" x14ac:dyDescent="0.3">
      <c r="E183" s="2" t="s">
        <v>58</v>
      </c>
      <c r="F183" s="2" t="s">
        <v>59</v>
      </c>
      <c r="G183" s="4" t="s">
        <v>82</v>
      </c>
      <c r="H183" s="4" t="s">
        <v>82</v>
      </c>
      <c r="I183" s="4" t="s">
        <v>82</v>
      </c>
      <c r="J183" s="4" t="s">
        <v>82</v>
      </c>
      <c r="K183" s="4" t="s">
        <v>82</v>
      </c>
      <c r="L183" s="4" t="s">
        <v>82</v>
      </c>
      <c r="M183" s="4" t="s">
        <v>82</v>
      </c>
      <c r="N183" s="4" t="s">
        <v>82</v>
      </c>
      <c r="O183" s="3">
        <v>168.87100000000001</v>
      </c>
      <c r="P183" s="3">
        <v>174.941</v>
      </c>
      <c r="Q183" s="3">
        <v>227.68199999999999</v>
      </c>
      <c r="R183" s="3">
        <v>270.94200000000001</v>
      </c>
      <c r="S183" s="3">
        <v>321.339</v>
      </c>
      <c r="T183" s="3">
        <v>335.32400000000001</v>
      </c>
      <c r="U183" s="3">
        <v>337.72899999999998</v>
      </c>
      <c r="V183" s="3">
        <v>350.47699999999998</v>
      </c>
      <c r="W183" s="3">
        <v>383.28</v>
      </c>
    </row>
    <row r="184" spans="3:23" x14ac:dyDescent="0.3">
      <c r="E184" s="2" t="s">
        <v>60</v>
      </c>
      <c r="F184" s="2" t="s">
        <v>61</v>
      </c>
      <c r="G184" s="4" t="s">
        <v>82</v>
      </c>
      <c r="H184" s="4" t="s">
        <v>82</v>
      </c>
      <c r="I184" s="4" t="s">
        <v>82</v>
      </c>
      <c r="J184" s="4" t="s">
        <v>82</v>
      </c>
      <c r="K184" s="4" t="s">
        <v>82</v>
      </c>
      <c r="L184" s="4" t="s">
        <v>82</v>
      </c>
      <c r="M184" s="4" t="s">
        <v>82</v>
      </c>
      <c r="N184" s="4" t="s">
        <v>82</v>
      </c>
      <c r="O184" s="3">
        <v>77.900999999999996</v>
      </c>
      <c r="P184" s="3">
        <v>89.47</v>
      </c>
      <c r="Q184" s="3">
        <v>109.107</v>
      </c>
      <c r="R184" s="3">
        <v>105.39</v>
      </c>
      <c r="S184" s="3">
        <v>123.256</v>
      </c>
      <c r="T184" s="3">
        <v>138.375</v>
      </c>
      <c r="U184" s="3">
        <v>130.357</v>
      </c>
      <c r="V184" s="3">
        <v>152.006</v>
      </c>
      <c r="W184" s="3">
        <v>902.66600000000005</v>
      </c>
    </row>
    <row r="185" spans="3:23" x14ac:dyDescent="0.3">
      <c r="E185" s="2" t="s">
        <v>62</v>
      </c>
      <c r="F185" s="2" t="s">
        <v>63</v>
      </c>
      <c r="G185" s="4" t="s">
        <v>82</v>
      </c>
      <c r="H185" s="4" t="s">
        <v>82</v>
      </c>
      <c r="I185" s="4" t="s">
        <v>82</v>
      </c>
      <c r="J185" s="4" t="s">
        <v>82</v>
      </c>
      <c r="K185" s="4" t="s">
        <v>82</v>
      </c>
      <c r="L185" s="4" t="s">
        <v>82</v>
      </c>
      <c r="M185" s="4" t="s">
        <v>82</v>
      </c>
      <c r="N185" s="4" t="s">
        <v>82</v>
      </c>
      <c r="O185" s="3">
        <v>0</v>
      </c>
      <c r="P185" s="3">
        <v>0</v>
      </c>
      <c r="Q185" s="3">
        <v>0</v>
      </c>
      <c r="R185" s="3">
        <v>0</v>
      </c>
      <c r="S185" s="3">
        <v>0</v>
      </c>
      <c r="T185" s="3">
        <v>0</v>
      </c>
      <c r="U185" s="3">
        <v>0</v>
      </c>
      <c r="V185" s="3">
        <v>0</v>
      </c>
      <c r="W185" s="3">
        <v>0</v>
      </c>
    </row>
    <row r="186" spans="3:23" x14ac:dyDescent="0.3">
      <c r="E186" s="2" t="s">
        <v>64</v>
      </c>
      <c r="F186" s="2" t="s">
        <v>65</v>
      </c>
      <c r="G186" s="4" t="s">
        <v>82</v>
      </c>
      <c r="H186" s="4" t="s">
        <v>82</v>
      </c>
      <c r="I186" s="4" t="s">
        <v>82</v>
      </c>
      <c r="J186" s="4" t="s">
        <v>82</v>
      </c>
      <c r="K186" s="4" t="s">
        <v>82</v>
      </c>
      <c r="L186" s="4" t="s">
        <v>82</v>
      </c>
      <c r="M186" s="4" t="s">
        <v>82</v>
      </c>
      <c r="N186" s="4" t="s">
        <v>82</v>
      </c>
      <c r="O186" s="3">
        <v>7358.6229999999996</v>
      </c>
      <c r="P186" s="3">
        <v>8272.357</v>
      </c>
      <c r="Q186" s="3">
        <v>8642.9339999999993</v>
      </c>
      <c r="R186" s="3">
        <v>8296.3790000000008</v>
      </c>
      <c r="S186" s="3">
        <v>8285.4650000000001</v>
      </c>
      <c r="T186" s="3">
        <v>9088.56</v>
      </c>
      <c r="U186" s="3">
        <v>9079.9500000000007</v>
      </c>
      <c r="V186" s="3">
        <v>9061.3559999999998</v>
      </c>
      <c r="W186" s="3">
        <v>8970.2839999999997</v>
      </c>
    </row>
    <row r="187" spans="3:23" x14ac:dyDescent="0.3">
      <c r="E187" s="2" t="s">
        <v>66</v>
      </c>
      <c r="F187" s="2" t="s">
        <v>67</v>
      </c>
      <c r="G187" s="4" t="s">
        <v>82</v>
      </c>
      <c r="H187" s="4" t="s">
        <v>82</v>
      </c>
      <c r="I187" s="4" t="s">
        <v>82</v>
      </c>
      <c r="J187" s="4" t="s">
        <v>82</v>
      </c>
      <c r="K187" s="4" t="s">
        <v>82</v>
      </c>
      <c r="L187" s="4" t="s">
        <v>82</v>
      </c>
      <c r="M187" s="4" t="s">
        <v>82</v>
      </c>
      <c r="N187" s="4" t="s">
        <v>82</v>
      </c>
      <c r="O187" s="3">
        <v>243.101</v>
      </c>
      <c r="P187" s="3">
        <v>244.15</v>
      </c>
      <c r="Q187" s="3">
        <v>241.63399999999999</v>
      </c>
      <c r="R187" s="3">
        <v>345.77499999999998</v>
      </c>
      <c r="S187" s="3">
        <v>399.334</v>
      </c>
      <c r="T187" s="3">
        <v>449.01400000000001</v>
      </c>
      <c r="U187" s="3">
        <v>476.25</v>
      </c>
      <c r="V187" s="3">
        <v>497.947</v>
      </c>
      <c r="W187" s="3">
        <v>466.41699999999997</v>
      </c>
    </row>
    <row r="188" spans="3:23" x14ac:dyDescent="0.3">
      <c r="C188" s="2" t="s">
        <v>83</v>
      </c>
      <c r="D188" s="2" t="s">
        <v>84</v>
      </c>
      <c r="E188" s="2" t="s">
        <v>22</v>
      </c>
      <c r="F188" s="2" t="s">
        <v>23</v>
      </c>
      <c r="G188" s="4" t="s">
        <v>82</v>
      </c>
      <c r="H188" s="4" t="s">
        <v>82</v>
      </c>
      <c r="I188" s="4" t="s">
        <v>82</v>
      </c>
      <c r="J188" s="4" t="s">
        <v>82</v>
      </c>
      <c r="K188" s="4" t="s">
        <v>82</v>
      </c>
      <c r="L188" s="4" t="s">
        <v>82</v>
      </c>
      <c r="M188" s="4" t="s">
        <v>82</v>
      </c>
      <c r="N188" s="4" t="s">
        <v>82</v>
      </c>
      <c r="O188" s="3">
        <v>3062.8069999999998</v>
      </c>
      <c r="P188" s="3">
        <v>2655.6590000000001</v>
      </c>
      <c r="Q188" s="3">
        <v>2726.32</v>
      </c>
      <c r="R188" s="3">
        <v>2521.076</v>
      </c>
      <c r="S188" s="3">
        <v>2455.4870000000001</v>
      </c>
      <c r="T188" s="3">
        <v>2414.855</v>
      </c>
      <c r="U188" s="3">
        <v>2257.37</v>
      </c>
      <c r="V188" s="3">
        <v>2185.3629999999998</v>
      </c>
      <c r="W188" s="3">
        <v>2014.4760000000001</v>
      </c>
    </row>
    <row r="189" spans="3:23" x14ac:dyDescent="0.3">
      <c r="E189" s="2" t="s">
        <v>24</v>
      </c>
      <c r="F189" s="2" t="s">
        <v>25</v>
      </c>
      <c r="G189" s="4" t="s">
        <v>82</v>
      </c>
      <c r="H189" s="4" t="s">
        <v>82</v>
      </c>
      <c r="I189" s="4" t="s">
        <v>82</v>
      </c>
      <c r="J189" s="4" t="s">
        <v>82</v>
      </c>
      <c r="K189" s="4" t="s">
        <v>82</v>
      </c>
      <c r="L189" s="4" t="s">
        <v>82</v>
      </c>
      <c r="M189" s="4" t="s">
        <v>82</v>
      </c>
      <c r="N189" s="4" t="s">
        <v>82</v>
      </c>
      <c r="O189" s="3">
        <v>1889.7260000000001</v>
      </c>
      <c r="P189" s="3">
        <v>1725.5730000000001</v>
      </c>
      <c r="Q189" s="3">
        <v>1717.212</v>
      </c>
      <c r="R189" s="3">
        <v>1510.6479999999999</v>
      </c>
      <c r="S189" s="3">
        <v>1463.492</v>
      </c>
      <c r="T189" s="3">
        <v>1444.2070000000001</v>
      </c>
      <c r="U189" s="3">
        <v>1361.991</v>
      </c>
      <c r="V189" s="3">
        <v>1293.761</v>
      </c>
      <c r="W189" s="3">
        <v>1197.796</v>
      </c>
    </row>
    <row r="190" spans="3:23" x14ac:dyDescent="0.3">
      <c r="E190" s="2" t="s">
        <v>26</v>
      </c>
      <c r="F190" s="2" t="s">
        <v>27</v>
      </c>
      <c r="G190" s="4" t="s">
        <v>82</v>
      </c>
      <c r="H190" s="4" t="s">
        <v>82</v>
      </c>
      <c r="I190" s="4" t="s">
        <v>82</v>
      </c>
      <c r="J190" s="4" t="s">
        <v>82</v>
      </c>
      <c r="K190" s="4" t="s">
        <v>82</v>
      </c>
      <c r="L190" s="4" t="s">
        <v>82</v>
      </c>
      <c r="M190" s="4" t="s">
        <v>82</v>
      </c>
      <c r="N190" s="4" t="s">
        <v>82</v>
      </c>
      <c r="O190" s="3">
        <v>1068.652</v>
      </c>
      <c r="P190" s="3">
        <v>1105.7360000000001</v>
      </c>
      <c r="Q190" s="3">
        <v>1136.029</v>
      </c>
      <c r="R190" s="3">
        <v>939.01800000000003</v>
      </c>
      <c r="S190" s="3">
        <v>840.24099999999999</v>
      </c>
      <c r="T190" s="3">
        <v>854.39599999999996</v>
      </c>
      <c r="U190" s="3">
        <v>750.74199999999996</v>
      </c>
      <c r="V190" s="3">
        <v>654.48900000000003</v>
      </c>
      <c r="W190" s="3">
        <v>568.82600000000002</v>
      </c>
    </row>
    <row r="191" spans="3:23" x14ac:dyDescent="0.3">
      <c r="E191" s="2" t="s">
        <v>28</v>
      </c>
      <c r="F191" s="2" t="s">
        <v>29</v>
      </c>
      <c r="G191" s="4" t="s">
        <v>82</v>
      </c>
      <c r="H191" s="4" t="s">
        <v>82</v>
      </c>
      <c r="I191" s="4" t="s">
        <v>82</v>
      </c>
      <c r="J191" s="4" t="s">
        <v>82</v>
      </c>
      <c r="K191" s="4" t="s">
        <v>82</v>
      </c>
      <c r="L191" s="4" t="s">
        <v>82</v>
      </c>
      <c r="M191" s="4" t="s">
        <v>82</v>
      </c>
      <c r="N191" s="4" t="s">
        <v>82</v>
      </c>
      <c r="O191" s="3">
        <v>0</v>
      </c>
      <c r="P191" s="3">
        <v>0</v>
      </c>
      <c r="Q191" s="3">
        <v>0</v>
      </c>
      <c r="R191" s="3">
        <v>0</v>
      </c>
      <c r="S191" s="3">
        <v>0</v>
      </c>
      <c r="T191" s="3">
        <v>0</v>
      </c>
      <c r="U191" s="3">
        <v>0</v>
      </c>
      <c r="V191" s="3">
        <v>0</v>
      </c>
      <c r="W191" s="3">
        <v>0</v>
      </c>
    </row>
    <row r="192" spans="3:23" x14ac:dyDescent="0.3">
      <c r="E192" s="2" t="s">
        <v>30</v>
      </c>
      <c r="F192" s="2" t="s">
        <v>31</v>
      </c>
      <c r="G192" s="4" t="s">
        <v>82</v>
      </c>
      <c r="H192" s="4" t="s">
        <v>82</v>
      </c>
      <c r="I192" s="4" t="s">
        <v>82</v>
      </c>
      <c r="J192" s="4" t="s">
        <v>82</v>
      </c>
      <c r="K192" s="4" t="s">
        <v>82</v>
      </c>
      <c r="L192" s="4" t="s">
        <v>82</v>
      </c>
      <c r="M192" s="4" t="s">
        <v>82</v>
      </c>
      <c r="N192" s="4" t="s">
        <v>82</v>
      </c>
      <c r="O192" s="3">
        <v>587.97199999999998</v>
      </c>
      <c r="P192" s="3">
        <v>634.83399999999995</v>
      </c>
      <c r="Q192" s="3">
        <v>701.12199999999996</v>
      </c>
      <c r="R192" s="3">
        <v>507.48</v>
      </c>
      <c r="S192" s="3">
        <v>476.81200000000001</v>
      </c>
      <c r="T192" s="3">
        <v>498.13200000000001</v>
      </c>
      <c r="U192" s="3">
        <v>413.02</v>
      </c>
      <c r="V192" s="3">
        <v>335.642</v>
      </c>
      <c r="W192" s="3">
        <v>311.09100000000001</v>
      </c>
    </row>
    <row r="193" spans="5:23" x14ac:dyDescent="0.3">
      <c r="E193" s="2" t="s">
        <v>32</v>
      </c>
      <c r="F193" s="2" t="s">
        <v>33</v>
      </c>
      <c r="G193" s="4" t="s">
        <v>82</v>
      </c>
      <c r="H193" s="4" t="s">
        <v>82</v>
      </c>
      <c r="I193" s="4" t="s">
        <v>82</v>
      </c>
      <c r="J193" s="4" t="s">
        <v>82</v>
      </c>
      <c r="K193" s="4" t="s">
        <v>82</v>
      </c>
      <c r="L193" s="4" t="s">
        <v>82</v>
      </c>
      <c r="M193" s="4" t="s">
        <v>82</v>
      </c>
      <c r="N193" s="4" t="s">
        <v>82</v>
      </c>
      <c r="O193" s="3">
        <v>16.373000000000001</v>
      </c>
      <c r="P193" s="3">
        <v>15.574</v>
      </c>
      <c r="Q193" s="3">
        <v>15.958</v>
      </c>
      <c r="R193" s="3">
        <v>10.614000000000001</v>
      </c>
      <c r="S193" s="3">
        <v>10.375999999999999</v>
      </c>
      <c r="T193" s="3">
        <v>6.4219999999999997</v>
      </c>
      <c r="U193" s="3">
        <v>7.9370000000000003</v>
      </c>
      <c r="V193" s="3">
        <v>7.7229999999999999</v>
      </c>
      <c r="W193" s="3">
        <v>4.2590000000000003</v>
      </c>
    </row>
    <row r="194" spans="5:23" x14ac:dyDescent="0.3">
      <c r="E194" s="2" t="s">
        <v>34</v>
      </c>
      <c r="F194" s="2" t="s">
        <v>35</v>
      </c>
      <c r="G194" s="4" t="s">
        <v>82</v>
      </c>
      <c r="H194" s="4" t="s">
        <v>82</v>
      </c>
      <c r="I194" s="4" t="s">
        <v>82</v>
      </c>
      <c r="J194" s="4" t="s">
        <v>82</v>
      </c>
      <c r="K194" s="4" t="s">
        <v>82</v>
      </c>
      <c r="L194" s="4" t="s">
        <v>82</v>
      </c>
      <c r="M194" s="4" t="s">
        <v>82</v>
      </c>
      <c r="N194" s="4" t="s">
        <v>82</v>
      </c>
      <c r="O194" s="3">
        <v>95.635999999999996</v>
      </c>
      <c r="P194" s="3">
        <v>83.728999999999999</v>
      </c>
      <c r="Q194" s="3">
        <v>71.713999999999999</v>
      </c>
      <c r="R194" s="3">
        <v>71.239000000000004</v>
      </c>
      <c r="S194" s="3">
        <v>61.462000000000003</v>
      </c>
      <c r="T194" s="3">
        <v>50.411000000000001</v>
      </c>
      <c r="U194" s="3">
        <v>43.156999999999996</v>
      </c>
      <c r="V194" s="3">
        <v>29.716000000000001</v>
      </c>
      <c r="W194" s="3">
        <v>27.443999999999999</v>
      </c>
    </row>
    <row r="195" spans="5:23" x14ac:dyDescent="0.3">
      <c r="E195" s="2" t="s">
        <v>36</v>
      </c>
      <c r="F195" s="2" t="s">
        <v>37</v>
      </c>
      <c r="G195" s="4" t="s">
        <v>82</v>
      </c>
      <c r="H195" s="4" t="s">
        <v>82</v>
      </c>
      <c r="I195" s="4" t="s">
        <v>82</v>
      </c>
      <c r="J195" s="4" t="s">
        <v>82</v>
      </c>
      <c r="K195" s="4" t="s">
        <v>82</v>
      </c>
      <c r="L195" s="4" t="s">
        <v>82</v>
      </c>
      <c r="M195" s="4" t="s">
        <v>82</v>
      </c>
      <c r="N195" s="4" t="s">
        <v>82</v>
      </c>
      <c r="O195" s="3">
        <v>80.198999999999998</v>
      </c>
      <c r="P195" s="3">
        <v>75.456000000000003</v>
      </c>
      <c r="Q195" s="3">
        <v>79.56</v>
      </c>
      <c r="R195" s="3">
        <v>88.093999999999994</v>
      </c>
      <c r="S195" s="3">
        <v>82.366</v>
      </c>
      <c r="T195" s="3">
        <v>87.376999999999995</v>
      </c>
      <c r="U195" s="3">
        <v>95.039000000000001</v>
      </c>
      <c r="V195" s="3">
        <v>88.289000000000001</v>
      </c>
      <c r="W195" s="3">
        <v>80.141999999999996</v>
      </c>
    </row>
    <row r="196" spans="5:23" x14ac:dyDescent="0.3">
      <c r="E196" s="2" t="s">
        <v>38</v>
      </c>
      <c r="F196" s="2" t="s">
        <v>39</v>
      </c>
      <c r="G196" s="4" t="s">
        <v>82</v>
      </c>
      <c r="H196" s="4" t="s">
        <v>82</v>
      </c>
      <c r="I196" s="4" t="s">
        <v>82</v>
      </c>
      <c r="J196" s="4" t="s">
        <v>82</v>
      </c>
      <c r="K196" s="4" t="s">
        <v>82</v>
      </c>
      <c r="L196" s="4" t="s">
        <v>82</v>
      </c>
      <c r="M196" s="4" t="s">
        <v>82</v>
      </c>
      <c r="N196" s="4" t="s">
        <v>82</v>
      </c>
      <c r="O196" s="3">
        <v>0</v>
      </c>
      <c r="P196" s="3">
        <v>0</v>
      </c>
      <c r="Q196" s="3">
        <v>0</v>
      </c>
      <c r="R196" s="3">
        <v>0</v>
      </c>
      <c r="S196" s="3">
        <v>0</v>
      </c>
      <c r="T196" s="3">
        <v>0</v>
      </c>
      <c r="U196" s="3">
        <v>0</v>
      </c>
      <c r="V196" s="3">
        <v>0</v>
      </c>
      <c r="W196" s="3">
        <v>0</v>
      </c>
    </row>
    <row r="197" spans="5:23" x14ac:dyDescent="0.3">
      <c r="E197" s="2" t="s">
        <v>40</v>
      </c>
      <c r="F197" s="2" t="s">
        <v>41</v>
      </c>
      <c r="G197" s="4" t="s">
        <v>82</v>
      </c>
      <c r="H197" s="4" t="s">
        <v>82</v>
      </c>
      <c r="I197" s="4" t="s">
        <v>82</v>
      </c>
      <c r="J197" s="4" t="s">
        <v>82</v>
      </c>
      <c r="K197" s="4" t="s">
        <v>82</v>
      </c>
      <c r="L197" s="4" t="s">
        <v>82</v>
      </c>
      <c r="M197" s="4" t="s">
        <v>82</v>
      </c>
      <c r="N197" s="4" t="s">
        <v>82</v>
      </c>
      <c r="O197" s="3">
        <v>0</v>
      </c>
      <c r="P197" s="3">
        <v>0</v>
      </c>
      <c r="Q197" s="3">
        <v>0</v>
      </c>
      <c r="R197" s="3">
        <v>0</v>
      </c>
      <c r="S197" s="3">
        <v>0</v>
      </c>
      <c r="T197" s="3">
        <v>0</v>
      </c>
      <c r="U197" s="3">
        <v>0</v>
      </c>
      <c r="V197" s="3">
        <v>0</v>
      </c>
      <c r="W197" s="3">
        <v>0</v>
      </c>
    </row>
    <row r="198" spans="5:23" x14ac:dyDescent="0.3">
      <c r="E198" s="2" t="s">
        <v>42</v>
      </c>
      <c r="F198" s="2" t="s">
        <v>43</v>
      </c>
      <c r="G198" s="4" t="s">
        <v>82</v>
      </c>
      <c r="H198" s="4" t="s">
        <v>82</v>
      </c>
      <c r="I198" s="4" t="s">
        <v>82</v>
      </c>
      <c r="J198" s="4" t="s">
        <v>82</v>
      </c>
      <c r="K198" s="4" t="s">
        <v>82</v>
      </c>
      <c r="L198" s="4" t="s">
        <v>82</v>
      </c>
      <c r="M198" s="4" t="s">
        <v>82</v>
      </c>
      <c r="N198" s="4" t="s">
        <v>82</v>
      </c>
      <c r="O198" s="3">
        <v>260.29199999999997</v>
      </c>
      <c r="P198" s="3">
        <v>276.47000000000003</v>
      </c>
      <c r="Q198" s="3">
        <v>246.6</v>
      </c>
      <c r="R198" s="3">
        <v>240.15799999999999</v>
      </c>
      <c r="S198" s="3">
        <v>190.48</v>
      </c>
      <c r="T198" s="3">
        <v>190.86199999999999</v>
      </c>
      <c r="U198" s="3">
        <v>171.53200000000001</v>
      </c>
      <c r="V198" s="3">
        <v>173.64099999999999</v>
      </c>
      <c r="W198" s="3">
        <v>130.547</v>
      </c>
    </row>
    <row r="199" spans="5:23" x14ac:dyDescent="0.3">
      <c r="E199" s="2" t="s">
        <v>44</v>
      </c>
      <c r="F199" s="2" t="s">
        <v>45</v>
      </c>
      <c r="G199" s="4" t="s">
        <v>82</v>
      </c>
      <c r="H199" s="4" t="s">
        <v>82</v>
      </c>
      <c r="I199" s="4" t="s">
        <v>82</v>
      </c>
      <c r="J199" s="4" t="s">
        <v>82</v>
      </c>
      <c r="K199" s="4" t="s">
        <v>82</v>
      </c>
      <c r="L199" s="4" t="s">
        <v>82</v>
      </c>
      <c r="M199" s="4" t="s">
        <v>82</v>
      </c>
      <c r="N199" s="4" t="s">
        <v>82</v>
      </c>
      <c r="O199" s="3">
        <v>28.18</v>
      </c>
      <c r="P199" s="3">
        <v>19.672999999999998</v>
      </c>
      <c r="Q199" s="3">
        <v>21.074999999999999</v>
      </c>
      <c r="R199" s="3">
        <v>21.434000000000001</v>
      </c>
      <c r="S199" s="3">
        <v>18.744</v>
      </c>
      <c r="T199" s="3">
        <v>21.192</v>
      </c>
      <c r="U199" s="3">
        <v>20.056000000000001</v>
      </c>
      <c r="V199" s="3">
        <v>19.477</v>
      </c>
      <c r="W199" s="3">
        <v>15.343999999999999</v>
      </c>
    </row>
    <row r="200" spans="5:23" x14ac:dyDescent="0.3">
      <c r="E200" s="2" t="s">
        <v>46</v>
      </c>
      <c r="F200" s="2" t="s">
        <v>47</v>
      </c>
      <c r="G200" s="4" t="s">
        <v>82</v>
      </c>
      <c r="H200" s="4" t="s">
        <v>82</v>
      </c>
      <c r="I200" s="4" t="s">
        <v>82</v>
      </c>
      <c r="J200" s="4" t="s">
        <v>82</v>
      </c>
      <c r="K200" s="4" t="s">
        <v>82</v>
      </c>
      <c r="L200" s="4" t="s">
        <v>82</v>
      </c>
      <c r="M200" s="4" t="s">
        <v>82</v>
      </c>
      <c r="N200" s="4" t="s">
        <v>82</v>
      </c>
      <c r="O200" s="3">
        <v>0</v>
      </c>
      <c r="P200" s="3">
        <v>0</v>
      </c>
      <c r="Q200" s="3">
        <v>0</v>
      </c>
      <c r="R200" s="3">
        <v>0</v>
      </c>
      <c r="S200" s="3">
        <v>0</v>
      </c>
      <c r="T200" s="3">
        <v>0</v>
      </c>
      <c r="U200" s="3">
        <v>0</v>
      </c>
      <c r="V200" s="3">
        <v>0</v>
      </c>
      <c r="W200" s="3">
        <v>0</v>
      </c>
    </row>
    <row r="201" spans="5:23" x14ac:dyDescent="0.3">
      <c r="E201" s="2" t="s">
        <v>48</v>
      </c>
      <c r="F201" s="2" t="s">
        <v>49</v>
      </c>
      <c r="G201" s="4" t="s">
        <v>82</v>
      </c>
      <c r="H201" s="4" t="s">
        <v>82</v>
      </c>
      <c r="I201" s="4" t="s">
        <v>82</v>
      </c>
      <c r="J201" s="4" t="s">
        <v>82</v>
      </c>
      <c r="K201" s="4" t="s">
        <v>82</v>
      </c>
      <c r="L201" s="4" t="s">
        <v>82</v>
      </c>
      <c r="M201" s="4" t="s">
        <v>82</v>
      </c>
      <c r="N201" s="4" t="s">
        <v>82</v>
      </c>
      <c r="O201" s="3">
        <v>821.07299999999998</v>
      </c>
      <c r="P201" s="3">
        <v>619.83699999999999</v>
      </c>
      <c r="Q201" s="3">
        <v>581.18399999999997</v>
      </c>
      <c r="R201" s="3">
        <v>571.63</v>
      </c>
      <c r="S201" s="3">
        <v>623.25199999999995</v>
      </c>
      <c r="T201" s="3">
        <v>589.81100000000004</v>
      </c>
      <c r="U201" s="3">
        <v>611.24900000000002</v>
      </c>
      <c r="V201" s="3">
        <v>639.27200000000005</v>
      </c>
      <c r="W201" s="3">
        <v>628.971</v>
      </c>
    </row>
    <row r="202" spans="5:23" x14ac:dyDescent="0.3">
      <c r="E202" s="2" t="s">
        <v>50</v>
      </c>
      <c r="F202" s="2" t="s">
        <v>51</v>
      </c>
      <c r="G202" s="4" t="s">
        <v>82</v>
      </c>
      <c r="H202" s="4" t="s">
        <v>82</v>
      </c>
      <c r="I202" s="4" t="s">
        <v>82</v>
      </c>
      <c r="J202" s="4" t="s">
        <v>82</v>
      </c>
      <c r="K202" s="4" t="s">
        <v>82</v>
      </c>
      <c r="L202" s="4" t="s">
        <v>82</v>
      </c>
      <c r="M202" s="4" t="s">
        <v>82</v>
      </c>
      <c r="N202" s="4" t="s">
        <v>82</v>
      </c>
      <c r="O202" s="3">
        <v>2.7080000000000002</v>
      </c>
      <c r="P202" s="3">
        <v>2.4580000000000002</v>
      </c>
      <c r="Q202" s="3">
        <v>2.7280000000000002</v>
      </c>
      <c r="R202" s="3">
        <v>2.5680000000000001</v>
      </c>
      <c r="S202" s="3">
        <v>2.738</v>
      </c>
      <c r="T202" s="3">
        <v>2.5259999999999998</v>
      </c>
      <c r="U202" s="3">
        <v>2.7789999999999999</v>
      </c>
      <c r="V202" s="3">
        <v>3.097</v>
      </c>
      <c r="W202" s="3">
        <v>3.1219999999999999</v>
      </c>
    </row>
    <row r="203" spans="5:23" x14ac:dyDescent="0.3">
      <c r="E203" s="2" t="s">
        <v>52</v>
      </c>
      <c r="F203" s="2" t="s">
        <v>53</v>
      </c>
      <c r="G203" s="4" t="s">
        <v>82</v>
      </c>
      <c r="H203" s="4" t="s">
        <v>82</v>
      </c>
      <c r="I203" s="4" t="s">
        <v>82</v>
      </c>
      <c r="J203" s="4" t="s">
        <v>82</v>
      </c>
      <c r="K203" s="4" t="s">
        <v>82</v>
      </c>
      <c r="L203" s="4" t="s">
        <v>82</v>
      </c>
      <c r="M203" s="4" t="s">
        <v>82</v>
      </c>
      <c r="N203" s="4" t="s">
        <v>82</v>
      </c>
      <c r="O203" s="3">
        <v>74.966999999999999</v>
      </c>
      <c r="P203" s="3">
        <v>78.587000000000003</v>
      </c>
      <c r="Q203" s="3">
        <v>87.382000000000005</v>
      </c>
      <c r="R203" s="3">
        <v>85.018000000000001</v>
      </c>
      <c r="S203" s="3">
        <v>92.049000000000007</v>
      </c>
      <c r="T203" s="3">
        <v>99.46</v>
      </c>
      <c r="U203" s="3">
        <v>93.881</v>
      </c>
      <c r="V203" s="3">
        <v>96.325000000000003</v>
      </c>
      <c r="W203" s="3">
        <v>213.34399999999999</v>
      </c>
    </row>
    <row r="204" spans="5:23" x14ac:dyDescent="0.3">
      <c r="E204" s="2" t="s">
        <v>54</v>
      </c>
      <c r="F204" s="2" t="s">
        <v>55</v>
      </c>
      <c r="G204" s="4" t="s">
        <v>82</v>
      </c>
      <c r="H204" s="4" t="s">
        <v>82</v>
      </c>
      <c r="I204" s="4" t="s">
        <v>82</v>
      </c>
      <c r="J204" s="4" t="s">
        <v>82</v>
      </c>
      <c r="K204" s="4" t="s">
        <v>82</v>
      </c>
      <c r="L204" s="4" t="s">
        <v>82</v>
      </c>
      <c r="M204" s="4" t="s">
        <v>82</v>
      </c>
      <c r="N204" s="4" t="s">
        <v>82</v>
      </c>
      <c r="O204" s="3">
        <v>0</v>
      </c>
      <c r="P204" s="3">
        <v>0</v>
      </c>
      <c r="Q204" s="3">
        <v>0</v>
      </c>
      <c r="R204" s="3">
        <v>0</v>
      </c>
      <c r="S204" s="3">
        <v>0</v>
      </c>
      <c r="T204" s="3">
        <v>0</v>
      </c>
      <c r="U204" s="3">
        <v>0</v>
      </c>
      <c r="V204" s="3">
        <v>0</v>
      </c>
      <c r="W204" s="3">
        <v>0</v>
      </c>
    </row>
    <row r="205" spans="5:23" x14ac:dyDescent="0.3">
      <c r="E205" s="2" t="s">
        <v>56</v>
      </c>
      <c r="F205" s="2" t="s">
        <v>57</v>
      </c>
      <c r="G205" s="4" t="s">
        <v>82</v>
      </c>
      <c r="H205" s="4" t="s">
        <v>82</v>
      </c>
      <c r="I205" s="4" t="s">
        <v>82</v>
      </c>
      <c r="J205" s="4" t="s">
        <v>82</v>
      </c>
      <c r="K205" s="4" t="s">
        <v>82</v>
      </c>
      <c r="L205" s="4" t="s">
        <v>82</v>
      </c>
      <c r="M205" s="4" t="s">
        <v>82</v>
      </c>
      <c r="N205" s="4" t="s">
        <v>82</v>
      </c>
      <c r="O205" s="3">
        <v>60.615000000000002</v>
      </c>
      <c r="P205" s="3">
        <v>63.92</v>
      </c>
      <c r="Q205" s="3">
        <v>70.165000000000006</v>
      </c>
      <c r="R205" s="3">
        <v>67.361000000000004</v>
      </c>
      <c r="S205" s="3">
        <v>72.117999999999995</v>
      </c>
      <c r="T205" s="3">
        <v>77.849000000000004</v>
      </c>
      <c r="U205" s="3">
        <v>73.649000000000001</v>
      </c>
      <c r="V205" s="3">
        <v>73.200999999999993</v>
      </c>
      <c r="W205" s="3">
        <v>77.534999999999997</v>
      </c>
    </row>
    <row r="206" spans="5:23" x14ac:dyDescent="0.3">
      <c r="E206" s="2" t="s">
        <v>58</v>
      </c>
      <c r="F206" s="2" t="s">
        <v>59</v>
      </c>
      <c r="G206" s="4" t="s">
        <v>82</v>
      </c>
      <c r="H206" s="4" t="s">
        <v>82</v>
      </c>
      <c r="I206" s="4" t="s">
        <v>82</v>
      </c>
      <c r="J206" s="4" t="s">
        <v>82</v>
      </c>
      <c r="K206" s="4" t="s">
        <v>82</v>
      </c>
      <c r="L206" s="4" t="s">
        <v>82</v>
      </c>
      <c r="M206" s="4" t="s">
        <v>82</v>
      </c>
      <c r="N206" s="4" t="s">
        <v>82</v>
      </c>
      <c r="O206" s="3">
        <v>0.46600000000000003</v>
      </c>
      <c r="P206" s="3">
        <v>0.30399999999999999</v>
      </c>
      <c r="Q206" s="3">
        <v>0.36099999999999999</v>
      </c>
      <c r="R206" s="3">
        <v>0.38800000000000001</v>
      </c>
      <c r="S206" s="3">
        <v>0.39700000000000002</v>
      </c>
      <c r="T206" s="3">
        <v>0.35</v>
      </c>
      <c r="U206" s="3">
        <v>0.64500000000000002</v>
      </c>
      <c r="V206" s="3">
        <v>1.258</v>
      </c>
      <c r="W206" s="3">
        <v>2.012</v>
      </c>
    </row>
    <row r="207" spans="5:23" x14ac:dyDescent="0.3">
      <c r="E207" s="2" t="s">
        <v>60</v>
      </c>
      <c r="F207" s="2" t="s">
        <v>61</v>
      </c>
      <c r="G207" s="4" t="s">
        <v>82</v>
      </c>
      <c r="H207" s="4" t="s">
        <v>82</v>
      </c>
      <c r="I207" s="4" t="s">
        <v>82</v>
      </c>
      <c r="J207" s="4" t="s">
        <v>82</v>
      </c>
      <c r="K207" s="4" t="s">
        <v>82</v>
      </c>
      <c r="L207" s="4" t="s">
        <v>82</v>
      </c>
      <c r="M207" s="4" t="s">
        <v>82</v>
      </c>
      <c r="N207" s="4" t="s">
        <v>82</v>
      </c>
      <c r="O207" s="3">
        <v>13.885999999999999</v>
      </c>
      <c r="P207" s="3">
        <v>14.363</v>
      </c>
      <c r="Q207" s="3">
        <v>16.855</v>
      </c>
      <c r="R207" s="3">
        <v>17.268999999999998</v>
      </c>
      <c r="S207" s="3">
        <v>19.535</v>
      </c>
      <c r="T207" s="3">
        <v>21.260999999999999</v>
      </c>
      <c r="U207" s="3">
        <v>19.585999999999999</v>
      </c>
      <c r="V207" s="3">
        <v>21.864999999999998</v>
      </c>
      <c r="W207" s="3">
        <v>133.797</v>
      </c>
    </row>
    <row r="208" spans="5:23" x14ac:dyDescent="0.3">
      <c r="E208" s="2" t="s">
        <v>62</v>
      </c>
      <c r="F208" s="2" t="s">
        <v>63</v>
      </c>
      <c r="G208" s="4" t="s">
        <v>82</v>
      </c>
      <c r="H208" s="4" t="s">
        <v>82</v>
      </c>
      <c r="I208" s="4" t="s">
        <v>82</v>
      </c>
      <c r="J208" s="4" t="s">
        <v>82</v>
      </c>
      <c r="K208" s="4" t="s">
        <v>82</v>
      </c>
      <c r="L208" s="4" t="s">
        <v>82</v>
      </c>
      <c r="M208" s="4" t="s">
        <v>82</v>
      </c>
      <c r="N208" s="4" t="s">
        <v>82</v>
      </c>
      <c r="O208" s="3">
        <v>0</v>
      </c>
      <c r="P208" s="3">
        <v>0</v>
      </c>
      <c r="Q208" s="3">
        <v>0</v>
      </c>
      <c r="R208" s="3">
        <v>0</v>
      </c>
      <c r="S208" s="3">
        <v>0</v>
      </c>
      <c r="T208" s="3">
        <v>0</v>
      </c>
      <c r="U208" s="3">
        <v>0</v>
      </c>
      <c r="V208" s="3">
        <v>0</v>
      </c>
      <c r="W208" s="3">
        <v>0</v>
      </c>
    </row>
    <row r="209" spans="3:23" x14ac:dyDescent="0.3">
      <c r="E209" s="2" t="s">
        <v>64</v>
      </c>
      <c r="F209" s="2" t="s">
        <v>65</v>
      </c>
      <c r="G209" s="4" t="s">
        <v>82</v>
      </c>
      <c r="H209" s="4" t="s">
        <v>82</v>
      </c>
      <c r="I209" s="4" t="s">
        <v>82</v>
      </c>
      <c r="J209" s="4" t="s">
        <v>82</v>
      </c>
      <c r="K209" s="4" t="s">
        <v>82</v>
      </c>
      <c r="L209" s="4" t="s">
        <v>82</v>
      </c>
      <c r="M209" s="4" t="s">
        <v>82</v>
      </c>
      <c r="N209" s="4" t="s">
        <v>82</v>
      </c>
      <c r="O209" s="3">
        <v>1052.9359999999999</v>
      </c>
      <c r="P209" s="3">
        <v>825.74099999999999</v>
      </c>
      <c r="Q209" s="3">
        <v>902.68600000000004</v>
      </c>
      <c r="R209" s="3">
        <v>908.76800000000003</v>
      </c>
      <c r="S209" s="3">
        <v>880.04600000000005</v>
      </c>
      <c r="T209" s="3">
        <v>842.26300000000003</v>
      </c>
      <c r="U209" s="3">
        <v>777.88800000000003</v>
      </c>
      <c r="V209" s="3">
        <v>770.923</v>
      </c>
      <c r="W209" s="3">
        <v>582.95799999999997</v>
      </c>
    </row>
    <row r="210" spans="3:23" x14ac:dyDescent="0.3">
      <c r="E210" s="2" t="s">
        <v>66</v>
      </c>
      <c r="F210" s="2" t="s">
        <v>67</v>
      </c>
      <c r="G210" s="4" t="s">
        <v>82</v>
      </c>
      <c r="H210" s="4" t="s">
        <v>82</v>
      </c>
      <c r="I210" s="4" t="s">
        <v>82</v>
      </c>
      <c r="J210" s="4" t="s">
        <v>82</v>
      </c>
      <c r="K210" s="4" t="s">
        <v>82</v>
      </c>
      <c r="L210" s="4" t="s">
        <v>82</v>
      </c>
      <c r="M210" s="4" t="s">
        <v>82</v>
      </c>
      <c r="N210" s="4" t="s">
        <v>82</v>
      </c>
      <c r="O210" s="3">
        <v>42.470999999999997</v>
      </c>
      <c r="P210" s="3">
        <v>23.3</v>
      </c>
      <c r="Q210" s="3">
        <v>16.312000000000001</v>
      </c>
      <c r="R210" s="3">
        <v>14.074</v>
      </c>
      <c r="S210" s="3">
        <v>17.161999999999999</v>
      </c>
      <c r="T210" s="3">
        <v>26.398</v>
      </c>
      <c r="U210" s="3">
        <v>20.832000000000001</v>
      </c>
      <c r="V210" s="3">
        <v>21.257000000000001</v>
      </c>
      <c r="W210" s="3">
        <v>17.256</v>
      </c>
    </row>
    <row r="211" spans="3:23" x14ac:dyDescent="0.3">
      <c r="C211" s="2" t="s">
        <v>85</v>
      </c>
      <c r="D211" s="2" t="s">
        <v>86</v>
      </c>
      <c r="E211" s="2" t="s">
        <v>22</v>
      </c>
      <c r="F211" s="2" t="s">
        <v>23</v>
      </c>
      <c r="G211" s="4" t="s">
        <v>82</v>
      </c>
      <c r="H211" s="4" t="s">
        <v>82</v>
      </c>
      <c r="I211" s="4" t="s">
        <v>82</v>
      </c>
      <c r="J211" s="4" t="s">
        <v>82</v>
      </c>
      <c r="K211" s="4" t="s">
        <v>82</v>
      </c>
      <c r="L211" s="4" t="s">
        <v>82</v>
      </c>
      <c r="M211" s="4" t="s">
        <v>82</v>
      </c>
      <c r="N211" s="4" t="s">
        <v>82</v>
      </c>
      <c r="O211" s="3">
        <v>7302.8310000000001</v>
      </c>
      <c r="P211" s="3">
        <v>6978.9080000000004</v>
      </c>
      <c r="Q211" s="3">
        <v>6892.5450000000001</v>
      </c>
      <c r="R211" s="3">
        <v>6511.36</v>
      </c>
      <c r="S211" s="3">
        <v>6524.692</v>
      </c>
      <c r="T211" s="3">
        <v>6904.0810000000001</v>
      </c>
      <c r="U211" s="3">
        <v>6242.0540000000001</v>
      </c>
      <c r="V211" s="3">
        <v>5822.7629999999999</v>
      </c>
      <c r="W211" s="3">
        <v>6472.3890000000001</v>
      </c>
    </row>
    <row r="212" spans="3:23" x14ac:dyDescent="0.3">
      <c r="E212" s="2" t="s">
        <v>24</v>
      </c>
      <c r="F212" s="2" t="s">
        <v>25</v>
      </c>
      <c r="G212" s="4" t="s">
        <v>82</v>
      </c>
      <c r="H212" s="4" t="s">
        <v>82</v>
      </c>
      <c r="I212" s="4" t="s">
        <v>82</v>
      </c>
      <c r="J212" s="4" t="s">
        <v>82</v>
      </c>
      <c r="K212" s="4" t="s">
        <v>82</v>
      </c>
      <c r="L212" s="4" t="s">
        <v>82</v>
      </c>
      <c r="M212" s="4" t="s">
        <v>82</v>
      </c>
      <c r="N212" s="4" t="s">
        <v>82</v>
      </c>
      <c r="O212" s="3">
        <v>2249.2109999999998</v>
      </c>
      <c r="P212" s="3">
        <v>1937.778</v>
      </c>
      <c r="Q212" s="3">
        <v>1779.268</v>
      </c>
      <c r="R212" s="3">
        <v>1544.25</v>
      </c>
      <c r="S212" s="3">
        <v>1409.752</v>
      </c>
      <c r="T212" s="3">
        <v>1569.6210000000001</v>
      </c>
      <c r="U212" s="3">
        <v>1260.675</v>
      </c>
      <c r="V212" s="3">
        <v>1017.066</v>
      </c>
      <c r="W212" s="3">
        <v>1164.0509999999999</v>
      </c>
    </row>
    <row r="213" spans="3:23" x14ac:dyDescent="0.3">
      <c r="E213" s="2" t="s">
        <v>26</v>
      </c>
      <c r="F213" s="2" t="s">
        <v>27</v>
      </c>
      <c r="G213" s="4" t="s">
        <v>82</v>
      </c>
      <c r="H213" s="4" t="s">
        <v>82</v>
      </c>
      <c r="I213" s="4" t="s">
        <v>82</v>
      </c>
      <c r="J213" s="4" t="s">
        <v>82</v>
      </c>
      <c r="K213" s="4" t="s">
        <v>82</v>
      </c>
      <c r="L213" s="4" t="s">
        <v>82</v>
      </c>
      <c r="M213" s="4" t="s">
        <v>82</v>
      </c>
      <c r="N213" s="4" t="s">
        <v>82</v>
      </c>
      <c r="O213" s="3">
        <v>1325.3820000000001</v>
      </c>
      <c r="P213" s="3">
        <v>1282.7539999999999</v>
      </c>
      <c r="Q213" s="3">
        <v>1286.4369999999999</v>
      </c>
      <c r="R213" s="3">
        <v>1245.134</v>
      </c>
      <c r="S213" s="3">
        <v>1178.6030000000001</v>
      </c>
      <c r="T213" s="3">
        <v>1208.3420000000001</v>
      </c>
      <c r="U213" s="3">
        <v>985.87300000000005</v>
      </c>
      <c r="V213" s="3">
        <v>857.86900000000003</v>
      </c>
      <c r="W213" s="3">
        <v>943.80799999999999</v>
      </c>
    </row>
    <row r="214" spans="3:23" x14ac:dyDescent="0.3">
      <c r="E214" s="2" t="s">
        <v>28</v>
      </c>
      <c r="F214" s="2" t="s">
        <v>29</v>
      </c>
      <c r="G214" s="4" t="s">
        <v>82</v>
      </c>
      <c r="H214" s="4" t="s">
        <v>82</v>
      </c>
      <c r="I214" s="4" t="s">
        <v>82</v>
      </c>
      <c r="J214" s="4" t="s">
        <v>82</v>
      </c>
      <c r="K214" s="4" t="s">
        <v>82</v>
      </c>
      <c r="L214" s="4" t="s">
        <v>82</v>
      </c>
      <c r="M214" s="4" t="s">
        <v>82</v>
      </c>
      <c r="N214" s="4" t="s">
        <v>82</v>
      </c>
      <c r="O214" s="3">
        <v>0</v>
      </c>
      <c r="P214" s="3">
        <v>0</v>
      </c>
      <c r="Q214" s="3">
        <v>0</v>
      </c>
      <c r="R214" s="3">
        <v>0</v>
      </c>
      <c r="S214" s="3">
        <v>0</v>
      </c>
      <c r="T214" s="3">
        <v>0</v>
      </c>
      <c r="U214" s="3">
        <v>0</v>
      </c>
      <c r="V214" s="3">
        <v>0</v>
      </c>
      <c r="W214" s="3">
        <v>0</v>
      </c>
    </row>
    <row r="215" spans="3:23" x14ac:dyDescent="0.3">
      <c r="E215" s="2" t="s">
        <v>30</v>
      </c>
      <c r="F215" s="2" t="s">
        <v>31</v>
      </c>
      <c r="G215" s="4" t="s">
        <v>82</v>
      </c>
      <c r="H215" s="4" t="s">
        <v>82</v>
      </c>
      <c r="I215" s="4" t="s">
        <v>82</v>
      </c>
      <c r="J215" s="4" t="s">
        <v>82</v>
      </c>
      <c r="K215" s="4" t="s">
        <v>82</v>
      </c>
      <c r="L215" s="4" t="s">
        <v>82</v>
      </c>
      <c r="M215" s="4" t="s">
        <v>82</v>
      </c>
      <c r="N215" s="4" t="s">
        <v>82</v>
      </c>
      <c r="O215" s="3">
        <v>394.42500000000001</v>
      </c>
      <c r="P215" s="3">
        <v>386.44099999999997</v>
      </c>
      <c r="Q215" s="3">
        <v>363.81799999999998</v>
      </c>
      <c r="R215" s="3">
        <v>320.89800000000002</v>
      </c>
      <c r="S215" s="3">
        <v>302.46699999999998</v>
      </c>
      <c r="T215" s="3">
        <v>362.86500000000001</v>
      </c>
      <c r="U215" s="3">
        <v>225.4</v>
      </c>
      <c r="V215" s="3">
        <v>191.62</v>
      </c>
      <c r="W215" s="3">
        <v>259.505</v>
      </c>
    </row>
    <row r="216" spans="3:23" x14ac:dyDescent="0.3">
      <c r="E216" s="2" t="s">
        <v>32</v>
      </c>
      <c r="F216" s="2" t="s">
        <v>33</v>
      </c>
      <c r="G216" s="4" t="s">
        <v>82</v>
      </c>
      <c r="H216" s="4" t="s">
        <v>82</v>
      </c>
      <c r="I216" s="4" t="s">
        <v>82</v>
      </c>
      <c r="J216" s="4" t="s">
        <v>82</v>
      </c>
      <c r="K216" s="4" t="s">
        <v>82</v>
      </c>
      <c r="L216" s="4" t="s">
        <v>82</v>
      </c>
      <c r="M216" s="4" t="s">
        <v>82</v>
      </c>
      <c r="N216" s="4" t="s">
        <v>82</v>
      </c>
      <c r="O216" s="3">
        <v>29.710999999999999</v>
      </c>
      <c r="P216" s="3">
        <v>26.451000000000001</v>
      </c>
      <c r="Q216" s="3">
        <v>38.572000000000003</v>
      </c>
      <c r="R216" s="3">
        <v>31.741</v>
      </c>
      <c r="S216" s="3">
        <v>29.952000000000002</v>
      </c>
      <c r="T216" s="3">
        <v>5.7619999999999996</v>
      </c>
      <c r="U216" s="3">
        <v>0</v>
      </c>
      <c r="V216" s="3">
        <v>0</v>
      </c>
      <c r="W216" s="3">
        <v>0</v>
      </c>
    </row>
    <row r="217" spans="3:23" x14ac:dyDescent="0.3">
      <c r="E217" s="2" t="s">
        <v>34</v>
      </c>
      <c r="F217" s="2" t="s">
        <v>35</v>
      </c>
      <c r="G217" s="4" t="s">
        <v>82</v>
      </c>
      <c r="H217" s="4" t="s">
        <v>82</v>
      </c>
      <c r="I217" s="4" t="s">
        <v>82</v>
      </c>
      <c r="J217" s="4" t="s">
        <v>82</v>
      </c>
      <c r="K217" s="4" t="s">
        <v>82</v>
      </c>
      <c r="L217" s="4" t="s">
        <v>82</v>
      </c>
      <c r="M217" s="4" t="s">
        <v>82</v>
      </c>
      <c r="N217" s="4" t="s">
        <v>82</v>
      </c>
      <c r="O217" s="3">
        <v>291.99599999999998</v>
      </c>
      <c r="P217" s="3">
        <v>271.584</v>
      </c>
      <c r="Q217" s="3">
        <v>241.77799999999999</v>
      </c>
      <c r="R217" s="3">
        <v>223.011</v>
      </c>
      <c r="S217" s="3">
        <v>199.75200000000001</v>
      </c>
      <c r="T217" s="3">
        <v>170.08099999999999</v>
      </c>
      <c r="U217" s="3">
        <v>149.68899999999999</v>
      </c>
      <c r="V217" s="3">
        <v>112.31</v>
      </c>
      <c r="W217" s="3">
        <v>107.297</v>
      </c>
    </row>
    <row r="218" spans="3:23" x14ac:dyDescent="0.3">
      <c r="E218" s="2" t="s">
        <v>36</v>
      </c>
      <c r="F218" s="2" t="s">
        <v>37</v>
      </c>
      <c r="G218" s="4" t="s">
        <v>82</v>
      </c>
      <c r="H218" s="4" t="s">
        <v>82</v>
      </c>
      <c r="I218" s="4" t="s">
        <v>82</v>
      </c>
      <c r="J218" s="4" t="s">
        <v>82</v>
      </c>
      <c r="K218" s="4" t="s">
        <v>82</v>
      </c>
      <c r="L218" s="4" t="s">
        <v>82</v>
      </c>
      <c r="M218" s="4" t="s">
        <v>82</v>
      </c>
      <c r="N218" s="4" t="s">
        <v>82</v>
      </c>
      <c r="O218" s="3">
        <v>536.38400000000001</v>
      </c>
      <c r="P218" s="3">
        <v>538.80600000000004</v>
      </c>
      <c r="Q218" s="3">
        <v>579.41600000000005</v>
      </c>
      <c r="R218" s="3">
        <v>610.98900000000003</v>
      </c>
      <c r="S218" s="3">
        <v>592.49300000000005</v>
      </c>
      <c r="T218" s="3">
        <v>609.13599999999997</v>
      </c>
      <c r="U218" s="3">
        <v>555.01900000000001</v>
      </c>
      <c r="V218" s="3">
        <v>499.702</v>
      </c>
      <c r="W218" s="3">
        <v>534.07899999999995</v>
      </c>
    </row>
    <row r="219" spans="3:23" x14ac:dyDescent="0.3">
      <c r="E219" s="2" t="s">
        <v>38</v>
      </c>
      <c r="F219" s="2" t="s">
        <v>39</v>
      </c>
      <c r="G219" s="4" t="s">
        <v>82</v>
      </c>
      <c r="H219" s="4" t="s">
        <v>82</v>
      </c>
      <c r="I219" s="4" t="s">
        <v>82</v>
      </c>
      <c r="J219" s="4" t="s">
        <v>82</v>
      </c>
      <c r="K219" s="4" t="s">
        <v>82</v>
      </c>
      <c r="L219" s="4" t="s">
        <v>82</v>
      </c>
      <c r="M219" s="4" t="s">
        <v>82</v>
      </c>
      <c r="N219" s="4" t="s">
        <v>82</v>
      </c>
      <c r="O219" s="3">
        <v>0</v>
      </c>
      <c r="P219" s="3">
        <v>0</v>
      </c>
      <c r="Q219" s="3">
        <v>0</v>
      </c>
      <c r="R219" s="3">
        <v>0</v>
      </c>
      <c r="S219" s="3">
        <v>0</v>
      </c>
      <c r="T219" s="3">
        <v>0</v>
      </c>
      <c r="U219" s="3">
        <v>0</v>
      </c>
      <c r="V219" s="3">
        <v>0</v>
      </c>
      <c r="W219" s="3">
        <v>0</v>
      </c>
    </row>
    <row r="220" spans="3:23" x14ac:dyDescent="0.3">
      <c r="E220" s="2" t="s">
        <v>40</v>
      </c>
      <c r="F220" s="2" t="s">
        <v>41</v>
      </c>
      <c r="G220" s="4" t="s">
        <v>82</v>
      </c>
      <c r="H220" s="4" t="s">
        <v>82</v>
      </c>
      <c r="I220" s="4" t="s">
        <v>82</v>
      </c>
      <c r="J220" s="4" t="s">
        <v>82</v>
      </c>
      <c r="K220" s="4" t="s">
        <v>82</v>
      </c>
      <c r="L220" s="4" t="s">
        <v>82</v>
      </c>
      <c r="M220" s="4" t="s">
        <v>82</v>
      </c>
      <c r="N220" s="4" t="s">
        <v>82</v>
      </c>
      <c r="O220" s="3">
        <v>0.26900000000000002</v>
      </c>
      <c r="P220" s="3">
        <v>1.9630000000000001</v>
      </c>
      <c r="Q220" s="3">
        <v>3.1680000000000001</v>
      </c>
      <c r="R220" s="3">
        <v>1.661</v>
      </c>
      <c r="S220" s="3">
        <v>3.9350000000000001</v>
      </c>
      <c r="T220" s="3">
        <v>2.0489999999999999</v>
      </c>
      <c r="U220" s="3">
        <v>1.643</v>
      </c>
      <c r="V220" s="3">
        <v>1.522</v>
      </c>
      <c r="W220" s="3">
        <v>2.0529999999999999</v>
      </c>
    </row>
    <row r="221" spans="3:23" x14ac:dyDescent="0.3">
      <c r="E221" s="2" t="s">
        <v>42</v>
      </c>
      <c r="F221" s="2" t="s">
        <v>43</v>
      </c>
      <c r="G221" s="4" t="s">
        <v>82</v>
      </c>
      <c r="H221" s="4" t="s">
        <v>82</v>
      </c>
      <c r="I221" s="4" t="s">
        <v>82</v>
      </c>
      <c r="J221" s="4" t="s">
        <v>82</v>
      </c>
      <c r="K221" s="4" t="s">
        <v>82</v>
      </c>
      <c r="L221" s="4" t="s">
        <v>82</v>
      </c>
      <c r="M221" s="4" t="s">
        <v>82</v>
      </c>
      <c r="N221" s="4" t="s">
        <v>82</v>
      </c>
      <c r="O221" s="3">
        <v>12.942</v>
      </c>
      <c r="P221" s="3">
        <v>13.742000000000001</v>
      </c>
      <c r="Q221" s="3">
        <v>12.166</v>
      </c>
      <c r="R221" s="3">
        <v>11.680999999999999</v>
      </c>
      <c r="S221" s="3">
        <v>9.3620000000000001</v>
      </c>
      <c r="T221" s="3">
        <v>9.3610000000000007</v>
      </c>
      <c r="U221" s="3">
        <v>8.4550000000000001</v>
      </c>
      <c r="V221" s="3">
        <v>8.577</v>
      </c>
      <c r="W221" s="3">
        <v>6.4690000000000003</v>
      </c>
    </row>
    <row r="222" spans="3:23" x14ac:dyDescent="0.3">
      <c r="E222" s="2" t="s">
        <v>44</v>
      </c>
      <c r="F222" s="2" t="s">
        <v>45</v>
      </c>
      <c r="G222" s="4" t="s">
        <v>82</v>
      </c>
      <c r="H222" s="4" t="s">
        <v>82</v>
      </c>
      <c r="I222" s="4" t="s">
        <v>82</v>
      </c>
      <c r="J222" s="4" t="s">
        <v>82</v>
      </c>
      <c r="K222" s="4" t="s">
        <v>82</v>
      </c>
      <c r="L222" s="4" t="s">
        <v>82</v>
      </c>
      <c r="M222" s="4" t="s">
        <v>82</v>
      </c>
      <c r="N222" s="4" t="s">
        <v>82</v>
      </c>
      <c r="O222" s="3">
        <v>59.652999999999999</v>
      </c>
      <c r="P222" s="3">
        <v>43.765999999999998</v>
      </c>
      <c r="Q222" s="3">
        <v>47.518999999999998</v>
      </c>
      <c r="R222" s="3">
        <v>45.152999999999999</v>
      </c>
      <c r="S222" s="3">
        <v>40.640999999999998</v>
      </c>
      <c r="T222" s="3">
        <v>49.088000000000001</v>
      </c>
      <c r="U222" s="3">
        <v>45.667000000000002</v>
      </c>
      <c r="V222" s="3">
        <v>44.137999999999998</v>
      </c>
      <c r="W222" s="3">
        <v>34.404000000000003</v>
      </c>
    </row>
    <row r="223" spans="3:23" x14ac:dyDescent="0.3">
      <c r="E223" s="2" t="s">
        <v>46</v>
      </c>
      <c r="F223" s="2" t="s">
        <v>47</v>
      </c>
      <c r="G223" s="4" t="s">
        <v>82</v>
      </c>
      <c r="H223" s="4" t="s">
        <v>82</v>
      </c>
      <c r="I223" s="4" t="s">
        <v>82</v>
      </c>
      <c r="J223" s="4" t="s">
        <v>82</v>
      </c>
      <c r="K223" s="4" t="s">
        <v>82</v>
      </c>
      <c r="L223" s="4" t="s">
        <v>82</v>
      </c>
      <c r="M223" s="4" t="s">
        <v>82</v>
      </c>
      <c r="N223" s="4" t="s">
        <v>82</v>
      </c>
      <c r="O223" s="3">
        <v>6.0229999999999997</v>
      </c>
      <c r="P223" s="3">
        <v>0</v>
      </c>
      <c r="Q223" s="3">
        <v>1.899</v>
      </c>
      <c r="R223" s="3">
        <v>1.8240000000000001</v>
      </c>
      <c r="S223" s="3">
        <v>0</v>
      </c>
      <c r="T223" s="3">
        <v>0</v>
      </c>
      <c r="U223" s="3">
        <v>0</v>
      </c>
      <c r="V223" s="3">
        <v>0</v>
      </c>
      <c r="W223" s="3">
        <v>0</v>
      </c>
    </row>
    <row r="224" spans="3:23" x14ac:dyDescent="0.3">
      <c r="E224" s="2" t="s">
        <v>48</v>
      </c>
      <c r="F224" s="2" t="s">
        <v>49</v>
      </c>
      <c r="G224" s="4" t="s">
        <v>82</v>
      </c>
      <c r="H224" s="4" t="s">
        <v>82</v>
      </c>
      <c r="I224" s="4" t="s">
        <v>82</v>
      </c>
      <c r="J224" s="4" t="s">
        <v>82</v>
      </c>
      <c r="K224" s="4" t="s">
        <v>82</v>
      </c>
      <c r="L224" s="4" t="s">
        <v>82</v>
      </c>
      <c r="M224" s="4" t="s">
        <v>82</v>
      </c>
      <c r="N224" s="4" t="s">
        <v>82</v>
      </c>
      <c r="O224" s="3">
        <v>917.80600000000004</v>
      </c>
      <c r="P224" s="3">
        <v>655.02499999999998</v>
      </c>
      <c r="Q224" s="3">
        <v>490.93200000000002</v>
      </c>
      <c r="R224" s="3">
        <v>297.29199999999997</v>
      </c>
      <c r="S224" s="3">
        <v>231.15</v>
      </c>
      <c r="T224" s="3">
        <v>361.28</v>
      </c>
      <c r="U224" s="3">
        <v>274.80200000000002</v>
      </c>
      <c r="V224" s="3">
        <v>159.196</v>
      </c>
      <c r="W224" s="3">
        <v>220.24299999999999</v>
      </c>
    </row>
    <row r="225" spans="3:23" x14ac:dyDescent="0.3">
      <c r="E225" s="2" t="s">
        <v>50</v>
      </c>
      <c r="F225" s="2" t="s">
        <v>51</v>
      </c>
      <c r="G225" s="4" t="s">
        <v>82</v>
      </c>
      <c r="H225" s="4" t="s">
        <v>82</v>
      </c>
      <c r="I225" s="4" t="s">
        <v>82</v>
      </c>
      <c r="J225" s="4" t="s">
        <v>82</v>
      </c>
      <c r="K225" s="4" t="s">
        <v>82</v>
      </c>
      <c r="L225" s="4" t="s">
        <v>82</v>
      </c>
      <c r="M225" s="4" t="s">
        <v>82</v>
      </c>
      <c r="N225" s="4" t="s">
        <v>82</v>
      </c>
      <c r="O225" s="3">
        <v>0</v>
      </c>
      <c r="P225" s="3">
        <v>0</v>
      </c>
      <c r="Q225" s="3">
        <v>0</v>
      </c>
      <c r="R225" s="3">
        <v>0</v>
      </c>
      <c r="S225" s="3">
        <v>0</v>
      </c>
      <c r="T225" s="3">
        <v>0</v>
      </c>
      <c r="U225" s="3">
        <v>0</v>
      </c>
      <c r="V225" s="3">
        <v>0</v>
      </c>
      <c r="W225" s="3">
        <v>0</v>
      </c>
    </row>
    <row r="226" spans="3:23" x14ac:dyDescent="0.3">
      <c r="E226" s="2" t="s">
        <v>52</v>
      </c>
      <c r="F226" s="2" t="s">
        <v>53</v>
      </c>
      <c r="G226" s="4" t="s">
        <v>82</v>
      </c>
      <c r="H226" s="4" t="s">
        <v>82</v>
      </c>
      <c r="I226" s="4" t="s">
        <v>82</v>
      </c>
      <c r="J226" s="4" t="s">
        <v>82</v>
      </c>
      <c r="K226" s="4" t="s">
        <v>82</v>
      </c>
      <c r="L226" s="4" t="s">
        <v>82</v>
      </c>
      <c r="M226" s="4" t="s">
        <v>82</v>
      </c>
      <c r="N226" s="4" t="s">
        <v>82</v>
      </c>
      <c r="O226" s="3">
        <v>2821.279</v>
      </c>
      <c r="P226" s="3">
        <v>2936.971</v>
      </c>
      <c r="Q226" s="3">
        <v>3190.7080000000001</v>
      </c>
      <c r="R226" s="3">
        <v>2946.34</v>
      </c>
      <c r="S226" s="3">
        <v>3191.5230000000001</v>
      </c>
      <c r="T226" s="3">
        <v>3420.7939999999999</v>
      </c>
      <c r="U226" s="3">
        <v>3051.259</v>
      </c>
      <c r="V226" s="3">
        <v>3112.06</v>
      </c>
      <c r="W226" s="3">
        <v>3561.6239999999998</v>
      </c>
    </row>
    <row r="227" spans="3:23" x14ac:dyDescent="0.3">
      <c r="E227" s="2" t="s">
        <v>54</v>
      </c>
      <c r="F227" s="2" t="s">
        <v>55</v>
      </c>
      <c r="G227" s="4" t="s">
        <v>82</v>
      </c>
      <c r="H227" s="4" t="s">
        <v>82</v>
      </c>
      <c r="I227" s="4" t="s">
        <v>82</v>
      </c>
      <c r="J227" s="4" t="s">
        <v>82</v>
      </c>
      <c r="K227" s="4" t="s">
        <v>82</v>
      </c>
      <c r="L227" s="4" t="s">
        <v>82</v>
      </c>
      <c r="M227" s="4" t="s">
        <v>82</v>
      </c>
      <c r="N227" s="4" t="s">
        <v>82</v>
      </c>
      <c r="O227" s="3">
        <v>0</v>
      </c>
      <c r="P227" s="3">
        <v>0</v>
      </c>
      <c r="Q227" s="3">
        <v>0</v>
      </c>
      <c r="R227" s="3">
        <v>0</v>
      </c>
      <c r="S227" s="3">
        <v>0</v>
      </c>
      <c r="T227" s="3">
        <v>0</v>
      </c>
      <c r="U227" s="3">
        <v>0</v>
      </c>
      <c r="V227" s="3">
        <v>0</v>
      </c>
      <c r="W227" s="3">
        <v>0</v>
      </c>
    </row>
    <row r="228" spans="3:23" x14ac:dyDescent="0.3">
      <c r="E228" s="2" t="s">
        <v>56</v>
      </c>
      <c r="F228" s="2" t="s">
        <v>57</v>
      </c>
      <c r="G228" s="4" t="s">
        <v>82</v>
      </c>
      <c r="H228" s="4" t="s">
        <v>82</v>
      </c>
      <c r="I228" s="4" t="s">
        <v>82</v>
      </c>
      <c r="J228" s="4" t="s">
        <v>82</v>
      </c>
      <c r="K228" s="4" t="s">
        <v>82</v>
      </c>
      <c r="L228" s="4" t="s">
        <v>82</v>
      </c>
      <c r="M228" s="4" t="s">
        <v>82</v>
      </c>
      <c r="N228" s="4" t="s">
        <v>82</v>
      </c>
      <c r="O228" s="3">
        <v>2783.663</v>
      </c>
      <c r="P228" s="3">
        <v>2896.5360000000001</v>
      </c>
      <c r="Q228" s="3">
        <v>3141.6570000000002</v>
      </c>
      <c r="R228" s="3">
        <v>2899.59</v>
      </c>
      <c r="S228" s="3">
        <v>3137.2950000000001</v>
      </c>
      <c r="T228" s="3">
        <v>3360.944</v>
      </c>
      <c r="U228" s="3">
        <v>2993.7170000000001</v>
      </c>
      <c r="V228" s="3">
        <v>3043.5320000000002</v>
      </c>
      <c r="W228" s="3">
        <v>3155.2849999999999</v>
      </c>
    </row>
    <row r="229" spans="3:23" x14ac:dyDescent="0.3">
      <c r="E229" s="2" t="s">
        <v>58</v>
      </c>
      <c r="F229" s="2" t="s">
        <v>59</v>
      </c>
      <c r="G229" s="4" t="s">
        <v>82</v>
      </c>
      <c r="H229" s="4" t="s">
        <v>82</v>
      </c>
      <c r="I229" s="4" t="s">
        <v>82</v>
      </c>
      <c r="J229" s="4" t="s">
        <v>82</v>
      </c>
      <c r="K229" s="4" t="s">
        <v>82</v>
      </c>
      <c r="L229" s="4" t="s">
        <v>82</v>
      </c>
      <c r="M229" s="4" t="s">
        <v>82</v>
      </c>
      <c r="N229" s="4" t="s">
        <v>82</v>
      </c>
      <c r="O229" s="3">
        <v>2.9220000000000002</v>
      </c>
      <c r="P229" s="3">
        <v>2.048</v>
      </c>
      <c r="Q229" s="3">
        <v>2.4340000000000002</v>
      </c>
      <c r="R229" s="3">
        <v>2.3159999999999998</v>
      </c>
      <c r="S229" s="3">
        <v>2.3980000000000001</v>
      </c>
      <c r="T229" s="3">
        <v>2.02</v>
      </c>
      <c r="U229" s="3">
        <v>3.3570000000000002</v>
      </c>
      <c r="V229" s="3">
        <v>6.5540000000000003</v>
      </c>
      <c r="W229" s="3">
        <v>12.279</v>
      </c>
    </row>
    <row r="230" spans="3:23" x14ac:dyDescent="0.3">
      <c r="E230" s="2" t="s">
        <v>60</v>
      </c>
      <c r="F230" s="2" t="s">
        <v>61</v>
      </c>
      <c r="G230" s="4" t="s">
        <v>82</v>
      </c>
      <c r="H230" s="4" t="s">
        <v>82</v>
      </c>
      <c r="I230" s="4" t="s">
        <v>82</v>
      </c>
      <c r="J230" s="4" t="s">
        <v>82</v>
      </c>
      <c r="K230" s="4" t="s">
        <v>82</v>
      </c>
      <c r="L230" s="4" t="s">
        <v>82</v>
      </c>
      <c r="M230" s="4" t="s">
        <v>82</v>
      </c>
      <c r="N230" s="4" t="s">
        <v>82</v>
      </c>
      <c r="O230" s="3">
        <v>34.694000000000003</v>
      </c>
      <c r="P230" s="3">
        <v>38.387</v>
      </c>
      <c r="Q230" s="3">
        <v>46.616999999999997</v>
      </c>
      <c r="R230" s="3">
        <v>44.433999999999997</v>
      </c>
      <c r="S230" s="3">
        <v>51.829000000000001</v>
      </c>
      <c r="T230" s="3">
        <v>57.83</v>
      </c>
      <c r="U230" s="3">
        <v>54.183999999999997</v>
      </c>
      <c r="V230" s="3">
        <v>61.973999999999997</v>
      </c>
      <c r="W230" s="3">
        <v>394.06</v>
      </c>
    </row>
    <row r="231" spans="3:23" x14ac:dyDescent="0.3">
      <c r="E231" s="2" t="s">
        <v>62</v>
      </c>
      <c r="F231" s="2" t="s">
        <v>63</v>
      </c>
      <c r="G231" s="4" t="s">
        <v>82</v>
      </c>
      <c r="H231" s="4" t="s">
        <v>82</v>
      </c>
      <c r="I231" s="4" t="s">
        <v>82</v>
      </c>
      <c r="J231" s="4" t="s">
        <v>82</v>
      </c>
      <c r="K231" s="4" t="s">
        <v>82</v>
      </c>
      <c r="L231" s="4" t="s">
        <v>82</v>
      </c>
      <c r="M231" s="4" t="s">
        <v>82</v>
      </c>
      <c r="N231" s="4" t="s">
        <v>82</v>
      </c>
      <c r="O231" s="3">
        <v>0</v>
      </c>
      <c r="P231" s="3">
        <v>0</v>
      </c>
      <c r="Q231" s="3">
        <v>0</v>
      </c>
      <c r="R231" s="3">
        <v>0</v>
      </c>
      <c r="S231" s="3">
        <v>0</v>
      </c>
      <c r="T231" s="3">
        <v>0</v>
      </c>
      <c r="U231" s="3">
        <v>0</v>
      </c>
      <c r="V231" s="3">
        <v>0</v>
      </c>
      <c r="W231" s="3">
        <v>0</v>
      </c>
    </row>
    <row r="232" spans="3:23" x14ac:dyDescent="0.3">
      <c r="E232" s="2" t="s">
        <v>64</v>
      </c>
      <c r="F232" s="2" t="s">
        <v>65</v>
      </c>
      <c r="G232" s="4" t="s">
        <v>82</v>
      </c>
      <c r="H232" s="4" t="s">
        <v>82</v>
      </c>
      <c r="I232" s="4" t="s">
        <v>82</v>
      </c>
      <c r="J232" s="4" t="s">
        <v>82</v>
      </c>
      <c r="K232" s="4" t="s">
        <v>82</v>
      </c>
      <c r="L232" s="4" t="s">
        <v>82</v>
      </c>
      <c r="M232" s="4" t="s">
        <v>82</v>
      </c>
      <c r="N232" s="4" t="s">
        <v>82</v>
      </c>
      <c r="O232" s="3">
        <v>2209.3690000000001</v>
      </c>
      <c r="P232" s="3">
        <v>2067.7179999999998</v>
      </c>
      <c r="Q232" s="3">
        <v>1894.354</v>
      </c>
      <c r="R232" s="3">
        <v>1919.325</v>
      </c>
      <c r="S232" s="3">
        <v>1855.549</v>
      </c>
      <c r="T232" s="3">
        <v>1811.2840000000001</v>
      </c>
      <c r="U232" s="3">
        <v>1860.367</v>
      </c>
      <c r="V232" s="3">
        <v>1620.5730000000001</v>
      </c>
      <c r="W232" s="3">
        <v>1673.45</v>
      </c>
    </row>
    <row r="233" spans="3:23" x14ac:dyDescent="0.3">
      <c r="E233" s="2" t="s">
        <v>66</v>
      </c>
      <c r="F233" s="2" t="s">
        <v>67</v>
      </c>
      <c r="G233" s="4" t="s">
        <v>82</v>
      </c>
      <c r="H233" s="4" t="s">
        <v>82</v>
      </c>
      <c r="I233" s="4" t="s">
        <v>82</v>
      </c>
      <c r="J233" s="4" t="s">
        <v>82</v>
      </c>
      <c r="K233" s="4" t="s">
        <v>82</v>
      </c>
      <c r="L233" s="4" t="s">
        <v>82</v>
      </c>
      <c r="M233" s="4" t="s">
        <v>82</v>
      </c>
      <c r="N233" s="4" t="s">
        <v>82</v>
      </c>
      <c r="O233" s="3">
        <v>22.971</v>
      </c>
      <c r="P233" s="3">
        <v>36.441000000000003</v>
      </c>
      <c r="Q233" s="3">
        <v>28.215</v>
      </c>
      <c r="R233" s="3">
        <v>101.44499999999999</v>
      </c>
      <c r="S233" s="3">
        <v>67.867999999999995</v>
      </c>
      <c r="T233" s="3">
        <v>102.381</v>
      </c>
      <c r="U233" s="3">
        <v>69.754000000000005</v>
      </c>
      <c r="V233" s="3">
        <v>73.063999999999993</v>
      </c>
      <c r="W233" s="3">
        <v>73.263999999999996</v>
      </c>
    </row>
    <row r="234" spans="3:23" x14ac:dyDescent="0.3">
      <c r="C234" s="2" t="s">
        <v>87</v>
      </c>
      <c r="D234" s="2" t="s">
        <v>88</v>
      </c>
      <c r="E234" s="2" t="s">
        <v>22</v>
      </c>
      <c r="F234" s="2" t="s">
        <v>23</v>
      </c>
      <c r="G234" s="4" t="s">
        <v>82</v>
      </c>
      <c r="H234" s="4" t="s">
        <v>82</v>
      </c>
      <c r="I234" s="4" t="s">
        <v>82</v>
      </c>
      <c r="J234" s="4" t="s">
        <v>82</v>
      </c>
      <c r="K234" s="4" t="s">
        <v>82</v>
      </c>
      <c r="L234" s="4" t="s">
        <v>82</v>
      </c>
      <c r="M234" s="4" t="s">
        <v>82</v>
      </c>
      <c r="N234" s="4" t="s">
        <v>82</v>
      </c>
      <c r="O234" s="3">
        <v>21600.706999999999</v>
      </c>
      <c r="P234" s="3">
        <v>17326.12</v>
      </c>
      <c r="Q234" s="3">
        <v>18680.754000000001</v>
      </c>
      <c r="R234" s="3">
        <v>16647.995999999999</v>
      </c>
      <c r="S234" s="3">
        <v>14619.999</v>
      </c>
      <c r="T234" s="3">
        <v>14635.038</v>
      </c>
      <c r="U234" s="3">
        <v>13406.196</v>
      </c>
      <c r="V234" s="3">
        <v>13860.673000000001</v>
      </c>
      <c r="W234" s="3">
        <v>12684.437</v>
      </c>
    </row>
    <row r="235" spans="3:23" x14ac:dyDescent="0.3">
      <c r="E235" s="2" t="s">
        <v>24</v>
      </c>
      <c r="F235" s="2" t="s">
        <v>25</v>
      </c>
      <c r="G235" s="4" t="s">
        <v>82</v>
      </c>
      <c r="H235" s="4" t="s">
        <v>82</v>
      </c>
      <c r="I235" s="4" t="s">
        <v>82</v>
      </c>
      <c r="J235" s="4" t="s">
        <v>82</v>
      </c>
      <c r="K235" s="4" t="s">
        <v>82</v>
      </c>
      <c r="L235" s="4" t="s">
        <v>82</v>
      </c>
      <c r="M235" s="4" t="s">
        <v>82</v>
      </c>
      <c r="N235" s="4" t="s">
        <v>82</v>
      </c>
      <c r="O235" s="3">
        <v>7196.7020000000002</v>
      </c>
      <c r="P235" s="3">
        <v>5395.0079999999998</v>
      </c>
      <c r="Q235" s="3">
        <v>6066.3959999999997</v>
      </c>
      <c r="R235" s="3">
        <v>5753.0150000000003</v>
      </c>
      <c r="S235" s="3">
        <v>4661.5</v>
      </c>
      <c r="T235" s="3">
        <v>4802.0330000000004</v>
      </c>
      <c r="U235" s="3">
        <v>4066.9189999999999</v>
      </c>
      <c r="V235" s="3">
        <v>3221.828</v>
      </c>
      <c r="W235" s="3">
        <v>2430.6309999999999</v>
      </c>
    </row>
    <row r="236" spans="3:23" x14ac:dyDescent="0.3">
      <c r="E236" s="2" t="s">
        <v>26</v>
      </c>
      <c r="F236" s="2" t="s">
        <v>27</v>
      </c>
      <c r="G236" s="4" t="s">
        <v>82</v>
      </c>
      <c r="H236" s="4" t="s">
        <v>82</v>
      </c>
      <c r="I236" s="4" t="s">
        <v>82</v>
      </c>
      <c r="J236" s="4" t="s">
        <v>82</v>
      </c>
      <c r="K236" s="4" t="s">
        <v>82</v>
      </c>
      <c r="L236" s="4" t="s">
        <v>82</v>
      </c>
      <c r="M236" s="4" t="s">
        <v>82</v>
      </c>
      <c r="N236" s="4" t="s">
        <v>82</v>
      </c>
      <c r="O236" s="3">
        <v>2296.9389999999999</v>
      </c>
      <c r="P236" s="3">
        <v>1594.866</v>
      </c>
      <c r="Q236" s="3">
        <v>689.41</v>
      </c>
      <c r="R236" s="3">
        <v>412.80399999999997</v>
      </c>
      <c r="S236" s="3">
        <v>379.36599999999999</v>
      </c>
      <c r="T236" s="3">
        <v>434.67700000000002</v>
      </c>
      <c r="U236" s="3">
        <v>265.274</v>
      </c>
      <c r="V236" s="3">
        <v>284.697</v>
      </c>
      <c r="W236" s="3">
        <v>303.16800000000001</v>
      </c>
    </row>
    <row r="237" spans="3:23" x14ac:dyDescent="0.3">
      <c r="E237" s="2" t="s">
        <v>28</v>
      </c>
      <c r="F237" s="2" t="s">
        <v>29</v>
      </c>
      <c r="G237" s="4" t="s">
        <v>82</v>
      </c>
      <c r="H237" s="4" t="s">
        <v>82</v>
      </c>
      <c r="I237" s="4" t="s">
        <v>82</v>
      </c>
      <c r="J237" s="4" t="s">
        <v>82</v>
      </c>
      <c r="K237" s="4" t="s">
        <v>82</v>
      </c>
      <c r="L237" s="4" t="s">
        <v>82</v>
      </c>
      <c r="M237" s="4" t="s">
        <v>82</v>
      </c>
      <c r="N237" s="4" t="s">
        <v>82</v>
      </c>
      <c r="O237" s="3">
        <v>0</v>
      </c>
      <c r="P237" s="3">
        <v>0</v>
      </c>
      <c r="Q237" s="3">
        <v>0</v>
      </c>
      <c r="R237" s="3">
        <v>0</v>
      </c>
      <c r="S237" s="3">
        <v>0</v>
      </c>
      <c r="T237" s="3">
        <v>0</v>
      </c>
      <c r="U237" s="3">
        <v>0</v>
      </c>
      <c r="V237" s="3">
        <v>0</v>
      </c>
      <c r="W237" s="3">
        <v>0</v>
      </c>
    </row>
    <row r="238" spans="3:23" x14ac:dyDescent="0.3">
      <c r="E238" s="2" t="s">
        <v>30</v>
      </c>
      <c r="F238" s="2" t="s">
        <v>31</v>
      </c>
      <c r="G238" s="4" t="s">
        <v>82</v>
      </c>
      <c r="H238" s="4" t="s">
        <v>82</v>
      </c>
      <c r="I238" s="4" t="s">
        <v>82</v>
      </c>
      <c r="J238" s="4" t="s">
        <v>82</v>
      </c>
      <c r="K238" s="4" t="s">
        <v>82</v>
      </c>
      <c r="L238" s="4" t="s">
        <v>82</v>
      </c>
      <c r="M238" s="4" t="s">
        <v>82</v>
      </c>
      <c r="N238" s="4" t="s">
        <v>82</v>
      </c>
      <c r="O238" s="3">
        <v>327.80200000000002</v>
      </c>
      <c r="P238" s="3">
        <v>264.21100000000001</v>
      </c>
      <c r="Q238" s="3">
        <v>281.80099999999999</v>
      </c>
      <c r="R238" s="3">
        <v>122.47199999999999</v>
      </c>
      <c r="S238" s="3">
        <v>185.334</v>
      </c>
      <c r="T238" s="3">
        <v>269.959</v>
      </c>
      <c r="U238" s="3">
        <v>125.563</v>
      </c>
      <c r="V238" s="3">
        <v>150.41999999999999</v>
      </c>
      <c r="W238" s="3">
        <v>183.64699999999999</v>
      </c>
    </row>
    <row r="239" spans="3:23" x14ac:dyDescent="0.3">
      <c r="E239" s="2" t="s">
        <v>32</v>
      </c>
      <c r="F239" s="2" t="s">
        <v>33</v>
      </c>
      <c r="G239" s="4" t="s">
        <v>82</v>
      </c>
      <c r="H239" s="4" t="s">
        <v>82</v>
      </c>
      <c r="I239" s="4" t="s">
        <v>82</v>
      </c>
      <c r="J239" s="4" t="s">
        <v>82</v>
      </c>
      <c r="K239" s="4" t="s">
        <v>82</v>
      </c>
      <c r="L239" s="4" t="s">
        <v>82</v>
      </c>
      <c r="M239" s="4" t="s">
        <v>82</v>
      </c>
      <c r="N239" s="4" t="s">
        <v>82</v>
      </c>
      <c r="O239" s="3">
        <v>1812.8779999999999</v>
      </c>
      <c r="P239" s="3">
        <v>1183.4690000000001</v>
      </c>
      <c r="Q239" s="3">
        <v>261.82299999999998</v>
      </c>
      <c r="R239" s="3">
        <v>145.16900000000001</v>
      </c>
      <c r="S239" s="3">
        <v>58.704000000000001</v>
      </c>
      <c r="T239" s="3">
        <v>36.462000000000003</v>
      </c>
      <c r="U239" s="3">
        <v>14.679</v>
      </c>
      <c r="V239" s="3">
        <v>11.726000000000001</v>
      </c>
      <c r="W239" s="3">
        <v>5.2629999999999999</v>
      </c>
    </row>
    <row r="240" spans="3:23" x14ac:dyDescent="0.3">
      <c r="E240" s="2" t="s">
        <v>34</v>
      </c>
      <c r="F240" s="2" t="s">
        <v>35</v>
      </c>
      <c r="G240" s="4" t="s">
        <v>82</v>
      </c>
      <c r="H240" s="4" t="s">
        <v>82</v>
      </c>
      <c r="I240" s="4" t="s">
        <v>82</v>
      </c>
      <c r="J240" s="4" t="s">
        <v>82</v>
      </c>
      <c r="K240" s="4" t="s">
        <v>82</v>
      </c>
      <c r="L240" s="4" t="s">
        <v>82</v>
      </c>
      <c r="M240" s="4" t="s">
        <v>82</v>
      </c>
      <c r="N240" s="4" t="s">
        <v>82</v>
      </c>
      <c r="O240" s="3">
        <v>60.11</v>
      </c>
      <c r="P240" s="3">
        <v>55.203000000000003</v>
      </c>
      <c r="Q240" s="3">
        <v>47.875999999999998</v>
      </c>
      <c r="R240" s="3">
        <v>44.290999999999997</v>
      </c>
      <c r="S240" s="3">
        <v>38.088000000000001</v>
      </c>
      <c r="T240" s="3">
        <v>30.445</v>
      </c>
      <c r="U240" s="3">
        <v>25.405999999999999</v>
      </c>
      <c r="V240" s="3">
        <v>16.806000000000001</v>
      </c>
      <c r="W240" s="3">
        <v>16.117999999999999</v>
      </c>
    </row>
    <row r="241" spans="5:23" x14ac:dyDescent="0.3">
      <c r="E241" s="2" t="s">
        <v>36</v>
      </c>
      <c r="F241" s="2" t="s">
        <v>37</v>
      </c>
      <c r="G241" s="4" t="s">
        <v>82</v>
      </c>
      <c r="H241" s="4" t="s">
        <v>82</v>
      </c>
      <c r="I241" s="4" t="s">
        <v>82</v>
      </c>
      <c r="J241" s="4" t="s">
        <v>82</v>
      </c>
      <c r="K241" s="4" t="s">
        <v>82</v>
      </c>
      <c r="L241" s="4" t="s">
        <v>82</v>
      </c>
      <c r="M241" s="4" t="s">
        <v>82</v>
      </c>
      <c r="N241" s="4" t="s">
        <v>82</v>
      </c>
      <c r="O241" s="3">
        <v>41.774999999999999</v>
      </c>
      <c r="P241" s="3">
        <v>40.892000000000003</v>
      </c>
      <c r="Q241" s="3">
        <v>46.686999999999998</v>
      </c>
      <c r="R241" s="3">
        <v>49.523000000000003</v>
      </c>
      <c r="S241" s="3">
        <v>43.76</v>
      </c>
      <c r="T241" s="3">
        <v>42.655000000000001</v>
      </c>
      <c r="U241" s="3">
        <v>50.262</v>
      </c>
      <c r="V241" s="3">
        <v>57.058999999999997</v>
      </c>
      <c r="W241" s="3">
        <v>60.786000000000001</v>
      </c>
    </row>
    <row r="242" spans="5:23" x14ac:dyDescent="0.3">
      <c r="E242" s="2" t="s">
        <v>38</v>
      </c>
      <c r="F242" s="2" t="s">
        <v>39</v>
      </c>
      <c r="G242" s="4" t="s">
        <v>82</v>
      </c>
      <c r="H242" s="4" t="s">
        <v>82</v>
      </c>
      <c r="I242" s="4" t="s">
        <v>82</v>
      </c>
      <c r="J242" s="4" t="s">
        <v>82</v>
      </c>
      <c r="K242" s="4" t="s">
        <v>82</v>
      </c>
      <c r="L242" s="4" t="s">
        <v>82</v>
      </c>
      <c r="M242" s="4" t="s">
        <v>82</v>
      </c>
      <c r="N242" s="4" t="s">
        <v>82</v>
      </c>
      <c r="O242" s="3">
        <v>0</v>
      </c>
      <c r="P242" s="3">
        <v>0</v>
      </c>
      <c r="Q242" s="3">
        <v>0</v>
      </c>
      <c r="R242" s="3">
        <v>0</v>
      </c>
      <c r="S242" s="3">
        <v>0</v>
      </c>
      <c r="T242" s="3">
        <v>0</v>
      </c>
      <c r="U242" s="3">
        <v>0</v>
      </c>
      <c r="V242" s="3">
        <v>0</v>
      </c>
      <c r="W242" s="3">
        <v>0</v>
      </c>
    </row>
    <row r="243" spans="5:23" x14ac:dyDescent="0.3">
      <c r="E243" s="2" t="s">
        <v>40</v>
      </c>
      <c r="F243" s="2" t="s">
        <v>41</v>
      </c>
      <c r="G243" s="4" t="s">
        <v>82</v>
      </c>
      <c r="H243" s="4" t="s">
        <v>82</v>
      </c>
      <c r="I243" s="4" t="s">
        <v>82</v>
      </c>
      <c r="J243" s="4" t="s">
        <v>82</v>
      </c>
      <c r="K243" s="4" t="s">
        <v>82</v>
      </c>
      <c r="L243" s="4" t="s">
        <v>82</v>
      </c>
      <c r="M243" s="4" t="s">
        <v>82</v>
      </c>
      <c r="N243" s="4" t="s">
        <v>82</v>
      </c>
      <c r="O243" s="3">
        <v>0</v>
      </c>
      <c r="P243" s="3">
        <v>0</v>
      </c>
      <c r="Q243" s="3">
        <v>0</v>
      </c>
      <c r="R243" s="3">
        <v>0</v>
      </c>
      <c r="S243" s="3">
        <v>0</v>
      </c>
      <c r="T243" s="3">
        <v>0</v>
      </c>
      <c r="U243" s="3">
        <v>0</v>
      </c>
      <c r="V243" s="3">
        <v>0</v>
      </c>
      <c r="W243" s="3">
        <v>0</v>
      </c>
    </row>
    <row r="244" spans="5:23" x14ac:dyDescent="0.3">
      <c r="E244" s="2" t="s">
        <v>42</v>
      </c>
      <c r="F244" s="2" t="s">
        <v>43</v>
      </c>
      <c r="G244" s="4" t="s">
        <v>82</v>
      </c>
      <c r="H244" s="4" t="s">
        <v>82</v>
      </c>
      <c r="I244" s="4" t="s">
        <v>82</v>
      </c>
      <c r="J244" s="4" t="s">
        <v>82</v>
      </c>
      <c r="K244" s="4" t="s">
        <v>82</v>
      </c>
      <c r="L244" s="4" t="s">
        <v>82</v>
      </c>
      <c r="M244" s="4" t="s">
        <v>82</v>
      </c>
      <c r="N244" s="4" t="s">
        <v>82</v>
      </c>
      <c r="O244" s="3">
        <v>38.445</v>
      </c>
      <c r="P244" s="3">
        <v>39.771999999999998</v>
      </c>
      <c r="Q244" s="3">
        <v>39.107999999999997</v>
      </c>
      <c r="R244" s="3">
        <v>39.878999999999998</v>
      </c>
      <c r="S244" s="3">
        <v>43.5</v>
      </c>
      <c r="T244" s="3">
        <v>43.512</v>
      </c>
      <c r="U244" s="3">
        <v>38.853000000000002</v>
      </c>
      <c r="V244" s="3">
        <v>38.734000000000002</v>
      </c>
      <c r="W244" s="3">
        <v>29.61</v>
      </c>
    </row>
    <row r="245" spans="5:23" x14ac:dyDescent="0.3">
      <c r="E245" s="2" t="s">
        <v>44</v>
      </c>
      <c r="F245" s="2" t="s">
        <v>45</v>
      </c>
      <c r="G245" s="4" t="s">
        <v>82</v>
      </c>
      <c r="H245" s="4" t="s">
        <v>82</v>
      </c>
      <c r="I245" s="4" t="s">
        <v>82</v>
      </c>
      <c r="J245" s="4" t="s">
        <v>82</v>
      </c>
      <c r="K245" s="4" t="s">
        <v>82</v>
      </c>
      <c r="L245" s="4" t="s">
        <v>82</v>
      </c>
      <c r="M245" s="4" t="s">
        <v>82</v>
      </c>
      <c r="N245" s="4" t="s">
        <v>82</v>
      </c>
      <c r="O245" s="3">
        <v>15.929</v>
      </c>
      <c r="P245" s="3">
        <v>11.318</v>
      </c>
      <c r="Q245" s="3">
        <v>12.115</v>
      </c>
      <c r="R245" s="3">
        <v>11.47</v>
      </c>
      <c r="S245" s="3">
        <v>9.9789999999999992</v>
      </c>
      <c r="T245" s="3">
        <v>11.645</v>
      </c>
      <c r="U245" s="3">
        <v>10.512</v>
      </c>
      <c r="V245" s="3">
        <v>9.952</v>
      </c>
      <c r="W245" s="3">
        <v>7.7430000000000003</v>
      </c>
    </row>
    <row r="246" spans="5:23" x14ac:dyDescent="0.3">
      <c r="E246" s="2" t="s">
        <v>46</v>
      </c>
      <c r="F246" s="2" t="s">
        <v>47</v>
      </c>
      <c r="G246" s="4" t="s">
        <v>82</v>
      </c>
      <c r="H246" s="4" t="s">
        <v>82</v>
      </c>
      <c r="I246" s="4" t="s">
        <v>82</v>
      </c>
      <c r="J246" s="4" t="s">
        <v>82</v>
      </c>
      <c r="K246" s="4" t="s">
        <v>82</v>
      </c>
      <c r="L246" s="4" t="s">
        <v>82</v>
      </c>
      <c r="M246" s="4" t="s">
        <v>82</v>
      </c>
      <c r="N246" s="4" t="s">
        <v>82</v>
      </c>
      <c r="O246" s="3">
        <v>0</v>
      </c>
      <c r="P246" s="3">
        <v>0</v>
      </c>
      <c r="Q246" s="3">
        <v>0</v>
      </c>
      <c r="R246" s="3">
        <v>0</v>
      </c>
      <c r="S246" s="3">
        <v>0</v>
      </c>
      <c r="T246" s="3">
        <v>0</v>
      </c>
      <c r="U246" s="3">
        <v>0</v>
      </c>
      <c r="V246" s="3">
        <v>0</v>
      </c>
      <c r="W246" s="3">
        <v>0</v>
      </c>
    </row>
    <row r="247" spans="5:23" x14ac:dyDescent="0.3">
      <c r="E247" s="2" t="s">
        <v>48</v>
      </c>
      <c r="F247" s="2" t="s">
        <v>49</v>
      </c>
      <c r="G247" s="4" t="s">
        <v>82</v>
      </c>
      <c r="H247" s="4" t="s">
        <v>82</v>
      </c>
      <c r="I247" s="4" t="s">
        <v>82</v>
      </c>
      <c r="J247" s="4" t="s">
        <v>82</v>
      </c>
      <c r="K247" s="4" t="s">
        <v>82</v>
      </c>
      <c r="L247" s="4" t="s">
        <v>82</v>
      </c>
      <c r="M247" s="4" t="s">
        <v>82</v>
      </c>
      <c r="N247" s="4" t="s">
        <v>82</v>
      </c>
      <c r="O247" s="3">
        <v>4899.7629999999999</v>
      </c>
      <c r="P247" s="3">
        <v>3800.143</v>
      </c>
      <c r="Q247" s="3">
        <v>5376.9859999999999</v>
      </c>
      <c r="R247" s="3">
        <v>5340.2110000000002</v>
      </c>
      <c r="S247" s="3">
        <v>4282.134</v>
      </c>
      <c r="T247" s="3">
        <v>4367.3559999999998</v>
      </c>
      <c r="U247" s="3">
        <v>3801.6439999999998</v>
      </c>
      <c r="V247" s="3">
        <v>2937.1309999999999</v>
      </c>
      <c r="W247" s="3">
        <v>2127.4630000000002</v>
      </c>
    </row>
    <row r="248" spans="5:23" x14ac:dyDescent="0.3">
      <c r="E248" s="2" t="s">
        <v>50</v>
      </c>
      <c r="F248" s="2" t="s">
        <v>51</v>
      </c>
      <c r="G248" s="4" t="s">
        <v>82</v>
      </c>
      <c r="H248" s="4" t="s">
        <v>82</v>
      </c>
      <c r="I248" s="4" t="s">
        <v>82</v>
      </c>
      <c r="J248" s="4" t="s">
        <v>82</v>
      </c>
      <c r="K248" s="4" t="s">
        <v>82</v>
      </c>
      <c r="L248" s="4" t="s">
        <v>82</v>
      </c>
      <c r="M248" s="4" t="s">
        <v>82</v>
      </c>
      <c r="N248" s="4" t="s">
        <v>82</v>
      </c>
      <c r="O248" s="3">
        <v>0</v>
      </c>
      <c r="P248" s="3">
        <v>0</v>
      </c>
      <c r="Q248" s="3">
        <v>0</v>
      </c>
      <c r="R248" s="3">
        <v>0</v>
      </c>
      <c r="S248" s="3">
        <v>0</v>
      </c>
      <c r="T248" s="3">
        <v>0</v>
      </c>
      <c r="U248" s="3">
        <v>0</v>
      </c>
      <c r="V248" s="3">
        <v>0</v>
      </c>
      <c r="W248" s="3">
        <v>0</v>
      </c>
    </row>
    <row r="249" spans="5:23" x14ac:dyDescent="0.3">
      <c r="E249" s="2" t="s">
        <v>52</v>
      </c>
      <c r="F249" s="2" t="s">
        <v>53</v>
      </c>
      <c r="G249" s="4" t="s">
        <v>82</v>
      </c>
      <c r="H249" s="4" t="s">
        <v>82</v>
      </c>
      <c r="I249" s="4" t="s">
        <v>82</v>
      </c>
      <c r="J249" s="4" t="s">
        <v>82</v>
      </c>
      <c r="K249" s="4" t="s">
        <v>82</v>
      </c>
      <c r="L249" s="4" t="s">
        <v>82</v>
      </c>
      <c r="M249" s="4" t="s">
        <v>82</v>
      </c>
      <c r="N249" s="4" t="s">
        <v>82</v>
      </c>
      <c r="O249" s="3">
        <v>3184.2080000000001</v>
      </c>
      <c r="P249" s="3">
        <v>2237.7539999999999</v>
      </c>
      <c r="Q249" s="3">
        <v>2665.2310000000002</v>
      </c>
      <c r="R249" s="3">
        <v>2704.7040000000002</v>
      </c>
      <c r="S249" s="3">
        <v>2761.8229999999999</v>
      </c>
      <c r="T249" s="3">
        <v>2909.9520000000002</v>
      </c>
      <c r="U249" s="3">
        <v>2938.45</v>
      </c>
      <c r="V249" s="3">
        <v>2427.962</v>
      </c>
      <c r="W249" s="3">
        <v>2493.61</v>
      </c>
    </row>
    <row r="250" spans="5:23" x14ac:dyDescent="0.3">
      <c r="E250" s="2" t="s">
        <v>54</v>
      </c>
      <c r="F250" s="2" t="s">
        <v>55</v>
      </c>
      <c r="G250" s="4" t="s">
        <v>82</v>
      </c>
      <c r="H250" s="4" t="s">
        <v>82</v>
      </c>
      <c r="I250" s="4" t="s">
        <v>82</v>
      </c>
      <c r="J250" s="4" t="s">
        <v>82</v>
      </c>
      <c r="K250" s="4" t="s">
        <v>82</v>
      </c>
      <c r="L250" s="4" t="s">
        <v>82</v>
      </c>
      <c r="M250" s="4" t="s">
        <v>82</v>
      </c>
      <c r="N250" s="4" t="s">
        <v>82</v>
      </c>
      <c r="O250" s="3">
        <v>1842.162</v>
      </c>
      <c r="P250" s="3">
        <v>823.33600000000001</v>
      </c>
      <c r="Q250" s="3">
        <v>1079.5170000000001</v>
      </c>
      <c r="R250" s="3">
        <v>1130.7819999999999</v>
      </c>
      <c r="S250" s="3">
        <v>1044.4659999999999</v>
      </c>
      <c r="T250" s="3">
        <v>1068.1179999999999</v>
      </c>
      <c r="U250" s="3">
        <v>1181.085</v>
      </c>
      <c r="V250" s="3">
        <v>673.572</v>
      </c>
      <c r="W250" s="3">
        <v>562.90899999999999</v>
      </c>
    </row>
    <row r="251" spans="5:23" x14ac:dyDescent="0.3">
      <c r="E251" s="2" t="s">
        <v>56</v>
      </c>
      <c r="F251" s="2" t="s">
        <v>57</v>
      </c>
      <c r="G251" s="4" t="s">
        <v>82</v>
      </c>
      <c r="H251" s="4" t="s">
        <v>82</v>
      </c>
      <c r="I251" s="4" t="s">
        <v>82</v>
      </c>
      <c r="J251" s="4" t="s">
        <v>82</v>
      </c>
      <c r="K251" s="4" t="s">
        <v>82</v>
      </c>
      <c r="L251" s="4" t="s">
        <v>82</v>
      </c>
      <c r="M251" s="4" t="s">
        <v>82</v>
      </c>
      <c r="N251" s="4" t="s">
        <v>82</v>
      </c>
      <c r="O251" s="3">
        <v>1164.798</v>
      </c>
      <c r="P251" s="3">
        <v>1228.9169999999999</v>
      </c>
      <c r="Q251" s="3">
        <v>1345.0309999999999</v>
      </c>
      <c r="R251" s="3">
        <v>1289.904</v>
      </c>
      <c r="S251" s="3">
        <v>1380.86</v>
      </c>
      <c r="T251" s="3">
        <v>1489.731</v>
      </c>
      <c r="U251" s="3">
        <v>1407.0409999999999</v>
      </c>
      <c r="V251" s="3">
        <v>1398.7750000000001</v>
      </c>
      <c r="W251" s="3">
        <v>1480.0840000000001</v>
      </c>
    </row>
    <row r="252" spans="5:23" x14ac:dyDescent="0.3">
      <c r="E252" s="2" t="s">
        <v>58</v>
      </c>
      <c r="F252" s="2" t="s">
        <v>59</v>
      </c>
      <c r="G252" s="4" t="s">
        <v>82</v>
      </c>
      <c r="H252" s="4" t="s">
        <v>82</v>
      </c>
      <c r="I252" s="4" t="s">
        <v>82</v>
      </c>
      <c r="J252" s="4" t="s">
        <v>82</v>
      </c>
      <c r="K252" s="4" t="s">
        <v>82</v>
      </c>
      <c r="L252" s="4" t="s">
        <v>82</v>
      </c>
      <c r="M252" s="4" t="s">
        <v>82</v>
      </c>
      <c r="N252" s="4" t="s">
        <v>82</v>
      </c>
      <c r="O252" s="3">
        <v>167.577</v>
      </c>
      <c r="P252" s="3">
        <v>175.04400000000001</v>
      </c>
      <c r="Q252" s="3">
        <v>228.209</v>
      </c>
      <c r="R252" s="3">
        <v>272.13900000000001</v>
      </c>
      <c r="S252" s="3">
        <v>323.07900000000001</v>
      </c>
      <c r="T252" s="3">
        <v>337.75700000000001</v>
      </c>
      <c r="U252" s="3">
        <v>337.35199999999998</v>
      </c>
      <c r="V252" s="3">
        <v>341.23099999999999</v>
      </c>
      <c r="W252" s="3">
        <v>358.85500000000002</v>
      </c>
    </row>
    <row r="253" spans="5:23" x14ac:dyDescent="0.3">
      <c r="E253" s="2" t="s">
        <v>60</v>
      </c>
      <c r="F253" s="2" t="s">
        <v>61</v>
      </c>
      <c r="G253" s="4" t="s">
        <v>82</v>
      </c>
      <c r="H253" s="4" t="s">
        <v>82</v>
      </c>
      <c r="I253" s="4" t="s">
        <v>82</v>
      </c>
      <c r="J253" s="4" t="s">
        <v>82</v>
      </c>
      <c r="K253" s="4" t="s">
        <v>82</v>
      </c>
      <c r="L253" s="4" t="s">
        <v>82</v>
      </c>
      <c r="M253" s="4" t="s">
        <v>82</v>
      </c>
      <c r="N253" s="4" t="s">
        <v>82</v>
      </c>
      <c r="O253" s="3">
        <v>9.6709999999999994</v>
      </c>
      <c r="P253" s="3">
        <v>10.457000000000001</v>
      </c>
      <c r="Q253" s="3">
        <v>12.474</v>
      </c>
      <c r="R253" s="3">
        <v>11.878</v>
      </c>
      <c r="S253" s="3">
        <v>13.417999999999999</v>
      </c>
      <c r="T253" s="3">
        <v>14.346</v>
      </c>
      <c r="U253" s="3">
        <v>12.972</v>
      </c>
      <c r="V253" s="3">
        <v>14.384</v>
      </c>
      <c r="W253" s="3">
        <v>91.762</v>
      </c>
    </row>
    <row r="254" spans="5:23" x14ac:dyDescent="0.3">
      <c r="E254" s="2" t="s">
        <v>62</v>
      </c>
      <c r="F254" s="2" t="s">
        <v>63</v>
      </c>
      <c r="G254" s="4" t="s">
        <v>82</v>
      </c>
      <c r="H254" s="4" t="s">
        <v>82</v>
      </c>
      <c r="I254" s="4" t="s">
        <v>82</v>
      </c>
      <c r="J254" s="4" t="s">
        <v>82</v>
      </c>
      <c r="K254" s="4" t="s">
        <v>82</v>
      </c>
      <c r="L254" s="4" t="s">
        <v>82</v>
      </c>
      <c r="M254" s="4" t="s">
        <v>82</v>
      </c>
      <c r="N254" s="4" t="s">
        <v>82</v>
      </c>
      <c r="O254" s="3">
        <v>0</v>
      </c>
      <c r="P254" s="3">
        <v>0</v>
      </c>
      <c r="Q254" s="3">
        <v>0</v>
      </c>
      <c r="R254" s="3">
        <v>0</v>
      </c>
      <c r="S254" s="3">
        <v>0</v>
      </c>
      <c r="T254" s="3">
        <v>0</v>
      </c>
      <c r="U254" s="3">
        <v>0</v>
      </c>
      <c r="V254" s="3">
        <v>0</v>
      </c>
      <c r="W254" s="3">
        <v>0</v>
      </c>
    </row>
    <row r="255" spans="5:23" x14ac:dyDescent="0.3">
      <c r="E255" s="2" t="s">
        <v>64</v>
      </c>
      <c r="F255" s="2" t="s">
        <v>65</v>
      </c>
      <c r="G255" s="4" t="s">
        <v>82</v>
      </c>
      <c r="H255" s="4" t="s">
        <v>82</v>
      </c>
      <c r="I255" s="4" t="s">
        <v>82</v>
      </c>
      <c r="J255" s="4" t="s">
        <v>82</v>
      </c>
      <c r="K255" s="4" t="s">
        <v>82</v>
      </c>
      <c r="L255" s="4" t="s">
        <v>82</v>
      </c>
      <c r="M255" s="4" t="s">
        <v>82</v>
      </c>
      <c r="N255" s="4" t="s">
        <v>82</v>
      </c>
      <c r="O255" s="3">
        <v>7703.9009999999998</v>
      </c>
      <c r="P255" s="3">
        <v>6556.366</v>
      </c>
      <c r="Q255" s="3">
        <v>7456.37</v>
      </c>
      <c r="R255" s="3">
        <v>6775.2709999999997</v>
      </c>
      <c r="S255" s="3">
        <v>5523.7039999999997</v>
      </c>
      <c r="T255" s="3">
        <v>5127.9480000000003</v>
      </c>
      <c r="U255" s="3">
        <v>4553.5010000000002</v>
      </c>
      <c r="V255" s="3">
        <v>5347.2179999999998</v>
      </c>
      <c r="W255" s="3">
        <v>4735.54</v>
      </c>
    </row>
    <row r="256" spans="5:23" x14ac:dyDescent="0.3">
      <c r="E256" s="2" t="s">
        <v>66</v>
      </c>
      <c r="F256" s="2" t="s">
        <v>67</v>
      </c>
      <c r="G256" s="4" t="s">
        <v>82</v>
      </c>
      <c r="H256" s="4" t="s">
        <v>82</v>
      </c>
      <c r="I256" s="4" t="s">
        <v>82</v>
      </c>
      <c r="J256" s="4" t="s">
        <v>82</v>
      </c>
      <c r="K256" s="4" t="s">
        <v>82</v>
      </c>
      <c r="L256" s="4" t="s">
        <v>82</v>
      </c>
      <c r="M256" s="4" t="s">
        <v>82</v>
      </c>
      <c r="N256" s="4" t="s">
        <v>82</v>
      </c>
      <c r="O256" s="3">
        <v>3515.895</v>
      </c>
      <c r="P256" s="3">
        <v>3136.9920000000002</v>
      </c>
      <c r="Q256" s="3">
        <v>2492.7570000000001</v>
      </c>
      <c r="R256" s="3">
        <v>1415.0070000000001</v>
      </c>
      <c r="S256" s="3">
        <v>1672.971</v>
      </c>
      <c r="T256" s="3">
        <v>1795.105</v>
      </c>
      <c r="U256" s="3">
        <v>1847.326</v>
      </c>
      <c r="V256" s="3">
        <v>2863.6660000000002</v>
      </c>
      <c r="W256" s="3">
        <v>3024.6550000000002</v>
      </c>
    </row>
    <row r="257" spans="3:23" x14ac:dyDescent="0.3">
      <c r="C257" s="2" t="s">
        <v>89</v>
      </c>
      <c r="D257" s="2" t="s">
        <v>90</v>
      </c>
      <c r="E257" s="2" t="s">
        <v>22</v>
      </c>
      <c r="F257" s="2" t="s">
        <v>23</v>
      </c>
      <c r="G257" s="4" t="s">
        <v>82</v>
      </c>
      <c r="H257" s="4" t="s">
        <v>82</v>
      </c>
      <c r="I257" s="4" t="s">
        <v>82</v>
      </c>
      <c r="J257" s="4" t="s">
        <v>82</v>
      </c>
      <c r="K257" s="4" t="s">
        <v>82</v>
      </c>
      <c r="L257" s="4" t="s">
        <v>82</v>
      </c>
      <c r="M257" s="4" t="s">
        <v>82</v>
      </c>
      <c r="N257" s="4" t="s">
        <v>82</v>
      </c>
      <c r="O257" s="3">
        <v>2781.1819999999998</v>
      </c>
      <c r="P257" s="3">
        <v>2599.8969999999999</v>
      </c>
      <c r="Q257" s="3">
        <v>2649.0970000000002</v>
      </c>
      <c r="R257" s="3">
        <v>2355.2849999999999</v>
      </c>
      <c r="S257" s="3">
        <v>2061.96</v>
      </c>
      <c r="T257" s="3">
        <v>1975.1189999999999</v>
      </c>
      <c r="U257" s="3">
        <v>1737.96</v>
      </c>
      <c r="V257" s="3">
        <v>1546.5309999999999</v>
      </c>
      <c r="W257" s="3">
        <v>1920.567</v>
      </c>
    </row>
    <row r="258" spans="3:23" x14ac:dyDescent="0.3">
      <c r="E258" s="2" t="s">
        <v>24</v>
      </c>
      <c r="F258" s="2" t="s">
        <v>25</v>
      </c>
      <c r="G258" s="4" t="s">
        <v>82</v>
      </c>
      <c r="H258" s="4" t="s">
        <v>82</v>
      </c>
      <c r="I258" s="4" t="s">
        <v>82</v>
      </c>
      <c r="J258" s="4" t="s">
        <v>82</v>
      </c>
      <c r="K258" s="4" t="s">
        <v>82</v>
      </c>
      <c r="L258" s="4" t="s">
        <v>82</v>
      </c>
      <c r="M258" s="4" t="s">
        <v>82</v>
      </c>
      <c r="N258" s="4" t="s">
        <v>82</v>
      </c>
      <c r="O258" s="3">
        <v>1295.6980000000001</v>
      </c>
      <c r="P258" s="3">
        <v>1058.0139999999999</v>
      </c>
      <c r="Q258" s="3">
        <v>1157.8209999999999</v>
      </c>
      <c r="R258" s="3">
        <v>938.04899999999998</v>
      </c>
      <c r="S258" s="3">
        <v>924.82399999999996</v>
      </c>
      <c r="T258" s="3">
        <v>878.77300000000002</v>
      </c>
      <c r="U258" s="3">
        <v>676.971</v>
      </c>
      <c r="V258" s="3">
        <v>590.01</v>
      </c>
      <c r="W258" s="3">
        <v>746.81100000000004</v>
      </c>
    </row>
    <row r="259" spans="3:23" x14ac:dyDescent="0.3">
      <c r="E259" s="2" t="s">
        <v>26</v>
      </c>
      <c r="F259" s="2" t="s">
        <v>27</v>
      </c>
      <c r="G259" s="4" t="s">
        <v>82</v>
      </c>
      <c r="H259" s="4" t="s">
        <v>82</v>
      </c>
      <c r="I259" s="4" t="s">
        <v>82</v>
      </c>
      <c r="J259" s="4" t="s">
        <v>82</v>
      </c>
      <c r="K259" s="4" t="s">
        <v>82</v>
      </c>
      <c r="L259" s="4" t="s">
        <v>82</v>
      </c>
      <c r="M259" s="4" t="s">
        <v>82</v>
      </c>
      <c r="N259" s="4" t="s">
        <v>82</v>
      </c>
      <c r="O259" s="3">
        <v>721.49</v>
      </c>
      <c r="P259" s="3">
        <v>711.68399999999997</v>
      </c>
      <c r="Q259" s="3">
        <v>677.77599999999995</v>
      </c>
      <c r="R259" s="3">
        <v>562.20000000000005</v>
      </c>
      <c r="S259" s="3">
        <v>596.96900000000005</v>
      </c>
      <c r="T259" s="3">
        <v>599.17700000000002</v>
      </c>
      <c r="U259" s="3">
        <v>349.88499999999999</v>
      </c>
      <c r="V259" s="3">
        <v>360.83600000000001</v>
      </c>
      <c r="W259" s="3">
        <v>356.83300000000003</v>
      </c>
    </row>
    <row r="260" spans="3:23" x14ac:dyDescent="0.3">
      <c r="E260" s="2" t="s">
        <v>28</v>
      </c>
      <c r="F260" s="2" t="s">
        <v>29</v>
      </c>
      <c r="G260" s="4" t="s">
        <v>82</v>
      </c>
      <c r="H260" s="4" t="s">
        <v>82</v>
      </c>
      <c r="I260" s="4" t="s">
        <v>82</v>
      </c>
      <c r="J260" s="4" t="s">
        <v>82</v>
      </c>
      <c r="K260" s="4" t="s">
        <v>82</v>
      </c>
      <c r="L260" s="4" t="s">
        <v>82</v>
      </c>
      <c r="M260" s="4" t="s">
        <v>82</v>
      </c>
      <c r="N260" s="4" t="s">
        <v>82</v>
      </c>
      <c r="O260" s="3">
        <v>0</v>
      </c>
      <c r="P260" s="3">
        <v>0</v>
      </c>
      <c r="Q260" s="3">
        <v>0</v>
      </c>
      <c r="R260" s="3">
        <v>0</v>
      </c>
      <c r="S260" s="3">
        <v>0</v>
      </c>
      <c r="T260" s="3">
        <v>0</v>
      </c>
      <c r="U260" s="3">
        <v>0</v>
      </c>
      <c r="V260" s="3">
        <v>0</v>
      </c>
      <c r="W260" s="3">
        <v>0</v>
      </c>
    </row>
    <row r="261" spans="3:23" x14ac:dyDescent="0.3">
      <c r="E261" s="2" t="s">
        <v>30</v>
      </c>
      <c r="F261" s="2" t="s">
        <v>31</v>
      </c>
      <c r="G261" s="4" t="s">
        <v>82</v>
      </c>
      <c r="H261" s="4" t="s">
        <v>82</v>
      </c>
      <c r="I261" s="4" t="s">
        <v>82</v>
      </c>
      <c r="J261" s="4" t="s">
        <v>82</v>
      </c>
      <c r="K261" s="4" t="s">
        <v>82</v>
      </c>
      <c r="L261" s="4" t="s">
        <v>82</v>
      </c>
      <c r="M261" s="4" t="s">
        <v>82</v>
      </c>
      <c r="N261" s="4" t="s">
        <v>82</v>
      </c>
      <c r="O261" s="3">
        <v>373.58100000000002</v>
      </c>
      <c r="P261" s="3">
        <v>393.10599999999999</v>
      </c>
      <c r="Q261" s="3">
        <v>377.37099999999998</v>
      </c>
      <c r="R261" s="3">
        <v>270.86500000000001</v>
      </c>
      <c r="S261" s="3">
        <v>334.80799999999999</v>
      </c>
      <c r="T261" s="3">
        <v>346.71899999999999</v>
      </c>
      <c r="U261" s="3">
        <v>109.893</v>
      </c>
      <c r="V261" s="3">
        <v>144.405</v>
      </c>
      <c r="W261" s="3">
        <v>145.61500000000001</v>
      </c>
    </row>
    <row r="262" spans="3:23" x14ac:dyDescent="0.3">
      <c r="E262" s="2" t="s">
        <v>32</v>
      </c>
      <c r="F262" s="2" t="s">
        <v>33</v>
      </c>
      <c r="G262" s="4" t="s">
        <v>82</v>
      </c>
      <c r="H262" s="4" t="s">
        <v>82</v>
      </c>
      <c r="I262" s="4" t="s">
        <v>82</v>
      </c>
      <c r="J262" s="4" t="s">
        <v>82</v>
      </c>
      <c r="K262" s="4" t="s">
        <v>82</v>
      </c>
      <c r="L262" s="4" t="s">
        <v>82</v>
      </c>
      <c r="M262" s="4" t="s">
        <v>82</v>
      </c>
      <c r="N262" s="4" t="s">
        <v>82</v>
      </c>
      <c r="O262" s="3">
        <v>24.533000000000001</v>
      </c>
      <c r="P262" s="3">
        <v>16.015999999999998</v>
      </c>
      <c r="Q262" s="3">
        <v>3.5430000000000001</v>
      </c>
      <c r="R262" s="3">
        <v>1.9650000000000001</v>
      </c>
      <c r="S262" s="3">
        <v>0.79500000000000004</v>
      </c>
      <c r="T262" s="3">
        <v>0.49399999999999999</v>
      </c>
      <c r="U262" s="3">
        <v>0.19900000000000001</v>
      </c>
      <c r="V262" s="3">
        <v>0.159</v>
      </c>
      <c r="W262" s="3">
        <v>7.0999999999999994E-2</v>
      </c>
    </row>
    <row r="263" spans="3:23" x14ac:dyDescent="0.3">
      <c r="E263" s="2" t="s">
        <v>34</v>
      </c>
      <c r="F263" s="2" t="s">
        <v>35</v>
      </c>
      <c r="G263" s="4" t="s">
        <v>82</v>
      </c>
      <c r="H263" s="4" t="s">
        <v>82</v>
      </c>
      <c r="I263" s="4" t="s">
        <v>82</v>
      </c>
      <c r="J263" s="4" t="s">
        <v>82</v>
      </c>
      <c r="K263" s="4" t="s">
        <v>82</v>
      </c>
      <c r="L263" s="4" t="s">
        <v>82</v>
      </c>
      <c r="M263" s="4" t="s">
        <v>82</v>
      </c>
      <c r="N263" s="4" t="s">
        <v>82</v>
      </c>
      <c r="O263" s="3">
        <v>143.46199999999999</v>
      </c>
      <c r="P263" s="3">
        <v>132.34200000000001</v>
      </c>
      <c r="Q263" s="3">
        <v>115.989</v>
      </c>
      <c r="R263" s="3">
        <v>106.352</v>
      </c>
      <c r="S263" s="3">
        <v>89.96</v>
      </c>
      <c r="T263" s="3">
        <v>72.462000000000003</v>
      </c>
      <c r="U263" s="3">
        <v>60.88</v>
      </c>
      <c r="V263" s="3">
        <v>41.356999999999999</v>
      </c>
      <c r="W263" s="3">
        <v>39.588999999999999</v>
      </c>
    </row>
    <row r="264" spans="3:23" x14ac:dyDescent="0.3">
      <c r="E264" s="2" t="s">
        <v>36</v>
      </c>
      <c r="F264" s="2" t="s">
        <v>37</v>
      </c>
      <c r="G264" s="4" t="s">
        <v>82</v>
      </c>
      <c r="H264" s="4" t="s">
        <v>82</v>
      </c>
      <c r="I264" s="4" t="s">
        <v>82</v>
      </c>
      <c r="J264" s="4" t="s">
        <v>82</v>
      </c>
      <c r="K264" s="4" t="s">
        <v>82</v>
      </c>
      <c r="L264" s="4" t="s">
        <v>82</v>
      </c>
      <c r="M264" s="4" t="s">
        <v>82</v>
      </c>
      <c r="N264" s="4" t="s">
        <v>82</v>
      </c>
      <c r="O264" s="3">
        <v>123.44</v>
      </c>
      <c r="P264" s="3">
        <v>122.53400000000001</v>
      </c>
      <c r="Q264" s="3">
        <v>131.703</v>
      </c>
      <c r="R264" s="3">
        <v>134.99199999999999</v>
      </c>
      <c r="S264" s="3">
        <v>124.839</v>
      </c>
      <c r="T264" s="3">
        <v>129.46100000000001</v>
      </c>
      <c r="U264" s="3">
        <v>134.042</v>
      </c>
      <c r="V264" s="3">
        <v>131.67500000000001</v>
      </c>
      <c r="W264" s="3">
        <v>138.22300000000001</v>
      </c>
    </row>
    <row r="265" spans="3:23" x14ac:dyDescent="0.3">
      <c r="E265" s="2" t="s">
        <v>38</v>
      </c>
      <c r="F265" s="2" t="s">
        <v>39</v>
      </c>
      <c r="G265" s="4" t="s">
        <v>82</v>
      </c>
      <c r="H265" s="4" t="s">
        <v>82</v>
      </c>
      <c r="I265" s="4" t="s">
        <v>82</v>
      </c>
      <c r="J265" s="4" t="s">
        <v>82</v>
      </c>
      <c r="K265" s="4" t="s">
        <v>82</v>
      </c>
      <c r="L265" s="4" t="s">
        <v>82</v>
      </c>
      <c r="M265" s="4" t="s">
        <v>82</v>
      </c>
      <c r="N265" s="4" t="s">
        <v>82</v>
      </c>
      <c r="O265" s="3">
        <v>0</v>
      </c>
      <c r="P265" s="3">
        <v>0</v>
      </c>
      <c r="Q265" s="3">
        <v>0</v>
      </c>
      <c r="R265" s="3">
        <v>0</v>
      </c>
      <c r="S265" s="3">
        <v>0</v>
      </c>
      <c r="T265" s="3">
        <v>0</v>
      </c>
      <c r="U265" s="3">
        <v>0</v>
      </c>
      <c r="V265" s="3">
        <v>0</v>
      </c>
      <c r="W265" s="3">
        <v>0</v>
      </c>
    </row>
    <row r="266" spans="3:23" x14ac:dyDescent="0.3">
      <c r="E266" s="2" t="s">
        <v>40</v>
      </c>
      <c r="F266" s="2" t="s">
        <v>41</v>
      </c>
      <c r="G266" s="4" t="s">
        <v>82</v>
      </c>
      <c r="H266" s="4" t="s">
        <v>82</v>
      </c>
      <c r="I266" s="4" t="s">
        <v>82</v>
      </c>
      <c r="J266" s="4" t="s">
        <v>82</v>
      </c>
      <c r="K266" s="4" t="s">
        <v>82</v>
      </c>
      <c r="L266" s="4" t="s">
        <v>82</v>
      </c>
      <c r="M266" s="4" t="s">
        <v>82</v>
      </c>
      <c r="N266" s="4" t="s">
        <v>82</v>
      </c>
      <c r="O266" s="3">
        <v>2E-3</v>
      </c>
      <c r="P266" s="3">
        <v>1.2999999999999999E-2</v>
      </c>
      <c r="Q266" s="3">
        <v>2.1000000000000001E-2</v>
      </c>
      <c r="R266" s="3">
        <v>1.0999999999999999E-2</v>
      </c>
      <c r="S266" s="3">
        <v>2.5999999999999999E-2</v>
      </c>
      <c r="T266" s="3">
        <v>1.4E-2</v>
      </c>
      <c r="U266" s="3">
        <v>1.0999999999999999E-2</v>
      </c>
      <c r="V266" s="3">
        <v>0.01</v>
      </c>
      <c r="W266" s="3">
        <v>1.2999999999999999E-2</v>
      </c>
    </row>
    <row r="267" spans="3:23" x14ac:dyDescent="0.3">
      <c r="E267" s="2" t="s">
        <v>42</v>
      </c>
      <c r="F267" s="2" t="s">
        <v>43</v>
      </c>
      <c r="G267" s="4" t="s">
        <v>82</v>
      </c>
      <c r="H267" s="4" t="s">
        <v>82</v>
      </c>
      <c r="I267" s="4" t="s">
        <v>82</v>
      </c>
      <c r="J267" s="4" t="s">
        <v>82</v>
      </c>
      <c r="K267" s="4" t="s">
        <v>82</v>
      </c>
      <c r="L267" s="4" t="s">
        <v>82</v>
      </c>
      <c r="M267" s="4" t="s">
        <v>82</v>
      </c>
      <c r="N267" s="4" t="s">
        <v>82</v>
      </c>
      <c r="O267" s="3">
        <v>22.518999999999998</v>
      </c>
      <c r="P267" s="3">
        <v>23.294</v>
      </c>
      <c r="Q267" s="3">
        <v>22.911000000000001</v>
      </c>
      <c r="R267" s="3">
        <v>23.364999999999998</v>
      </c>
      <c r="S267" s="3">
        <v>25.498999999999999</v>
      </c>
      <c r="T267" s="3">
        <v>25.504999999999999</v>
      </c>
      <c r="U267" s="3">
        <v>22.774000000000001</v>
      </c>
      <c r="V267" s="3">
        <v>22.704000000000001</v>
      </c>
      <c r="W267" s="3">
        <v>17.356000000000002</v>
      </c>
    </row>
    <row r="268" spans="3:23" x14ac:dyDescent="0.3">
      <c r="E268" s="2" t="s">
        <v>44</v>
      </c>
      <c r="F268" s="2" t="s">
        <v>45</v>
      </c>
      <c r="G268" s="4" t="s">
        <v>82</v>
      </c>
      <c r="H268" s="4" t="s">
        <v>82</v>
      </c>
      <c r="I268" s="4" t="s">
        <v>82</v>
      </c>
      <c r="J268" s="4" t="s">
        <v>82</v>
      </c>
      <c r="K268" s="4" t="s">
        <v>82</v>
      </c>
      <c r="L268" s="4" t="s">
        <v>82</v>
      </c>
      <c r="M268" s="4" t="s">
        <v>82</v>
      </c>
      <c r="N268" s="4" t="s">
        <v>82</v>
      </c>
      <c r="O268" s="3">
        <v>33.954000000000001</v>
      </c>
      <c r="P268" s="3">
        <v>24.378</v>
      </c>
      <c r="Q268" s="3">
        <v>26.236999999999998</v>
      </c>
      <c r="R268" s="3">
        <v>24.65</v>
      </c>
      <c r="S268" s="3">
        <v>21.042000000000002</v>
      </c>
      <c r="T268" s="3">
        <v>24.523</v>
      </c>
      <c r="U268" s="3">
        <v>22.085999999999999</v>
      </c>
      <c r="V268" s="3">
        <v>20.526</v>
      </c>
      <c r="W268" s="3">
        <v>15.965</v>
      </c>
    </row>
    <row r="269" spans="3:23" x14ac:dyDescent="0.3">
      <c r="E269" s="2" t="s">
        <v>46</v>
      </c>
      <c r="F269" s="2" t="s">
        <v>47</v>
      </c>
      <c r="G269" s="4" t="s">
        <v>82</v>
      </c>
      <c r="H269" s="4" t="s">
        <v>82</v>
      </c>
      <c r="I269" s="4" t="s">
        <v>82</v>
      </c>
      <c r="J269" s="4" t="s">
        <v>82</v>
      </c>
      <c r="K269" s="4" t="s">
        <v>82</v>
      </c>
      <c r="L269" s="4" t="s">
        <v>82</v>
      </c>
      <c r="M269" s="4" t="s">
        <v>82</v>
      </c>
      <c r="N269" s="4" t="s">
        <v>82</v>
      </c>
      <c r="O269" s="3">
        <v>0</v>
      </c>
      <c r="P269" s="3">
        <v>0</v>
      </c>
      <c r="Q269" s="3">
        <v>0</v>
      </c>
      <c r="R269" s="3">
        <v>0</v>
      </c>
      <c r="S269" s="3">
        <v>0</v>
      </c>
      <c r="T269" s="3">
        <v>0</v>
      </c>
      <c r="U269" s="3">
        <v>0</v>
      </c>
      <c r="V269" s="3">
        <v>0</v>
      </c>
      <c r="W269" s="3">
        <v>0</v>
      </c>
    </row>
    <row r="270" spans="3:23" x14ac:dyDescent="0.3">
      <c r="E270" s="2" t="s">
        <v>48</v>
      </c>
      <c r="F270" s="2" t="s">
        <v>49</v>
      </c>
      <c r="G270" s="4" t="s">
        <v>82</v>
      </c>
      <c r="H270" s="4" t="s">
        <v>82</v>
      </c>
      <c r="I270" s="4" t="s">
        <v>82</v>
      </c>
      <c r="J270" s="4" t="s">
        <v>82</v>
      </c>
      <c r="K270" s="4" t="s">
        <v>82</v>
      </c>
      <c r="L270" s="4" t="s">
        <v>82</v>
      </c>
      <c r="M270" s="4" t="s">
        <v>82</v>
      </c>
      <c r="N270" s="4" t="s">
        <v>82</v>
      </c>
      <c r="O270" s="3">
        <v>574.20799999999997</v>
      </c>
      <c r="P270" s="3">
        <v>346.33100000000002</v>
      </c>
      <c r="Q270" s="3">
        <v>480.04500000000002</v>
      </c>
      <c r="R270" s="3">
        <v>375.85</v>
      </c>
      <c r="S270" s="3">
        <v>327.85500000000002</v>
      </c>
      <c r="T270" s="3">
        <v>279.596</v>
      </c>
      <c r="U270" s="3">
        <v>327.08600000000001</v>
      </c>
      <c r="V270" s="3">
        <v>229.17400000000001</v>
      </c>
      <c r="W270" s="3">
        <v>389.97800000000001</v>
      </c>
    </row>
    <row r="271" spans="3:23" x14ac:dyDescent="0.3">
      <c r="E271" s="2" t="s">
        <v>50</v>
      </c>
      <c r="F271" s="2" t="s">
        <v>51</v>
      </c>
      <c r="G271" s="4" t="s">
        <v>82</v>
      </c>
      <c r="H271" s="4" t="s">
        <v>82</v>
      </c>
      <c r="I271" s="4" t="s">
        <v>82</v>
      </c>
      <c r="J271" s="4" t="s">
        <v>82</v>
      </c>
      <c r="K271" s="4" t="s">
        <v>82</v>
      </c>
      <c r="L271" s="4" t="s">
        <v>82</v>
      </c>
      <c r="M271" s="4" t="s">
        <v>82</v>
      </c>
      <c r="N271" s="4" t="s">
        <v>82</v>
      </c>
      <c r="O271" s="3">
        <v>1E-3</v>
      </c>
      <c r="P271" s="3">
        <v>1E-3</v>
      </c>
      <c r="Q271" s="3">
        <v>1E-3</v>
      </c>
      <c r="R271" s="3">
        <v>1E-3</v>
      </c>
      <c r="S271" s="3">
        <v>1E-3</v>
      </c>
      <c r="T271" s="3">
        <v>1E-3</v>
      </c>
      <c r="U271" s="3">
        <v>1E-3</v>
      </c>
      <c r="V271" s="3">
        <v>1E-3</v>
      </c>
      <c r="W271" s="3">
        <v>0</v>
      </c>
    </row>
    <row r="272" spans="3:23" x14ac:dyDescent="0.3">
      <c r="E272" s="2" t="s">
        <v>52</v>
      </c>
      <c r="F272" s="2" t="s">
        <v>53</v>
      </c>
      <c r="G272" s="4" t="s">
        <v>82</v>
      </c>
      <c r="H272" s="4" t="s">
        <v>82</v>
      </c>
      <c r="I272" s="4" t="s">
        <v>82</v>
      </c>
      <c r="J272" s="4" t="s">
        <v>82</v>
      </c>
      <c r="K272" s="4" t="s">
        <v>82</v>
      </c>
      <c r="L272" s="4" t="s">
        <v>82</v>
      </c>
      <c r="M272" s="4" t="s">
        <v>82</v>
      </c>
      <c r="N272" s="4" t="s">
        <v>82</v>
      </c>
      <c r="O272" s="3">
        <v>64.774000000000001</v>
      </c>
      <c r="P272" s="3">
        <v>53.618000000000002</v>
      </c>
      <c r="Q272" s="3">
        <v>64.034000000000006</v>
      </c>
      <c r="R272" s="3">
        <v>63.01</v>
      </c>
      <c r="S272" s="3">
        <v>66.55</v>
      </c>
      <c r="T272" s="3">
        <v>70.424999999999997</v>
      </c>
      <c r="U272" s="3">
        <v>68.206999999999994</v>
      </c>
      <c r="V272" s="3">
        <v>64.759</v>
      </c>
      <c r="W272" s="3">
        <v>224.86600000000001</v>
      </c>
    </row>
    <row r="273" spans="3:23" x14ac:dyDescent="0.3">
      <c r="E273" s="2" t="s">
        <v>54</v>
      </c>
      <c r="F273" s="2" t="s">
        <v>55</v>
      </c>
      <c r="G273" s="4" t="s">
        <v>82</v>
      </c>
      <c r="H273" s="4" t="s">
        <v>82</v>
      </c>
      <c r="I273" s="4" t="s">
        <v>82</v>
      </c>
      <c r="J273" s="4" t="s">
        <v>82</v>
      </c>
      <c r="K273" s="4" t="s">
        <v>82</v>
      </c>
      <c r="L273" s="4" t="s">
        <v>82</v>
      </c>
      <c r="M273" s="4" t="s">
        <v>82</v>
      </c>
      <c r="N273" s="4" t="s">
        <v>82</v>
      </c>
      <c r="O273" s="3">
        <v>24.928999999999998</v>
      </c>
      <c r="P273" s="3">
        <v>11.141999999999999</v>
      </c>
      <c r="Q273" s="3">
        <v>14.609</v>
      </c>
      <c r="R273" s="3">
        <v>15.302</v>
      </c>
      <c r="S273" s="3">
        <v>14.134</v>
      </c>
      <c r="T273" s="3">
        <v>14.454000000000001</v>
      </c>
      <c r="U273" s="3">
        <v>15.983000000000001</v>
      </c>
      <c r="V273" s="3">
        <v>9.1150000000000002</v>
      </c>
      <c r="W273" s="3">
        <v>7.6180000000000003</v>
      </c>
    </row>
    <row r="274" spans="3:23" x14ac:dyDescent="0.3">
      <c r="E274" s="2" t="s">
        <v>56</v>
      </c>
      <c r="F274" s="2" t="s">
        <v>57</v>
      </c>
      <c r="G274" s="4" t="s">
        <v>82</v>
      </c>
      <c r="H274" s="4" t="s">
        <v>82</v>
      </c>
      <c r="I274" s="4" t="s">
        <v>82</v>
      </c>
      <c r="J274" s="4" t="s">
        <v>82</v>
      </c>
      <c r="K274" s="4" t="s">
        <v>82</v>
      </c>
      <c r="L274" s="4" t="s">
        <v>82</v>
      </c>
      <c r="M274" s="4" t="s">
        <v>82</v>
      </c>
      <c r="N274" s="4" t="s">
        <v>82</v>
      </c>
      <c r="O274" s="3">
        <v>16.337</v>
      </c>
      <c r="P274" s="3">
        <v>17.23</v>
      </c>
      <c r="Q274" s="3">
        <v>18.846</v>
      </c>
      <c r="R274" s="3">
        <v>18.010999999999999</v>
      </c>
      <c r="S274" s="3">
        <v>19.308</v>
      </c>
      <c r="T274" s="3">
        <v>20.832999999999998</v>
      </c>
      <c r="U274" s="3">
        <v>19.599</v>
      </c>
      <c r="V274" s="3">
        <v>19.530999999999999</v>
      </c>
      <c r="W274" s="3">
        <v>20.661999999999999</v>
      </c>
    </row>
    <row r="275" spans="3:23" x14ac:dyDescent="0.3">
      <c r="E275" s="2" t="s">
        <v>58</v>
      </c>
      <c r="F275" s="2" t="s">
        <v>59</v>
      </c>
      <c r="G275" s="4" t="s">
        <v>82</v>
      </c>
      <c r="H275" s="4" t="s">
        <v>82</v>
      </c>
      <c r="I275" s="4" t="s">
        <v>82</v>
      </c>
      <c r="J275" s="4" t="s">
        <v>82</v>
      </c>
      <c r="K275" s="4" t="s">
        <v>82</v>
      </c>
      <c r="L275" s="4" t="s">
        <v>82</v>
      </c>
      <c r="M275" s="4" t="s">
        <v>82</v>
      </c>
      <c r="N275" s="4" t="s">
        <v>82</v>
      </c>
      <c r="O275" s="3">
        <v>2.9809999999999999</v>
      </c>
      <c r="P275" s="3">
        <v>2.8580000000000001</v>
      </c>
      <c r="Q275" s="3">
        <v>3.681</v>
      </c>
      <c r="R275" s="3">
        <v>4.2690000000000001</v>
      </c>
      <c r="S275" s="3">
        <v>4.9630000000000001</v>
      </c>
      <c r="T275" s="3">
        <v>5.0789999999999997</v>
      </c>
      <c r="U275" s="3">
        <v>5.4669999999999996</v>
      </c>
      <c r="V275" s="3">
        <v>6.4560000000000004</v>
      </c>
      <c r="W275" s="3">
        <v>8.2089999999999996</v>
      </c>
    </row>
    <row r="276" spans="3:23" x14ac:dyDescent="0.3">
      <c r="E276" s="2" t="s">
        <v>60</v>
      </c>
      <c r="F276" s="2" t="s">
        <v>61</v>
      </c>
      <c r="G276" s="4" t="s">
        <v>82</v>
      </c>
      <c r="H276" s="4" t="s">
        <v>82</v>
      </c>
      <c r="I276" s="4" t="s">
        <v>82</v>
      </c>
      <c r="J276" s="4" t="s">
        <v>82</v>
      </c>
      <c r="K276" s="4" t="s">
        <v>82</v>
      </c>
      <c r="L276" s="4" t="s">
        <v>82</v>
      </c>
      <c r="M276" s="4" t="s">
        <v>82</v>
      </c>
      <c r="N276" s="4" t="s">
        <v>82</v>
      </c>
      <c r="O276" s="3">
        <v>20.527999999999999</v>
      </c>
      <c r="P276" s="3">
        <v>22.388999999999999</v>
      </c>
      <c r="Q276" s="3">
        <v>26.898</v>
      </c>
      <c r="R276" s="3">
        <v>25.428000000000001</v>
      </c>
      <c r="S276" s="3">
        <v>28.145</v>
      </c>
      <c r="T276" s="3">
        <v>30.058</v>
      </c>
      <c r="U276" s="3">
        <v>27.157</v>
      </c>
      <c r="V276" s="3">
        <v>29.657</v>
      </c>
      <c r="W276" s="3">
        <v>188.37799999999999</v>
      </c>
    </row>
    <row r="277" spans="3:23" x14ac:dyDescent="0.3">
      <c r="E277" s="2" t="s">
        <v>62</v>
      </c>
      <c r="F277" s="2" t="s">
        <v>63</v>
      </c>
      <c r="G277" s="4" t="s">
        <v>82</v>
      </c>
      <c r="H277" s="4" t="s">
        <v>82</v>
      </c>
      <c r="I277" s="4" t="s">
        <v>82</v>
      </c>
      <c r="J277" s="4" t="s">
        <v>82</v>
      </c>
      <c r="K277" s="4" t="s">
        <v>82</v>
      </c>
      <c r="L277" s="4" t="s">
        <v>82</v>
      </c>
      <c r="M277" s="4" t="s">
        <v>82</v>
      </c>
      <c r="N277" s="4" t="s">
        <v>82</v>
      </c>
      <c r="O277" s="3">
        <v>0</v>
      </c>
      <c r="P277" s="3">
        <v>0</v>
      </c>
      <c r="Q277" s="3">
        <v>0</v>
      </c>
      <c r="R277" s="3">
        <v>0</v>
      </c>
      <c r="S277" s="3">
        <v>0</v>
      </c>
      <c r="T277" s="3">
        <v>0</v>
      </c>
      <c r="U277" s="3">
        <v>0</v>
      </c>
      <c r="V277" s="3">
        <v>0</v>
      </c>
      <c r="W277" s="3">
        <v>0</v>
      </c>
    </row>
    <row r="278" spans="3:23" x14ac:dyDescent="0.3">
      <c r="E278" s="2" t="s">
        <v>64</v>
      </c>
      <c r="F278" s="2" t="s">
        <v>65</v>
      </c>
      <c r="G278" s="4" t="s">
        <v>82</v>
      </c>
      <c r="H278" s="4" t="s">
        <v>82</v>
      </c>
      <c r="I278" s="4" t="s">
        <v>82</v>
      </c>
      <c r="J278" s="4" t="s">
        <v>82</v>
      </c>
      <c r="K278" s="4" t="s">
        <v>82</v>
      </c>
      <c r="L278" s="4" t="s">
        <v>82</v>
      </c>
      <c r="M278" s="4" t="s">
        <v>82</v>
      </c>
      <c r="N278" s="4" t="s">
        <v>82</v>
      </c>
      <c r="O278" s="3">
        <v>1372.91</v>
      </c>
      <c r="P278" s="3">
        <v>1445.585</v>
      </c>
      <c r="Q278" s="3">
        <v>1393.27</v>
      </c>
      <c r="R278" s="3">
        <v>1334.835</v>
      </c>
      <c r="S278" s="3">
        <v>1047.6880000000001</v>
      </c>
      <c r="T278" s="3">
        <v>1001.3630000000001</v>
      </c>
      <c r="U278" s="3">
        <v>967.56399999999996</v>
      </c>
      <c r="V278" s="3">
        <v>852.74199999999996</v>
      </c>
      <c r="W278" s="3">
        <v>907.63900000000001</v>
      </c>
    </row>
    <row r="279" spans="3:23" x14ac:dyDescent="0.3">
      <c r="E279" s="2" t="s">
        <v>66</v>
      </c>
      <c r="F279" s="2" t="s">
        <v>67</v>
      </c>
      <c r="G279" s="4" t="s">
        <v>82</v>
      </c>
      <c r="H279" s="4" t="s">
        <v>82</v>
      </c>
      <c r="I279" s="4" t="s">
        <v>82</v>
      </c>
      <c r="J279" s="4" t="s">
        <v>82</v>
      </c>
      <c r="K279" s="4" t="s">
        <v>82</v>
      </c>
      <c r="L279" s="4" t="s">
        <v>82</v>
      </c>
      <c r="M279" s="4" t="s">
        <v>82</v>
      </c>
      <c r="N279" s="4" t="s">
        <v>82</v>
      </c>
      <c r="O279" s="3">
        <v>47.798999999999999</v>
      </c>
      <c r="P279" s="3">
        <v>42.679000000000002</v>
      </c>
      <c r="Q279" s="3">
        <v>33.970999999999997</v>
      </c>
      <c r="R279" s="3">
        <v>19.39</v>
      </c>
      <c r="S279" s="3">
        <v>22.898</v>
      </c>
      <c r="T279" s="3">
        <v>24.556999999999999</v>
      </c>
      <c r="U279" s="3">
        <v>25.216999999999999</v>
      </c>
      <c r="V279" s="3">
        <v>39.018999999999998</v>
      </c>
      <c r="W279" s="3">
        <v>41.252000000000002</v>
      </c>
    </row>
    <row r="280" spans="3:23" x14ac:dyDescent="0.3">
      <c r="C280" s="2" t="s">
        <v>91</v>
      </c>
      <c r="D280" s="2" t="s">
        <v>92</v>
      </c>
      <c r="E280" s="2" t="s">
        <v>22</v>
      </c>
      <c r="F280" s="2" t="s">
        <v>23</v>
      </c>
      <c r="G280" s="4" t="s">
        <v>82</v>
      </c>
      <c r="H280" s="4" t="s">
        <v>82</v>
      </c>
      <c r="I280" s="4" t="s">
        <v>82</v>
      </c>
      <c r="J280" s="4" t="s">
        <v>82</v>
      </c>
      <c r="K280" s="4" t="s">
        <v>82</v>
      </c>
      <c r="L280" s="4" t="s">
        <v>82</v>
      </c>
      <c r="M280" s="4" t="s">
        <v>82</v>
      </c>
      <c r="N280" s="4" t="s">
        <v>82</v>
      </c>
      <c r="O280" s="3">
        <v>47677.482000000004</v>
      </c>
      <c r="P280" s="3">
        <v>44037.618999999999</v>
      </c>
      <c r="Q280" s="3">
        <v>43293.794999999998</v>
      </c>
      <c r="R280" s="3">
        <v>43655.163999999997</v>
      </c>
      <c r="S280" s="3">
        <v>43744.497000000003</v>
      </c>
      <c r="T280" s="3">
        <v>45772.186000000002</v>
      </c>
      <c r="U280" s="3">
        <v>42745.648999999998</v>
      </c>
      <c r="V280" s="3">
        <v>34981.699999999997</v>
      </c>
      <c r="W280" s="3">
        <v>35400.936999999998</v>
      </c>
    </row>
    <row r="281" spans="3:23" x14ac:dyDescent="0.3">
      <c r="E281" s="2" t="s">
        <v>24</v>
      </c>
      <c r="F281" s="2" t="s">
        <v>25</v>
      </c>
      <c r="G281" s="4" t="s">
        <v>82</v>
      </c>
      <c r="H281" s="4" t="s">
        <v>82</v>
      </c>
      <c r="I281" s="4" t="s">
        <v>82</v>
      </c>
      <c r="J281" s="4" t="s">
        <v>82</v>
      </c>
      <c r="K281" s="4" t="s">
        <v>82</v>
      </c>
      <c r="L281" s="4" t="s">
        <v>82</v>
      </c>
      <c r="M281" s="4" t="s">
        <v>82</v>
      </c>
      <c r="N281" s="4" t="s">
        <v>82</v>
      </c>
      <c r="O281" s="3">
        <v>32870.538999999997</v>
      </c>
      <c r="P281" s="3">
        <v>29693.151999999998</v>
      </c>
      <c r="Q281" s="3">
        <v>28333.621999999999</v>
      </c>
      <c r="R281" s="3">
        <v>28189.848999999998</v>
      </c>
      <c r="S281" s="3">
        <v>26724.239000000001</v>
      </c>
      <c r="T281" s="3">
        <v>29274.248</v>
      </c>
      <c r="U281" s="3">
        <v>28253.273000000001</v>
      </c>
      <c r="V281" s="3">
        <v>20792.397000000001</v>
      </c>
      <c r="W281" s="3">
        <v>21457.612000000001</v>
      </c>
    </row>
    <row r="282" spans="3:23" x14ac:dyDescent="0.3">
      <c r="E282" s="2" t="s">
        <v>26</v>
      </c>
      <c r="F282" s="2" t="s">
        <v>27</v>
      </c>
      <c r="G282" s="4" t="s">
        <v>82</v>
      </c>
      <c r="H282" s="4" t="s">
        <v>82</v>
      </c>
      <c r="I282" s="4" t="s">
        <v>82</v>
      </c>
      <c r="J282" s="4" t="s">
        <v>82</v>
      </c>
      <c r="K282" s="4" t="s">
        <v>82</v>
      </c>
      <c r="L282" s="4" t="s">
        <v>82</v>
      </c>
      <c r="M282" s="4" t="s">
        <v>82</v>
      </c>
      <c r="N282" s="4" t="s">
        <v>82</v>
      </c>
      <c r="O282" s="3">
        <v>24535.919000000002</v>
      </c>
      <c r="P282" s="3">
        <v>23159.785</v>
      </c>
      <c r="Q282" s="3">
        <v>23033.699000000001</v>
      </c>
      <c r="R282" s="3">
        <v>21975.985000000001</v>
      </c>
      <c r="S282" s="3">
        <v>19135.238000000001</v>
      </c>
      <c r="T282" s="3">
        <v>20927.903999999999</v>
      </c>
      <c r="U282" s="3">
        <v>21434.251</v>
      </c>
      <c r="V282" s="3">
        <v>13567.527</v>
      </c>
      <c r="W282" s="3">
        <v>12584.671</v>
      </c>
    </row>
    <row r="283" spans="3:23" x14ac:dyDescent="0.3">
      <c r="E283" s="2" t="s">
        <v>28</v>
      </c>
      <c r="F283" s="2" t="s">
        <v>29</v>
      </c>
      <c r="G283" s="4" t="s">
        <v>82</v>
      </c>
      <c r="H283" s="4" t="s">
        <v>82</v>
      </c>
      <c r="I283" s="4" t="s">
        <v>82</v>
      </c>
      <c r="J283" s="4" t="s">
        <v>82</v>
      </c>
      <c r="K283" s="4" t="s">
        <v>82</v>
      </c>
      <c r="L283" s="4" t="s">
        <v>82</v>
      </c>
      <c r="M283" s="4" t="s">
        <v>82</v>
      </c>
      <c r="N283" s="4" t="s">
        <v>82</v>
      </c>
      <c r="O283" s="3">
        <v>780</v>
      </c>
      <c r="P283" s="3">
        <v>1940</v>
      </c>
      <c r="Q283" s="3">
        <v>1430</v>
      </c>
      <c r="R283" s="3">
        <v>1470</v>
      </c>
      <c r="S283" s="3">
        <v>1300</v>
      </c>
      <c r="T283" s="3">
        <v>820</v>
      </c>
      <c r="U283" s="3">
        <v>990</v>
      </c>
      <c r="V283" s="3">
        <v>-40</v>
      </c>
      <c r="W283" s="3">
        <v>0</v>
      </c>
    </row>
    <row r="284" spans="3:23" x14ac:dyDescent="0.3">
      <c r="E284" s="2" t="s">
        <v>30</v>
      </c>
      <c r="F284" s="2" t="s">
        <v>31</v>
      </c>
      <c r="G284" s="4" t="s">
        <v>82</v>
      </c>
      <c r="H284" s="4" t="s">
        <v>82</v>
      </c>
      <c r="I284" s="4" t="s">
        <v>82</v>
      </c>
      <c r="J284" s="4" t="s">
        <v>82</v>
      </c>
      <c r="K284" s="4" t="s">
        <v>82</v>
      </c>
      <c r="L284" s="4" t="s">
        <v>82</v>
      </c>
      <c r="M284" s="4" t="s">
        <v>82</v>
      </c>
      <c r="N284" s="4" t="s">
        <v>82</v>
      </c>
      <c r="O284" s="3">
        <v>1180.24</v>
      </c>
      <c r="P284" s="3">
        <v>869.91399999999999</v>
      </c>
      <c r="Q284" s="3">
        <v>851.41</v>
      </c>
      <c r="R284" s="3">
        <v>612.88800000000003</v>
      </c>
      <c r="S284" s="3">
        <v>594.39499999999998</v>
      </c>
      <c r="T284" s="3">
        <v>595.77700000000004</v>
      </c>
      <c r="U284" s="3">
        <v>283.04199999999997</v>
      </c>
      <c r="V284" s="3">
        <v>321.505</v>
      </c>
      <c r="W284" s="3">
        <v>253.55699999999999</v>
      </c>
    </row>
    <row r="285" spans="3:23" x14ac:dyDescent="0.3">
      <c r="E285" s="2" t="s">
        <v>32</v>
      </c>
      <c r="F285" s="2" t="s">
        <v>33</v>
      </c>
      <c r="G285" s="4" t="s">
        <v>82</v>
      </c>
      <c r="H285" s="4" t="s">
        <v>82</v>
      </c>
      <c r="I285" s="4" t="s">
        <v>82</v>
      </c>
      <c r="J285" s="4" t="s">
        <v>82</v>
      </c>
      <c r="K285" s="4" t="s">
        <v>82</v>
      </c>
      <c r="L285" s="4" t="s">
        <v>82</v>
      </c>
      <c r="M285" s="4" t="s">
        <v>82</v>
      </c>
      <c r="N285" s="4" t="s">
        <v>82</v>
      </c>
      <c r="O285" s="3">
        <v>780.61800000000005</v>
      </c>
      <c r="P285" s="3">
        <v>830.85</v>
      </c>
      <c r="Q285" s="3">
        <v>972.93100000000004</v>
      </c>
      <c r="R285" s="3">
        <v>892.48400000000004</v>
      </c>
      <c r="S285" s="3">
        <v>1316.162</v>
      </c>
      <c r="T285" s="3">
        <v>1195.7260000000001</v>
      </c>
      <c r="U285" s="3">
        <v>1360.4860000000001</v>
      </c>
      <c r="V285" s="3">
        <v>618.41300000000001</v>
      </c>
      <c r="W285" s="3">
        <v>206.24600000000001</v>
      </c>
    </row>
    <row r="286" spans="3:23" x14ac:dyDescent="0.3">
      <c r="E286" s="2" t="s">
        <v>34</v>
      </c>
      <c r="F286" s="2" t="s">
        <v>35</v>
      </c>
      <c r="G286" s="4" t="s">
        <v>82</v>
      </c>
      <c r="H286" s="4" t="s">
        <v>82</v>
      </c>
      <c r="I286" s="4" t="s">
        <v>82</v>
      </c>
      <c r="J286" s="4" t="s">
        <v>82</v>
      </c>
      <c r="K286" s="4" t="s">
        <v>82</v>
      </c>
      <c r="L286" s="4" t="s">
        <v>82</v>
      </c>
      <c r="M286" s="4" t="s">
        <v>82</v>
      </c>
      <c r="N286" s="4" t="s">
        <v>82</v>
      </c>
      <c r="O286" s="3">
        <v>211.285</v>
      </c>
      <c r="P286" s="3">
        <v>197.875</v>
      </c>
      <c r="Q286" s="3">
        <v>171.072</v>
      </c>
      <c r="R286" s="3">
        <v>148.17500000000001</v>
      </c>
      <c r="S286" s="3">
        <v>127.65</v>
      </c>
      <c r="T286" s="3">
        <v>105.765</v>
      </c>
      <c r="U286" s="3">
        <v>90.844999999999999</v>
      </c>
      <c r="V286" s="3">
        <v>61.709000000000003</v>
      </c>
      <c r="W286" s="3">
        <v>58.512999999999998</v>
      </c>
    </row>
    <row r="287" spans="3:23" x14ac:dyDescent="0.3">
      <c r="E287" s="2" t="s">
        <v>36</v>
      </c>
      <c r="F287" s="2" t="s">
        <v>37</v>
      </c>
      <c r="G287" s="4" t="s">
        <v>82</v>
      </c>
      <c r="H287" s="4" t="s">
        <v>82</v>
      </c>
      <c r="I287" s="4" t="s">
        <v>82</v>
      </c>
      <c r="J287" s="4" t="s">
        <v>82</v>
      </c>
      <c r="K287" s="4" t="s">
        <v>82</v>
      </c>
      <c r="L287" s="4" t="s">
        <v>82</v>
      </c>
      <c r="M287" s="4" t="s">
        <v>82</v>
      </c>
      <c r="N287" s="4" t="s">
        <v>82</v>
      </c>
      <c r="O287" s="3">
        <v>246.84700000000001</v>
      </c>
      <c r="P287" s="3">
        <v>245.40299999999999</v>
      </c>
      <c r="Q287" s="3">
        <v>231.28100000000001</v>
      </c>
      <c r="R287" s="3">
        <v>213.36500000000001</v>
      </c>
      <c r="S287" s="3">
        <v>231.14500000000001</v>
      </c>
      <c r="T287" s="3">
        <v>256.053</v>
      </c>
      <c r="U287" s="3">
        <v>231.208</v>
      </c>
      <c r="V287" s="3">
        <v>218.61500000000001</v>
      </c>
      <c r="W287" s="3">
        <v>216.62700000000001</v>
      </c>
    </row>
    <row r="288" spans="3:23" x14ac:dyDescent="0.3">
      <c r="E288" s="2" t="s">
        <v>38</v>
      </c>
      <c r="F288" s="2" t="s">
        <v>39</v>
      </c>
      <c r="G288" s="4" t="s">
        <v>82</v>
      </c>
      <c r="H288" s="4" t="s">
        <v>82</v>
      </c>
      <c r="I288" s="4" t="s">
        <v>82</v>
      </c>
      <c r="J288" s="4" t="s">
        <v>82</v>
      </c>
      <c r="K288" s="4" t="s">
        <v>82</v>
      </c>
      <c r="L288" s="4" t="s">
        <v>82</v>
      </c>
      <c r="M288" s="4" t="s">
        <v>82</v>
      </c>
      <c r="N288" s="4" t="s">
        <v>82</v>
      </c>
      <c r="O288" s="3">
        <v>1.2E-2</v>
      </c>
      <c r="P288" s="3">
        <v>1.0999999999999999E-2</v>
      </c>
      <c r="Q288" s="3">
        <v>1.2E-2</v>
      </c>
      <c r="R288" s="3">
        <v>1.2E-2</v>
      </c>
      <c r="S288" s="3">
        <v>1.2E-2</v>
      </c>
      <c r="T288" s="3">
        <v>1.2E-2</v>
      </c>
      <c r="U288" s="3">
        <v>1.2E-2</v>
      </c>
      <c r="V288" s="3">
        <v>0.01</v>
      </c>
      <c r="W288" s="3">
        <v>0.01</v>
      </c>
    </row>
    <row r="289" spans="3:23" x14ac:dyDescent="0.3">
      <c r="E289" s="2" t="s">
        <v>40</v>
      </c>
      <c r="F289" s="2" t="s">
        <v>41</v>
      </c>
      <c r="G289" s="4" t="s">
        <v>82</v>
      </c>
      <c r="H289" s="4" t="s">
        <v>82</v>
      </c>
      <c r="I289" s="4" t="s">
        <v>82</v>
      </c>
      <c r="J289" s="4" t="s">
        <v>82</v>
      </c>
      <c r="K289" s="4" t="s">
        <v>82</v>
      </c>
      <c r="L289" s="4" t="s">
        <v>82</v>
      </c>
      <c r="M289" s="4" t="s">
        <v>82</v>
      </c>
      <c r="N289" s="4" t="s">
        <v>82</v>
      </c>
      <c r="O289" s="3">
        <v>2493.701</v>
      </c>
      <c r="P289" s="3">
        <v>2056.4369999999999</v>
      </c>
      <c r="Q289" s="3">
        <v>2008.319</v>
      </c>
      <c r="R289" s="3">
        <v>1689.856</v>
      </c>
      <c r="S289" s="3">
        <v>1785.028</v>
      </c>
      <c r="T289" s="3">
        <v>1688.903</v>
      </c>
      <c r="U289" s="3">
        <v>1912.3389999999999</v>
      </c>
      <c r="V289" s="3">
        <v>352.46</v>
      </c>
      <c r="W289" s="3">
        <v>2.89</v>
      </c>
    </row>
    <row r="290" spans="3:23" x14ac:dyDescent="0.3">
      <c r="E290" s="2" t="s">
        <v>42</v>
      </c>
      <c r="F290" s="2" t="s">
        <v>43</v>
      </c>
      <c r="G290" s="4" t="s">
        <v>82</v>
      </c>
      <c r="H290" s="4" t="s">
        <v>82</v>
      </c>
      <c r="I290" s="4" t="s">
        <v>82</v>
      </c>
      <c r="J290" s="4" t="s">
        <v>82</v>
      </c>
      <c r="K290" s="4" t="s">
        <v>82</v>
      </c>
      <c r="L290" s="4" t="s">
        <v>82</v>
      </c>
      <c r="M290" s="4" t="s">
        <v>82</v>
      </c>
      <c r="N290" s="4" t="s">
        <v>82</v>
      </c>
      <c r="O290" s="3">
        <v>11740.662</v>
      </c>
      <c r="P290" s="3">
        <v>11486.844999999999</v>
      </c>
      <c r="Q290" s="3">
        <v>11039.656000000001</v>
      </c>
      <c r="R290" s="3">
        <v>10550.545</v>
      </c>
      <c r="S290" s="3">
        <v>8132.0339999999997</v>
      </c>
      <c r="T290" s="3">
        <v>10990.914000000001</v>
      </c>
      <c r="U290" s="3">
        <v>10939.888999999999</v>
      </c>
      <c r="V290" s="3">
        <v>6079.6490000000003</v>
      </c>
      <c r="W290" s="3">
        <v>6339.7820000000002</v>
      </c>
    </row>
    <row r="291" spans="3:23" x14ac:dyDescent="0.3">
      <c r="E291" s="2" t="s">
        <v>44</v>
      </c>
      <c r="F291" s="2" t="s">
        <v>45</v>
      </c>
      <c r="G291" s="4" t="s">
        <v>82</v>
      </c>
      <c r="H291" s="4" t="s">
        <v>82</v>
      </c>
      <c r="I291" s="4" t="s">
        <v>82</v>
      </c>
      <c r="J291" s="4" t="s">
        <v>82</v>
      </c>
      <c r="K291" s="4" t="s">
        <v>82</v>
      </c>
      <c r="L291" s="4" t="s">
        <v>82</v>
      </c>
      <c r="M291" s="4" t="s">
        <v>82</v>
      </c>
      <c r="N291" s="4" t="s">
        <v>82</v>
      </c>
      <c r="O291" s="3">
        <v>7102.5540000000001</v>
      </c>
      <c r="P291" s="3">
        <v>5532.45</v>
      </c>
      <c r="Q291" s="3">
        <v>6329.02</v>
      </c>
      <c r="R291" s="3">
        <v>6398.6610000000001</v>
      </c>
      <c r="S291" s="3">
        <v>5648.8119999999999</v>
      </c>
      <c r="T291" s="3">
        <v>5274.7529999999997</v>
      </c>
      <c r="U291" s="3">
        <v>5626.43</v>
      </c>
      <c r="V291" s="3">
        <v>5955.1660000000002</v>
      </c>
      <c r="W291" s="3">
        <v>5507.0460000000003</v>
      </c>
    </row>
    <row r="292" spans="3:23" x14ac:dyDescent="0.3">
      <c r="E292" s="2" t="s">
        <v>46</v>
      </c>
      <c r="F292" s="2" t="s">
        <v>47</v>
      </c>
      <c r="G292" s="4" t="s">
        <v>82</v>
      </c>
      <c r="H292" s="4" t="s">
        <v>82</v>
      </c>
      <c r="I292" s="4" t="s">
        <v>82</v>
      </c>
      <c r="J292" s="4" t="s">
        <v>82</v>
      </c>
      <c r="K292" s="4" t="s">
        <v>82</v>
      </c>
      <c r="L292" s="4" t="s">
        <v>82</v>
      </c>
      <c r="M292" s="4" t="s">
        <v>82</v>
      </c>
      <c r="N292" s="4" t="s">
        <v>82</v>
      </c>
      <c r="O292" s="3">
        <v>21.664000000000001</v>
      </c>
      <c r="P292" s="3">
        <v>20.783999999999999</v>
      </c>
      <c r="Q292" s="3">
        <v>20.611999999999998</v>
      </c>
      <c r="R292" s="3">
        <v>19.137</v>
      </c>
      <c r="S292" s="3">
        <v>17.238</v>
      </c>
      <c r="T292" s="3">
        <v>18.681999999999999</v>
      </c>
      <c r="U292" s="3">
        <v>19.254000000000001</v>
      </c>
      <c r="V292" s="3">
        <v>17.478999999999999</v>
      </c>
      <c r="W292" s="3">
        <v>15.86</v>
      </c>
    </row>
    <row r="293" spans="3:23" x14ac:dyDescent="0.3">
      <c r="E293" s="2" t="s">
        <v>48</v>
      </c>
      <c r="F293" s="2" t="s">
        <v>49</v>
      </c>
      <c r="G293" s="4" t="s">
        <v>82</v>
      </c>
      <c r="H293" s="4" t="s">
        <v>82</v>
      </c>
      <c r="I293" s="4" t="s">
        <v>82</v>
      </c>
      <c r="J293" s="4" t="s">
        <v>82</v>
      </c>
      <c r="K293" s="4" t="s">
        <v>82</v>
      </c>
      <c r="L293" s="4" t="s">
        <v>82</v>
      </c>
      <c r="M293" s="4" t="s">
        <v>82</v>
      </c>
      <c r="N293" s="4" t="s">
        <v>82</v>
      </c>
      <c r="O293" s="3">
        <v>8312.9549999999999</v>
      </c>
      <c r="P293" s="3">
        <v>6512.5829999999996</v>
      </c>
      <c r="Q293" s="3">
        <v>5279.3109999999997</v>
      </c>
      <c r="R293" s="3">
        <v>6194.7280000000001</v>
      </c>
      <c r="S293" s="3">
        <v>7571.7629999999999</v>
      </c>
      <c r="T293" s="3">
        <v>8327.6630000000005</v>
      </c>
      <c r="U293" s="3">
        <v>6799.768</v>
      </c>
      <c r="V293" s="3">
        <v>7207.3909999999996</v>
      </c>
      <c r="W293" s="3">
        <v>8857.0810000000001</v>
      </c>
    </row>
    <row r="294" spans="3:23" x14ac:dyDescent="0.3">
      <c r="E294" s="2" t="s">
        <v>50</v>
      </c>
      <c r="F294" s="2" t="s">
        <v>51</v>
      </c>
      <c r="G294" s="4" t="s">
        <v>82</v>
      </c>
      <c r="H294" s="4" t="s">
        <v>82</v>
      </c>
      <c r="I294" s="4" t="s">
        <v>82</v>
      </c>
      <c r="J294" s="4" t="s">
        <v>82</v>
      </c>
      <c r="K294" s="4" t="s">
        <v>82</v>
      </c>
      <c r="L294" s="4" t="s">
        <v>82</v>
      </c>
      <c r="M294" s="4" t="s">
        <v>82</v>
      </c>
      <c r="N294" s="4" t="s">
        <v>82</v>
      </c>
      <c r="O294" s="3">
        <v>3623.0050000000001</v>
      </c>
      <c r="P294" s="3">
        <v>3285.6260000000002</v>
      </c>
      <c r="Q294" s="3">
        <v>3645.3890000000001</v>
      </c>
      <c r="R294" s="3">
        <v>3435.3040000000001</v>
      </c>
      <c r="S294" s="3">
        <v>3659.05</v>
      </c>
      <c r="T294" s="3">
        <v>3380.2139999999999</v>
      </c>
      <c r="U294" s="3">
        <v>3720.0740000000001</v>
      </c>
      <c r="V294" s="3">
        <v>4138.0829999999996</v>
      </c>
      <c r="W294" s="3">
        <v>4173.8999999999996</v>
      </c>
    </row>
    <row r="295" spans="3:23" x14ac:dyDescent="0.3">
      <c r="E295" s="2" t="s">
        <v>52</v>
      </c>
      <c r="F295" s="2" t="s">
        <v>53</v>
      </c>
      <c r="G295" s="4" t="s">
        <v>82</v>
      </c>
      <c r="H295" s="4" t="s">
        <v>82</v>
      </c>
      <c r="I295" s="4" t="s">
        <v>82</v>
      </c>
      <c r="J295" s="4" t="s">
        <v>82</v>
      </c>
      <c r="K295" s="4" t="s">
        <v>82</v>
      </c>
      <c r="L295" s="4" t="s">
        <v>82</v>
      </c>
      <c r="M295" s="4" t="s">
        <v>82</v>
      </c>
      <c r="N295" s="4" t="s">
        <v>82</v>
      </c>
      <c r="O295" s="3">
        <v>973.75199999999995</v>
      </c>
      <c r="P295" s="3">
        <v>1093.4000000000001</v>
      </c>
      <c r="Q295" s="3">
        <v>1251.376</v>
      </c>
      <c r="R295" s="3">
        <v>1356.0909999999999</v>
      </c>
      <c r="S295" s="3">
        <v>1427.1780000000001</v>
      </c>
      <c r="T295" s="3">
        <v>1583.4559999999999</v>
      </c>
      <c r="U295" s="3">
        <v>1730.827</v>
      </c>
      <c r="V295" s="3">
        <v>1656.97</v>
      </c>
      <c r="W295" s="3">
        <v>2092.7109999999998</v>
      </c>
    </row>
    <row r="296" spans="3:23" x14ac:dyDescent="0.3">
      <c r="E296" s="2" t="s">
        <v>54</v>
      </c>
      <c r="F296" s="2" t="s">
        <v>55</v>
      </c>
      <c r="G296" s="4" t="s">
        <v>82</v>
      </c>
      <c r="H296" s="4" t="s">
        <v>82</v>
      </c>
      <c r="I296" s="4" t="s">
        <v>82</v>
      </c>
      <c r="J296" s="4" t="s">
        <v>82</v>
      </c>
      <c r="K296" s="4" t="s">
        <v>82</v>
      </c>
      <c r="L296" s="4" t="s">
        <v>82</v>
      </c>
      <c r="M296" s="4" t="s">
        <v>82</v>
      </c>
      <c r="N296" s="4" t="s">
        <v>82</v>
      </c>
      <c r="O296" s="3">
        <v>3.863</v>
      </c>
      <c r="P296" s="3">
        <v>7.7960000000000003</v>
      </c>
      <c r="Q296" s="3">
        <v>6.72</v>
      </c>
      <c r="R296" s="3">
        <v>6.3849999999999998</v>
      </c>
      <c r="S296" s="3">
        <v>6.7649999999999997</v>
      </c>
      <c r="T296" s="3">
        <v>5.5259999999999998</v>
      </c>
      <c r="U296" s="3">
        <v>4.9640000000000004</v>
      </c>
      <c r="V296" s="3">
        <v>6.04</v>
      </c>
      <c r="W296" s="3">
        <v>6.2279999999999998</v>
      </c>
    </row>
    <row r="297" spans="3:23" x14ac:dyDescent="0.3">
      <c r="E297" s="2" t="s">
        <v>56</v>
      </c>
      <c r="F297" s="2" t="s">
        <v>57</v>
      </c>
      <c r="G297" s="4" t="s">
        <v>82</v>
      </c>
      <c r="H297" s="4" t="s">
        <v>82</v>
      </c>
      <c r="I297" s="4" t="s">
        <v>82</v>
      </c>
      <c r="J297" s="4" t="s">
        <v>82</v>
      </c>
      <c r="K297" s="4" t="s">
        <v>82</v>
      </c>
      <c r="L297" s="4" t="s">
        <v>82</v>
      </c>
      <c r="M297" s="4" t="s">
        <v>82</v>
      </c>
      <c r="N297" s="4" t="s">
        <v>82</v>
      </c>
      <c r="O297" s="3">
        <v>936.20500000000004</v>
      </c>
      <c r="P297" s="3">
        <v>1049.0640000000001</v>
      </c>
      <c r="Q297" s="3">
        <v>1201.432</v>
      </c>
      <c r="R297" s="3">
        <v>1311.3530000000001</v>
      </c>
      <c r="S297" s="3">
        <v>1377.1289999999999</v>
      </c>
      <c r="T297" s="3">
        <v>1530.33</v>
      </c>
      <c r="U297" s="3">
        <v>1680.999</v>
      </c>
      <c r="V297" s="3">
        <v>1598.627</v>
      </c>
      <c r="W297" s="3">
        <v>1776.7550000000001</v>
      </c>
    </row>
    <row r="298" spans="3:23" x14ac:dyDescent="0.3">
      <c r="E298" s="2" t="s">
        <v>58</v>
      </c>
      <c r="F298" s="2" t="s">
        <v>59</v>
      </c>
      <c r="G298" s="4" t="s">
        <v>82</v>
      </c>
      <c r="H298" s="4" t="s">
        <v>82</v>
      </c>
      <c r="I298" s="4" t="s">
        <v>82</v>
      </c>
      <c r="J298" s="4" t="s">
        <v>82</v>
      </c>
      <c r="K298" s="4" t="s">
        <v>82</v>
      </c>
      <c r="L298" s="4" t="s">
        <v>82</v>
      </c>
      <c r="M298" s="4" t="s">
        <v>82</v>
      </c>
      <c r="N298" s="4" t="s">
        <v>82</v>
      </c>
      <c r="O298" s="3">
        <v>1.383</v>
      </c>
      <c r="P298" s="3">
        <v>0.96599999999999997</v>
      </c>
      <c r="Q298" s="3">
        <v>1.0329999999999999</v>
      </c>
      <c r="R298" s="3">
        <v>0.92300000000000004</v>
      </c>
      <c r="S298" s="3">
        <v>1.0569999999999999</v>
      </c>
      <c r="T298" s="3">
        <v>0.96499999999999997</v>
      </c>
      <c r="U298" s="3">
        <v>1.5589999999999999</v>
      </c>
      <c r="V298" s="3">
        <v>3.0939999999999999</v>
      </c>
      <c r="W298" s="3">
        <v>5.3550000000000004</v>
      </c>
    </row>
    <row r="299" spans="3:23" x14ac:dyDescent="0.3">
      <c r="E299" s="2" t="s">
        <v>60</v>
      </c>
      <c r="F299" s="2" t="s">
        <v>61</v>
      </c>
      <c r="G299" s="4" t="s">
        <v>82</v>
      </c>
      <c r="H299" s="4" t="s">
        <v>82</v>
      </c>
      <c r="I299" s="4" t="s">
        <v>82</v>
      </c>
      <c r="J299" s="4" t="s">
        <v>82</v>
      </c>
      <c r="K299" s="4" t="s">
        <v>82</v>
      </c>
      <c r="L299" s="4" t="s">
        <v>82</v>
      </c>
      <c r="M299" s="4" t="s">
        <v>82</v>
      </c>
      <c r="N299" s="4" t="s">
        <v>82</v>
      </c>
      <c r="O299" s="3">
        <v>32.301000000000002</v>
      </c>
      <c r="P299" s="3">
        <v>35.575000000000003</v>
      </c>
      <c r="Q299" s="3">
        <v>42.191000000000003</v>
      </c>
      <c r="R299" s="3">
        <v>37.43</v>
      </c>
      <c r="S299" s="3">
        <v>42.226999999999997</v>
      </c>
      <c r="T299" s="3">
        <v>46.634999999999998</v>
      </c>
      <c r="U299" s="3">
        <v>43.305</v>
      </c>
      <c r="V299" s="3">
        <v>49.21</v>
      </c>
      <c r="W299" s="3">
        <v>304.37299999999999</v>
      </c>
    </row>
    <row r="300" spans="3:23" x14ac:dyDescent="0.3">
      <c r="E300" s="2" t="s">
        <v>62</v>
      </c>
      <c r="F300" s="2" t="s">
        <v>63</v>
      </c>
      <c r="G300" s="4" t="s">
        <v>82</v>
      </c>
      <c r="H300" s="4" t="s">
        <v>82</v>
      </c>
      <c r="I300" s="4" t="s">
        <v>82</v>
      </c>
      <c r="J300" s="4" t="s">
        <v>82</v>
      </c>
      <c r="K300" s="4" t="s">
        <v>82</v>
      </c>
      <c r="L300" s="4" t="s">
        <v>82</v>
      </c>
      <c r="M300" s="4" t="s">
        <v>82</v>
      </c>
      <c r="N300" s="4" t="s">
        <v>82</v>
      </c>
      <c r="O300" s="3">
        <v>0</v>
      </c>
      <c r="P300" s="3">
        <v>0</v>
      </c>
      <c r="Q300" s="3">
        <v>0</v>
      </c>
      <c r="R300" s="3">
        <v>0</v>
      </c>
      <c r="S300" s="3">
        <v>0</v>
      </c>
      <c r="T300" s="3">
        <v>0</v>
      </c>
      <c r="U300" s="3">
        <v>0</v>
      </c>
      <c r="V300" s="3">
        <v>0</v>
      </c>
      <c r="W300" s="3">
        <v>0</v>
      </c>
    </row>
    <row r="301" spans="3:23" x14ac:dyDescent="0.3">
      <c r="E301" s="2" t="s">
        <v>64</v>
      </c>
      <c r="F301" s="2" t="s">
        <v>65</v>
      </c>
      <c r="G301" s="4" t="s">
        <v>82</v>
      </c>
      <c r="H301" s="4" t="s">
        <v>82</v>
      </c>
      <c r="I301" s="4" t="s">
        <v>82</v>
      </c>
      <c r="J301" s="4" t="s">
        <v>82</v>
      </c>
      <c r="K301" s="4" t="s">
        <v>82</v>
      </c>
      <c r="L301" s="4" t="s">
        <v>82</v>
      </c>
      <c r="M301" s="4" t="s">
        <v>82</v>
      </c>
      <c r="N301" s="4" t="s">
        <v>82</v>
      </c>
      <c r="O301" s="3">
        <v>9221.6139999999996</v>
      </c>
      <c r="P301" s="3">
        <v>9012.1119999999992</v>
      </c>
      <c r="Q301" s="3">
        <v>8656.3150000000005</v>
      </c>
      <c r="R301" s="3">
        <v>8945.7279999999992</v>
      </c>
      <c r="S301" s="3">
        <v>10183.544</v>
      </c>
      <c r="T301" s="3">
        <v>10063.071</v>
      </c>
      <c r="U301" s="3">
        <v>7654.6959999999999</v>
      </c>
      <c r="V301" s="3">
        <v>7073.2690000000002</v>
      </c>
      <c r="W301" s="3">
        <v>6444.4979999999996</v>
      </c>
    </row>
    <row r="302" spans="3:23" x14ac:dyDescent="0.3">
      <c r="E302" s="2" t="s">
        <v>66</v>
      </c>
      <c r="F302" s="2" t="s">
        <v>67</v>
      </c>
      <c r="G302" s="4" t="s">
        <v>82</v>
      </c>
      <c r="H302" s="4" t="s">
        <v>82</v>
      </c>
      <c r="I302" s="4" t="s">
        <v>82</v>
      </c>
      <c r="J302" s="4" t="s">
        <v>82</v>
      </c>
      <c r="K302" s="4" t="s">
        <v>82</v>
      </c>
      <c r="L302" s="4" t="s">
        <v>82</v>
      </c>
      <c r="M302" s="4" t="s">
        <v>82</v>
      </c>
      <c r="N302" s="4" t="s">
        <v>82</v>
      </c>
      <c r="O302" s="3">
        <v>988.572</v>
      </c>
      <c r="P302" s="3">
        <v>953.32899999999995</v>
      </c>
      <c r="Q302" s="3">
        <v>1407.0930000000001</v>
      </c>
      <c r="R302" s="3">
        <v>1728.191</v>
      </c>
      <c r="S302" s="3">
        <v>1750.4870000000001</v>
      </c>
      <c r="T302" s="3">
        <v>1471.1959999999999</v>
      </c>
      <c r="U302" s="3">
        <v>1386.779</v>
      </c>
      <c r="V302" s="3">
        <v>1320.98</v>
      </c>
      <c r="W302" s="3">
        <v>1232.2149999999999</v>
      </c>
    </row>
    <row r="303" spans="3:23" x14ac:dyDescent="0.3">
      <c r="C303" s="2" t="s">
        <v>93</v>
      </c>
      <c r="D303" s="2" t="s">
        <v>94</v>
      </c>
      <c r="E303" s="2" t="s">
        <v>22</v>
      </c>
      <c r="F303" s="2" t="s">
        <v>23</v>
      </c>
      <c r="G303" s="4" t="s">
        <v>82</v>
      </c>
      <c r="H303" s="4" t="s">
        <v>82</v>
      </c>
      <c r="I303" s="4" t="s">
        <v>82</v>
      </c>
      <c r="J303" s="4" t="s">
        <v>82</v>
      </c>
      <c r="K303" s="4" t="s">
        <v>82</v>
      </c>
      <c r="L303" s="4" t="s">
        <v>82</v>
      </c>
      <c r="M303" s="4" t="s">
        <v>82</v>
      </c>
      <c r="N303" s="4" t="s">
        <v>82</v>
      </c>
      <c r="O303" s="3">
        <v>9596.6200000000008</v>
      </c>
      <c r="P303" s="3">
        <v>9740.8140000000003</v>
      </c>
      <c r="Q303" s="3">
        <v>10802.800999999999</v>
      </c>
      <c r="R303" s="3">
        <v>11432.378000000001</v>
      </c>
      <c r="S303" s="3">
        <v>11379.581</v>
      </c>
      <c r="T303" s="3">
        <v>10121.328</v>
      </c>
      <c r="U303" s="3">
        <v>9734.0830000000005</v>
      </c>
      <c r="V303" s="3">
        <v>9957.2579999999998</v>
      </c>
      <c r="W303" s="3">
        <v>10324.357</v>
      </c>
    </row>
    <row r="304" spans="3:23" x14ac:dyDescent="0.3">
      <c r="E304" s="2" t="s">
        <v>24</v>
      </c>
      <c r="F304" s="2" t="s">
        <v>25</v>
      </c>
      <c r="G304" s="4" t="s">
        <v>82</v>
      </c>
      <c r="H304" s="4" t="s">
        <v>82</v>
      </c>
      <c r="I304" s="4" t="s">
        <v>82</v>
      </c>
      <c r="J304" s="4" t="s">
        <v>82</v>
      </c>
      <c r="K304" s="4" t="s">
        <v>82</v>
      </c>
      <c r="L304" s="4" t="s">
        <v>82</v>
      </c>
      <c r="M304" s="4" t="s">
        <v>82</v>
      </c>
      <c r="N304" s="4" t="s">
        <v>82</v>
      </c>
      <c r="O304" s="3">
        <v>5274.8220000000001</v>
      </c>
      <c r="P304" s="3">
        <v>5214.6610000000001</v>
      </c>
      <c r="Q304" s="3">
        <v>5750.8810000000003</v>
      </c>
      <c r="R304" s="3">
        <v>5431.058</v>
      </c>
      <c r="S304" s="3">
        <v>5326.723</v>
      </c>
      <c r="T304" s="3">
        <v>4975.2049999999999</v>
      </c>
      <c r="U304" s="3">
        <v>4702.63</v>
      </c>
      <c r="V304" s="3">
        <v>4843.8580000000002</v>
      </c>
      <c r="W304" s="3">
        <v>4833.7060000000001</v>
      </c>
    </row>
    <row r="305" spans="5:23" x14ac:dyDescent="0.3">
      <c r="E305" s="2" t="s">
        <v>26</v>
      </c>
      <c r="F305" s="2" t="s">
        <v>27</v>
      </c>
      <c r="G305" s="4" t="s">
        <v>82</v>
      </c>
      <c r="H305" s="4" t="s">
        <v>82</v>
      </c>
      <c r="I305" s="4" t="s">
        <v>82</v>
      </c>
      <c r="J305" s="4" t="s">
        <v>82</v>
      </c>
      <c r="K305" s="4" t="s">
        <v>82</v>
      </c>
      <c r="L305" s="4" t="s">
        <v>82</v>
      </c>
      <c r="M305" s="4" t="s">
        <v>82</v>
      </c>
      <c r="N305" s="4" t="s">
        <v>82</v>
      </c>
      <c r="O305" s="3">
        <v>1381.1559999999999</v>
      </c>
      <c r="P305" s="3">
        <v>1577.6669999999999</v>
      </c>
      <c r="Q305" s="3">
        <v>1397.0250000000001</v>
      </c>
      <c r="R305" s="3">
        <v>1288.0709999999999</v>
      </c>
      <c r="S305" s="3">
        <v>1429.9159999999999</v>
      </c>
      <c r="T305" s="3">
        <v>1344.54</v>
      </c>
      <c r="U305" s="3">
        <v>1145.29</v>
      </c>
      <c r="V305" s="3">
        <v>910.63199999999995</v>
      </c>
      <c r="W305" s="3">
        <v>773.65099999999995</v>
      </c>
    </row>
    <row r="306" spans="5:23" x14ac:dyDescent="0.3">
      <c r="E306" s="2" t="s">
        <v>28</v>
      </c>
      <c r="F306" s="2" t="s">
        <v>29</v>
      </c>
      <c r="G306" s="4" t="s">
        <v>82</v>
      </c>
      <c r="H306" s="4" t="s">
        <v>82</v>
      </c>
      <c r="I306" s="4" t="s">
        <v>82</v>
      </c>
      <c r="J306" s="4" t="s">
        <v>82</v>
      </c>
      <c r="K306" s="4" t="s">
        <v>82</v>
      </c>
      <c r="L306" s="4" t="s">
        <v>82</v>
      </c>
      <c r="M306" s="4" t="s">
        <v>82</v>
      </c>
      <c r="N306" s="4" t="s">
        <v>82</v>
      </c>
      <c r="O306" s="3">
        <v>0</v>
      </c>
      <c r="P306" s="3">
        <v>0</v>
      </c>
      <c r="Q306" s="3">
        <v>0</v>
      </c>
      <c r="R306" s="3">
        <v>0</v>
      </c>
      <c r="S306" s="3">
        <v>0</v>
      </c>
      <c r="T306" s="3">
        <v>0</v>
      </c>
      <c r="U306" s="3">
        <v>0</v>
      </c>
      <c r="V306" s="3">
        <v>0</v>
      </c>
      <c r="W306" s="3">
        <v>0</v>
      </c>
    </row>
    <row r="307" spans="5:23" x14ac:dyDescent="0.3">
      <c r="E307" s="2" t="s">
        <v>30</v>
      </c>
      <c r="F307" s="2" t="s">
        <v>31</v>
      </c>
      <c r="G307" s="4" t="s">
        <v>82</v>
      </c>
      <c r="H307" s="4" t="s">
        <v>82</v>
      </c>
      <c r="I307" s="4" t="s">
        <v>82</v>
      </c>
      <c r="J307" s="4" t="s">
        <v>82</v>
      </c>
      <c r="K307" s="4" t="s">
        <v>82</v>
      </c>
      <c r="L307" s="4" t="s">
        <v>82</v>
      </c>
      <c r="M307" s="4" t="s">
        <v>82</v>
      </c>
      <c r="N307" s="4" t="s">
        <v>82</v>
      </c>
      <c r="O307" s="3">
        <v>1032.0630000000001</v>
      </c>
      <c r="P307" s="3">
        <v>1240.1130000000001</v>
      </c>
      <c r="Q307" s="3">
        <v>1051.1110000000001</v>
      </c>
      <c r="R307" s="3">
        <v>938.95899999999995</v>
      </c>
      <c r="S307" s="3">
        <v>1093.99</v>
      </c>
      <c r="T307" s="3">
        <v>988.03099999999995</v>
      </c>
      <c r="U307" s="3">
        <v>812.73199999999997</v>
      </c>
      <c r="V307" s="3">
        <v>630.24599999999998</v>
      </c>
      <c r="W307" s="3">
        <v>504.14299999999997</v>
      </c>
    </row>
    <row r="308" spans="5:23" x14ac:dyDescent="0.3">
      <c r="E308" s="2" t="s">
        <v>32</v>
      </c>
      <c r="F308" s="2" t="s">
        <v>33</v>
      </c>
      <c r="G308" s="4" t="s">
        <v>82</v>
      </c>
      <c r="H308" s="4" t="s">
        <v>82</v>
      </c>
      <c r="I308" s="4" t="s">
        <v>82</v>
      </c>
      <c r="J308" s="4" t="s">
        <v>82</v>
      </c>
      <c r="K308" s="4" t="s">
        <v>82</v>
      </c>
      <c r="L308" s="4" t="s">
        <v>82</v>
      </c>
      <c r="M308" s="4" t="s">
        <v>82</v>
      </c>
      <c r="N308" s="4" t="s">
        <v>82</v>
      </c>
      <c r="O308" s="3">
        <v>1.798</v>
      </c>
      <c r="P308" s="3">
        <v>1.181</v>
      </c>
      <c r="Q308" s="3">
        <v>0.26900000000000002</v>
      </c>
      <c r="R308" s="3">
        <v>0.152</v>
      </c>
      <c r="S308" s="3">
        <v>6.7000000000000004E-2</v>
      </c>
      <c r="T308" s="3">
        <v>4.2999999999999997E-2</v>
      </c>
      <c r="U308" s="3">
        <v>1.4E-2</v>
      </c>
      <c r="V308" s="3">
        <v>1.2E-2</v>
      </c>
      <c r="W308" s="3">
        <v>5.0000000000000001E-3</v>
      </c>
    </row>
    <row r="309" spans="5:23" x14ac:dyDescent="0.3">
      <c r="E309" s="2" t="s">
        <v>34</v>
      </c>
      <c r="F309" s="2" t="s">
        <v>35</v>
      </c>
      <c r="G309" s="4" t="s">
        <v>82</v>
      </c>
      <c r="H309" s="4" t="s">
        <v>82</v>
      </c>
      <c r="I309" s="4" t="s">
        <v>82</v>
      </c>
      <c r="J309" s="4" t="s">
        <v>82</v>
      </c>
      <c r="K309" s="4" t="s">
        <v>82</v>
      </c>
      <c r="L309" s="4" t="s">
        <v>82</v>
      </c>
      <c r="M309" s="4" t="s">
        <v>82</v>
      </c>
      <c r="N309" s="4" t="s">
        <v>82</v>
      </c>
      <c r="O309" s="3">
        <v>184.059</v>
      </c>
      <c r="P309" s="3">
        <v>181.30799999999999</v>
      </c>
      <c r="Q309" s="3">
        <v>168.67400000000001</v>
      </c>
      <c r="R309" s="3">
        <v>163.179</v>
      </c>
      <c r="S309" s="3">
        <v>151.429</v>
      </c>
      <c r="T309" s="3">
        <v>132.43700000000001</v>
      </c>
      <c r="U309" s="3">
        <v>118.794</v>
      </c>
      <c r="V309" s="3">
        <v>82.906999999999996</v>
      </c>
      <c r="W309" s="3">
        <v>80.881</v>
      </c>
    </row>
    <row r="310" spans="5:23" x14ac:dyDescent="0.3">
      <c r="E310" s="2" t="s">
        <v>36</v>
      </c>
      <c r="F310" s="2" t="s">
        <v>37</v>
      </c>
      <c r="G310" s="4" t="s">
        <v>82</v>
      </c>
      <c r="H310" s="4" t="s">
        <v>82</v>
      </c>
      <c r="I310" s="4" t="s">
        <v>82</v>
      </c>
      <c r="J310" s="4" t="s">
        <v>82</v>
      </c>
      <c r="K310" s="4" t="s">
        <v>82</v>
      </c>
      <c r="L310" s="4" t="s">
        <v>82</v>
      </c>
      <c r="M310" s="4" t="s">
        <v>82</v>
      </c>
      <c r="N310" s="4" t="s">
        <v>82</v>
      </c>
      <c r="O310" s="3">
        <v>107.099</v>
      </c>
      <c r="P310" s="3">
        <v>110.836</v>
      </c>
      <c r="Q310" s="3">
        <v>127.52200000000001</v>
      </c>
      <c r="R310" s="3">
        <v>137.13300000000001</v>
      </c>
      <c r="S310" s="3">
        <v>136.61000000000001</v>
      </c>
      <c r="T310" s="3">
        <v>164.41499999999999</v>
      </c>
      <c r="U310" s="3">
        <v>156.416</v>
      </c>
      <c r="V310" s="3">
        <v>139.518</v>
      </c>
      <c r="W310" s="3">
        <v>142.71199999999999</v>
      </c>
    </row>
    <row r="311" spans="5:23" x14ac:dyDescent="0.3">
      <c r="E311" s="2" t="s">
        <v>38</v>
      </c>
      <c r="F311" s="2" t="s">
        <v>39</v>
      </c>
      <c r="G311" s="4" t="s">
        <v>82</v>
      </c>
      <c r="H311" s="4" t="s">
        <v>82</v>
      </c>
      <c r="I311" s="4" t="s">
        <v>82</v>
      </c>
      <c r="J311" s="4" t="s">
        <v>82</v>
      </c>
      <c r="K311" s="4" t="s">
        <v>82</v>
      </c>
      <c r="L311" s="4" t="s">
        <v>82</v>
      </c>
      <c r="M311" s="4" t="s">
        <v>82</v>
      </c>
      <c r="N311" s="4" t="s">
        <v>82</v>
      </c>
      <c r="O311" s="3">
        <v>0</v>
      </c>
      <c r="P311" s="3">
        <v>0</v>
      </c>
      <c r="Q311" s="3">
        <v>0</v>
      </c>
      <c r="R311" s="3">
        <v>0</v>
      </c>
      <c r="S311" s="3">
        <v>0</v>
      </c>
      <c r="T311" s="3">
        <v>0</v>
      </c>
      <c r="U311" s="3">
        <v>0</v>
      </c>
      <c r="V311" s="3">
        <v>0</v>
      </c>
      <c r="W311" s="3">
        <v>0</v>
      </c>
    </row>
    <row r="312" spans="5:23" x14ac:dyDescent="0.3">
      <c r="E312" s="2" t="s">
        <v>40</v>
      </c>
      <c r="F312" s="2" t="s">
        <v>41</v>
      </c>
      <c r="G312" s="4" t="s">
        <v>82</v>
      </c>
      <c r="H312" s="4" t="s">
        <v>82</v>
      </c>
      <c r="I312" s="4" t="s">
        <v>82</v>
      </c>
      <c r="J312" s="4" t="s">
        <v>82</v>
      </c>
      <c r="K312" s="4" t="s">
        <v>82</v>
      </c>
      <c r="L312" s="4" t="s">
        <v>82</v>
      </c>
      <c r="M312" s="4" t="s">
        <v>82</v>
      </c>
      <c r="N312" s="4" t="s">
        <v>82</v>
      </c>
      <c r="O312" s="3">
        <v>0</v>
      </c>
      <c r="P312" s="3">
        <v>0</v>
      </c>
      <c r="Q312" s="3">
        <v>0</v>
      </c>
      <c r="R312" s="3">
        <v>0</v>
      </c>
      <c r="S312" s="3">
        <v>0</v>
      </c>
      <c r="T312" s="3">
        <v>0</v>
      </c>
      <c r="U312" s="3">
        <v>0</v>
      </c>
      <c r="V312" s="3">
        <v>0</v>
      </c>
      <c r="W312" s="3">
        <v>0</v>
      </c>
    </row>
    <row r="313" spans="5:23" x14ac:dyDescent="0.3">
      <c r="E313" s="2" t="s">
        <v>42</v>
      </c>
      <c r="F313" s="2" t="s">
        <v>43</v>
      </c>
      <c r="G313" s="4" t="s">
        <v>82</v>
      </c>
      <c r="H313" s="4" t="s">
        <v>82</v>
      </c>
      <c r="I313" s="4" t="s">
        <v>82</v>
      </c>
      <c r="J313" s="4" t="s">
        <v>82</v>
      </c>
      <c r="K313" s="4" t="s">
        <v>82</v>
      </c>
      <c r="L313" s="4" t="s">
        <v>82</v>
      </c>
      <c r="M313" s="4" t="s">
        <v>82</v>
      </c>
      <c r="N313" s="4" t="s">
        <v>82</v>
      </c>
      <c r="O313" s="3">
        <v>5.766</v>
      </c>
      <c r="P313" s="3">
        <v>5.9710000000000001</v>
      </c>
      <c r="Q313" s="3">
        <v>5.48</v>
      </c>
      <c r="R313" s="3">
        <v>5.1580000000000004</v>
      </c>
      <c r="S313" s="3">
        <v>6.8890000000000002</v>
      </c>
      <c r="T313" s="3">
        <v>7.06</v>
      </c>
      <c r="U313" s="3">
        <v>6.4569999999999999</v>
      </c>
      <c r="V313" s="3">
        <v>6.5590000000000002</v>
      </c>
      <c r="W313" s="3">
        <v>5.3440000000000003</v>
      </c>
    </row>
    <row r="314" spans="5:23" x14ac:dyDescent="0.3">
      <c r="E314" s="2" t="s">
        <v>44</v>
      </c>
      <c r="F314" s="2" t="s">
        <v>45</v>
      </c>
      <c r="G314" s="4" t="s">
        <v>82</v>
      </c>
      <c r="H314" s="4" t="s">
        <v>82</v>
      </c>
      <c r="I314" s="4" t="s">
        <v>82</v>
      </c>
      <c r="J314" s="4" t="s">
        <v>82</v>
      </c>
      <c r="K314" s="4" t="s">
        <v>82</v>
      </c>
      <c r="L314" s="4" t="s">
        <v>82</v>
      </c>
      <c r="M314" s="4" t="s">
        <v>82</v>
      </c>
      <c r="N314" s="4" t="s">
        <v>82</v>
      </c>
      <c r="O314" s="3">
        <v>50.371000000000002</v>
      </c>
      <c r="P314" s="3">
        <v>38.258000000000003</v>
      </c>
      <c r="Q314" s="3">
        <v>43.968000000000004</v>
      </c>
      <c r="R314" s="3">
        <v>43.491</v>
      </c>
      <c r="S314" s="3">
        <v>40.930999999999997</v>
      </c>
      <c r="T314" s="3">
        <v>52.554000000000002</v>
      </c>
      <c r="U314" s="3">
        <v>50.875</v>
      </c>
      <c r="V314" s="3">
        <v>51.389000000000003</v>
      </c>
      <c r="W314" s="3">
        <v>40.564999999999998</v>
      </c>
    </row>
    <row r="315" spans="5:23" x14ac:dyDescent="0.3">
      <c r="E315" s="2" t="s">
        <v>46</v>
      </c>
      <c r="F315" s="2" t="s">
        <v>47</v>
      </c>
      <c r="G315" s="4" t="s">
        <v>82</v>
      </c>
      <c r="H315" s="4" t="s">
        <v>82</v>
      </c>
      <c r="I315" s="4" t="s">
        <v>82</v>
      </c>
      <c r="J315" s="4" t="s">
        <v>82</v>
      </c>
      <c r="K315" s="4" t="s">
        <v>82</v>
      </c>
      <c r="L315" s="4" t="s">
        <v>82</v>
      </c>
      <c r="M315" s="4" t="s">
        <v>82</v>
      </c>
      <c r="N315" s="4" t="s">
        <v>82</v>
      </c>
      <c r="O315" s="3">
        <v>4.0000000000000001E-3</v>
      </c>
      <c r="P315" s="3">
        <v>4.0000000000000001E-3</v>
      </c>
      <c r="Q315" s="3">
        <v>3.0000000000000001E-3</v>
      </c>
      <c r="R315" s="3">
        <v>4.0000000000000001E-3</v>
      </c>
      <c r="S315" s="3">
        <v>2E-3</v>
      </c>
      <c r="T315" s="3">
        <v>2E-3</v>
      </c>
      <c r="U315" s="3">
        <v>4.0000000000000001E-3</v>
      </c>
      <c r="V315" s="3">
        <v>3.0000000000000001E-3</v>
      </c>
      <c r="W315" s="3">
        <v>3.0000000000000001E-3</v>
      </c>
    </row>
    <row r="316" spans="5:23" x14ac:dyDescent="0.3">
      <c r="E316" s="2" t="s">
        <v>48</v>
      </c>
      <c r="F316" s="2" t="s">
        <v>49</v>
      </c>
      <c r="G316" s="4" t="s">
        <v>82</v>
      </c>
      <c r="H316" s="4" t="s">
        <v>82</v>
      </c>
      <c r="I316" s="4" t="s">
        <v>82</v>
      </c>
      <c r="J316" s="4" t="s">
        <v>82</v>
      </c>
      <c r="K316" s="4" t="s">
        <v>82</v>
      </c>
      <c r="L316" s="4" t="s">
        <v>82</v>
      </c>
      <c r="M316" s="4" t="s">
        <v>82</v>
      </c>
      <c r="N316" s="4" t="s">
        <v>82</v>
      </c>
      <c r="O316" s="3">
        <v>3893.6619999999998</v>
      </c>
      <c r="P316" s="3">
        <v>3636.99</v>
      </c>
      <c r="Q316" s="3">
        <v>4353.8530000000001</v>
      </c>
      <c r="R316" s="3">
        <v>4142.9830000000002</v>
      </c>
      <c r="S316" s="3">
        <v>3896.8049999999998</v>
      </c>
      <c r="T316" s="3">
        <v>3630.663</v>
      </c>
      <c r="U316" s="3">
        <v>3557.3359999999998</v>
      </c>
      <c r="V316" s="3">
        <v>3933.223</v>
      </c>
      <c r="W316" s="3">
        <v>4060.0520000000001</v>
      </c>
    </row>
    <row r="317" spans="5:23" x14ac:dyDescent="0.3">
      <c r="E317" s="2" t="s">
        <v>50</v>
      </c>
      <c r="F317" s="2" t="s">
        <v>51</v>
      </c>
      <c r="G317" s="4" t="s">
        <v>82</v>
      </c>
      <c r="H317" s="4" t="s">
        <v>82</v>
      </c>
      <c r="I317" s="4" t="s">
        <v>82</v>
      </c>
      <c r="J317" s="4" t="s">
        <v>82</v>
      </c>
      <c r="K317" s="4" t="s">
        <v>82</v>
      </c>
      <c r="L317" s="4" t="s">
        <v>82</v>
      </c>
      <c r="M317" s="4" t="s">
        <v>82</v>
      </c>
      <c r="N317" s="4" t="s">
        <v>82</v>
      </c>
      <c r="O317" s="3">
        <v>0</v>
      </c>
      <c r="P317" s="3">
        <v>0</v>
      </c>
      <c r="Q317" s="3">
        <v>0</v>
      </c>
      <c r="R317" s="3">
        <v>0</v>
      </c>
      <c r="S317" s="3">
        <v>0</v>
      </c>
      <c r="T317" s="3">
        <v>0</v>
      </c>
      <c r="U317" s="3">
        <v>0</v>
      </c>
      <c r="V317" s="3">
        <v>0</v>
      </c>
      <c r="W317" s="3">
        <v>0</v>
      </c>
    </row>
    <row r="318" spans="5:23" x14ac:dyDescent="0.3">
      <c r="E318" s="2" t="s">
        <v>52</v>
      </c>
      <c r="F318" s="2" t="s">
        <v>53</v>
      </c>
      <c r="G318" s="4" t="s">
        <v>82</v>
      </c>
      <c r="H318" s="4" t="s">
        <v>82</v>
      </c>
      <c r="I318" s="4" t="s">
        <v>82</v>
      </c>
      <c r="J318" s="4" t="s">
        <v>82</v>
      </c>
      <c r="K318" s="4" t="s">
        <v>82</v>
      </c>
      <c r="L318" s="4" t="s">
        <v>82</v>
      </c>
      <c r="M318" s="4" t="s">
        <v>82</v>
      </c>
      <c r="N318" s="4" t="s">
        <v>82</v>
      </c>
      <c r="O318" s="3">
        <v>35.281999999999996</v>
      </c>
      <c r="P318" s="3">
        <v>39.082999999999998</v>
      </c>
      <c r="Q318" s="3">
        <v>49.765000000000001</v>
      </c>
      <c r="R318" s="3">
        <v>49.552999999999997</v>
      </c>
      <c r="S318" s="3">
        <v>59.822000000000003</v>
      </c>
      <c r="T318" s="3">
        <v>69.692999999999998</v>
      </c>
      <c r="U318" s="3">
        <v>68.436000000000007</v>
      </c>
      <c r="V318" s="3">
        <v>81.135000000000005</v>
      </c>
      <c r="W318" s="3">
        <v>494.84699999999998</v>
      </c>
    </row>
    <row r="319" spans="5:23" x14ac:dyDescent="0.3">
      <c r="E319" s="2" t="s">
        <v>54</v>
      </c>
      <c r="F319" s="2" t="s">
        <v>55</v>
      </c>
      <c r="G319" s="4" t="s">
        <v>82</v>
      </c>
      <c r="H319" s="4" t="s">
        <v>82</v>
      </c>
      <c r="I319" s="4" t="s">
        <v>82</v>
      </c>
      <c r="J319" s="4" t="s">
        <v>82</v>
      </c>
      <c r="K319" s="4" t="s">
        <v>82</v>
      </c>
      <c r="L319" s="4" t="s">
        <v>82</v>
      </c>
      <c r="M319" s="4" t="s">
        <v>82</v>
      </c>
      <c r="N319" s="4" t="s">
        <v>82</v>
      </c>
      <c r="O319" s="3">
        <v>1.83</v>
      </c>
      <c r="P319" s="3">
        <v>0.82399999999999995</v>
      </c>
      <c r="Q319" s="3">
        <v>1.075</v>
      </c>
      <c r="R319" s="3">
        <v>1.127</v>
      </c>
      <c r="S319" s="3">
        <v>1.04</v>
      </c>
      <c r="T319" s="3">
        <v>1.0640000000000001</v>
      </c>
      <c r="U319" s="3">
        <v>1.175</v>
      </c>
      <c r="V319" s="3">
        <v>0.67400000000000004</v>
      </c>
      <c r="W319" s="3">
        <v>0.56499999999999995</v>
      </c>
    </row>
    <row r="320" spans="5:23" x14ac:dyDescent="0.3">
      <c r="E320" s="2" t="s">
        <v>56</v>
      </c>
      <c r="F320" s="2" t="s">
        <v>57</v>
      </c>
      <c r="G320" s="4" t="s">
        <v>82</v>
      </c>
      <c r="H320" s="4" t="s">
        <v>82</v>
      </c>
      <c r="I320" s="4" t="s">
        <v>82</v>
      </c>
      <c r="J320" s="4" t="s">
        <v>82</v>
      </c>
      <c r="K320" s="4" t="s">
        <v>82</v>
      </c>
      <c r="L320" s="4" t="s">
        <v>82</v>
      </c>
      <c r="M320" s="4" t="s">
        <v>82</v>
      </c>
      <c r="N320" s="4" t="s">
        <v>82</v>
      </c>
      <c r="O320" s="3">
        <v>1.931</v>
      </c>
      <c r="P320" s="3">
        <v>2.0710000000000002</v>
      </c>
      <c r="Q320" s="3">
        <v>2.2930000000000001</v>
      </c>
      <c r="R320" s="3">
        <v>2.1419999999999999</v>
      </c>
      <c r="S320" s="3">
        <v>2.3580000000000001</v>
      </c>
      <c r="T320" s="3">
        <v>2.5630000000000002</v>
      </c>
      <c r="U320" s="3">
        <v>2.3180000000000001</v>
      </c>
      <c r="V320" s="3">
        <v>2.395</v>
      </c>
      <c r="W320" s="3">
        <v>2.5609999999999999</v>
      </c>
    </row>
    <row r="321" spans="3:23" x14ac:dyDescent="0.3">
      <c r="E321" s="2" t="s">
        <v>58</v>
      </c>
      <c r="F321" s="2" t="s">
        <v>59</v>
      </c>
      <c r="G321" s="4" t="s">
        <v>82</v>
      </c>
      <c r="H321" s="4" t="s">
        <v>82</v>
      </c>
      <c r="I321" s="4" t="s">
        <v>82</v>
      </c>
      <c r="J321" s="4" t="s">
        <v>82</v>
      </c>
      <c r="K321" s="4" t="s">
        <v>82</v>
      </c>
      <c r="L321" s="4" t="s">
        <v>82</v>
      </c>
      <c r="M321" s="4" t="s">
        <v>82</v>
      </c>
      <c r="N321" s="4" t="s">
        <v>82</v>
      </c>
      <c r="O321" s="3">
        <v>0.82499999999999996</v>
      </c>
      <c r="P321" s="3">
        <v>0.65400000000000003</v>
      </c>
      <c r="Q321" s="3">
        <v>0.86299999999999999</v>
      </c>
      <c r="R321" s="3">
        <v>0.97699999999999998</v>
      </c>
      <c r="S321" s="3">
        <v>1.111</v>
      </c>
      <c r="T321" s="3">
        <v>1.127</v>
      </c>
      <c r="U321" s="3">
        <v>1.629</v>
      </c>
      <c r="V321" s="3">
        <v>2.72</v>
      </c>
      <c r="W321" s="3">
        <v>4.5170000000000003</v>
      </c>
    </row>
    <row r="322" spans="3:23" x14ac:dyDescent="0.3">
      <c r="E322" s="2" t="s">
        <v>60</v>
      </c>
      <c r="F322" s="2" t="s">
        <v>61</v>
      </c>
      <c r="G322" s="4" t="s">
        <v>82</v>
      </c>
      <c r="H322" s="4" t="s">
        <v>82</v>
      </c>
      <c r="I322" s="4" t="s">
        <v>82</v>
      </c>
      <c r="J322" s="4" t="s">
        <v>82</v>
      </c>
      <c r="K322" s="4" t="s">
        <v>82</v>
      </c>
      <c r="L322" s="4" t="s">
        <v>82</v>
      </c>
      <c r="M322" s="4" t="s">
        <v>82</v>
      </c>
      <c r="N322" s="4" t="s">
        <v>82</v>
      </c>
      <c r="O322" s="3">
        <v>30.696000000000002</v>
      </c>
      <c r="P322" s="3">
        <v>35.534999999999997</v>
      </c>
      <c r="Q322" s="3">
        <v>45.533000000000001</v>
      </c>
      <c r="R322" s="3">
        <v>45.307000000000002</v>
      </c>
      <c r="S322" s="3">
        <v>55.311999999999998</v>
      </c>
      <c r="T322" s="3">
        <v>64.938999999999993</v>
      </c>
      <c r="U322" s="3">
        <v>63.314</v>
      </c>
      <c r="V322" s="3">
        <v>75.346000000000004</v>
      </c>
      <c r="W322" s="3">
        <v>487.20400000000001</v>
      </c>
    </row>
    <row r="323" spans="3:23" x14ac:dyDescent="0.3">
      <c r="E323" s="2" t="s">
        <v>62</v>
      </c>
      <c r="F323" s="2" t="s">
        <v>63</v>
      </c>
      <c r="G323" s="4" t="s">
        <v>82</v>
      </c>
      <c r="H323" s="4" t="s">
        <v>82</v>
      </c>
      <c r="I323" s="4" t="s">
        <v>82</v>
      </c>
      <c r="J323" s="4" t="s">
        <v>82</v>
      </c>
      <c r="K323" s="4" t="s">
        <v>82</v>
      </c>
      <c r="L323" s="4" t="s">
        <v>82</v>
      </c>
      <c r="M323" s="4" t="s">
        <v>82</v>
      </c>
      <c r="N323" s="4" t="s">
        <v>82</v>
      </c>
      <c r="O323" s="3">
        <v>0</v>
      </c>
      <c r="P323" s="3">
        <v>0</v>
      </c>
      <c r="Q323" s="3">
        <v>0</v>
      </c>
      <c r="R323" s="3">
        <v>0</v>
      </c>
      <c r="S323" s="3">
        <v>0</v>
      </c>
      <c r="T323" s="3">
        <v>0</v>
      </c>
      <c r="U323" s="3">
        <v>0</v>
      </c>
      <c r="V323" s="3">
        <v>0</v>
      </c>
      <c r="W323" s="3">
        <v>0</v>
      </c>
    </row>
    <row r="324" spans="3:23" x14ac:dyDescent="0.3">
      <c r="E324" s="2" t="s">
        <v>64</v>
      </c>
      <c r="F324" s="2" t="s">
        <v>65</v>
      </c>
      <c r="G324" s="4" t="s">
        <v>82</v>
      </c>
      <c r="H324" s="4" t="s">
        <v>82</v>
      </c>
      <c r="I324" s="4" t="s">
        <v>82</v>
      </c>
      <c r="J324" s="4" t="s">
        <v>82</v>
      </c>
      <c r="K324" s="4" t="s">
        <v>82</v>
      </c>
      <c r="L324" s="4" t="s">
        <v>82</v>
      </c>
      <c r="M324" s="4" t="s">
        <v>82</v>
      </c>
      <c r="N324" s="4" t="s">
        <v>82</v>
      </c>
      <c r="O324" s="3">
        <v>3255.556</v>
      </c>
      <c r="P324" s="3">
        <v>3493.22</v>
      </c>
      <c r="Q324" s="3">
        <v>3536.998</v>
      </c>
      <c r="R324" s="3">
        <v>4154.018</v>
      </c>
      <c r="S324" s="3">
        <v>4172.04</v>
      </c>
      <c r="T324" s="3">
        <v>3545.7570000000001</v>
      </c>
      <c r="U324" s="3">
        <v>3519.7910000000002</v>
      </c>
      <c r="V324" s="3">
        <v>3656.511</v>
      </c>
      <c r="W324" s="3">
        <v>3712.4630000000002</v>
      </c>
    </row>
    <row r="325" spans="3:23" x14ac:dyDescent="0.3">
      <c r="E325" s="2" t="s">
        <v>66</v>
      </c>
      <c r="F325" s="2" t="s">
        <v>67</v>
      </c>
      <c r="G325" s="4" t="s">
        <v>82</v>
      </c>
      <c r="H325" s="4" t="s">
        <v>82</v>
      </c>
      <c r="I325" s="4" t="s">
        <v>82</v>
      </c>
      <c r="J325" s="4" t="s">
        <v>82</v>
      </c>
      <c r="K325" s="4" t="s">
        <v>82</v>
      </c>
      <c r="L325" s="4" t="s">
        <v>82</v>
      </c>
      <c r="M325" s="4" t="s">
        <v>82</v>
      </c>
      <c r="N325" s="4" t="s">
        <v>82</v>
      </c>
      <c r="O325" s="3">
        <v>1030.9590000000001</v>
      </c>
      <c r="P325" s="3">
        <v>993.85</v>
      </c>
      <c r="Q325" s="3">
        <v>1465.1569999999999</v>
      </c>
      <c r="R325" s="3">
        <v>1797.748</v>
      </c>
      <c r="S325" s="3">
        <v>1820.9960000000001</v>
      </c>
      <c r="T325" s="3">
        <v>1530.673</v>
      </c>
      <c r="U325" s="3">
        <v>1443.2270000000001</v>
      </c>
      <c r="V325" s="3">
        <v>1375.7539999999999</v>
      </c>
      <c r="W325" s="3">
        <v>1283.3409999999999</v>
      </c>
    </row>
    <row r="326" spans="3:23" x14ac:dyDescent="0.3">
      <c r="C326" s="2" t="s">
        <v>95</v>
      </c>
      <c r="D326" s="2" t="s">
        <v>96</v>
      </c>
      <c r="E326" s="2" t="s">
        <v>22</v>
      </c>
      <c r="F326" s="2" t="s">
        <v>23</v>
      </c>
      <c r="G326" s="4" t="s">
        <v>82</v>
      </c>
      <c r="H326" s="4" t="s">
        <v>82</v>
      </c>
      <c r="I326" s="4" t="s">
        <v>82</v>
      </c>
      <c r="J326" s="4" t="s">
        <v>82</v>
      </c>
      <c r="K326" s="4" t="s">
        <v>82</v>
      </c>
      <c r="L326" s="4" t="s">
        <v>82</v>
      </c>
      <c r="M326" s="4" t="s">
        <v>82</v>
      </c>
      <c r="N326" s="4" t="s">
        <v>82</v>
      </c>
      <c r="O326" s="3">
        <v>4790.6959999999999</v>
      </c>
      <c r="P326" s="3">
        <v>4429.4949999999999</v>
      </c>
      <c r="Q326" s="3">
        <v>4869.1710000000003</v>
      </c>
      <c r="R326" s="3">
        <v>4626.7879999999996</v>
      </c>
      <c r="S326" s="3">
        <v>5237.3190000000004</v>
      </c>
      <c r="T326" s="3">
        <v>4673.2150000000001</v>
      </c>
      <c r="U326" s="3">
        <v>4490.4650000000001</v>
      </c>
      <c r="V326" s="3">
        <v>4432.7460000000001</v>
      </c>
      <c r="W326" s="3">
        <v>4912.7240000000002</v>
      </c>
    </row>
    <row r="327" spans="3:23" x14ac:dyDescent="0.3">
      <c r="E327" s="2" t="s">
        <v>24</v>
      </c>
      <c r="F327" s="2" t="s">
        <v>25</v>
      </c>
      <c r="G327" s="4" t="s">
        <v>82</v>
      </c>
      <c r="H327" s="4" t="s">
        <v>82</v>
      </c>
      <c r="I327" s="4" t="s">
        <v>82</v>
      </c>
      <c r="J327" s="4" t="s">
        <v>82</v>
      </c>
      <c r="K327" s="4" t="s">
        <v>82</v>
      </c>
      <c r="L327" s="4" t="s">
        <v>82</v>
      </c>
      <c r="M327" s="4" t="s">
        <v>82</v>
      </c>
      <c r="N327" s="4" t="s">
        <v>82</v>
      </c>
      <c r="O327" s="3">
        <v>1493.567</v>
      </c>
      <c r="P327" s="3">
        <v>1407.8520000000001</v>
      </c>
      <c r="Q327" s="3">
        <v>1561.558</v>
      </c>
      <c r="R327" s="3">
        <v>1396.65</v>
      </c>
      <c r="S327" s="3">
        <v>1515.3320000000001</v>
      </c>
      <c r="T327" s="3">
        <v>1413.335</v>
      </c>
      <c r="U327" s="3">
        <v>1314.183</v>
      </c>
      <c r="V327" s="3">
        <v>1178.375</v>
      </c>
      <c r="W327" s="3">
        <v>1377.4939999999999</v>
      </c>
    </row>
    <row r="328" spans="3:23" x14ac:dyDescent="0.3">
      <c r="E328" s="2" t="s">
        <v>26</v>
      </c>
      <c r="F328" s="2" t="s">
        <v>27</v>
      </c>
      <c r="G328" s="4" t="s">
        <v>82</v>
      </c>
      <c r="H328" s="4" t="s">
        <v>82</v>
      </c>
      <c r="I328" s="4" t="s">
        <v>82</v>
      </c>
      <c r="J328" s="4" t="s">
        <v>82</v>
      </c>
      <c r="K328" s="4" t="s">
        <v>82</v>
      </c>
      <c r="L328" s="4" t="s">
        <v>82</v>
      </c>
      <c r="M328" s="4" t="s">
        <v>82</v>
      </c>
      <c r="N328" s="4" t="s">
        <v>82</v>
      </c>
      <c r="O328" s="3">
        <v>1136.0450000000001</v>
      </c>
      <c r="P328" s="3">
        <v>1112.646</v>
      </c>
      <c r="Q328" s="3">
        <v>1217.9290000000001</v>
      </c>
      <c r="R328" s="3">
        <v>1053.828</v>
      </c>
      <c r="S328" s="3">
        <v>933.52599999999995</v>
      </c>
      <c r="T328" s="3">
        <v>922.71299999999997</v>
      </c>
      <c r="U328" s="3">
        <v>727.55200000000002</v>
      </c>
      <c r="V328" s="3">
        <v>619.49099999999999</v>
      </c>
      <c r="W328" s="3">
        <v>788.10699999999997</v>
      </c>
    </row>
    <row r="329" spans="3:23" x14ac:dyDescent="0.3">
      <c r="E329" s="2" t="s">
        <v>28</v>
      </c>
      <c r="F329" s="2" t="s">
        <v>29</v>
      </c>
      <c r="G329" s="4" t="s">
        <v>82</v>
      </c>
      <c r="H329" s="4" t="s">
        <v>82</v>
      </c>
      <c r="I329" s="4" t="s">
        <v>82</v>
      </c>
      <c r="J329" s="4" t="s">
        <v>82</v>
      </c>
      <c r="K329" s="4" t="s">
        <v>82</v>
      </c>
      <c r="L329" s="4" t="s">
        <v>82</v>
      </c>
      <c r="M329" s="4" t="s">
        <v>82</v>
      </c>
      <c r="N329" s="4" t="s">
        <v>82</v>
      </c>
      <c r="O329" s="3">
        <v>0</v>
      </c>
      <c r="P329" s="3">
        <v>0</v>
      </c>
      <c r="Q329" s="3">
        <v>0</v>
      </c>
      <c r="R329" s="3">
        <v>0</v>
      </c>
      <c r="S329" s="3">
        <v>0</v>
      </c>
      <c r="T329" s="3">
        <v>0</v>
      </c>
      <c r="U329" s="3">
        <v>0</v>
      </c>
      <c r="V329" s="3">
        <v>0</v>
      </c>
      <c r="W329" s="3">
        <v>0</v>
      </c>
    </row>
    <row r="330" spans="3:23" x14ac:dyDescent="0.3">
      <c r="E330" s="2" t="s">
        <v>30</v>
      </c>
      <c r="F330" s="2" t="s">
        <v>31</v>
      </c>
      <c r="G330" s="4" t="s">
        <v>82</v>
      </c>
      <c r="H330" s="4" t="s">
        <v>82</v>
      </c>
      <c r="I330" s="4" t="s">
        <v>82</v>
      </c>
      <c r="J330" s="4" t="s">
        <v>82</v>
      </c>
      <c r="K330" s="4" t="s">
        <v>82</v>
      </c>
      <c r="L330" s="4" t="s">
        <v>82</v>
      </c>
      <c r="M330" s="4" t="s">
        <v>82</v>
      </c>
      <c r="N330" s="4" t="s">
        <v>82</v>
      </c>
      <c r="O330" s="3">
        <v>709.46</v>
      </c>
      <c r="P330" s="3">
        <v>710.19100000000003</v>
      </c>
      <c r="Q330" s="3">
        <v>796.32</v>
      </c>
      <c r="R330" s="3">
        <v>669.81</v>
      </c>
      <c r="S330" s="3">
        <v>567.79100000000005</v>
      </c>
      <c r="T330" s="3">
        <v>583.48400000000004</v>
      </c>
      <c r="U330" s="3">
        <v>419.32900000000001</v>
      </c>
      <c r="V330" s="3">
        <v>364.548</v>
      </c>
      <c r="W330" s="3">
        <v>542.91800000000001</v>
      </c>
    </row>
    <row r="331" spans="3:23" x14ac:dyDescent="0.3">
      <c r="E331" s="2" t="s">
        <v>32</v>
      </c>
      <c r="F331" s="2" t="s">
        <v>33</v>
      </c>
      <c r="G331" s="4" t="s">
        <v>82</v>
      </c>
      <c r="H331" s="4" t="s">
        <v>82</v>
      </c>
      <c r="I331" s="4" t="s">
        <v>82</v>
      </c>
      <c r="J331" s="4" t="s">
        <v>82</v>
      </c>
      <c r="K331" s="4" t="s">
        <v>82</v>
      </c>
      <c r="L331" s="4" t="s">
        <v>82</v>
      </c>
      <c r="M331" s="4" t="s">
        <v>82</v>
      </c>
      <c r="N331" s="4" t="s">
        <v>82</v>
      </c>
      <c r="O331" s="3">
        <v>18.251000000000001</v>
      </c>
      <c r="P331" s="3">
        <v>16.068999999999999</v>
      </c>
      <c r="Q331" s="3">
        <v>23.728999999999999</v>
      </c>
      <c r="R331" s="3">
        <v>19.46</v>
      </c>
      <c r="S331" s="3">
        <v>17.795000000000002</v>
      </c>
      <c r="T331" s="3">
        <v>3.4780000000000002</v>
      </c>
      <c r="U331" s="3">
        <v>0</v>
      </c>
      <c r="V331" s="3">
        <v>0</v>
      </c>
      <c r="W331" s="3">
        <v>0</v>
      </c>
    </row>
    <row r="332" spans="3:23" x14ac:dyDescent="0.3">
      <c r="E332" s="2" t="s">
        <v>34</v>
      </c>
      <c r="F332" s="2" t="s">
        <v>35</v>
      </c>
      <c r="G332" s="4" t="s">
        <v>82</v>
      </c>
      <c r="H332" s="4" t="s">
        <v>82</v>
      </c>
      <c r="I332" s="4" t="s">
        <v>82</v>
      </c>
      <c r="J332" s="4" t="s">
        <v>82</v>
      </c>
      <c r="K332" s="4" t="s">
        <v>82</v>
      </c>
      <c r="L332" s="4" t="s">
        <v>82</v>
      </c>
      <c r="M332" s="4" t="s">
        <v>82</v>
      </c>
      <c r="N332" s="4" t="s">
        <v>82</v>
      </c>
      <c r="O332" s="3">
        <v>147.816</v>
      </c>
      <c r="P332" s="3">
        <v>137.12100000000001</v>
      </c>
      <c r="Q332" s="3">
        <v>122.867</v>
      </c>
      <c r="R332" s="3">
        <v>113.48399999999999</v>
      </c>
      <c r="S332" s="3">
        <v>98.009</v>
      </c>
      <c r="T332" s="3">
        <v>83.200999999999993</v>
      </c>
      <c r="U332" s="3">
        <v>72.590999999999994</v>
      </c>
      <c r="V332" s="3">
        <v>49.692999999999998</v>
      </c>
      <c r="W332" s="3">
        <v>46.991</v>
      </c>
    </row>
    <row r="333" spans="3:23" x14ac:dyDescent="0.3">
      <c r="E333" s="2" t="s">
        <v>36</v>
      </c>
      <c r="F333" s="2" t="s">
        <v>37</v>
      </c>
      <c r="G333" s="4" t="s">
        <v>82</v>
      </c>
      <c r="H333" s="4" t="s">
        <v>82</v>
      </c>
      <c r="I333" s="4" t="s">
        <v>82</v>
      </c>
      <c r="J333" s="4" t="s">
        <v>82</v>
      </c>
      <c r="K333" s="4" t="s">
        <v>82</v>
      </c>
      <c r="L333" s="4" t="s">
        <v>82</v>
      </c>
      <c r="M333" s="4" t="s">
        <v>82</v>
      </c>
      <c r="N333" s="4" t="s">
        <v>82</v>
      </c>
      <c r="O333" s="3">
        <v>213.87299999999999</v>
      </c>
      <c r="P333" s="3">
        <v>211.256</v>
      </c>
      <c r="Q333" s="3">
        <v>234.19399999999999</v>
      </c>
      <c r="R333" s="3">
        <v>213.55500000000001</v>
      </c>
      <c r="S333" s="3">
        <v>215.92699999999999</v>
      </c>
      <c r="T333" s="3">
        <v>214.43700000000001</v>
      </c>
      <c r="U333" s="3">
        <v>200.34899999999999</v>
      </c>
      <c r="V333" s="3">
        <v>171.47900000000001</v>
      </c>
      <c r="W333" s="3">
        <v>171.751</v>
      </c>
    </row>
    <row r="334" spans="3:23" x14ac:dyDescent="0.3">
      <c r="E334" s="2" t="s">
        <v>38</v>
      </c>
      <c r="F334" s="2" t="s">
        <v>39</v>
      </c>
      <c r="G334" s="4" t="s">
        <v>82</v>
      </c>
      <c r="H334" s="4" t="s">
        <v>82</v>
      </c>
      <c r="I334" s="4" t="s">
        <v>82</v>
      </c>
      <c r="J334" s="4" t="s">
        <v>82</v>
      </c>
      <c r="K334" s="4" t="s">
        <v>82</v>
      </c>
      <c r="L334" s="4" t="s">
        <v>82</v>
      </c>
      <c r="M334" s="4" t="s">
        <v>82</v>
      </c>
      <c r="N334" s="4" t="s">
        <v>82</v>
      </c>
      <c r="O334" s="3">
        <v>0</v>
      </c>
      <c r="P334" s="3">
        <v>0</v>
      </c>
      <c r="Q334" s="3">
        <v>0</v>
      </c>
      <c r="R334" s="3">
        <v>0</v>
      </c>
      <c r="S334" s="3">
        <v>0</v>
      </c>
      <c r="T334" s="3">
        <v>0</v>
      </c>
      <c r="U334" s="3">
        <v>0</v>
      </c>
      <c r="V334" s="3">
        <v>0</v>
      </c>
      <c r="W334" s="3">
        <v>0</v>
      </c>
    </row>
    <row r="335" spans="3:23" x14ac:dyDescent="0.3">
      <c r="E335" s="2" t="s">
        <v>40</v>
      </c>
      <c r="F335" s="2" t="s">
        <v>41</v>
      </c>
      <c r="G335" s="4" t="s">
        <v>82</v>
      </c>
      <c r="H335" s="4" t="s">
        <v>82</v>
      </c>
      <c r="I335" s="4" t="s">
        <v>82</v>
      </c>
      <c r="J335" s="4" t="s">
        <v>82</v>
      </c>
      <c r="K335" s="4" t="s">
        <v>82</v>
      </c>
      <c r="L335" s="4" t="s">
        <v>82</v>
      </c>
      <c r="M335" s="4" t="s">
        <v>82</v>
      </c>
      <c r="N335" s="4" t="s">
        <v>82</v>
      </c>
      <c r="O335" s="3">
        <v>0.224</v>
      </c>
      <c r="P335" s="3">
        <v>1.607</v>
      </c>
      <c r="Q335" s="3">
        <v>2.6179999999999999</v>
      </c>
      <c r="R335" s="3">
        <v>1.3680000000000001</v>
      </c>
      <c r="S335" s="3">
        <v>3.1560000000000001</v>
      </c>
      <c r="T335" s="3">
        <v>1.663</v>
      </c>
      <c r="U335" s="3">
        <v>1.337</v>
      </c>
      <c r="V335" s="3">
        <v>1.218</v>
      </c>
      <c r="W335" s="3">
        <v>1.6240000000000001</v>
      </c>
    </row>
    <row r="336" spans="3:23" x14ac:dyDescent="0.3">
      <c r="E336" s="2" t="s">
        <v>42</v>
      </c>
      <c r="F336" s="2" t="s">
        <v>43</v>
      </c>
      <c r="G336" s="4" t="s">
        <v>82</v>
      </c>
      <c r="H336" s="4" t="s">
        <v>82</v>
      </c>
      <c r="I336" s="4" t="s">
        <v>82</v>
      </c>
      <c r="J336" s="4" t="s">
        <v>82</v>
      </c>
      <c r="K336" s="4" t="s">
        <v>82</v>
      </c>
      <c r="L336" s="4" t="s">
        <v>82</v>
      </c>
      <c r="M336" s="4" t="s">
        <v>82</v>
      </c>
      <c r="N336" s="4" t="s">
        <v>82</v>
      </c>
      <c r="O336" s="3">
        <v>9.0210000000000008</v>
      </c>
      <c r="P336" s="3">
        <v>9.4760000000000009</v>
      </c>
      <c r="Q336" s="3">
        <v>8.4909999999999997</v>
      </c>
      <c r="R336" s="3">
        <v>8.141</v>
      </c>
      <c r="S336" s="3">
        <v>6.3380000000000001</v>
      </c>
      <c r="T336" s="3">
        <v>6.4169999999999998</v>
      </c>
      <c r="U336" s="3">
        <v>5.819</v>
      </c>
      <c r="V336" s="3">
        <v>5.806</v>
      </c>
      <c r="W336" s="3">
        <v>4.3230000000000004</v>
      </c>
    </row>
    <row r="337" spans="3:23" x14ac:dyDescent="0.3">
      <c r="E337" s="2" t="s">
        <v>44</v>
      </c>
      <c r="F337" s="2" t="s">
        <v>45</v>
      </c>
      <c r="G337" s="4" t="s">
        <v>82</v>
      </c>
      <c r="H337" s="4" t="s">
        <v>82</v>
      </c>
      <c r="I337" s="4" t="s">
        <v>82</v>
      </c>
      <c r="J337" s="4" t="s">
        <v>82</v>
      </c>
      <c r="K337" s="4" t="s">
        <v>82</v>
      </c>
      <c r="L337" s="4" t="s">
        <v>82</v>
      </c>
      <c r="M337" s="4" t="s">
        <v>82</v>
      </c>
      <c r="N337" s="4" t="s">
        <v>82</v>
      </c>
      <c r="O337" s="3">
        <v>37.4</v>
      </c>
      <c r="P337" s="3">
        <v>26.927</v>
      </c>
      <c r="Q337" s="3">
        <v>29.71</v>
      </c>
      <c r="R337" s="3">
        <v>28.01</v>
      </c>
      <c r="S337" s="3">
        <v>24.51</v>
      </c>
      <c r="T337" s="3">
        <v>30.033000000000001</v>
      </c>
      <c r="U337" s="3">
        <v>28.126000000000001</v>
      </c>
      <c r="V337" s="3">
        <v>26.745999999999999</v>
      </c>
      <c r="W337" s="3">
        <v>20.5</v>
      </c>
    </row>
    <row r="338" spans="3:23" x14ac:dyDescent="0.3">
      <c r="E338" s="2" t="s">
        <v>46</v>
      </c>
      <c r="F338" s="2" t="s">
        <v>47</v>
      </c>
      <c r="G338" s="4" t="s">
        <v>82</v>
      </c>
      <c r="H338" s="4" t="s">
        <v>82</v>
      </c>
      <c r="I338" s="4" t="s">
        <v>82</v>
      </c>
      <c r="J338" s="4" t="s">
        <v>82</v>
      </c>
      <c r="K338" s="4" t="s">
        <v>82</v>
      </c>
      <c r="L338" s="4" t="s">
        <v>82</v>
      </c>
      <c r="M338" s="4" t="s">
        <v>82</v>
      </c>
      <c r="N338" s="4" t="s">
        <v>82</v>
      </c>
      <c r="O338" s="3">
        <v>3.698</v>
      </c>
      <c r="P338" s="3">
        <v>0</v>
      </c>
      <c r="Q338" s="3">
        <v>1.167</v>
      </c>
      <c r="R338" s="3">
        <v>1.1180000000000001</v>
      </c>
      <c r="S338" s="3">
        <v>0</v>
      </c>
      <c r="T338" s="3">
        <v>0</v>
      </c>
      <c r="U338" s="3">
        <v>0</v>
      </c>
      <c r="V338" s="3">
        <v>0</v>
      </c>
      <c r="W338" s="3">
        <v>0</v>
      </c>
    </row>
    <row r="339" spans="3:23" x14ac:dyDescent="0.3">
      <c r="E339" s="2" t="s">
        <v>48</v>
      </c>
      <c r="F339" s="2" t="s">
        <v>49</v>
      </c>
      <c r="G339" s="4" t="s">
        <v>82</v>
      </c>
      <c r="H339" s="4" t="s">
        <v>82</v>
      </c>
      <c r="I339" s="4" t="s">
        <v>82</v>
      </c>
      <c r="J339" s="4" t="s">
        <v>82</v>
      </c>
      <c r="K339" s="4" t="s">
        <v>82</v>
      </c>
      <c r="L339" s="4" t="s">
        <v>82</v>
      </c>
      <c r="M339" s="4" t="s">
        <v>82</v>
      </c>
      <c r="N339" s="4" t="s">
        <v>82</v>
      </c>
      <c r="O339" s="3">
        <v>353.82299999999998</v>
      </c>
      <c r="P339" s="3">
        <v>295.20600000000002</v>
      </c>
      <c r="Q339" s="3">
        <v>342.46199999999999</v>
      </c>
      <c r="R339" s="3">
        <v>341.70400000000001</v>
      </c>
      <c r="S339" s="3">
        <v>581.80600000000004</v>
      </c>
      <c r="T339" s="3">
        <v>490.62200000000001</v>
      </c>
      <c r="U339" s="3">
        <v>586.63</v>
      </c>
      <c r="V339" s="3">
        <v>558.88400000000001</v>
      </c>
      <c r="W339" s="3">
        <v>589.38699999999994</v>
      </c>
    </row>
    <row r="340" spans="3:23" x14ac:dyDescent="0.3">
      <c r="E340" s="2" t="s">
        <v>50</v>
      </c>
      <c r="F340" s="2" t="s">
        <v>51</v>
      </c>
      <c r="G340" s="4" t="s">
        <v>82</v>
      </c>
      <c r="H340" s="4" t="s">
        <v>82</v>
      </c>
      <c r="I340" s="4" t="s">
        <v>82</v>
      </c>
      <c r="J340" s="4" t="s">
        <v>82</v>
      </c>
      <c r="K340" s="4" t="s">
        <v>82</v>
      </c>
      <c r="L340" s="4" t="s">
        <v>82</v>
      </c>
      <c r="M340" s="4" t="s">
        <v>82</v>
      </c>
      <c r="N340" s="4" t="s">
        <v>82</v>
      </c>
      <c r="O340" s="3">
        <v>3.2000000000000001E-2</v>
      </c>
      <c r="P340" s="3">
        <v>1.6E-2</v>
      </c>
      <c r="Q340" s="3">
        <v>2.9000000000000001E-2</v>
      </c>
      <c r="R340" s="3">
        <v>3.1E-2</v>
      </c>
      <c r="S340" s="3">
        <v>2.9000000000000001E-2</v>
      </c>
      <c r="T340" s="3">
        <v>3.5000000000000003E-2</v>
      </c>
      <c r="U340" s="3">
        <v>3.2000000000000001E-2</v>
      </c>
      <c r="V340" s="3">
        <v>3.7999999999999999E-2</v>
      </c>
      <c r="W340" s="3">
        <v>0</v>
      </c>
    </row>
    <row r="341" spans="3:23" x14ac:dyDescent="0.3">
      <c r="E341" s="2" t="s">
        <v>52</v>
      </c>
      <c r="F341" s="2" t="s">
        <v>53</v>
      </c>
      <c r="G341" s="4" t="s">
        <v>82</v>
      </c>
      <c r="H341" s="4" t="s">
        <v>82</v>
      </c>
      <c r="I341" s="4" t="s">
        <v>82</v>
      </c>
      <c r="J341" s="4" t="s">
        <v>82</v>
      </c>
      <c r="K341" s="4" t="s">
        <v>82</v>
      </c>
      <c r="L341" s="4" t="s">
        <v>82</v>
      </c>
      <c r="M341" s="4" t="s">
        <v>82</v>
      </c>
      <c r="N341" s="4" t="s">
        <v>82</v>
      </c>
      <c r="O341" s="3">
        <v>30.82</v>
      </c>
      <c r="P341" s="3">
        <v>32.853000000000002</v>
      </c>
      <c r="Q341" s="3">
        <v>39.332999999999998</v>
      </c>
      <c r="R341" s="3">
        <v>37.026000000000003</v>
      </c>
      <c r="S341" s="3">
        <v>41.518000000000001</v>
      </c>
      <c r="T341" s="3">
        <v>46.204000000000001</v>
      </c>
      <c r="U341" s="3">
        <v>43.555999999999997</v>
      </c>
      <c r="V341" s="3">
        <v>49.06</v>
      </c>
      <c r="W341" s="3">
        <v>252.07400000000001</v>
      </c>
    </row>
    <row r="342" spans="3:23" x14ac:dyDescent="0.3">
      <c r="E342" s="2" t="s">
        <v>54</v>
      </c>
      <c r="F342" s="2" t="s">
        <v>55</v>
      </c>
      <c r="G342" s="4" t="s">
        <v>82</v>
      </c>
      <c r="H342" s="4" t="s">
        <v>82</v>
      </c>
      <c r="I342" s="4" t="s">
        <v>82</v>
      </c>
      <c r="J342" s="4" t="s">
        <v>82</v>
      </c>
      <c r="K342" s="4" t="s">
        <v>82</v>
      </c>
      <c r="L342" s="4" t="s">
        <v>82</v>
      </c>
      <c r="M342" s="4" t="s">
        <v>82</v>
      </c>
      <c r="N342" s="4" t="s">
        <v>82</v>
      </c>
      <c r="O342" s="3">
        <v>0</v>
      </c>
      <c r="P342" s="3">
        <v>0</v>
      </c>
      <c r="Q342" s="3">
        <v>0</v>
      </c>
      <c r="R342" s="3">
        <v>0</v>
      </c>
      <c r="S342" s="3">
        <v>0</v>
      </c>
      <c r="T342" s="3">
        <v>0</v>
      </c>
      <c r="U342" s="3">
        <v>0</v>
      </c>
      <c r="V342" s="3">
        <v>0</v>
      </c>
      <c r="W342" s="3">
        <v>0</v>
      </c>
    </row>
    <row r="343" spans="3:23" x14ac:dyDescent="0.3">
      <c r="E343" s="2" t="s">
        <v>56</v>
      </c>
      <c r="F343" s="2" t="s">
        <v>57</v>
      </c>
      <c r="G343" s="4" t="s">
        <v>82</v>
      </c>
      <c r="H343" s="4" t="s">
        <v>82</v>
      </c>
      <c r="I343" s="4" t="s">
        <v>82</v>
      </c>
      <c r="J343" s="4" t="s">
        <v>82</v>
      </c>
      <c r="K343" s="4" t="s">
        <v>82</v>
      </c>
      <c r="L343" s="4" t="s">
        <v>82</v>
      </c>
      <c r="M343" s="4" t="s">
        <v>82</v>
      </c>
      <c r="N343" s="4" t="s">
        <v>82</v>
      </c>
      <c r="O343" s="3">
        <v>7.4470000000000001</v>
      </c>
      <c r="P343" s="3">
        <v>7.77</v>
      </c>
      <c r="Q343" s="3">
        <v>8.4860000000000007</v>
      </c>
      <c r="R343" s="3">
        <v>7.7889999999999997</v>
      </c>
      <c r="S343" s="3">
        <v>8.4960000000000004</v>
      </c>
      <c r="T343" s="3">
        <v>9.1449999999999996</v>
      </c>
      <c r="U343" s="3">
        <v>8.0860000000000003</v>
      </c>
      <c r="V343" s="3">
        <v>8.2989999999999995</v>
      </c>
      <c r="W343" s="3">
        <v>8.6560000000000006</v>
      </c>
    </row>
    <row r="344" spans="3:23" x14ac:dyDescent="0.3">
      <c r="E344" s="2" t="s">
        <v>58</v>
      </c>
      <c r="F344" s="2" t="s">
        <v>59</v>
      </c>
      <c r="G344" s="4" t="s">
        <v>82</v>
      </c>
      <c r="H344" s="4" t="s">
        <v>82</v>
      </c>
      <c r="I344" s="4" t="s">
        <v>82</v>
      </c>
      <c r="J344" s="4" t="s">
        <v>82</v>
      </c>
      <c r="K344" s="4" t="s">
        <v>82</v>
      </c>
      <c r="L344" s="4" t="s">
        <v>82</v>
      </c>
      <c r="M344" s="4" t="s">
        <v>82</v>
      </c>
      <c r="N344" s="4" t="s">
        <v>82</v>
      </c>
      <c r="O344" s="3">
        <v>1.1759999999999999</v>
      </c>
      <c r="P344" s="3">
        <v>0.81699999999999995</v>
      </c>
      <c r="Q344" s="3">
        <v>1.0089999999999999</v>
      </c>
      <c r="R344" s="3">
        <v>0.873</v>
      </c>
      <c r="S344" s="3">
        <v>0.94199999999999995</v>
      </c>
      <c r="T344" s="3">
        <v>0.78900000000000003</v>
      </c>
      <c r="U344" s="3">
        <v>1.3169999999999999</v>
      </c>
      <c r="V344" s="3">
        <v>2.411</v>
      </c>
      <c r="W344" s="3">
        <v>4.2140000000000004</v>
      </c>
    </row>
    <row r="345" spans="3:23" x14ac:dyDescent="0.3">
      <c r="E345" s="2" t="s">
        <v>60</v>
      </c>
      <c r="F345" s="2" t="s">
        <v>61</v>
      </c>
      <c r="G345" s="4" t="s">
        <v>82</v>
      </c>
      <c r="H345" s="4" t="s">
        <v>82</v>
      </c>
      <c r="I345" s="4" t="s">
        <v>82</v>
      </c>
      <c r="J345" s="4" t="s">
        <v>82</v>
      </c>
      <c r="K345" s="4" t="s">
        <v>82</v>
      </c>
      <c r="L345" s="4" t="s">
        <v>82</v>
      </c>
      <c r="M345" s="4" t="s">
        <v>82</v>
      </c>
      <c r="N345" s="4" t="s">
        <v>82</v>
      </c>
      <c r="O345" s="3">
        <v>22.196000000000002</v>
      </c>
      <c r="P345" s="3">
        <v>24.265999999999998</v>
      </c>
      <c r="Q345" s="3">
        <v>29.838000000000001</v>
      </c>
      <c r="R345" s="3">
        <v>28.364000000000001</v>
      </c>
      <c r="S345" s="3">
        <v>32.08</v>
      </c>
      <c r="T345" s="3">
        <v>36.270000000000003</v>
      </c>
      <c r="U345" s="3">
        <v>34.152999999999999</v>
      </c>
      <c r="V345" s="3">
        <v>38.35</v>
      </c>
      <c r="W345" s="3">
        <v>239.20400000000001</v>
      </c>
    </row>
    <row r="346" spans="3:23" x14ac:dyDescent="0.3">
      <c r="E346" s="2" t="s">
        <v>62</v>
      </c>
      <c r="F346" s="2" t="s">
        <v>63</v>
      </c>
      <c r="G346" s="4" t="s">
        <v>82</v>
      </c>
      <c r="H346" s="4" t="s">
        <v>82</v>
      </c>
      <c r="I346" s="4" t="s">
        <v>82</v>
      </c>
      <c r="J346" s="4" t="s">
        <v>82</v>
      </c>
      <c r="K346" s="4" t="s">
        <v>82</v>
      </c>
      <c r="L346" s="4" t="s">
        <v>82</v>
      </c>
      <c r="M346" s="4" t="s">
        <v>82</v>
      </c>
      <c r="N346" s="4" t="s">
        <v>82</v>
      </c>
      <c r="O346" s="3">
        <v>0</v>
      </c>
      <c r="P346" s="3">
        <v>0</v>
      </c>
      <c r="Q346" s="3">
        <v>0</v>
      </c>
      <c r="R346" s="3">
        <v>0</v>
      </c>
      <c r="S346" s="3">
        <v>0</v>
      </c>
      <c r="T346" s="3">
        <v>0</v>
      </c>
      <c r="U346" s="3">
        <v>0</v>
      </c>
      <c r="V346" s="3">
        <v>0</v>
      </c>
      <c r="W346" s="3">
        <v>0</v>
      </c>
    </row>
    <row r="347" spans="3:23" x14ac:dyDescent="0.3">
      <c r="E347" s="2" t="s">
        <v>64</v>
      </c>
      <c r="F347" s="2" t="s">
        <v>65</v>
      </c>
      <c r="G347" s="4" t="s">
        <v>82</v>
      </c>
      <c r="H347" s="4" t="s">
        <v>82</v>
      </c>
      <c r="I347" s="4" t="s">
        <v>82</v>
      </c>
      <c r="J347" s="4" t="s">
        <v>82</v>
      </c>
      <c r="K347" s="4" t="s">
        <v>82</v>
      </c>
      <c r="L347" s="4" t="s">
        <v>82</v>
      </c>
      <c r="M347" s="4" t="s">
        <v>82</v>
      </c>
      <c r="N347" s="4" t="s">
        <v>82</v>
      </c>
      <c r="O347" s="3">
        <v>3251.68</v>
      </c>
      <c r="P347" s="3">
        <v>2966.0729999999999</v>
      </c>
      <c r="Q347" s="3">
        <v>3250.43</v>
      </c>
      <c r="R347" s="3">
        <v>3130.3180000000002</v>
      </c>
      <c r="S347" s="3">
        <v>3639.7440000000001</v>
      </c>
      <c r="T347" s="3">
        <v>3151.4450000000002</v>
      </c>
      <c r="U347" s="3">
        <v>3089.933</v>
      </c>
      <c r="V347" s="3">
        <v>3161.259</v>
      </c>
      <c r="W347" s="3">
        <v>3239.5749999999998</v>
      </c>
    </row>
    <row r="348" spans="3:23" x14ac:dyDescent="0.3">
      <c r="E348" s="2" t="s">
        <v>66</v>
      </c>
      <c r="F348" s="2" t="s">
        <v>67</v>
      </c>
      <c r="G348" s="4" t="s">
        <v>82</v>
      </c>
      <c r="H348" s="4" t="s">
        <v>82</v>
      </c>
      <c r="I348" s="4" t="s">
        <v>82</v>
      </c>
      <c r="J348" s="4" t="s">
        <v>82</v>
      </c>
      <c r="K348" s="4" t="s">
        <v>82</v>
      </c>
      <c r="L348" s="4" t="s">
        <v>82</v>
      </c>
      <c r="M348" s="4" t="s">
        <v>82</v>
      </c>
      <c r="N348" s="4" t="s">
        <v>82</v>
      </c>
      <c r="O348" s="3">
        <v>14.597</v>
      </c>
      <c r="P348" s="3">
        <v>22.701000000000001</v>
      </c>
      <c r="Q348" s="3">
        <v>17.82</v>
      </c>
      <c r="R348" s="3">
        <v>62.762999999999998</v>
      </c>
      <c r="S348" s="3">
        <v>40.695</v>
      </c>
      <c r="T348" s="3">
        <v>62.195999999999998</v>
      </c>
      <c r="U348" s="3">
        <v>42.762</v>
      </c>
      <c r="V348" s="3">
        <v>44.014000000000003</v>
      </c>
      <c r="W348" s="3">
        <v>43.581000000000003</v>
      </c>
    </row>
    <row r="349" spans="3:23" x14ac:dyDescent="0.3">
      <c r="C349" s="2" t="s">
        <v>97</v>
      </c>
      <c r="D349" s="2" t="s">
        <v>98</v>
      </c>
      <c r="E349" s="2" t="s">
        <v>22</v>
      </c>
      <c r="F349" s="2" t="s">
        <v>23</v>
      </c>
      <c r="G349" s="4" t="s">
        <v>82</v>
      </c>
      <c r="H349" s="4" t="s">
        <v>82</v>
      </c>
      <c r="I349" s="4" t="s">
        <v>82</v>
      </c>
      <c r="J349" s="4" t="s">
        <v>82</v>
      </c>
      <c r="K349" s="4" t="s">
        <v>82</v>
      </c>
      <c r="L349" s="4" t="s">
        <v>82</v>
      </c>
      <c r="M349" s="4" t="s">
        <v>82</v>
      </c>
      <c r="N349" s="4" t="s">
        <v>82</v>
      </c>
      <c r="O349" s="3">
        <v>22775.936000000002</v>
      </c>
      <c r="P349" s="3">
        <v>22461.934000000001</v>
      </c>
      <c r="Q349" s="3">
        <v>23432.13</v>
      </c>
      <c r="R349" s="3">
        <v>21587.725999999999</v>
      </c>
      <c r="S349" s="3">
        <v>20273.22</v>
      </c>
      <c r="T349" s="3">
        <v>20333.942999999999</v>
      </c>
      <c r="U349" s="3">
        <v>21519.685000000001</v>
      </c>
      <c r="V349" s="3">
        <v>19224.421999999999</v>
      </c>
      <c r="W349" s="3">
        <v>19651.954000000002</v>
      </c>
    </row>
    <row r="350" spans="3:23" x14ac:dyDescent="0.3">
      <c r="E350" s="2" t="s">
        <v>24</v>
      </c>
      <c r="F350" s="2" t="s">
        <v>25</v>
      </c>
      <c r="G350" s="4" t="s">
        <v>82</v>
      </c>
      <c r="H350" s="4" t="s">
        <v>82</v>
      </c>
      <c r="I350" s="4" t="s">
        <v>82</v>
      </c>
      <c r="J350" s="4" t="s">
        <v>82</v>
      </c>
      <c r="K350" s="4" t="s">
        <v>82</v>
      </c>
      <c r="L350" s="4" t="s">
        <v>82</v>
      </c>
      <c r="M350" s="4" t="s">
        <v>82</v>
      </c>
      <c r="N350" s="4" t="s">
        <v>82</v>
      </c>
      <c r="O350" s="3">
        <v>13743.463</v>
      </c>
      <c r="P350" s="3">
        <v>13679.074000000001</v>
      </c>
      <c r="Q350" s="3">
        <v>13969.050999999999</v>
      </c>
      <c r="R350" s="3">
        <v>12226.700999999999</v>
      </c>
      <c r="S350" s="3">
        <v>11452.638000000001</v>
      </c>
      <c r="T350" s="3">
        <v>11308.052</v>
      </c>
      <c r="U350" s="3">
        <v>11725.966</v>
      </c>
      <c r="V350" s="3">
        <v>10864.948</v>
      </c>
      <c r="W350" s="3">
        <v>10155.733</v>
      </c>
    </row>
    <row r="351" spans="3:23" x14ac:dyDescent="0.3">
      <c r="E351" s="2" t="s">
        <v>26</v>
      </c>
      <c r="F351" s="2" t="s">
        <v>27</v>
      </c>
      <c r="G351" s="4" t="s">
        <v>82</v>
      </c>
      <c r="H351" s="4" t="s">
        <v>82</v>
      </c>
      <c r="I351" s="4" t="s">
        <v>82</v>
      </c>
      <c r="J351" s="4" t="s">
        <v>82</v>
      </c>
      <c r="K351" s="4" t="s">
        <v>82</v>
      </c>
      <c r="L351" s="4" t="s">
        <v>82</v>
      </c>
      <c r="M351" s="4" t="s">
        <v>82</v>
      </c>
      <c r="N351" s="4" t="s">
        <v>82</v>
      </c>
      <c r="O351" s="3">
        <v>5791.9480000000003</v>
      </c>
      <c r="P351" s="3">
        <v>5565.4560000000001</v>
      </c>
      <c r="Q351" s="3">
        <v>6308.2969999999996</v>
      </c>
      <c r="R351" s="3">
        <v>5164.3410000000003</v>
      </c>
      <c r="S351" s="3">
        <v>4612.5209999999997</v>
      </c>
      <c r="T351" s="3">
        <v>3895.8490000000002</v>
      </c>
      <c r="U351" s="3">
        <v>3188.9450000000002</v>
      </c>
      <c r="V351" s="3">
        <v>2649.9670000000001</v>
      </c>
      <c r="W351" s="3">
        <v>2427.19</v>
      </c>
    </row>
    <row r="352" spans="3:23" x14ac:dyDescent="0.3">
      <c r="E352" s="2" t="s">
        <v>28</v>
      </c>
      <c r="F352" s="2" t="s">
        <v>29</v>
      </c>
      <c r="G352" s="4" t="s">
        <v>82</v>
      </c>
      <c r="H352" s="4" t="s">
        <v>82</v>
      </c>
      <c r="I352" s="4" t="s">
        <v>82</v>
      </c>
      <c r="J352" s="4" t="s">
        <v>82</v>
      </c>
      <c r="K352" s="4" t="s">
        <v>82</v>
      </c>
      <c r="L352" s="4" t="s">
        <v>82</v>
      </c>
      <c r="M352" s="4" t="s">
        <v>82</v>
      </c>
      <c r="N352" s="4" t="s">
        <v>82</v>
      </c>
      <c r="O352" s="3">
        <v>0</v>
      </c>
      <c r="P352" s="3">
        <v>0</v>
      </c>
      <c r="Q352" s="3">
        <v>0</v>
      </c>
      <c r="R352" s="3">
        <v>0</v>
      </c>
      <c r="S352" s="3">
        <v>0</v>
      </c>
      <c r="T352" s="3">
        <v>0</v>
      </c>
      <c r="U352" s="3">
        <v>0</v>
      </c>
      <c r="V352" s="3">
        <v>0</v>
      </c>
      <c r="W352" s="3">
        <v>0</v>
      </c>
    </row>
    <row r="353" spans="5:23" x14ac:dyDescent="0.3">
      <c r="E353" s="2" t="s">
        <v>30</v>
      </c>
      <c r="F353" s="2" t="s">
        <v>31</v>
      </c>
      <c r="G353" s="4" t="s">
        <v>82</v>
      </c>
      <c r="H353" s="4" t="s">
        <v>82</v>
      </c>
      <c r="I353" s="4" t="s">
        <v>82</v>
      </c>
      <c r="J353" s="4" t="s">
        <v>82</v>
      </c>
      <c r="K353" s="4" t="s">
        <v>82</v>
      </c>
      <c r="L353" s="4" t="s">
        <v>82</v>
      </c>
      <c r="M353" s="4" t="s">
        <v>82</v>
      </c>
      <c r="N353" s="4" t="s">
        <v>82</v>
      </c>
      <c r="O353" s="3">
        <v>1071.934</v>
      </c>
      <c r="P353" s="3">
        <v>1249.46</v>
      </c>
      <c r="Q353" s="3">
        <v>1580.0530000000001</v>
      </c>
      <c r="R353" s="3">
        <v>1104.7809999999999</v>
      </c>
      <c r="S353" s="3">
        <v>866.29300000000001</v>
      </c>
      <c r="T353" s="3">
        <v>774.08100000000002</v>
      </c>
      <c r="U353" s="3">
        <v>440.39499999999998</v>
      </c>
      <c r="V353" s="3">
        <v>410.755</v>
      </c>
      <c r="W353" s="3">
        <v>436.49799999999999</v>
      </c>
    </row>
    <row r="354" spans="5:23" x14ac:dyDescent="0.3">
      <c r="E354" s="2" t="s">
        <v>32</v>
      </c>
      <c r="F354" s="2" t="s">
        <v>33</v>
      </c>
      <c r="G354" s="4" t="s">
        <v>82</v>
      </c>
      <c r="H354" s="4" t="s">
        <v>82</v>
      </c>
      <c r="I354" s="4" t="s">
        <v>82</v>
      </c>
      <c r="J354" s="4" t="s">
        <v>82</v>
      </c>
      <c r="K354" s="4" t="s">
        <v>82</v>
      </c>
      <c r="L354" s="4" t="s">
        <v>82</v>
      </c>
      <c r="M354" s="4" t="s">
        <v>82</v>
      </c>
      <c r="N354" s="4" t="s">
        <v>82</v>
      </c>
      <c r="O354" s="3">
        <v>1528.864</v>
      </c>
      <c r="P354" s="3">
        <v>1177.0229999999999</v>
      </c>
      <c r="Q354" s="3">
        <v>1567.7660000000001</v>
      </c>
      <c r="R354" s="3">
        <v>973.98099999999999</v>
      </c>
      <c r="S354" s="3">
        <v>1096.365</v>
      </c>
      <c r="T354" s="3">
        <v>598.61599999999999</v>
      </c>
      <c r="U354" s="3">
        <v>225.828</v>
      </c>
      <c r="V354" s="3">
        <v>105.39</v>
      </c>
      <c r="W354" s="3">
        <v>62.753999999999998</v>
      </c>
    </row>
    <row r="355" spans="5:23" x14ac:dyDescent="0.3">
      <c r="E355" s="2" t="s">
        <v>34</v>
      </c>
      <c r="F355" s="2" t="s">
        <v>35</v>
      </c>
      <c r="G355" s="4" t="s">
        <v>82</v>
      </c>
      <c r="H355" s="4" t="s">
        <v>82</v>
      </c>
      <c r="I355" s="4" t="s">
        <v>82</v>
      </c>
      <c r="J355" s="4" t="s">
        <v>82</v>
      </c>
      <c r="K355" s="4" t="s">
        <v>82</v>
      </c>
      <c r="L355" s="4" t="s">
        <v>82</v>
      </c>
      <c r="M355" s="4" t="s">
        <v>82</v>
      </c>
      <c r="N355" s="4" t="s">
        <v>82</v>
      </c>
      <c r="O355" s="3">
        <v>132.22999999999999</v>
      </c>
      <c r="P355" s="3">
        <v>121.773</v>
      </c>
      <c r="Q355" s="3">
        <v>108.92700000000001</v>
      </c>
      <c r="R355" s="3">
        <v>101.414</v>
      </c>
      <c r="S355" s="3">
        <v>91.203000000000003</v>
      </c>
      <c r="T355" s="3">
        <v>76.593999999999994</v>
      </c>
      <c r="U355" s="3">
        <v>66.587999999999994</v>
      </c>
      <c r="V355" s="3">
        <v>48.345999999999997</v>
      </c>
      <c r="W355" s="3">
        <v>45.661000000000001</v>
      </c>
    </row>
    <row r="356" spans="5:23" x14ac:dyDescent="0.3">
      <c r="E356" s="2" t="s">
        <v>36</v>
      </c>
      <c r="F356" s="2" t="s">
        <v>37</v>
      </c>
      <c r="G356" s="4" t="s">
        <v>82</v>
      </c>
      <c r="H356" s="4" t="s">
        <v>82</v>
      </c>
      <c r="I356" s="4" t="s">
        <v>82</v>
      </c>
      <c r="J356" s="4" t="s">
        <v>82</v>
      </c>
      <c r="K356" s="4" t="s">
        <v>82</v>
      </c>
      <c r="L356" s="4" t="s">
        <v>82</v>
      </c>
      <c r="M356" s="4" t="s">
        <v>82</v>
      </c>
      <c r="N356" s="4" t="s">
        <v>82</v>
      </c>
      <c r="O356" s="3">
        <v>523.31500000000005</v>
      </c>
      <c r="P356" s="3">
        <v>517.04499999999996</v>
      </c>
      <c r="Q356" s="3">
        <v>559.02499999999998</v>
      </c>
      <c r="R356" s="3">
        <v>547.44000000000005</v>
      </c>
      <c r="S356" s="3">
        <v>552.39800000000002</v>
      </c>
      <c r="T356" s="3">
        <v>532.72699999999998</v>
      </c>
      <c r="U356" s="3">
        <v>478.98599999999999</v>
      </c>
      <c r="V356" s="3">
        <v>513.28700000000003</v>
      </c>
      <c r="W356" s="3">
        <v>510.27800000000002</v>
      </c>
    </row>
    <row r="357" spans="5:23" x14ac:dyDescent="0.3">
      <c r="E357" s="2" t="s">
        <v>38</v>
      </c>
      <c r="F357" s="2" t="s">
        <v>39</v>
      </c>
      <c r="G357" s="4" t="s">
        <v>82</v>
      </c>
      <c r="H357" s="4" t="s">
        <v>82</v>
      </c>
      <c r="I357" s="4" t="s">
        <v>82</v>
      </c>
      <c r="J357" s="4" t="s">
        <v>82</v>
      </c>
      <c r="K357" s="4" t="s">
        <v>82</v>
      </c>
      <c r="L357" s="4" t="s">
        <v>82</v>
      </c>
      <c r="M357" s="4" t="s">
        <v>82</v>
      </c>
      <c r="N357" s="4" t="s">
        <v>82</v>
      </c>
      <c r="O357" s="3">
        <v>0</v>
      </c>
      <c r="P357" s="3">
        <v>0</v>
      </c>
      <c r="Q357" s="3">
        <v>0</v>
      </c>
      <c r="R357" s="3">
        <v>0</v>
      </c>
      <c r="S357" s="3">
        <v>0</v>
      </c>
      <c r="T357" s="3">
        <v>0</v>
      </c>
      <c r="U357" s="3">
        <v>0</v>
      </c>
      <c r="V357" s="3">
        <v>0</v>
      </c>
      <c r="W357" s="3">
        <v>0</v>
      </c>
    </row>
    <row r="358" spans="5:23" x14ac:dyDescent="0.3">
      <c r="E358" s="2" t="s">
        <v>40</v>
      </c>
      <c r="F358" s="2" t="s">
        <v>41</v>
      </c>
      <c r="G358" s="4" t="s">
        <v>82</v>
      </c>
      <c r="H358" s="4" t="s">
        <v>82</v>
      </c>
      <c r="I358" s="4" t="s">
        <v>82</v>
      </c>
      <c r="J358" s="4" t="s">
        <v>82</v>
      </c>
      <c r="K358" s="4" t="s">
        <v>82</v>
      </c>
      <c r="L358" s="4" t="s">
        <v>82</v>
      </c>
      <c r="M358" s="4" t="s">
        <v>82</v>
      </c>
      <c r="N358" s="4" t="s">
        <v>82</v>
      </c>
      <c r="O358" s="3">
        <v>1016.9829999999999</v>
      </c>
      <c r="P358" s="3">
        <v>975.38099999999997</v>
      </c>
      <c r="Q358" s="3">
        <v>1108.961</v>
      </c>
      <c r="R358" s="3">
        <v>1061.1569999999999</v>
      </c>
      <c r="S358" s="3">
        <v>903.37699999999995</v>
      </c>
      <c r="T358" s="3">
        <v>800.34500000000003</v>
      </c>
      <c r="U358" s="3">
        <v>1032.856</v>
      </c>
      <c r="V358" s="3">
        <v>610.58299999999997</v>
      </c>
      <c r="W358" s="3">
        <v>646.21199999999999</v>
      </c>
    </row>
    <row r="359" spans="5:23" x14ac:dyDescent="0.3">
      <c r="E359" s="2" t="s">
        <v>42</v>
      </c>
      <c r="F359" s="2" t="s">
        <v>43</v>
      </c>
      <c r="G359" s="4" t="s">
        <v>82</v>
      </c>
      <c r="H359" s="4" t="s">
        <v>82</v>
      </c>
      <c r="I359" s="4" t="s">
        <v>82</v>
      </c>
      <c r="J359" s="4" t="s">
        <v>82</v>
      </c>
      <c r="K359" s="4" t="s">
        <v>82</v>
      </c>
      <c r="L359" s="4" t="s">
        <v>82</v>
      </c>
      <c r="M359" s="4" t="s">
        <v>82</v>
      </c>
      <c r="N359" s="4" t="s">
        <v>82</v>
      </c>
      <c r="O359" s="3">
        <v>1479.607</v>
      </c>
      <c r="P359" s="3">
        <v>1495.9490000000001</v>
      </c>
      <c r="Q359" s="3">
        <v>1351.7</v>
      </c>
      <c r="R359" s="3">
        <v>1344.769</v>
      </c>
      <c r="S359" s="3">
        <v>1075.046</v>
      </c>
      <c r="T359" s="3">
        <v>1082.2090000000001</v>
      </c>
      <c r="U359" s="3">
        <v>914.53899999999999</v>
      </c>
      <c r="V359" s="3">
        <v>932.07500000000005</v>
      </c>
      <c r="W359" s="3">
        <v>702.04600000000005</v>
      </c>
    </row>
    <row r="360" spans="5:23" x14ac:dyDescent="0.3">
      <c r="E360" s="2" t="s">
        <v>44</v>
      </c>
      <c r="F360" s="2" t="s">
        <v>45</v>
      </c>
      <c r="G360" s="4" t="s">
        <v>82</v>
      </c>
      <c r="H360" s="4" t="s">
        <v>82</v>
      </c>
      <c r="I360" s="4" t="s">
        <v>82</v>
      </c>
      <c r="J360" s="4" t="s">
        <v>82</v>
      </c>
      <c r="K360" s="4" t="s">
        <v>82</v>
      </c>
      <c r="L360" s="4" t="s">
        <v>82</v>
      </c>
      <c r="M360" s="4" t="s">
        <v>82</v>
      </c>
      <c r="N360" s="4" t="s">
        <v>82</v>
      </c>
      <c r="O360" s="3">
        <v>39.015000000000001</v>
      </c>
      <c r="P360" s="3">
        <v>28.824000000000002</v>
      </c>
      <c r="Q360" s="3">
        <v>31.864999999999998</v>
      </c>
      <c r="R360" s="3">
        <v>30.797999999999998</v>
      </c>
      <c r="S360" s="3">
        <v>27.838000000000001</v>
      </c>
      <c r="T360" s="3">
        <v>31.276</v>
      </c>
      <c r="U360" s="3">
        <v>29.753</v>
      </c>
      <c r="V360" s="3">
        <v>29.530999999999999</v>
      </c>
      <c r="W360" s="3">
        <v>23.741</v>
      </c>
    </row>
    <row r="361" spans="5:23" x14ac:dyDescent="0.3">
      <c r="E361" s="2" t="s">
        <v>46</v>
      </c>
      <c r="F361" s="2" t="s">
        <v>47</v>
      </c>
      <c r="G361" s="4" t="s">
        <v>82</v>
      </c>
      <c r="H361" s="4" t="s">
        <v>82</v>
      </c>
      <c r="I361" s="4" t="s">
        <v>82</v>
      </c>
      <c r="J361" s="4" t="s">
        <v>82</v>
      </c>
      <c r="K361" s="4" t="s">
        <v>82</v>
      </c>
      <c r="L361" s="4" t="s">
        <v>82</v>
      </c>
      <c r="M361" s="4" t="s">
        <v>82</v>
      </c>
      <c r="N361" s="4" t="s">
        <v>82</v>
      </c>
      <c r="O361" s="3">
        <v>5519.9750000000004</v>
      </c>
      <c r="P361" s="3">
        <v>5299.6570000000002</v>
      </c>
      <c r="Q361" s="3">
        <v>5254.4589999999998</v>
      </c>
      <c r="R361" s="3">
        <v>4878.3999999999996</v>
      </c>
      <c r="S361" s="3">
        <v>4395.4799999999996</v>
      </c>
      <c r="T361" s="3">
        <v>4763.6350000000002</v>
      </c>
      <c r="U361" s="3">
        <v>4909.6279999999997</v>
      </c>
      <c r="V361" s="3">
        <v>4457.0219999999999</v>
      </c>
      <c r="W361" s="3">
        <v>4044.252</v>
      </c>
    </row>
    <row r="362" spans="5:23" x14ac:dyDescent="0.3">
      <c r="E362" s="2" t="s">
        <v>48</v>
      </c>
      <c r="F362" s="2" t="s">
        <v>49</v>
      </c>
      <c r="G362" s="4" t="s">
        <v>82</v>
      </c>
      <c r="H362" s="4" t="s">
        <v>82</v>
      </c>
      <c r="I362" s="4" t="s">
        <v>82</v>
      </c>
      <c r="J362" s="4" t="s">
        <v>82</v>
      </c>
      <c r="K362" s="4" t="s">
        <v>82</v>
      </c>
      <c r="L362" s="4" t="s">
        <v>82</v>
      </c>
      <c r="M362" s="4" t="s">
        <v>82</v>
      </c>
      <c r="N362" s="4" t="s">
        <v>82</v>
      </c>
      <c r="O362" s="3">
        <v>2431.54</v>
      </c>
      <c r="P362" s="3">
        <v>2813.962</v>
      </c>
      <c r="Q362" s="3">
        <v>2406.2959999999998</v>
      </c>
      <c r="R362" s="3">
        <v>2183.96</v>
      </c>
      <c r="S362" s="3">
        <v>2444.6370000000002</v>
      </c>
      <c r="T362" s="3">
        <v>2648.569</v>
      </c>
      <c r="U362" s="3">
        <v>3627.3939999999998</v>
      </c>
      <c r="V362" s="3">
        <v>3757.9589999999998</v>
      </c>
      <c r="W362" s="3">
        <v>3684.2910000000002</v>
      </c>
    </row>
    <row r="363" spans="5:23" x14ac:dyDescent="0.3">
      <c r="E363" s="2" t="s">
        <v>50</v>
      </c>
      <c r="F363" s="2" t="s">
        <v>51</v>
      </c>
      <c r="G363" s="4" t="s">
        <v>82</v>
      </c>
      <c r="H363" s="4" t="s">
        <v>82</v>
      </c>
      <c r="I363" s="4" t="s">
        <v>82</v>
      </c>
      <c r="J363" s="4" t="s">
        <v>82</v>
      </c>
      <c r="K363" s="4" t="s">
        <v>82</v>
      </c>
      <c r="L363" s="4" t="s">
        <v>82</v>
      </c>
      <c r="M363" s="4" t="s">
        <v>82</v>
      </c>
      <c r="N363" s="4" t="s">
        <v>82</v>
      </c>
      <c r="O363" s="3">
        <v>4251.3879999999999</v>
      </c>
      <c r="P363" s="3">
        <v>3020.5949999999998</v>
      </c>
      <c r="Q363" s="3">
        <v>3208.32</v>
      </c>
      <c r="R363" s="3">
        <v>3851.5749999999998</v>
      </c>
      <c r="S363" s="3">
        <v>3375.518</v>
      </c>
      <c r="T363" s="3">
        <v>3944.7220000000002</v>
      </c>
      <c r="U363" s="3">
        <v>4823.335</v>
      </c>
      <c r="V363" s="3">
        <v>3404.1129999999998</v>
      </c>
      <c r="W363" s="3">
        <v>4058.3910000000001</v>
      </c>
    </row>
    <row r="364" spans="5:23" x14ac:dyDescent="0.3">
      <c r="E364" s="2" t="s">
        <v>52</v>
      </c>
      <c r="F364" s="2" t="s">
        <v>53</v>
      </c>
      <c r="G364" s="4" t="s">
        <v>82</v>
      </c>
      <c r="H364" s="4" t="s">
        <v>82</v>
      </c>
      <c r="I364" s="4" t="s">
        <v>82</v>
      </c>
      <c r="J364" s="4" t="s">
        <v>82</v>
      </c>
      <c r="K364" s="4" t="s">
        <v>82</v>
      </c>
      <c r="L364" s="4" t="s">
        <v>82</v>
      </c>
      <c r="M364" s="4" t="s">
        <v>82</v>
      </c>
      <c r="N364" s="4" t="s">
        <v>82</v>
      </c>
      <c r="O364" s="3">
        <v>1007.532</v>
      </c>
      <c r="P364" s="3">
        <v>2011.3109999999999</v>
      </c>
      <c r="Q364" s="3">
        <v>1741.8630000000001</v>
      </c>
      <c r="R364" s="3">
        <v>1655.192</v>
      </c>
      <c r="S364" s="3">
        <v>1756.4190000000001</v>
      </c>
      <c r="T364" s="3">
        <v>1443.212</v>
      </c>
      <c r="U364" s="3">
        <v>1298.777</v>
      </c>
      <c r="V364" s="3">
        <v>1580.518</v>
      </c>
      <c r="W364" s="3">
        <v>1791.848</v>
      </c>
    </row>
    <row r="365" spans="5:23" x14ac:dyDescent="0.3">
      <c r="E365" s="2" t="s">
        <v>54</v>
      </c>
      <c r="F365" s="2" t="s">
        <v>55</v>
      </c>
      <c r="G365" s="4" t="s">
        <v>82</v>
      </c>
      <c r="H365" s="4" t="s">
        <v>82</v>
      </c>
      <c r="I365" s="4" t="s">
        <v>82</v>
      </c>
      <c r="J365" s="4" t="s">
        <v>82</v>
      </c>
      <c r="K365" s="4" t="s">
        <v>82</v>
      </c>
      <c r="L365" s="4" t="s">
        <v>82</v>
      </c>
      <c r="M365" s="4" t="s">
        <v>82</v>
      </c>
      <c r="N365" s="4" t="s">
        <v>82</v>
      </c>
      <c r="O365" s="3">
        <v>985.06899999999996</v>
      </c>
      <c r="P365" s="3">
        <v>1987.8810000000001</v>
      </c>
      <c r="Q365" s="3">
        <v>1713.538</v>
      </c>
      <c r="R365" s="3">
        <v>1628.125</v>
      </c>
      <c r="S365" s="3">
        <v>1725.068</v>
      </c>
      <c r="T365" s="3">
        <v>1409.172</v>
      </c>
      <c r="U365" s="3">
        <v>1265.768</v>
      </c>
      <c r="V365" s="3">
        <v>1540.183</v>
      </c>
      <c r="W365" s="3">
        <v>1588.1030000000001</v>
      </c>
    </row>
    <row r="366" spans="5:23" x14ac:dyDescent="0.3">
      <c r="E366" s="2" t="s">
        <v>56</v>
      </c>
      <c r="F366" s="2" t="s">
        <v>57</v>
      </c>
      <c r="G366" s="4" t="s">
        <v>82</v>
      </c>
      <c r="H366" s="4" t="s">
        <v>82</v>
      </c>
      <c r="I366" s="4" t="s">
        <v>82</v>
      </c>
      <c r="J366" s="4" t="s">
        <v>82</v>
      </c>
      <c r="K366" s="4" t="s">
        <v>82</v>
      </c>
      <c r="L366" s="4" t="s">
        <v>82</v>
      </c>
      <c r="M366" s="4" t="s">
        <v>82</v>
      </c>
      <c r="N366" s="4" t="s">
        <v>82</v>
      </c>
      <c r="O366" s="3">
        <v>2.4569999999999999</v>
      </c>
      <c r="P366" s="3">
        <v>2.673</v>
      </c>
      <c r="Q366" s="3">
        <v>3.0310000000000001</v>
      </c>
      <c r="R366" s="3">
        <v>2.9580000000000002</v>
      </c>
      <c r="S366" s="3">
        <v>3.2490000000000001</v>
      </c>
      <c r="T366" s="3">
        <v>3.6030000000000002</v>
      </c>
      <c r="U366" s="3">
        <v>3.4860000000000002</v>
      </c>
      <c r="V366" s="3">
        <v>3.5419999999999998</v>
      </c>
      <c r="W366" s="3">
        <v>3.8849999999999998</v>
      </c>
    </row>
    <row r="367" spans="5:23" x14ac:dyDescent="0.3">
      <c r="E367" s="2" t="s">
        <v>58</v>
      </c>
      <c r="F367" s="2" t="s">
        <v>59</v>
      </c>
      <c r="G367" s="4" t="s">
        <v>82</v>
      </c>
      <c r="H367" s="4" t="s">
        <v>82</v>
      </c>
      <c r="I367" s="4" t="s">
        <v>82</v>
      </c>
      <c r="J367" s="4" t="s">
        <v>82</v>
      </c>
      <c r="K367" s="4" t="s">
        <v>82</v>
      </c>
      <c r="L367" s="4" t="s">
        <v>82</v>
      </c>
      <c r="M367" s="4" t="s">
        <v>82</v>
      </c>
      <c r="N367" s="4" t="s">
        <v>82</v>
      </c>
      <c r="O367" s="3">
        <v>2.7530000000000001</v>
      </c>
      <c r="P367" s="3">
        <v>1.9350000000000001</v>
      </c>
      <c r="Q367" s="3">
        <v>2.286</v>
      </c>
      <c r="R367" s="3">
        <v>2.008</v>
      </c>
      <c r="S367" s="3">
        <v>2.1560000000000001</v>
      </c>
      <c r="T367" s="3">
        <v>1.7250000000000001</v>
      </c>
      <c r="U367" s="3">
        <v>2.823</v>
      </c>
      <c r="V367" s="3">
        <v>6.444</v>
      </c>
      <c r="W367" s="3">
        <v>11.343999999999999</v>
      </c>
    </row>
    <row r="368" spans="5:23" x14ac:dyDescent="0.3">
      <c r="E368" s="2" t="s">
        <v>60</v>
      </c>
      <c r="F368" s="2" t="s">
        <v>61</v>
      </c>
      <c r="G368" s="4" t="s">
        <v>82</v>
      </c>
      <c r="H368" s="4" t="s">
        <v>82</v>
      </c>
      <c r="I368" s="4" t="s">
        <v>82</v>
      </c>
      <c r="J368" s="4" t="s">
        <v>82</v>
      </c>
      <c r="K368" s="4" t="s">
        <v>82</v>
      </c>
      <c r="L368" s="4" t="s">
        <v>82</v>
      </c>
      <c r="M368" s="4" t="s">
        <v>82</v>
      </c>
      <c r="N368" s="4" t="s">
        <v>82</v>
      </c>
      <c r="O368" s="3">
        <v>17.253</v>
      </c>
      <c r="P368" s="3">
        <v>18.821999999999999</v>
      </c>
      <c r="Q368" s="3">
        <v>23.007999999999999</v>
      </c>
      <c r="R368" s="3">
        <v>22.102</v>
      </c>
      <c r="S368" s="3">
        <v>25.946000000000002</v>
      </c>
      <c r="T368" s="3">
        <v>28.712</v>
      </c>
      <c r="U368" s="3">
        <v>26.701000000000001</v>
      </c>
      <c r="V368" s="3">
        <v>30.349</v>
      </c>
      <c r="W368" s="3">
        <v>188.51499999999999</v>
      </c>
    </row>
    <row r="369" spans="3:23" x14ac:dyDescent="0.3">
      <c r="E369" s="2" t="s">
        <v>62</v>
      </c>
      <c r="F369" s="2" t="s">
        <v>63</v>
      </c>
      <c r="G369" s="4" t="s">
        <v>82</v>
      </c>
      <c r="H369" s="4" t="s">
        <v>82</v>
      </c>
      <c r="I369" s="4" t="s">
        <v>82</v>
      </c>
      <c r="J369" s="4" t="s">
        <v>82</v>
      </c>
      <c r="K369" s="4" t="s">
        <v>82</v>
      </c>
      <c r="L369" s="4" t="s">
        <v>82</v>
      </c>
      <c r="M369" s="4" t="s">
        <v>82</v>
      </c>
      <c r="N369" s="4" t="s">
        <v>82</v>
      </c>
      <c r="O369" s="3">
        <v>0</v>
      </c>
      <c r="P369" s="3">
        <v>0</v>
      </c>
      <c r="Q369" s="3">
        <v>0</v>
      </c>
      <c r="R369" s="3">
        <v>0</v>
      </c>
      <c r="S369" s="3">
        <v>0</v>
      </c>
      <c r="T369" s="3">
        <v>0</v>
      </c>
      <c r="U369" s="3">
        <v>0</v>
      </c>
      <c r="V369" s="3">
        <v>0</v>
      </c>
      <c r="W369" s="3">
        <v>0</v>
      </c>
    </row>
    <row r="370" spans="3:23" x14ac:dyDescent="0.3">
      <c r="E370" s="2" t="s">
        <v>64</v>
      </c>
      <c r="F370" s="2" t="s">
        <v>65</v>
      </c>
      <c r="G370" s="4" t="s">
        <v>82</v>
      </c>
      <c r="H370" s="4" t="s">
        <v>82</v>
      </c>
      <c r="I370" s="4" t="s">
        <v>82</v>
      </c>
      <c r="J370" s="4" t="s">
        <v>82</v>
      </c>
      <c r="K370" s="4" t="s">
        <v>82</v>
      </c>
      <c r="L370" s="4" t="s">
        <v>82</v>
      </c>
      <c r="M370" s="4" t="s">
        <v>82</v>
      </c>
      <c r="N370" s="4" t="s">
        <v>82</v>
      </c>
      <c r="O370" s="3">
        <v>3771.9270000000001</v>
      </c>
      <c r="P370" s="3">
        <v>3749.2739999999999</v>
      </c>
      <c r="Q370" s="3">
        <v>4510.7160000000003</v>
      </c>
      <c r="R370" s="3">
        <v>3815.79</v>
      </c>
      <c r="S370" s="3">
        <v>3589.8789999999999</v>
      </c>
      <c r="T370" s="3">
        <v>3577.7310000000002</v>
      </c>
      <c r="U370" s="3">
        <v>3624.9180000000001</v>
      </c>
      <c r="V370" s="3">
        <v>3365.9479999999999</v>
      </c>
      <c r="W370" s="3">
        <v>3636.9250000000002</v>
      </c>
    </row>
    <row r="371" spans="3:23" x14ac:dyDescent="0.3">
      <c r="E371" s="2" t="s">
        <v>66</v>
      </c>
      <c r="F371" s="2" t="s">
        <v>67</v>
      </c>
      <c r="G371" s="4" t="s">
        <v>82</v>
      </c>
      <c r="H371" s="4" t="s">
        <v>82</v>
      </c>
      <c r="I371" s="4" t="s">
        <v>82</v>
      </c>
      <c r="J371" s="4" t="s">
        <v>82</v>
      </c>
      <c r="K371" s="4" t="s">
        <v>82</v>
      </c>
      <c r="L371" s="4" t="s">
        <v>82</v>
      </c>
      <c r="M371" s="4" t="s">
        <v>82</v>
      </c>
      <c r="N371" s="4" t="s">
        <v>82</v>
      </c>
      <c r="O371" s="3">
        <v>1.625</v>
      </c>
      <c r="P371" s="3">
        <v>1.68</v>
      </c>
      <c r="Q371" s="3">
        <v>2.1789999999999998</v>
      </c>
      <c r="R371" s="3">
        <v>38.468000000000004</v>
      </c>
      <c r="S371" s="3">
        <v>98.766000000000005</v>
      </c>
      <c r="T371" s="3">
        <v>60.225000000000001</v>
      </c>
      <c r="U371" s="3">
        <v>46.689</v>
      </c>
      <c r="V371" s="3">
        <v>8.8960000000000008</v>
      </c>
      <c r="W371" s="3">
        <v>9.0559999999999992</v>
      </c>
    </row>
    <row r="372" spans="3:23" x14ac:dyDescent="0.3">
      <c r="C372" s="2" t="s">
        <v>99</v>
      </c>
      <c r="D372" s="2" t="s">
        <v>100</v>
      </c>
      <c r="E372" s="2" t="s">
        <v>22</v>
      </c>
      <c r="F372" s="2" t="s">
        <v>23</v>
      </c>
      <c r="G372" s="4" t="s">
        <v>82</v>
      </c>
      <c r="H372" s="4" t="s">
        <v>82</v>
      </c>
      <c r="I372" s="4" t="s">
        <v>82</v>
      </c>
      <c r="J372" s="4" t="s">
        <v>82</v>
      </c>
      <c r="K372" s="4" t="s">
        <v>82</v>
      </c>
      <c r="L372" s="4" t="s">
        <v>82</v>
      </c>
      <c r="M372" s="4" t="s">
        <v>82</v>
      </c>
      <c r="N372" s="4" t="s">
        <v>82</v>
      </c>
      <c r="O372" s="3">
        <v>12233.653</v>
      </c>
      <c r="P372" s="3">
        <v>9566.9969999999994</v>
      </c>
      <c r="Q372" s="3">
        <v>11896.038</v>
      </c>
      <c r="R372" s="3">
        <v>12159.073</v>
      </c>
      <c r="S372" s="3">
        <v>12201.214</v>
      </c>
      <c r="T372" s="3">
        <v>11863.26</v>
      </c>
      <c r="U372" s="3">
        <v>12596.615</v>
      </c>
      <c r="V372" s="3">
        <v>12467.352000000001</v>
      </c>
      <c r="W372" s="3">
        <v>12229.552</v>
      </c>
    </row>
    <row r="373" spans="3:23" x14ac:dyDescent="0.3">
      <c r="E373" s="2" t="s">
        <v>24</v>
      </c>
      <c r="F373" s="2" t="s">
        <v>25</v>
      </c>
      <c r="G373" s="4" t="s">
        <v>82</v>
      </c>
      <c r="H373" s="4" t="s">
        <v>82</v>
      </c>
      <c r="I373" s="4" t="s">
        <v>82</v>
      </c>
      <c r="J373" s="4" t="s">
        <v>82</v>
      </c>
      <c r="K373" s="4" t="s">
        <v>82</v>
      </c>
      <c r="L373" s="4" t="s">
        <v>82</v>
      </c>
      <c r="M373" s="4" t="s">
        <v>82</v>
      </c>
      <c r="N373" s="4" t="s">
        <v>82</v>
      </c>
      <c r="O373" s="3">
        <v>5871.3549999999996</v>
      </c>
      <c r="P373" s="3">
        <v>4715.317</v>
      </c>
      <c r="Q373" s="3">
        <v>5783.2179999999998</v>
      </c>
      <c r="R373" s="3">
        <v>5775.3410000000003</v>
      </c>
      <c r="S373" s="3">
        <v>6136.8990000000003</v>
      </c>
      <c r="T373" s="3">
        <v>5798.1229999999996</v>
      </c>
      <c r="U373" s="3">
        <v>6279.6769999999997</v>
      </c>
      <c r="V373" s="3">
        <v>6353.393</v>
      </c>
      <c r="W373" s="3">
        <v>6082.8850000000002</v>
      </c>
    </row>
    <row r="374" spans="3:23" x14ac:dyDescent="0.3">
      <c r="E374" s="2" t="s">
        <v>26</v>
      </c>
      <c r="F374" s="2" t="s">
        <v>27</v>
      </c>
      <c r="G374" s="4" t="s">
        <v>82</v>
      </c>
      <c r="H374" s="4" t="s">
        <v>82</v>
      </c>
      <c r="I374" s="4" t="s">
        <v>82</v>
      </c>
      <c r="J374" s="4" t="s">
        <v>82</v>
      </c>
      <c r="K374" s="4" t="s">
        <v>82</v>
      </c>
      <c r="L374" s="4" t="s">
        <v>82</v>
      </c>
      <c r="M374" s="4" t="s">
        <v>82</v>
      </c>
      <c r="N374" s="4" t="s">
        <v>82</v>
      </c>
      <c r="O374" s="3">
        <v>1277.066</v>
      </c>
      <c r="P374" s="3">
        <v>1081.684</v>
      </c>
      <c r="Q374" s="3">
        <v>1326.2850000000001</v>
      </c>
      <c r="R374" s="3">
        <v>1221.079</v>
      </c>
      <c r="S374" s="3">
        <v>1413.3969999999999</v>
      </c>
      <c r="T374" s="3">
        <v>1288.2170000000001</v>
      </c>
      <c r="U374" s="3">
        <v>1177.2380000000001</v>
      </c>
      <c r="V374" s="3">
        <v>1060.0630000000001</v>
      </c>
      <c r="W374" s="3">
        <v>1031.605</v>
      </c>
    </row>
    <row r="375" spans="3:23" x14ac:dyDescent="0.3">
      <c r="E375" s="2" t="s">
        <v>28</v>
      </c>
      <c r="F375" s="2" t="s">
        <v>29</v>
      </c>
      <c r="G375" s="4" t="s">
        <v>82</v>
      </c>
      <c r="H375" s="4" t="s">
        <v>82</v>
      </c>
      <c r="I375" s="4" t="s">
        <v>82</v>
      </c>
      <c r="J375" s="4" t="s">
        <v>82</v>
      </c>
      <c r="K375" s="4" t="s">
        <v>82</v>
      </c>
      <c r="L375" s="4" t="s">
        <v>82</v>
      </c>
      <c r="M375" s="4" t="s">
        <v>82</v>
      </c>
      <c r="N375" s="4" t="s">
        <v>82</v>
      </c>
      <c r="O375" s="3">
        <v>0</v>
      </c>
      <c r="P375" s="3">
        <v>0</v>
      </c>
      <c r="Q375" s="3">
        <v>0</v>
      </c>
      <c r="R375" s="3">
        <v>0</v>
      </c>
      <c r="S375" s="3">
        <v>0</v>
      </c>
      <c r="T375" s="3">
        <v>0</v>
      </c>
      <c r="U375" s="3">
        <v>0</v>
      </c>
      <c r="V375" s="3">
        <v>0</v>
      </c>
      <c r="W375" s="3">
        <v>0</v>
      </c>
    </row>
    <row r="376" spans="3:23" x14ac:dyDescent="0.3">
      <c r="E376" s="2" t="s">
        <v>30</v>
      </c>
      <c r="F376" s="2" t="s">
        <v>31</v>
      </c>
      <c r="G376" s="4" t="s">
        <v>82</v>
      </c>
      <c r="H376" s="4" t="s">
        <v>82</v>
      </c>
      <c r="I376" s="4" t="s">
        <v>82</v>
      </c>
      <c r="J376" s="4" t="s">
        <v>82</v>
      </c>
      <c r="K376" s="4" t="s">
        <v>82</v>
      </c>
      <c r="L376" s="4" t="s">
        <v>82</v>
      </c>
      <c r="M376" s="4" t="s">
        <v>82</v>
      </c>
      <c r="N376" s="4" t="s">
        <v>82</v>
      </c>
      <c r="O376" s="3">
        <v>366.84899999999999</v>
      </c>
      <c r="P376" s="3">
        <v>352.38799999999998</v>
      </c>
      <c r="Q376" s="3">
        <v>373.42099999999999</v>
      </c>
      <c r="R376" s="3">
        <v>273.97199999999998</v>
      </c>
      <c r="S376" s="3">
        <v>261.18400000000003</v>
      </c>
      <c r="T376" s="3">
        <v>230.97300000000001</v>
      </c>
      <c r="U376" s="3">
        <v>143.33799999999999</v>
      </c>
      <c r="V376" s="3">
        <v>170.1</v>
      </c>
      <c r="W376" s="3">
        <v>173.12100000000001</v>
      </c>
    </row>
    <row r="377" spans="3:23" x14ac:dyDescent="0.3">
      <c r="E377" s="2" t="s">
        <v>32</v>
      </c>
      <c r="F377" s="2" t="s">
        <v>33</v>
      </c>
      <c r="G377" s="4" t="s">
        <v>82</v>
      </c>
      <c r="H377" s="4" t="s">
        <v>82</v>
      </c>
      <c r="I377" s="4" t="s">
        <v>82</v>
      </c>
      <c r="J377" s="4" t="s">
        <v>82</v>
      </c>
      <c r="K377" s="4" t="s">
        <v>82</v>
      </c>
      <c r="L377" s="4" t="s">
        <v>82</v>
      </c>
      <c r="M377" s="4" t="s">
        <v>82</v>
      </c>
      <c r="N377" s="4" t="s">
        <v>82</v>
      </c>
      <c r="O377" s="3">
        <v>49.231000000000002</v>
      </c>
      <c r="P377" s="3">
        <v>38.042000000000002</v>
      </c>
      <c r="Q377" s="3">
        <v>48.183999999999997</v>
      </c>
      <c r="R377" s="3">
        <v>39.645000000000003</v>
      </c>
      <c r="S377" s="3">
        <v>37.664999999999999</v>
      </c>
      <c r="T377" s="3">
        <v>35.356000000000002</v>
      </c>
      <c r="U377" s="3">
        <v>0</v>
      </c>
      <c r="V377" s="3">
        <v>27.305</v>
      </c>
      <c r="W377" s="3">
        <v>0</v>
      </c>
    </row>
    <row r="378" spans="3:23" x14ac:dyDescent="0.3">
      <c r="E378" s="2" t="s">
        <v>34</v>
      </c>
      <c r="F378" s="2" t="s">
        <v>35</v>
      </c>
      <c r="G378" s="4" t="s">
        <v>82</v>
      </c>
      <c r="H378" s="4" t="s">
        <v>82</v>
      </c>
      <c r="I378" s="4" t="s">
        <v>82</v>
      </c>
      <c r="J378" s="4" t="s">
        <v>82</v>
      </c>
      <c r="K378" s="4" t="s">
        <v>82</v>
      </c>
      <c r="L378" s="4" t="s">
        <v>82</v>
      </c>
      <c r="M378" s="4" t="s">
        <v>82</v>
      </c>
      <c r="N378" s="4" t="s">
        <v>82</v>
      </c>
      <c r="O378" s="3">
        <v>76.040999999999997</v>
      </c>
      <c r="P378" s="3">
        <v>69.763000000000005</v>
      </c>
      <c r="Q378" s="3">
        <v>61.368000000000002</v>
      </c>
      <c r="R378" s="3">
        <v>58.6</v>
      </c>
      <c r="S378" s="3">
        <v>51.185000000000002</v>
      </c>
      <c r="T378" s="3">
        <v>41.048000000000002</v>
      </c>
      <c r="U378" s="3">
        <v>36.081000000000003</v>
      </c>
      <c r="V378" s="3">
        <v>23.907</v>
      </c>
      <c r="W378" s="3">
        <v>22.718</v>
      </c>
    </row>
    <row r="379" spans="3:23" x14ac:dyDescent="0.3">
      <c r="E379" s="2" t="s">
        <v>36</v>
      </c>
      <c r="F379" s="2" t="s">
        <v>37</v>
      </c>
      <c r="G379" s="4" t="s">
        <v>82</v>
      </c>
      <c r="H379" s="4" t="s">
        <v>82</v>
      </c>
      <c r="I379" s="4" t="s">
        <v>82</v>
      </c>
      <c r="J379" s="4" t="s">
        <v>82</v>
      </c>
      <c r="K379" s="4" t="s">
        <v>82</v>
      </c>
      <c r="L379" s="4" t="s">
        <v>82</v>
      </c>
      <c r="M379" s="4" t="s">
        <v>82</v>
      </c>
      <c r="N379" s="4" t="s">
        <v>82</v>
      </c>
      <c r="O379" s="3">
        <v>51.295999999999999</v>
      </c>
      <c r="P379" s="3">
        <v>50.107999999999997</v>
      </c>
      <c r="Q379" s="3">
        <v>54.984999999999999</v>
      </c>
      <c r="R379" s="3">
        <v>57.286999999999999</v>
      </c>
      <c r="S379" s="3">
        <v>54.953000000000003</v>
      </c>
      <c r="T379" s="3">
        <v>58.744</v>
      </c>
      <c r="U379" s="3">
        <v>90.265000000000001</v>
      </c>
      <c r="V379" s="3">
        <v>81.358000000000004</v>
      </c>
      <c r="W379" s="3">
        <v>72.486000000000004</v>
      </c>
    </row>
    <row r="380" spans="3:23" x14ac:dyDescent="0.3">
      <c r="E380" s="2" t="s">
        <v>38</v>
      </c>
      <c r="F380" s="2" t="s">
        <v>39</v>
      </c>
      <c r="G380" s="4" t="s">
        <v>82</v>
      </c>
      <c r="H380" s="4" t="s">
        <v>82</v>
      </c>
      <c r="I380" s="4" t="s">
        <v>82</v>
      </c>
      <c r="J380" s="4" t="s">
        <v>82</v>
      </c>
      <c r="K380" s="4" t="s">
        <v>82</v>
      </c>
      <c r="L380" s="4" t="s">
        <v>82</v>
      </c>
      <c r="M380" s="4" t="s">
        <v>82</v>
      </c>
      <c r="N380" s="4" t="s">
        <v>82</v>
      </c>
      <c r="O380" s="3">
        <v>0</v>
      </c>
      <c r="P380" s="3">
        <v>0</v>
      </c>
      <c r="Q380" s="3">
        <v>0</v>
      </c>
      <c r="R380" s="3">
        <v>0</v>
      </c>
      <c r="S380" s="3">
        <v>0</v>
      </c>
      <c r="T380" s="3">
        <v>0</v>
      </c>
      <c r="U380" s="3">
        <v>0</v>
      </c>
      <c r="V380" s="3">
        <v>0</v>
      </c>
      <c r="W380" s="3">
        <v>0</v>
      </c>
    </row>
    <row r="381" spans="3:23" x14ac:dyDescent="0.3">
      <c r="E381" s="2" t="s">
        <v>40</v>
      </c>
      <c r="F381" s="2" t="s">
        <v>41</v>
      </c>
      <c r="G381" s="4" t="s">
        <v>82</v>
      </c>
      <c r="H381" s="4" t="s">
        <v>82</v>
      </c>
      <c r="I381" s="4" t="s">
        <v>82</v>
      </c>
      <c r="J381" s="4" t="s">
        <v>82</v>
      </c>
      <c r="K381" s="4" t="s">
        <v>82</v>
      </c>
      <c r="L381" s="4" t="s">
        <v>82</v>
      </c>
      <c r="M381" s="4" t="s">
        <v>82</v>
      </c>
      <c r="N381" s="4" t="s">
        <v>82</v>
      </c>
      <c r="O381" s="3">
        <v>1E-3</v>
      </c>
      <c r="P381" s="3">
        <v>4.0000000000000001E-3</v>
      </c>
      <c r="Q381" s="3">
        <v>7.0000000000000001E-3</v>
      </c>
      <c r="R381" s="3">
        <v>4.0000000000000001E-3</v>
      </c>
      <c r="S381" s="3">
        <v>8.9999999999999993E-3</v>
      </c>
      <c r="T381" s="3">
        <v>5.0000000000000001E-3</v>
      </c>
      <c r="U381" s="3">
        <v>4.0000000000000001E-3</v>
      </c>
      <c r="V381" s="3">
        <v>3.0000000000000001E-3</v>
      </c>
      <c r="W381" s="3">
        <v>4.0000000000000001E-3</v>
      </c>
    </row>
    <row r="382" spans="3:23" x14ac:dyDescent="0.3">
      <c r="E382" s="2" t="s">
        <v>42</v>
      </c>
      <c r="F382" s="2" t="s">
        <v>43</v>
      </c>
      <c r="G382" s="4" t="s">
        <v>82</v>
      </c>
      <c r="H382" s="4" t="s">
        <v>82</v>
      </c>
      <c r="I382" s="4" t="s">
        <v>82</v>
      </c>
      <c r="J382" s="4" t="s">
        <v>82</v>
      </c>
      <c r="K382" s="4" t="s">
        <v>82</v>
      </c>
      <c r="L382" s="4" t="s">
        <v>82</v>
      </c>
      <c r="M382" s="4" t="s">
        <v>82</v>
      </c>
      <c r="N382" s="4" t="s">
        <v>82</v>
      </c>
      <c r="O382" s="3">
        <v>259.97199999999998</v>
      </c>
      <c r="P382" s="3">
        <v>227.42599999999999</v>
      </c>
      <c r="Q382" s="3">
        <v>233.46</v>
      </c>
      <c r="R382" s="3">
        <v>241.44499999999999</v>
      </c>
      <c r="S382" s="3">
        <v>467.39</v>
      </c>
      <c r="T382" s="3">
        <v>467.50700000000001</v>
      </c>
      <c r="U382" s="3">
        <v>413.202</v>
      </c>
      <c r="V382" s="3">
        <v>417.10700000000003</v>
      </c>
      <c r="W382" s="3">
        <v>318.06900000000002</v>
      </c>
    </row>
    <row r="383" spans="3:23" x14ac:dyDescent="0.3">
      <c r="E383" s="2" t="s">
        <v>44</v>
      </c>
      <c r="F383" s="2" t="s">
        <v>45</v>
      </c>
      <c r="G383" s="4" t="s">
        <v>82</v>
      </c>
      <c r="H383" s="4" t="s">
        <v>82</v>
      </c>
      <c r="I383" s="4" t="s">
        <v>82</v>
      </c>
      <c r="J383" s="4" t="s">
        <v>82</v>
      </c>
      <c r="K383" s="4" t="s">
        <v>82</v>
      </c>
      <c r="L383" s="4" t="s">
        <v>82</v>
      </c>
      <c r="M383" s="4" t="s">
        <v>82</v>
      </c>
      <c r="N383" s="4" t="s">
        <v>82</v>
      </c>
      <c r="O383" s="3">
        <v>473.67500000000001</v>
      </c>
      <c r="P383" s="3">
        <v>343.952</v>
      </c>
      <c r="Q383" s="3">
        <v>554.85900000000004</v>
      </c>
      <c r="R383" s="3">
        <v>550.12599999999998</v>
      </c>
      <c r="S383" s="3">
        <v>541.01</v>
      </c>
      <c r="T383" s="3">
        <v>454.584</v>
      </c>
      <c r="U383" s="3">
        <v>494.34899999999999</v>
      </c>
      <c r="V383" s="3">
        <v>340.28399999999999</v>
      </c>
      <c r="W383" s="3">
        <v>445.20800000000003</v>
      </c>
    </row>
    <row r="384" spans="3:23" x14ac:dyDescent="0.3">
      <c r="E384" s="2" t="s">
        <v>46</v>
      </c>
      <c r="F384" s="2" t="s">
        <v>47</v>
      </c>
      <c r="G384" s="4" t="s">
        <v>82</v>
      </c>
      <c r="H384" s="4" t="s">
        <v>82</v>
      </c>
      <c r="I384" s="4" t="s">
        <v>82</v>
      </c>
      <c r="J384" s="4" t="s">
        <v>82</v>
      </c>
      <c r="K384" s="4" t="s">
        <v>82</v>
      </c>
      <c r="L384" s="4" t="s">
        <v>82</v>
      </c>
      <c r="M384" s="4" t="s">
        <v>82</v>
      </c>
      <c r="N384" s="4" t="s">
        <v>82</v>
      </c>
      <c r="O384" s="3">
        <v>448.57499999999999</v>
      </c>
      <c r="P384" s="3">
        <v>323.24200000000002</v>
      </c>
      <c r="Q384" s="3">
        <v>395.50400000000002</v>
      </c>
      <c r="R384" s="3">
        <v>394.47399999999999</v>
      </c>
      <c r="S384" s="3">
        <v>353.50799999999998</v>
      </c>
      <c r="T384" s="3">
        <v>384.76100000000002</v>
      </c>
      <c r="U384" s="3">
        <v>421.89600000000002</v>
      </c>
      <c r="V384" s="3">
        <v>415.05200000000002</v>
      </c>
      <c r="W384" s="3">
        <v>414.52699999999999</v>
      </c>
    </row>
    <row r="385" spans="3:23" x14ac:dyDescent="0.3">
      <c r="E385" s="2" t="s">
        <v>48</v>
      </c>
      <c r="F385" s="2" t="s">
        <v>49</v>
      </c>
      <c r="G385" s="4" t="s">
        <v>82</v>
      </c>
      <c r="H385" s="4" t="s">
        <v>82</v>
      </c>
      <c r="I385" s="4" t="s">
        <v>82</v>
      </c>
      <c r="J385" s="4" t="s">
        <v>82</v>
      </c>
      <c r="K385" s="4" t="s">
        <v>82</v>
      </c>
      <c r="L385" s="4" t="s">
        <v>82</v>
      </c>
      <c r="M385" s="4" t="s">
        <v>82</v>
      </c>
      <c r="N385" s="4" t="s">
        <v>82</v>
      </c>
      <c r="O385" s="3">
        <v>4145.7150000000001</v>
      </c>
      <c r="P385" s="3">
        <v>3310.3910000000001</v>
      </c>
      <c r="Q385" s="3">
        <v>4061.4290000000001</v>
      </c>
      <c r="R385" s="3">
        <v>4159.7879999999996</v>
      </c>
      <c r="S385" s="3">
        <v>4369.9939999999997</v>
      </c>
      <c r="T385" s="3">
        <v>4125.1450000000004</v>
      </c>
      <c r="U385" s="3">
        <v>4680.5420000000004</v>
      </c>
      <c r="V385" s="3">
        <v>4878.2790000000005</v>
      </c>
      <c r="W385" s="3">
        <v>4636.7520000000004</v>
      </c>
    </row>
    <row r="386" spans="3:23" x14ac:dyDescent="0.3">
      <c r="E386" s="2" t="s">
        <v>50</v>
      </c>
      <c r="F386" s="2" t="s">
        <v>51</v>
      </c>
      <c r="G386" s="4" t="s">
        <v>82</v>
      </c>
      <c r="H386" s="4" t="s">
        <v>82</v>
      </c>
      <c r="I386" s="4" t="s">
        <v>82</v>
      </c>
      <c r="J386" s="4" t="s">
        <v>82</v>
      </c>
      <c r="K386" s="4" t="s">
        <v>82</v>
      </c>
      <c r="L386" s="4" t="s">
        <v>82</v>
      </c>
      <c r="M386" s="4" t="s">
        <v>82</v>
      </c>
      <c r="N386" s="4" t="s">
        <v>82</v>
      </c>
      <c r="O386" s="3">
        <v>0</v>
      </c>
      <c r="P386" s="3">
        <v>0</v>
      </c>
      <c r="Q386" s="3">
        <v>0</v>
      </c>
      <c r="R386" s="3">
        <v>0</v>
      </c>
      <c r="S386" s="3">
        <v>0</v>
      </c>
      <c r="T386" s="3">
        <v>0</v>
      </c>
      <c r="U386" s="3">
        <v>0</v>
      </c>
      <c r="V386" s="3">
        <v>0</v>
      </c>
      <c r="W386" s="3">
        <v>0</v>
      </c>
    </row>
    <row r="387" spans="3:23" x14ac:dyDescent="0.3">
      <c r="E387" s="2" t="s">
        <v>52</v>
      </c>
      <c r="F387" s="2" t="s">
        <v>53</v>
      </c>
      <c r="G387" s="4" t="s">
        <v>82</v>
      </c>
      <c r="H387" s="4" t="s">
        <v>82</v>
      </c>
      <c r="I387" s="4" t="s">
        <v>82</v>
      </c>
      <c r="J387" s="4" t="s">
        <v>82</v>
      </c>
      <c r="K387" s="4" t="s">
        <v>82</v>
      </c>
      <c r="L387" s="4" t="s">
        <v>82</v>
      </c>
      <c r="M387" s="4" t="s">
        <v>82</v>
      </c>
      <c r="N387" s="4" t="s">
        <v>82</v>
      </c>
      <c r="O387" s="3">
        <v>122.605</v>
      </c>
      <c r="P387" s="3">
        <v>127.46299999999999</v>
      </c>
      <c r="Q387" s="3">
        <v>142.78200000000001</v>
      </c>
      <c r="R387" s="3">
        <v>137.33000000000001</v>
      </c>
      <c r="S387" s="3">
        <v>148.26599999999999</v>
      </c>
      <c r="T387" s="3">
        <v>159.827</v>
      </c>
      <c r="U387" s="3">
        <v>151.50299999999999</v>
      </c>
      <c r="V387" s="3">
        <v>153.59800000000001</v>
      </c>
      <c r="W387" s="3">
        <v>274.7</v>
      </c>
    </row>
    <row r="388" spans="3:23" x14ac:dyDescent="0.3">
      <c r="E388" s="2" t="s">
        <v>54</v>
      </c>
      <c r="F388" s="2" t="s">
        <v>55</v>
      </c>
      <c r="G388" s="4" t="s">
        <v>82</v>
      </c>
      <c r="H388" s="4" t="s">
        <v>82</v>
      </c>
      <c r="I388" s="4" t="s">
        <v>82</v>
      </c>
      <c r="J388" s="4" t="s">
        <v>82</v>
      </c>
      <c r="K388" s="4" t="s">
        <v>82</v>
      </c>
      <c r="L388" s="4" t="s">
        <v>82</v>
      </c>
      <c r="M388" s="4" t="s">
        <v>82</v>
      </c>
      <c r="N388" s="4" t="s">
        <v>82</v>
      </c>
      <c r="O388" s="3">
        <v>0</v>
      </c>
      <c r="P388" s="3">
        <v>0</v>
      </c>
      <c r="Q388" s="3">
        <v>0</v>
      </c>
      <c r="R388" s="3">
        <v>0</v>
      </c>
      <c r="S388" s="3">
        <v>0</v>
      </c>
      <c r="T388" s="3">
        <v>0</v>
      </c>
      <c r="U388" s="3">
        <v>0</v>
      </c>
      <c r="V388" s="3">
        <v>0</v>
      </c>
      <c r="W388" s="3">
        <v>0</v>
      </c>
    </row>
    <row r="389" spans="3:23" x14ac:dyDescent="0.3">
      <c r="E389" s="2" t="s">
        <v>56</v>
      </c>
      <c r="F389" s="2" t="s">
        <v>57</v>
      </c>
      <c r="G389" s="4" t="s">
        <v>82</v>
      </c>
      <c r="H389" s="4" t="s">
        <v>82</v>
      </c>
      <c r="I389" s="4" t="s">
        <v>82</v>
      </c>
      <c r="J389" s="4" t="s">
        <v>82</v>
      </c>
      <c r="K389" s="4" t="s">
        <v>82</v>
      </c>
      <c r="L389" s="4" t="s">
        <v>82</v>
      </c>
      <c r="M389" s="4" t="s">
        <v>82</v>
      </c>
      <c r="N389" s="4" t="s">
        <v>82</v>
      </c>
      <c r="O389" s="3">
        <v>109.773</v>
      </c>
      <c r="P389" s="3">
        <v>113.739</v>
      </c>
      <c r="Q389" s="3">
        <v>126.15600000000001</v>
      </c>
      <c r="R389" s="3">
        <v>120.977</v>
      </c>
      <c r="S389" s="3">
        <v>129.51499999999999</v>
      </c>
      <c r="T389" s="3">
        <v>139.72900000000001</v>
      </c>
      <c r="U389" s="3">
        <v>131.959</v>
      </c>
      <c r="V389" s="3">
        <v>131.19399999999999</v>
      </c>
      <c r="W389" s="3">
        <v>138.821</v>
      </c>
    </row>
    <row r="390" spans="3:23" x14ac:dyDescent="0.3">
      <c r="E390" s="2" t="s">
        <v>58</v>
      </c>
      <c r="F390" s="2" t="s">
        <v>59</v>
      </c>
      <c r="G390" s="4" t="s">
        <v>82</v>
      </c>
      <c r="H390" s="4" t="s">
        <v>82</v>
      </c>
      <c r="I390" s="4" t="s">
        <v>82</v>
      </c>
      <c r="J390" s="4" t="s">
        <v>82</v>
      </c>
      <c r="K390" s="4" t="s">
        <v>82</v>
      </c>
      <c r="L390" s="4" t="s">
        <v>82</v>
      </c>
      <c r="M390" s="4" t="s">
        <v>82</v>
      </c>
      <c r="N390" s="4" t="s">
        <v>82</v>
      </c>
      <c r="O390" s="3">
        <v>0.30499999999999999</v>
      </c>
      <c r="P390" s="3">
        <v>0.20799999999999999</v>
      </c>
      <c r="Q390" s="3">
        <v>0.26100000000000001</v>
      </c>
      <c r="R390" s="3">
        <v>0.27500000000000002</v>
      </c>
      <c r="S390" s="3">
        <v>0.29099999999999998</v>
      </c>
      <c r="T390" s="3">
        <v>0.26</v>
      </c>
      <c r="U390" s="3">
        <v>0.61399999999999999</v>
      </c>
      <c r="V390" s="3">
        <v>1.1679999999999999</v>
      </c>
      <c r="W390" s="3">
        <v>1.8460000000000001</v>
      </c>
    </row>
    <row r="391" spans="3:23" x14ac:dyDescent="0.3">
      <c r="E391" s="2" t="s">
        <v>60</v>
      </c>
      <c r="F391" s="2" t="s">
        <v>61</v>
      </c>
      <c r="G391" s="4" t="s">
        <v>82</v>
      </c>
      <c r="H391" s="4" t="s">
        <v>82</v>
      </c>
      <c r="I391" s="4" t="s">
        <v>82</v>
      </c>
      <c r="J391" s="4" t="s">
        <v>82</v>
      </c>
      <c r="K391" s="4" t="s">
        <v>82</v>
      </c>
      <c r="L391" s="4" t="s">
        <v>82</v>
      </c>
      <c r="M391" s="4" t="s">
        <v>82</v>
      </c>
      <c r="N391" s="4" t="s">
        <v>82</v>
      </c>
      <c r="O391" s="3">
        <v>12.526999999999999</v>
      </c>
      <c r="P391" s="3">
        <v>13.516</v>
      </c>
      <c r="Q391" s="3">
        <v>16.364999999999998</v>
      </c>
      <c r="R391" s="3">
        <v>16.077999999999999</v>
      </c>
      <c r="S391" s="3">
        <v>18.46</v>
      </c>
      <c r="T391" s="3">
        <v>19.838000000000001</v>
      </c>
      <c r="U391" s="3">
        <v>18.93</v>
      </c>
      <c r="V391" s="3">
        <v>21.236000000000001</v>
      </c>
      <c r="W391" s="3">
        <v>134.03200000000001</v>
      </c>
    </row>
    <row r="392" spans="3:23" x14ac:dyDescent="0.3">
      <c r="E392" s="2" t="s">
        <v>62</v>
      </c>
      <c r="F392" s="2" t="s">
        <v>63</v>
      </c>
      <c r="G392" s="4" t="s">
        <v>82</v>
      </c>
      <c r="H392" s="4" t="s">
        <v>82</v>
      </c>
      <c r="I392" s="4" t="s">
        <v>82</v>
      </c>
      <c r="J392" s="4" t="s">
        <v>82</v>
      </c>
      <c r="K392" s="4" t="s">
        <v>82</v>
      </c>
      <c r="L392" s="4" t="s">
        <v>82</v>
      </c>
      <c r="M392" s="4" t="s">
        <v>82</v>
      </c>
      <c r="N392" s="4" t="s">
        <v>82</v>
      </c>
      <c r="O392" s="3">
        <v>0</v>
      </c>
      <c r="P392" s="3">
        <v>0</v>
      </c>
      <c r="Q392" s="3">
        <v>0</v>
      </c>
      <c r="R392" s="3">
        <v>0</v>
      </c>
      <c r="S392" s="3">
        <v>0</v>
      </c>
      <c r="T392" s="3">
        <v>0</v>
      </c>
      <c r="U392" s="3">
        <v>0</v>
      </c>
      <c r="V392" s="3">
        <v>0</v>
      </c>
      <c r="W392" s="3">
        <v>0</v>
      </c>
    </row>
    <row r="393" spans="3:23" x14ac:dyDescent="0.3">
      <c r="E393" s="2" t="s">
        <v>64</v>
      </c>
      <c r="F393" s="2" t="s">
        <v>65</v>
      </c>
      <c r="G393" s="4" t="s">
        <v>82</v>
      </c>
      <c r="H393" s="4" t="s">
        <v>82</v>
      </c>
      <c r="I393" s="4" t="s">
        <v>82</v>
      </c>
      <c r="J393" s="4" t="s">
        <v>82</v>
      </c>
      <c r="K393" s="4" t="s">
        <v>82</v>
      </c>
      <c r="L393" s="4" t="s">
        <v>82</v>
      </c>
      <c r="M393" s="4" t="s">
        <v>82</v>
      </c>
      <c r="N393" s="4" t="s">
        <v>82</v>
      </c>
      <c r="O393" s="3">
        <v>6224.1620000000003</v>
      </c>
      <c r="P393" s="3">
        <v>4704.1809999999996</v>
      </c>
      <c r="Q393" s="3">
        <v>5957.63</v>
      </c>
      <c r="R393" s="3">
        <v>6212.1620000000003</v>
      </c>
      <c r="S393" s="3">
        <v>5887.2030000000004</v>
      </c>
      <c r="T393" s="3">
        <v>5856.1580000000004</v>
      </c>
      <c r="U393" s="3">
        <v>6055.9219999999996</v>
      </c>
      <c r="V393" s="3">
        <v>5843.9660000000003</v>
      </c>
      <c r="W393" s="3">
        <v>5847.5309999999999</v>
      </c>
    </row>
    <row r="394" spans="3:23" x14ac:dyDescent="0.3">
      <c r="E394" s="2" t="s">
        <v>66</v>
      </c>
      <c r="F394" s="2" t="s">
        <v>67</v>
      </c>
      <c r="G394" s="4" t="s">
        <v>82</v>
      </c>
      <c r="H394" s="4" t="s">
        <v>82</v>
      </c>
      <c r="I394" s="4" t="s">
        <v>82</v>
      </c>
      <c r="J394" s="4" t="s">
        <v>82</v>
      </c>
      <c r="K394" s="4" t="s">
        <v>82</v>
      </c>
      <c r="L394" s="4" t="s">
        <v>82</v>
      </c>
      <c r="M394" s="4" t="s">
        <v>82</v>
      </c>
      <c r="N394" s="4" t="s">
        <v>82</v>
      </c>
      <c r="O394" s="3">
        <v>15.532</v>
      </c>
      <c r="P394" s="3">
        <v>20.036000000000001</v>
      </c>
      <c r="Q394" s="3">
        <v>12.407</v>
      </c>
      <c r="R394" s="3">
        <v>34.241</v>
      </c>
      <c r="S394" s="3">
        <v>28.846</v>
      </c>
      <c r="T394" s="3">
        <v>49.151000000000003</v>
      </c>
      <c r="U394" s="3">
        <v>109.51300000000001</v>
      </c>
      <c r="V394" s="3">
        <v>116.395</v>
      </c>
      <c r="W394" s="3">
        <v>24.436</v>
      </c>
    </row>
    <row r="395" spans="3:23" x14ac:dyDescent="0.3">
      <c r="C395" s="2" t="s">
        <v>101</v>
      </c>
      <c r="D395" s="2" t="s">
        <v>102</v>
      </c>
      <c r="E395" s="2" t="s">
        <v>22</v>
      </c>
      <c r="F395" s="2" t="s">
        <v>23</v>
      </c>
      <c r="G395" s="4" t="s">
        <v>82</v>
      </c>
      <c r="H395" s="4" t="s">
        <v>82</v>
      </c>
      <c r="I395" s="4" t="s">
        <v>82</v>
      </c>
      <c r="J395" s="4" t="s">
        <v>82</v>
      </c>
      <c r="K395" s="4" t="s">
        <v>82</v>
      </c>
      <c r="L395" s="4" t="s">
        <v>82</v>
      </c>
      <c r="M395" s="4" t="s">
        <v>82</v>
      </c>
      <c r="N395" s="4" t="s">
        <v>82</v>
      </c>
      <c r="O395" s="3">
        <v>11197.902</v>
      </c>
      <c r="P395" s="3">
        <v>9394.3799999999992</v>
      </c>
      <c r="Q395" s="3">
        <v>9648.6470000000008</v>
      </c>
      <c r="R395" s="3">
        <v>8967.2929999999997</v>
      </c>
      <c r="S395" s="3">
        <v>9440.1419999999998</v>
      </c>
      <c r="T395" s="3">
        <v>10131.446</v>
      </c>
      <c r="U395" s="3">
        <v>8671.1759999999995</v>
      </c>
      <c r="V395" s="3">
        <v>8938.67</v>
      </c>
      <c r="W395" s="3">
        <v>9730.223</v>
      </c>
    </row>
    <row r="396" spans="3:23" x14ac:dyDescent="0.3">
      <c r="E396" s="2" t="s">
        <v>24</v>
      </c>
      <c r="F396" s="2" t="s">
        <v>25</v>
      </c>
      <c r="G396" s="4" t="s">
        <v>82</v>
      </c>
      <c r="H396" s="4" t="s">
        <v>82</v>
      </c>
      <c r="I396" s="4" t="s">
        <v>82</v>
      </c>
      <c r="J396" s="4" t="s">
        <v>82</v>
      </c>
      <c r="K396" s="4" t="s">
        <v>82</v>
      </c>
      <c r="L396" s="4" t="s">
        <v>82</v>
      </c>
      <c r="M396" s="4" t="s">
        <v>82</v>
      </c>
      <c r="N396" s="4" t="s">
        <v>82</v>
      </c>
      <c r="O396" s="3">
        <v>5944.6490000000003</v>
      </c>
      <c r="P396" s="3">
        <v>5072.2860000000001</v>
      </c>
      <c r="Q396" s="3">
        <v>5014.8689999999997</v>
      </c>
      <c r="R396" s="3">
        <v>4397.1559999999999</v>
      </c>
      <c r="S396" s="3">
        <v>4698.759</v>
      </c>
      <c r="T396" s="3">
        <v>5131.9880000000003</v>
      </c>
      <c r="U396" s="3">
        <v>4093.4409999999998</v>
      </c>
      <c r="V396" s="3">
        <v>4045.442</v>
      </c>
      <c r="W396" s="3">
        <v>3995.5419999999999</v>
      </c>
    </row>
    <row r="397" spans="3:23" x14ac:dyDescent="0.3">
      <c r="E397" s="2" t="s">
        <v>26</v>
      </c>
      <c r="F397" s="2" t="s">
        <v>27</v>
      </c>
      <c r="G397" s="4" t="s">
        <v>82</v>
      </c>
      <c r="H397" s="4" t="s">
        <v>82</v>
      </c>
      <c r="I397" s="4" t="s">
        <v>82</v>
      </c>
      <c r="J397" s="4" t="s">
        <v>82</v>
      </c>
      <c r="K397" s="4" t="s">
        <v>82</v>
      </c>
      <c r="L397" s="4" t="s">
        <v>82</v>
      </c>
      <c r="M397" s="4" t="s">
        <v>82</v>
      </c>
      <c r="N397" s="4" t="s">
        <v>82</v>
      </c>
      <c r="O397" s="3">
        <v>4373.1769999999997</v>
      </c>
      <c r="P397" s="3">
        <v>3709.317</v>
      </c>
      <c r="Q397" s="3">
        <v>3604.2719999999999</v>
      </c>
      <c r="R397" s="3">
        <v>3307.7240000000002</v>
      </c>
      <c r="S397" s="3">
        <v>3354.221</v>
      </c>
      <c r="T397" s="3">
        <v>3778.174</v>
      </c>
      <c r="U397" s="3">
        <v>2715.431</v>
      </c>
      <c r="V397" s="3">
        <v>2654.88</v>
      </c>
      <c r="W397" s="3">
        <v>2569.0709999999999</v>
      </c>
    </row>
    <row r="398" spans="3:23" x14ac:dyDescent="0.3">
      <c r="E398" s="2" t="s">
        <v>28</v>
      </c>
      <c r="F398" s="2" t="s">
        <v>29</v>
      </c>
      <c r="G398" s="4" t="s">
        <v>82</v>
      </c>
      <c r="H398" s="4" t="s">
        <v>82</v>
      </c>
      <c r="I398" s="4" t="s">
        <v>82</v>
      </c>
      <c r="J398" s="4" t="s">
        <v>82</v>
      </c>
      <c r="K398" s="4" t="s">
        <v>82</v>
      </c>
      <c r="L398" s="4" t="s">
        <v>82</v>
      </c>
      <c r="M398" s="4" t="s">
        <v>82</v>
      </c>
      <c r="N398" s="4" t="s">
        <v>82</v>
      </c>
      <c r="O398" s="3">
        <v>0</v>
      </c>
      <c r="P398" s="3">
        <v>0</v>
      </c>
      <c r="Q398" s="3">
        <v>0</v>
      </c>
      <c r="R398" s="3">
        <v>0</v>
      </c>
      <c r="S398" s="3">
        <v>0</v>
      </c>
      <c r="T398" s="3">
        <v>0</v>
      </c>
      <c r="U398" s="3">
        <v>0</v>
      </c>
      <c r="V398" s="3">
        <v>0</v>
      </c>
      <c r="W398" s="3">
        <v>0</v>
      </c>
    </row>
    <row r="399" spans="3:23" x14ac:dyDescent="0.3">
      <c r="E399" s="2" t="s">
        <v>30</v>
      </c>
      <c r="F399" s="2" t="s">
        <v>31</v>
      </c>
      <c r="G399" s="4" t="s">
        <v>82</v>
      </c>
      <c r="H399" s="4" t="s">
        <v>82</v>
      </c>
      <c r="I399" s="4" t="s">
        <v>82</v>
      </c>
      <c r="J399" s="4" t="s">
        <v>82</v>
      </c>
      <c r="K399" s="4" t="s">
        <v>82</v>
      </c>
      <c r="L399" s="4" t="s">
        <v>82</v>
      </c>
      <c r="M399" s="4" t="s">
        <v>82</v>
      </c>
      <c r="N399" s="4" t="s">
        <v>82</v>
      </c>
      <c r="O399" s="3">
        <v>2443.2719999999999</v>
      </c>
      <c r="P399" s="3">
        <v>1897.0920000000001</v>
      </c>
      <c r="Q399" s="3">
        <v>1856.7270000000001</v>
      </c>
      <c r="R399" s="3">
        <v>1552.1020000000001</v>
      </c>
      <c r="S399" s="3">
        <v>1722.722</v>
      </c>
      <c r="T399" s="3">
        <v>2154.482</v>
      </c>
      <c r="U399" s="3">
        <v>1196.69</v>
      </c>
      <c r="V399" s="3">
        <v>1232.6780000000001</v>
      </c>
      <c r="W399" s="3">
        <v>1340.0709999999999</v>
      </c>
    </row>
    <row r="400" spans="3:23" x14ac:dyDescent="0.3">
      <c r="E400" s="2" t="s">
        <v>32</v>
      </c>
      <c r="F400" s="2" t="s">
        <v>33</v>
      </c>
      <c r="G400" s="4" t="s">
        <v>82</v>
      </c>
      <c r="H400" s="4" t="s">
        <v>82</v>
      </c>
      <c r="I400" s="4" t="s">
        <v>82</v>
      </c>
      <c r="J400" s="4" t="s">
        <v>82</v>
      </c>
      <c r="K400" s="4" t="s">
        <v>82</v>
      </c>
      <c r="L400" s="4" t="s">
        <v>82</v>
      </c>
      <c r="M400" s="4" t="s">
        <v>82</v>
      </c>
      <c r="N400" s="4" t="s">
        <v>82</v>
      </c>
      <c r="O400" s="3">
        <v>3.4180000000000001</v>
      </c>
      <c r="P400" s="3">
        <v>5.2939999999999996</v>
      </c>
      <c r="Q400" s="3">
        <v>4.859</v>
      </c>
      <c r="R400" s="3">
        <v>3.6379999999999999</v>
      </c>
      <c r="S400" s="3">
        <v>3.7229999999999999</v>
      </c>
      <c r="T400" s="3">
        <v>2.6579999999999999</v>
      </c>
      <c r="U400" s="3">
        <v>6.8000000000000005E-2</v>
      </c>
      <c r="V400" s="3">
        <v>3.2000000000000001E-2</v>
      </c>
      <c r="W400" s="3">
        <v>1.9E-2</v>
      </c>
    </row>
    <row r="401" spans="5:23" x14ac:dyDescent="0.3">
      <c r="E401" s="2" t="s">
        <v>34</v>
      </c>
      <c r="F401" s="2" t="s">
        <v>35</v>
      </c>
      <c r="G401" s="4" t="s">
        <v>82</v>
      </c>
      <c r="H401" s="4" t="s">
        <v>82</v>
      </c>
      <c r="I401" s="4" t="s">
        <v>82</v>
      </c>
      <c r="J401" s="4" t="s">
        <v>82</v>
      </c>
      <c r="K401" s="4" t="s">
        <v>82</v>
      </c>
      <c r="L401" s="4" t="s">
        <v>82</v>
      </c>
      <c r="M401" s="4" t="s">
        <v>82</v>
      </c>
      <c r="N401" s="4" t="s">
        <v>82</v>
      </c>
      <c r="O401" s="3">
        <v>575.73400000000004</v>
      </c>
      <c r="P401" s="3">
        <v>521.58600000000001</v>
      </c>
      <c r="Q401" s="3">
        <v>457.81700000000001</v>
      </c>
      <c r="R401" s="3">
        <v>436.46800000000002</v>
      </c>
      <c r="S401" s="3">
        <v>387.839</v>
      </c>
      <c r="T401" s="3">
        <v>324.57799999999997</v>
      </c>
      <c r="U401" s="3">
        <v>286.03300000000002</v>
      </c>
      <c r="V401" s="3">
        <v>201</v>
      </c>
      <c r="W401" s="3">
        <v>190.44499999999999</v>
      </c>
    </row>
    <row r="402" spans="5:23" x14ac:dyDescent="0.3">
      <c r="E402" s="2" t="s">
        <v>36</v>
      </c>
      <c r="F402" s="2" t="s">
        <v>37</v>
      </c>
      <c r="G402" s="4" t="s">
        <v>82</v>
      </c>
      <c r="H402" s="4" t="s">
        <v>82</v>
      </c>
      <c r="I402" s="4" t="s">
        <v>82</v>
      </c>
      <c r="J402" s="4" t="s">
        <v>82</v>
      </c>
      <c r="K402" s="4" t="s">
        <v>82</v>
      </c>
      <c r="L402" s="4" t="s">
        <v>82</v>
      </c>
      <c r="M402" s="4" t="s">
        <v>82</v>
      </c>
      <c r="N402" s="4" t="s">
        <v>82</v>
      </c>
      <c r="O402" s="3">
        <v>759.87</v>
      </c>
      <c r="P402" s="3">
        <v>745.65499999999997</v>
      </c>
      <c r="Q402" s="3">
        <v>761.48400000000004</v>
      </c>
      <c r="R402" s="3">
        <v>795.56299999999999</v>
      </c>
      <c r="S402" s="3">
        <v>804.94</v>
      </c>
      <c r="T402" s="3">
        <v>845.34500000000003</v>
      </c>
      <c r="U402" s="3">
        <v>809.56799999999998</v>
      </c>
      <c r="V402" s="3">
        <v>804.14200000000005</v>
      </c>
      <c r="W402" s="3">
        <v>720.76800000000003</v>
      </c>
    </row>
    <row r="403" spans="5:23" x14ac:dyDescent="0.3">
      <c r="E403" s="2" t="s">
        <v>38</v>
      </c>
      <c r="F403" s="2" t="s">
        <v>39</v>
      </c>
      <c r="G403" s="4" t="s">
        <v>82</v>
      </c>
      <c r="H403" s="4" t="s">
        <v>82</v>
      </c>
      <c r="I403" s="4" t="s">
        <v>82</v>
      </c>
      <c r="J403" s="4" t="s">
        <v>82</v>
      </c>
      <c r="K403" s="4" t="s">
        <v>82</v>
      </c>
      <c r="L403" s="4" t="s">
        <v>82</v>
      </c>
      <c r="M403" s="4" t="s">
        <v>82</v>
      </c>
      <c r="N403" s="4" t="s">
        <v>82</v>
      </c>
      <c r="O403" s="3">
        <v>0</v>
      </c>
      <c r="P403" s="3">
        <v>0</v>
      </c>
      <c r="Q403" s="3">
        <v>0</v>
      </c>
      <c r="R403" s="3">
        <v>0</v>
      </c>
      <c r="S403" s="3">
        <v>0</v>
      </c>
      <c r="T403" s="3">
        <v>0</v>
      </c>
      <c r="U403" s="3">
        <v>0</v>
      </c>
      <c r="V403" s="3">
        <v>0</v>
      </c>
      <c r="W403" s="3">
        <v>0</v>
      </c>
    </row>
    <row r="404" spans="5:23" x14ac:dyDescent="0.3">
      <c r="E404" s="2" t="s">
        <v>40</v>
      </c>
      <c r="F404" s="2" t="s">
        <v>41</v>
      </c>
      <c r="G404" s="4" t="s">
        <v>82</v>
      </c>
      <c r="H404" s="4" t="s">
        <v>82</v>
      </c>
      <c r="I404" s="4" t="s">
        <v>82</v>
      </c>
      <c r="J404" s="4" t="s">
        <v>82</v>
      </c>
      <c r="K404" s="4" t="s">
        <v>82</v>
      </c>
      <c r="L404" s="4" t="s">
        <v>82</v>
      </c>
      <c r="M404" s="4" t="s">
        <v>82</v>
      </c>
      <c r="N404" s="4" t="s">
        <v>82</v>
      </c>
      <c r="O404" s="3">
        <v>0.79</v>
      </c>
      <c r="P404" s="3">
        <v>3.798</v>
      </c>
      <c r="Q404" s="3">
        <v>6.0140000000000002</v>
      </c>
      <c r="R404" s="3">
        <v>3.2930000000000001</v>
      </c>
      <c r="S404" s="3">
        <v>7.2320000000000002</v>
      </c>
      <c r="T404" s="3">
        <v>3.8849999999999998</v>
      </c>
      <c r="U404" s="3">
        <v>3.2370000000000001</v>
      </c>
      <c r="V404" s="3">
        <v>2.8740000000000001</v>
      </c>
      <c r="W404" s="3">
        <v>3.8039999999999998</v>
      </c>
    </row>
    <row r="405" spans="5:23" x14ac:dyDescent="0.3">
      <c r="E405" s="2" t="s">
        <v>42</v>
      </c>
      <c r="F405" s="2" t="s">
        <v>43</v>
      </c>
      <c r="G405" s="4" t="s">
        <v>82</v>
      </c>
      <c r="H405" s="4" t="s">
        <v>82</v>
      </c>
      <c r="I405" s="4" t="s">
        <v>82</v>
      </c>
      <c r="J405" s="4" t="s">
        <v>82</v>
      </c>
      <c r="K405" s="4" t="s">
        <v>82</v>
      </c>
      <c r="L405" s="4" t="s">
        <v>82</v>
      </c>
      <c r="M405" s="4" t="s">
        <v>82</v>
      </c>
      <c r="N405" s="4" t="s">
        <v>82</v>
      </c>
      <c r="O405" s="3">
        <v>348.81900000000002</v>
      </c>
      <c r="P405" s="3">
        <v>370.46699999999998</v>
      </c>
      <c r="Q405" s="3">
        <v>330.43299999999999</v>
      </c>
      <c r="R405" s="3">
        <v>321.80500000000001</v>
      </c>
      <c r="S405" s="3">
        <v>255.24100000000001</v>
      </c>
      <c r="T405" s="3">
        <v>255.77600000000001</v>
      </c>
      <c r="U405" s="3">
        <v>229.86199999999999</v>
      </c>
      <c r="V405" s="3">
        <v>232.654</v>
      </c>
      <c r="W405" s="3">
        <v>174.91399999999999</v>
      </c>
    </row>
    <row r="406" spans="5:23" x14ac:dyDescent="0.3">
      <c r="E406" s="2" t="s">
        <v>44</v>
      </c>
      <c r="F406" s="2" t="s">
        <v>45</v>
      </c>
      <c r="G406" s="4" t="s">
        <v>82</v>
      </c>
      <c r="H406" s="4" t="s">
        <v>82</v>
      </c>
      <c r="I406" s="4" t="s">
        <v>82</v>
      </c>
      <c r="J406" s="4" t="s">
        <v>82</v>
      </c>
      <c r="K406" s="4" t="s">
        <v>82</v>
      </c>
      <c r="L406" s="4" t="s">
        <v>82</v>
      </c>
      <c r="M406" s="4" t="s">
        <v>82</v>
      </c>
      <c r="N406" s="4" t="s">
        <v>82</v>
      </c>
      <c r="O406" s="3">
        <v>241.27500000000001</v>
      </c>
      <c r="P406" s="3">
        <v>165.42500000000001</v>
      </c>
      <c r="Q406" s="3">
        <v>186.93799999999999</v>
      </c>
      <c r="R406" s="3">
        <v>194.85400000000001</v>
      </c>
      <c r="S406" s="3">
        <v>172.524</v>
      </c>
      <c r="T406" s="3">
        <v>191.45</v>
      </c>
      <c r="U406" s="3">
        <v>189.97399999999999</v>
      </c>
      <c r="V406" s="3">
        <v>181.501</v>
      </c>
      <c r="W406" s="3">
        <v>139.05000000000001</v>
      </c>
    </row>
    <row r="407" spans="5:23" x14ac:dyDescent="0.3">
      <c r="E407" s="2" t="s">
        <v>46</v>
      </c>
      <c r="F407" s="2" t="s">
        <v>47</v>
      </c>
      <c r="G407" s="4" t="s">
        <v>82</v>
      </c>
      <c r="H407" s="4" t="s">
        <v>82</v>
      </c>
      <c r="I407" s="4" t="s">
        <v>82</v>
      </c>
      <c r="J407" s="4" t="s">
        <v>82</v>
      </c>
      <c r="K407" s="4" t="s">
        <v>82</v>
      </c>
      <c r="L407" s="4" t="s">
        <v>82</v>
      </c>
      <c r="M407" s="4" t="s">
        <v>82</v>
      </c>
      <c r="N407" s="4" t="s">
        <v>82</v>
      </c>
      <c r="O407" s="3">
        <v>1.6839999999999999</v>
      </c>
      <c r="P407" s="3">
        <v>1.597</v>
      </c>
      <c r="Q407" s="3">
        <v>1.59</v>
      </c>
      <c r="R407" s="3">
        <v>1.476</v>
      </c>
      <c r="S407" s="3">
        <v>1.3240000000000001</v>
      </c>
      <c r="T407" s="3">
        <v>1.4350000000000001</v>
      </c>
      <c r="U407" s="3">
        <v>1.4790000000000001</v>
      </c>
      <c r="V407" s="3">
        <v>1.343</v>
      </c>
      <c r="W407" s="3">
        <v>1.218</v>
      </c>
    </row>
    <row r="408" spans="5:23" x14ac:dyDescent="0.3">
      <c r="E408" s="2" t="s">
        <v>48</v>
      </c>
      <c r="F408" s="2" t="s">
        <v>49</v>
      </c>
      <c r="G408" s="4" t="s">
        <v>82</v>
      </c>
      <c r="H408" s="4" t="s">
        <v>82</v>
      </c>
      <c r="I408" s="4" t="s">
        <v>82</v>
      </c>
      <c r="J408" s="4" t="s">
        <v>82</v>
      </c>
      <c r="K408" s="4" t="s">
        <v>82</v>
      </c>
      <c r="L408" s="4" t="s">
        <v>82</v>
      </c>
      <c r="M408" s="4" t="s">
        <v>82</v>
      </c>
      <c r="N408" s="4" t="s">
        <v>82</v>
      </c>
      <c r="O408" s="3">
        <v>1569.787</v>
      </c>
      <c r="P408" s="3">
        <v>1361.3720000000001</v>
      </c>
      <c r="Q408" s="3">
        <v>1409.008</v>
      </c>
      <c r="R408" s="3">
        <v>1087.9559999999999</v>
      </c>
      <c r="S408" s="3">
        <v>1343.213</v>
      </c>
      <c r="T408" s="3">
        <v>1352.3789999999999</v>
      </c>
      <c r="U408" s="3">
        <v>1376.5309999999999</v>
      </c>
      <c r="V408" s="3">
        <v>1389.22</v>
      </c>
      <c r="W408" s="3">
        <v>1425.252</v>
      </c>
    </row>
    <row r="409" spans="5:23" x14ac:dyDescent="0.3">
      <c r="E409" s="2" t="s">
        <v>50</v>
      </c>
      <c r="F409" s="2" t="s">
        <v>51</v>
      </c>
      <c r="G409" s="4" t="s">
        <v>82</v>
      </c>
      <c r="H409" s="4" t="s">
        <v>82</v>
      </c>
      <c r="I409" s="4" t="s">
        <v>82</v>
      </c>
      <c r="J409" s="4" t="s">
        <v>82</v>
      </c>
      <c r="K409" s="4" t="s">
        <v>82</v>
      </c>
      <c r="L409" s="4" t="s">
        <v>82</v>
      </c>
      <c r="M409" s="4" t="s">
        <v>82</v>
      </c>
      <c r="N409" s="4" t="s">
        <v>82</v>
      </c>
      <c r="O409" s="3">
        <v>1.68</v>
      </c>
      <c r="P409" s="3">
        <v>1.2609999999999999</v>
      </c>
      <c r="Q409" s="3">
        <v>1.3660000000000001</v>
      </c>
      <c r="R409" s="3">
        <v>1.54</v>
      </c>
      <c r="S409" s="3">
        <v>1.4179999999999999</v>
      </c>
      <c r="T409" s="3">
        <v>1.5649999999999999</v>
      </c>
      <c r="U409" s="3">
        <v>1.8620000000000001</v>
      </c>
      <c r="V409" s="3">
        <v>1.484</v>
      </c>
      <c r="W409" s="3">
        <v>1.651</v>
      </c>
    </row>
    <row r="410" spans="5:23" x14ac:dyDescent="0.3">
      <c r="E410" s="2" t="s">
        <v>52</v>
      </c>
      <c r="F410" s="2" t="s">
        <v>53</v>
      </c>
      <c r="G410" s="4" t="s">
        <v>82</v>
      </c>
      <c r="H410" s="4" t="s">
        <v>82</v>
      </c>
      <c r="I410" s="4" t="s">
        <v>82</v>
      </c>
      <c r="J410" s="4" t="s">
        <v>82</v>
      </c>
      <c r="K410" s="4" t="s">
        <v>82</v>
      </c>
      <c r="L410" s="4" t="s">
        <v>82</v>
      </c>
      <c r="M410" s="4" t="s">
        <v>82</v>
      </c>
      <c r="N410" s="4" t="s">
        <v>82</v>
      </c>
      <c r="O410" s="3">
        <v>83.724999999999994</v>
      </c>
      <c r="P410" s="3">
        <v>88.498999999999995</v>
      </c>
      <c r="Q410" s="3">
        <v>105.873</v>
      </c>
      <c r="R410" s="3">
        <v>104.053</v>
      </c>
      <c r="S410" s="3">
        <v>120.482</v>
      </c>
      <c r="T410" s="3">
        <v>132.238</v>
      </c>
      <c r="U410" s="3">
        <v>127.193</v>
      </c>
      <c r="V410" s="3">
        <v>146.30799999999999</v>
      </c>
      <c r="W410" s="3">
        <v>864.22900000000004</v>
      </c>
    </row>
    <row r="411" spans="5:23" x14ac:dyDescent="0.3">
      <c r="E411" s="2" t="s">
        <v>54</v>
      </c>
      <c r="F411" s="2" t="s">
        <v>55</v>
      </c>
      <c r="G411" s="4" t="s">
        <v>82</v>
      </c>
      <c r="H411" s="4" t="s">
        <v>82</v>
      </c>
      <c r="I411" s="4" t="s">
        <v>82</v>
      </c>
      <c r="J411" s="4" t="s">
        <v>82</v>
      </c>
      <c r="K411" s="4" t="s">
        <v>82</v>
      </c>
      <c r="L411" s="4" t="s">
        <v>82</v>
      </c>
      <c r="M411" s="4" t="s">
        <v>82</v>
      </c>
      <c r="N411" s="4" t="s">
        <v>82</v>
      </c>
      <c r="O411" s="3">
        <v>0.29699999999999999</v>
      </c>
      <c r="P411" s="3">
        <v>0.59899999999999998</v>
      </c>
      <c r="Q411" s="3">
        <v>0.51600000000000001</v>
      </c>
      <c r="R411" s="3">
        <v>0.49</v>
      </c>
      <c r="S411" s="3">
        <v>0.52</v>
      </c>
      <c r="T411" s="3">
        <v>0.42499999999999999</v>
      </c>
      <c r="U411" s="3">
        <v>0.38100000000000001</v>
      </c>
      <c r="V411" s="3">
        <v>0.46400000000000002</v>
      </c>
      <c r="W411" s="3">
        <v>0.47799999999999998</v>
      </c>
    </row>
    <row r="412" spans="5:23" x14ac:dyDescent="0.3">
      <c r="E412" s="2" t="s">
        <v>56</v>
      </c>
      <c r="F412" s="2" t="s">
        <v>57</v>
      </c>
      <c r="G412" s="4" t="s">
        <v>82</v>
      </c>
      <c r="H412" s="4" t="s">
        <v>82</v>
      </c>
      <c r="I412" s="4" t="s">
        <v>82</v>
      </c>
      <c r="J412" s="4" t="s">
        <v>82</v>
      </c>
      <c r="K412" s="4" t="s">
        <v>82</v>
      </c>
      <c r="L412" s="4" t="s">
        <v>82</v>
      </c>
      <c r="M412" s="4" t="s">
        <v>82</v>
      </c>
      <c r="N412" s="4" t="s">
        <v>82</v>
      </c>
      <c r="O412" s="3">
        <v>0.86499999999999999</v>
      </c>
      <c r="P412" s="3">
        <v>0.92900000000000005</v>
      </c>
      <c r="Q412" s="3">
        <v>1.034</v>
      </c>
      <c r="R412" s="3">
        <v>0.95599999999999996</v>
      </c>
      <c r="S412" s="3">
        <v>1.0649999999999999</v>
      </c>
      <c r="T412" s="3">
        <v>1.1759999999999999</v>
      </c>
      <c r="U412" s="3">
        <v>1.0620000000000001</v>
      </c>
      <c r="V412" s="3">
        <v>1.1080000000000001</v>
      </c>
      <c r="W412" s="3">
        <v>1.2</v>
      </c>
    </row>
    <row r="413" spans="5:23" x14ac:dyDescent="0.3">
      <c r="E413" s="2" t="s">
        <v>58</v>
      </c>
      <c r="F413" s="2" t="s">
        <v>59</v>
      </c>
      <c r="G413" s="4" t="s">
        <v>82</v>
      </c>
      <c r="H413" s="4" t="s">
        <v>82</v>
      </c>
      <c r="I413" s="4" t="s">
        <v>82</v>
      </c>
      <c r="J413" s="4" t="s">
        <v>82</v>
      </c>
      <c r="K413" s="4" t="s">
        <v>82</v>
      </c>
      <c r="L413" s="4" t="s">
        <v>82</v>
      </c>
      <c r="M413" s="4" t="s">
        <v>82</v>
      </c>
      <c r="N413" s="4" t="s">
        <v>82</v>
      </c>
      <c r="O413" s="3">
        <v>4.2279999999999998</v>
      </c>
      <c r="P413" s="3">
        <v>2.8889999999999998</v>
      </c>
      <c r="Q413" s="3">
        <v>3.2989999999999999</v>
      </c>
      <c r="R413" s="3">
        <v>3.22</v>
      </c>
      <c r="S413" s="3">
        <v>3.488</v>
      </c>
      <c r="T413" s="3">
        <v>3.0219999999999998</v>
      </c>
      <c r="U413" s="3">
        <v>5.18</v>
      </c>
      <c r="V413" s="3">
        <v>10.849</v>
      </c>
      <c r="W413" s="3">
        <v>17.257000000000001</v>
      </c>
    </row>
    <row r="414" spans="5:23" x14ac:dyDescent="0.3">
      <c r="E414" s="2" t="s">
        <v>60</v>
      </c>
      <c r="F414" s="2" t="s">
        <v>61</v>
      </c>
      <c r="G414" s="4" t="s">
        <v>82</v>
      </c>
      <c r="H414" s="4" t="s">
        <v>82</v>
      </c>
      <c r="I414" s="4" t="s">
        <v>82</v>
      </c>
      <c r="J414" s="4" t="s">
        <v>82</v>
      </c>
      <c r="K414" s="4" t="s">
        <v>82</v>
      </c>
      <c r="L414" s="4" t="s">
        <v>82</v>
      </c>
      <c r="M414" s="4" t="s">
        <v>82</v>
      </c>
      <c r="N414" s="4" t="s">
        <v>82</v>
      </c>
      <c r="O414" s="3">
        <v>78.334999999999994</v>
      </c>
      <c r="P414" s="3">
        <v>84.081999999999994</v>
      </c>
      <c r="Q414" s="3">
        <v>101.024</v>
      </c>
      <c r="R414" s="3">
        <v>99.387</v>
      </c>
      <c r="S414" s="3">
        <v>115.40900000000001</v>
      </c>
      <c r="T414" s="3">
        <v>127.61499999999999</v>
      </c>
      <c r="U414" s="3">
        <v>120.57</v>
      </c>
      <c r="V414" s="3">
        <v>133.887</v>
      </c>
      <c r="W414" s="3">
        <v>845.29399999999998</v>
      </c>
    </row>
    <row r="415" spans="5:23" x14ac:dyDescent="0.3">
      <c r="E415" s="2" t="s">
        <v>62</v>
      </c>
      <c r="F415" s="2" t="s">
        <v>63</v>
      </c>
      <c r="G415" s="4" t="s">
        <v>82</v>
      </c>
      <c r="H415" s="4" t="s">
        <v>82</v>
      </c>
      <c r="I415" s="4" t="s">
        <v>82</v>
      </c>
      <c r="J415" s="4" t="s">
        <v>82</v>
      </c>
      <c r="K415" s="4" t="s">
        <v>82</v>
      </c>
      <c r="L415" s="4" t="s">
        <v>82</v>
      </c>
      <c r="M415" s="4" t="s">
        <v>82</v>
      </c>
      <c r="N415" s="4" t="s">
        <v>82</v>
      </c>
      <c r="O415" s="3">
        <v>0</v>
      </c>
      <c r="P415" s="3">
        <v>0</v>
      </c>
      <c r="Q415" s="3">
        <v>0</v>
      </c>
      <c r="R415" s="3">
        <v>0</v>
      </c>
      <c r="S415" s="3">
        <v>0</v>
      </c>
      <c r="T415" s="3">
        <v>0</v>
      </c>
      <c r="U415" s="3">
        <v>0</v>
      </c>
      <c r="V415" s="3">
        <v>0</v>
      </c>
      <c r="W415" s="3">
        <v>0</v>
      </c>
    </row>
    <row r="416" spans="5:23" x14ac:dyDescent="0.3">
      <c r="E416" s="2" t="s">
        <v>64</v>
      </c>
      <c r="F416" s="2" t="s">
        <v>65</v>
      </c>
      <c r="G416" s="4" t="s">
        <v>82</v>
      </c>
      <c r="H416" s="4" t="s">
        <v>82</v>
      </c>
      <c r="I416" s="4" t="s">
        <v>82</v>
      </c>
      <c r="J416" s="4" t="s">
        <v>82</v>
      </c>
      <c r="K416" s="4" t="s">
        <v>82</v>
      </c>
      <c r="L416" s="4" t="s">
        <v>82</v>
      </c>
      <c r="M416" s="4" t="s">
        <v>82</v>
      </c>
      <c r="N416" s="4" t="s">
        <v>82</v>
      </c>
      <c r="O416" s="3">
        <v>5039.7929999999997</v>
      </c>
      <c r="P416" s="3">
        <v>4076.5250000000001</v>
      </c>
      <c r="Q416" s="3">
        <v>4399.826</v>
      </c>
      <c r="R416" s="3">
        <v>4310.9189999999999</v>
      </c>
      <c r="S416" s="3">
        <v>4511.4830000000002</v>
      </c>
      <c r="T416" s="3">
        <v>4705.3879999999999</v>
      </c>
      <c r="U416" s="3">
        <v>4301.7290000000003</v>
      </c>
      <c r="V416" s="3">
        <v>4591.8860000000004</v>
      </c>
      <c r="W416" s="3">
        <v>4709.8630000000003</v>
      </c>
    </row>
    <row r="417" spans="3:23" x14ac:dyDescent="0.3">
      <c r="E417" s="2" t="s">
        <v>66</v>
      </c>
      <c r="F417" s="2" t="s">
        <v>67</v>
      </c>
      <c r="G417" s="4" t="s">
        <v>82</v>
      </c>
      <c r="H417" s="4" t="s">
        <v>82</v>
      </c>
      <c r="I417" s="4" t="s">
        <v>82</v>
      </c>
      <c r="J417" s="4" t="s">
        <v>82</v>
      </c>
      <c r="K417" s="4" t="s">
        <v>82</v>
      </c>
      <c r="L417" s="4" t="s">
        <v>82</v>
      </c>
      <c r="M417" s="4" t="s">
        <v>82</v>
      </c>
      <c r="N417" s="4" t="s">
        <v>82</v>
      </c>
      <c r="O417" s="3">
        <v>128.05500000000001</v>
      </c>
      <c r="P417" s="3">
        <v>155.809</v>
      </c>
      <c r="Q417" s="3">
        <v>126.712</v>
      </c>
      <c r="R417" s="3">
        <v>153.625</v>
      </c>
      <c r="S417" s="3">
        <v>108</v>
      </c>
      <c r="T417" s="3">
        <v>160.267</v>
      </c>
      <c r="U417" s="3">
        <v>146.952</v>
      </c>
      <c r="V417" s="3">
        <v>153.55000000000001</v>
      </c>
      <c r="W417" s="3">
        <v>158.93799999999999</v>
      </c>
    </row>
    <row r="418" spans="3:23" x14ac:dyDescent="0.3">
      <c r="C418" s="2" t="s">
        <v>103</v>
      </c>
      <c r="D418" s="2" t="s">
        <v>104</v>
      </c>
      <c r="E418" s="2" t="s">
        <v>22</v>
      </c>
      <c r="F418" s="2" t="s">
        <v>23</v>
      </c>
      <c r="G418" s="4" t="s">
        <v>82</v>
      </c>
      <c r="H418" s="4" t="s">
        <v>82</v>
      </c>
      <c r="I418" s="4" t="s">
        <v>82</v>
      </c>
      <c r="J418" s="4" t="s">
        <v>82</v>
      </c>
      <c r="K418" s="4" t="s">
        <v>82</v>
      </c>
      <c r="L418" s="4" t="s">
        <v>82</v>
      </c>
      <c r="M418" s="4" t="s">
        <v>82</v>
      </c>
      <c r="N418" s="4" t="s">
        <v>82</v>
      </c>
      <c r="O418" s="3">
        <v>6892.4089999999997</v>
      </c>
      <c r="P418" s="3">
        <v>6602.018</v>
      </c>
      <c r="Q418" s="3">
        <v>7022.51</v>
      </c>
      <c r="R418" s="3">
        <v>7550.5829999999996</v>
      </c>
      <c r="S418" s="3">
        <v>7577.93</v>
      </c>
      <c r="T418" s="3">
        <v>7554.6440000000002</v>
      </c>
      <c r="U418" s="3">
        <v>7207.2370000000001</v>
      </c>
      <c r="V418" s="3">
        <v>7719.1909999999998</v>
      </c>
      <c r="W418" s="3">
        <v>8471.5519999999997</v>
      </c>
    </row>
    <row r="419" spans="3:23" x14ac:dyDescent="0.3">
      <c r="E419" s="2" t="s">
        <v>24</v>
      </c>
      <c r="F419" s="2" t="s">
        <v>25</v>
      </c>
      <c r="G419" s="4" t="s">
        <v>82</v>
      </c>
      <c r="H419" s="4" t="s">
        <v>82</v>
      </c>
      <c r="I419" s="4" t="s">
        <v>82</v>
      </c>
      <c r="J419" s="4" t="s">
        <v>82</v>
      </c>
      <c r="K419" s="4" t="s">
        <v>82</v>
      </c>
      <c r="L419" s="4" t="s">
        <v>82</v>
      </c>
      <c r="M419" s="4" t="s">
        <v>82</v>
      </c>
      <c r="N419" s="4" t="s">
        <v>82</v>
      </c>
      <c r="O419" s="3">
        <v>3413.2379999999998</v>
      </c>
      <c r="P419" s="3">
        <v>3285.5650000000001</v>
      </c>
      <c r="Q419" s="3">
        <v>3427.4</v>
      </c>
      <c r="R419" s="3">
        <v>3365.7190000000001</v>
      </c>
      <c r="S419" s="3">
        <v>3383.7779999999998</v>
      </c>
      <c r="T419" s="3">
        <v>3378.9659999999999</v>
      </c>
      <c r="U419" s="3">
        <v>3028.6979999999999</v>
      </c>
      <c r="V419" s="3">
        <v>3059.3249999999998</v>
      </c>
      <c r="W419" s="3">
        <v>2849.942</v>
      </c>
    </row>
    <row r="420" spans="3:23" x14ac:dyDescent="0.3">
      <c r="E420" s="2" t="s">
        <v>26</v>
      </c>
      <c r="F420" s="2" t="s">
        <v>27</v>
      </c>
      <c r="G420" s="4" t="s">
        <v>82</v>
      </c>
      <c r="H420" s="4" t="s">
        <v>82</v>
      </c>
      <c r="I420" s="4" t="s">
        <v>82</v>
      </c>
      <c r="J420" s="4" t="s">
        <v>82</v>
      </c>
      <c r="K420" s="4" t="s">
        <v>82</v>
      </c>
      <c r="L420" s="4" t="s">
        <v>82</v>
      </c>
      <c r="M420" s="4" t="s">
        <v>82</v>
      </c>
      <c r="N420" s="4" t="s">
        <v>82</v>
      </c>
      <c r="O420" s="3">
        <v>2756.826</v>
      </c>
      <c r="P420" s="3">
        <v>2706.0410000000002</v>
      </c>
      <c r="Q420" s="3">
        <v>2598.2330000000002</v>
      </c>
      <c r="R420" s="3">
        <v>2388.2640000000001</v>
      </c>
      <c r="S420" s="3">
        <v>2232.741</v>
      </c>
      <c r="T420" s="3">
        <v>2138.2139999999999</v>
      </c>
      <c r="U420" s="3">
        <v>1927.3130000000001</v>
      </c>
      <c r="V420" s="3">
        <v>1769.2349999999999</v>
      </c>
      <c r="W420" s="3">
        <v>1649.973</v>
      </c>
    </row>
    <row r="421" spans="3:23" x14ac:dyDescent="0.3">
      <c r="E421" s="2" t="s">
        <v>28</v>
      </c>
      <c r="F421" s="2" t="s">
        <v>29</v>
      </c>
      <c r="G421" s="4" t="s">
        <v>82</v>
      </c>
      <c r="H421" s="4" t="s">
        <v>82</v>
      </c>
      <c r="I421" s="4" t="s">
        <v>82</v>
      </c>
      <c r="J421" s="4" t="s">
        <v>82</v>
      </c>
      <c r="K421" s="4" t="s">
        <v>82</v>
      </c>
      <c r="L421" s="4" t="s">
        <v>82</v>
      </c>
      <c r="M421" s="4" t="s">
        <v>82</v>
      </c>
      <c r="N421" s="4" t="s">
        <v>82</v>
      </c>
      <c r="O421" s="3">
        <v>0</v>
      </c>
      <c r="P421" s="3">
        <v>0</v>
      </c>
      <c r="Q421" s="3">
        <v>0</v>
      </c>
      <c r="R421" s="3">
        <v>0</v>
      </c>
      <c r="S421" s="3">
        <v>0</v>
      </c>
      <c r="T421" s="3">
        <v>0</v>
      </c>
      <c r="U421" s="3">
        <v>0</v>
      </c>
      <c r="V421" s="3">
        <v>0</v>
      </c>
      <c r="W421" s="3">
        <v>0</v>
      </c>
    </row>
    <row r="422" spans="3:23" x14ac:dyDescent="0.3">
      <c r="E422" s="2" t="s">
        <v>30</v>
      </c>
      <c r="F422" s="2" t="s">
        <v>31</v>
      </c>
      <c r="G422" s="4" t="s">
        <v>82</v>
      </c>
      <c r="H422" s="4" t="s">
        <v>82</v>
      </c>
      <c r="I422" s="4" t="s">
        <v>82</v>
      </c>
      <c r="J422" s="4" t="s">
        <v>82</v>
      </c>
      <c r="K422" s="4" t="s">
        <v>82</v>
      </c>
      <c r="L422" s="4" t="s">
        <v>82</v>
      </c>
      <c r="M422" s="4" t="s">
        <v>82</v>
      </c>
      <c r="N422" s="4" t="s">
        <v>82</v>
      </c>
      <c r="O422" s="3">
        <v>906.67399999999998</v>
      </c>
      <c r="P422" s="3">
        <v>937.798</v>
      </c>
      <c r="Q422" s="3">
        <v>896.14099999999996</v>
      </c>
      <c r="R422" s="3">
        <v>665.54600000000005</v>
      </c>
      <c r="S422" s="3">
        <v>716.16099999999994</v>
      </c>
      <c r="T422" s="3">
        <v>595.28899999999999</v>
      </c>
      <c r="U422" s="3">
        <v>485.947</v>
      </c>
      <c r="V422" s="3">
        <v>476.34</v>
      </c>
      <c r="W422" s="3">
        <v>522.154</v>
      </c>
    </row>
    <row r="423" spans="3:23" x14ac:dyDescent="0.3">
      <c r="E423" s="2" t="s">
        <v>32</v>
      </c>
      <c r="F423" s="2" t="s">
        <v>33</v>
      </c>
      <c r="G423" s="4" t="s">
        <v>82</v>
      </c>
      <c r="H423" s="4" t="s">
        <v>82</v>
      </c>
      <c r="I423" s="4" t="s">
        <v>82</v>
      </c>
      <c r="J423" s="4" t="s">
        <v>82</v>
      </c>
      <c r="K423" s="4" t="s">
        <v>82</v>
      </c>
      <c r="L423" s="4" t="s">
        <v>82</v>
      </c>
      <c r="M423" s="4" t="s">
        <v>82</v>
      </c>
      <c r="N423" s="4" t="s">
        <v>82</v>
      </c>
      <c r="O423" s="3">
        <v>3.8180000000000001</v>
      </c>
      <c r="P423" s="3">
        <v>6.2370000000000001</v>
      </c>
      <c r="Q423" s="3">
        <v>5.79</v>
      </c>
      <c r="R423" s="3">
        <v>4.5410000000000004</v>
      </c>
      <c r="S423" s="3">
        <v>4.6900000000000004</v>
      </c>
      <c r="T423" s="3">
        <v>3.2650000000000001</v>
      </c>
      <c r="U423" s="3">
        <v>0</v>
      </c>
      <c r="V423" s="3">
        <v>0</v>
      </c>
      <c r="W423" s="3">
        <v>0</v>
      </c>
    </row>
    <row r="424" spans="3:23" x14ac:dyDescent="0.3">
      <c r="E424" s="2" t="s">
        <v>34</v>
      </c>
      <c r="F424" s="2" t="s">
        <v>35</v>
      </c>
      <c r="G424" s="4" t="s">
        <v>82</v>
      </c>
      <c r="H424" s="4" t="s">
        <v>82</v>
      </c>
      <c r="I424" s="4" t="s">
        <v>82</v>
      </c>
      <c r="J424" s="4" t="s">
        <v>82</v>
      </c>
      <c r="K424" s="4" t="s">
        <v>82</v>
      </c>
      <c r="L424" s="4" t="s">
        <v>82</v>
      </c>
      <c r="M424" s="4" t="s">
        <v>82</v>
      </c>
      <c r="N424" s="4" t="s">
        <v>82</v>
      </c>
      <c r="O424" s="3">
        <v>589.899</v>
      </c>
      <c r="P424" s="3">
        <v>555.66800000000001</v>
      </c>
      <c r="Q424" s="3">
        <v>488.07600000000002</v>
      </c>
      <c r="R424" s="3">
        <v>475.20600000000002</v>
      </c>
      <c r="S424" s="3">
        <v>429.721</v>
      </c>
      <c r="T424" s="3">
        <v>366.31700000000001</v>
      </c>
      <c r="U424" s="3">
        <v>323.04700000000003</v>
      </c>
      <c r="V424" s="3">
        <v>217.465</v>
      </c>
      <c r="W424" s="3">
        <v>204.50200000000001</v>
      </c>
    </row>
    <row r="425" spans="3:23" x14ac:dyDescent="0.3">
      <c r="E425" s="2" t="s">
        <v>36</v>
      </c>
      <c r="F425" s="2" t="s">
        <v>37</v>
      </c>
      <c r="G425" s="4" t="s">
        <v>82</v>
      </c>
      <c r="H425" s="4" t="s">
        <v>82</v>
      </c>
      <c r="I425" s="4" t="s">
        <v>82</v>
      </c>
      <c r="J425" s="4" t="s">
        <v>82</v>
      </c>
      <c r="K425" s="4" t="s">
        <v>82</v>
      </c>
      <c r="L425" s="4" t="s">
        <v>82</v>
      </c>
      <c r="M425" s="4" t="s">
        <v>82</v>
      </c>
      <c r="N425" s="4" t="s">
        <v>82</v>
      </c>
      <c r="O425" s="3">
        <v>390.28399999999999</v>
      </c>
      <c r="P425" s="3">
        <v>390.34899999999999</v>
      </c>
      <c r="Q425" s="3">
        <v>431.00599999999997</v>
      </c>
      <c r="R425" s="3">
        <v>462.077</v>
      </c>
      <c r="S425" s="3">
        <v>433.20299999999997</v>
      </c>
      <c r="T425" s="3">
        <v>488.14400000000001</v>
      </c>
      <c r="U425" s="3">
        <v>473.46199999999999</v>
      </c>
      <c r="V425" s="3">
        <v>430.96300000000002</v>
      </c>
      <c r="W425" s="3">
        <v>435.82299999999998</v>
      </c>
    </row>
    <row r="426" spans="3:23" x14ac:dyDescent="0.3">
      <c r="E426" s="2" t="s">
        <v>38</v>
      </c>
      <c r="F426" s="2" t="s">
        <v>39</v>
      </c>
      <c r="G426" s="4" t="s">
        <v>82</v>
      </c>
      <c r="H426" s="4" t="s">
        <v>82</v>
      </c>
      <c r="I426" s="4" t="s">
        <v>82</v>
      </c>
      <c r="J426" s="4" t="s">
        <v>82</v>
      </c>
      <c r="K426" s="4" t="s">
        <v>82</v>
      </c>
      <c r="L426" s="4" t="s">
        <v>82</v>
      </c>
      <c r="M426" s="4" t="s">
        <v>82</v>
      </c>
      <c r="N426" s="4" t="s">
        <v>82</v>
      </c>
      <c r="O426" s="3">
        <v>0.36899999999999999</v>
      </c>
      <c r="P426" s="3">
        <v>0.34200000000000003</v>
      </c>
      <c r="Q426" s="3">
        <v>0.35499999999999998</v>
      </c>
      <c r="R426" s="3">
        <v>0.36799999999999999</v>
      </c>
      <c r="S426" s="3">
        <v>0.34799999999999998</v>
      </c>
      <c r="T426" s="3">
        <v>0.34799999999999998</v>
      </c>
      <c r="U426" s="3">
        <v>0.34699999999999998</v>
      </c>
      <c r="V426" s="3">
        <v>0.28699999999999998</v>
      </c>
      <c r="W426" s="3">
        <v>0.29599999999999999</v>
      </c>
    </row>
    <row r="427" spans="3:23" x14ac:dyDescent="0.3">
      <c r="E427" s="2" t="s">
        <v>40</v>
      </c>
      <c r="F427" s="2" t="s">
        <v>41</v>
      </c>
      <c r="G427" s="4" t="s">
        <v>82</v>
      </c>
      <c r="H427" s="4" t="s">
        <v>82</v>
      </c>
      <c r="I427" s="4" t="s">
        <v>82</v>
      </c>
      <c r="J427" s="4" t="s">
        <v>82</v>
      </c>
      <c r="K427" s="4" t="s">
        <v>82</v>
      </c>
      <c r="L427" s="4" t="s">
        <v>82</v>
      </c>
      <c r="M427" s="4" t="s">
        <v>82</v>
      </c>
      <c r="N427" s="4" t="s">
        <v>82</v>
      </c>
      <c r="O427" s="3">
        <v>3.2000000000000001E-2</v>
      </c>
      <c r="P427" s="3">
        <v>0.22600000000000001</v>
      </c>
      <c r="Q427" s="3">
        <v>0.36399999999999999</v>
      </c>
      <c r="R427" s="3">
        <v>0.191</v>
      </c>
      <c r="S427" s="3">
        <v>0.44700000000000001</v>
      </c>
      <c r="T427" s="3">
        <v>0.23400000000000001</v>
      </c>
      <c r="U427" s="3">
        <v>0.187</v>
      </c>
      <c r="V427" s="3">
        <v>0.17100000000000001</v>
      </c>
      <c r="W427" s="3">
        <v>0.23</v>
      </c>
    </row>
    <row r="428" spans="3:23" x14ac:dyDescent="0.3">
      <c r="E428" s="2" t="s">
        <v>42</v>
      </c>
      <c r="F428" s="2" t="s">
        <v>43</v>
      </c>
      <c r="G428" s="4" t="s">
        <v>82</v>
      </c>
      <c r="H428" s="4" t="s">
        <v>82</v>
      </c>
      <c r="I428" s="4" t="s">
        <v>82</v>
      </c>
      <c r="J428" s="4" t="s">
        <v>82</v>
      </c>
      <c r="K428" s="4" t="s">
        <v>82</v>
      </c>
      <c r="L428" s="4" t="s">
        <v>82</v>
      </c>
      <c r="M428" s="4" t="s">
        <v>82</v>
      </c>
      <c r="N428" s="4" t="s">
        <v>82</v>
      </c>
      <c r="O428" s="3">
        <v>590.55399999999997</v>
      </c>
      <c r="P428" s="3">
        <v>624.28499999999997</v>
      </c>
      <c r="Q428" s="3">
        <v>558.29700000000003</v>
      </c>
      <c r="R428" s="3">
        <v>548.84799999999996</v>
      </c>
      <c r="S428" s="3">
        <v>438.83800000000002</v>
      </c>
      <c r="T428" s="3">
        <v>444.33800000000002</v>
      </c>
      <c r="U428" s="3">
        <v>403.25599999999997</v>
      </c>
      <c r="V428" s="3">
        <v>410.32900000000001</v>
      </c>
      <c r="W428" s="3">
        <v>309.17200000000003</v>
      </c>
    </row>
    <row r="429" spans="3:23" x14ac:dyDescent="0.3">
      <c r="E429" s="2" t="s">
        <v>44</v>
      </c>
      <c r="F429" s="2" t="s">
        <v>45</v>
      </c>
      <c r="G429" s="4" t="s">
        <v>82</v>
      </c>
      <c r="H429" s="4" t="s">
        <v>82</v>
      </c>
      <c r="I429" s="4" t="s">
        <v>82</v>
      </c>
      <c r="J429" s="4" t="s">
        <v>82</v>
      </c>
      <c r="K429" s="4" t="s">
        <v>82</v>
      </c>
      <c r="L429" s="4" t="s">
        <v>82</v>
      </c>
      <c r="M429" s="4" t="s">
        <v>82</v>
      </c>
      <c r="N429" s="4" t="s">
        <v>82</v>
      </c>
      <c r="O429" s="3">
        <v>275.197</v>
      </c>
      <c r="P429" s="3">
        <v>191.136</v>
      </c>
      <c r="Q429" s="3">
        <v>218.203</v>
      </c>
      <c r="R429" s="3">
        <v>231.489</v>
      </c>
      <c r="S429" s="3">
        <v>209.333</v>
      </c>
      <c r="T429" s="3">
        <v>240.28</v>
      </c>
      <c r="U429" s="3">
        <v>241.06800000000001</v>
      </c>
      <c r="V429" s="3">
        <v>233.68</v>
      </c>
      <c r="W429" s="3">
        <v>177.79499999999999</v>
      </c>
    </row>
    <row r="430" spans="3:23" x14ac:dyDescent="0.3">
      <c r="E430" s="2" t="s">
        <v>46</v>
      </c>
      <c r="F430" s="2" t="s">
        <v>47</v>
      </c>
      <c r="G430" s="4" t="s">
        <v>82</v>
      </c>
      <c r="H430" s="4" t="s">
        <v>82</v>
      </c>
      <c r="I430" s="4" t="s">
        <v>82</v>
      </c>
      <c r="J430" s="4" t="s">
        <v>82</v>
      </c>
      <c r="K430" s="4" t="s">
        <v>82</v>
      </c>
      <c r="L430" s="4" t="s">
        <v>82</v>
      </c>
      <c r="M430" s="4" t="s">
        <v>82</v>
      </c>
      <c r="N430" s="4" t="s">
        <v>82</v>
      </c>
      <c r="O430" s="3">
        <v>0.11</v>
      </c>
      <c r="P430" s="3">
        <v>0</v>
      </c>
      <c r="Q430" s="3">
        <v>3.5999999999999997E-2</v>
      </c>
      <c r="R430" s="3">
        <v>3.5999999999999997E-2</v>
      </c>
      <c r="S430" s="3">
        <v>0</v>
      </c>
      <c r="T430" s="3">
        <v>0</v>
      </c>
      <c r="U430" s="3">
        <v>0</v>
      </c>
      <c r="V430" s="3">
        <v>0</v>
      </c>
      <c r="W430" s="3">
        <v>0</v>
      </c>
    </row>
    <row r="431" spans="3:23" x14ac:dyDescent="0.3">
      <c r="E431" s="2" t="s">
        <v>48</v>
      </c>
      <c r="F431" s="2" t="s">
        <v>49</v>
      </c>
      <c r="G431" s="4" t="s">
        <v>82</v>
      </c>
      <c r="H431" s="4" t="s">
        <v>82</v>
      </c>
      <c r="I431" s="4" t="s">
        <v>82</v>
      </c>
      <c r="J431" s="4" t="s">
        <v>82</v>
      </c>
      <c r="K431" s="4" t="s">
        <v>82</v>
      </c>
      <c r="L431" s="4" t="s">
        <v>82</v>
      </c>
      <c r="M431" s="4" t="s">
        <v>82</v>
      </c>
      <c r="N431" s="4" t="s">
        <v>82</v>
      </c>
      <c r="O431" s="3">
        <v>656.30200000000002</v>
      </c>
      <c r="P431" s="3">
        <v>579.524</v>
      </c>
      <c r="Q431" s="3">
        <v>829.13199999999995</v>
      </c>
      <c r="R431" s="3">
        <v>977.41899999999998</v>
      </c>
      <c r="S431" s="3">
        <v>1151.037</v>
      </c>
      <c r="T431" s="3">
        <v>1240.752</v>
      </c>
      <c r="U431" s="3">
        <v>1101.384</v>
      </c>
      <c r="V431" s="3">
        <v>1290.0899999999999</v>
      </c>
      <c r="W431" s="3">
        <v>1199.9690000000001</v>
      </c>
    </row>
    <row r="432" spans="3:23" x14ac:dyDescent="0.3">
      <c r="E432" s="2" t="s">
        <v>50</v>
      </c>
      <c r="F432" s="2" t="s">
        <v>51</v>
      </c>
      <c r="G432" s="4" t="s">
        <v>82</v>
      </c>
      <c r="H432" s="4" t="s">
        <v>82</v>
      </c>
      <c r="I432" s="4" t="s">
        <v>82</v>
      </c>
      <c r="J432" s="4" t="s">
        <v>82</v>
      </c>
      <c r="K432" s="4" t="s">
        <v>82</v>
      </c>
      <c r="L432" s="4" t="s">
        <v>82</v>
      </c>
      <c r="M432" s="4" t="s">
        <v>82</v>
      </c>
      <c r="N432" s="4" t="s">
        <v>82</v>
      </c>
      <c r="O432" s="3">
        <v>1.7000000000000001E-2</v>
      </c>
      <c r="P432" s="3">
        <v>8.0000000000000002E-3</v>
      </c>
      <c r="Q432" s="3">
        <v>1.4999999999999999E-2</v>
      </c>
      <c r="R432" s="3">
        <v>1.6E-2</v>
      </c>
      <c r="S432" s="3">
        <v>1.4999999999999999E-2</v>
      </c>
      <c r="T432" s="3">
        <v>1.7999999999999999E-2</v>
      </c>
      <c r="U432" s="3">
        <v>1.7000000000000001E-2</v>
      </c>
      <c r="V432" s="3">
        <v>0.02</v>
      </c>
      <c r="W432" s="3">
        <v>0</v>
      </c>
    </row>
    <row r="433" spans="3:23" x14ac:dyDescent="0.3">
      <c r="E433" s="2" t="s">
        <v>52</v>
      </c>
      <c r="F433" s="2" t="s">
        <v>53</v>
      </c>
      <c r="G433" s="4" t="s">
        <v>82</v>
      </c>
      <c r="H433" s="4" t="s">
        <v>82</v>
      </c>
      <c r="I433" s="4" t="s">
        <v>82</v>
      </c>
      <c r="J433" s="4" t="s">
        <v>82</v>
      </c>
      <c r="K433" s="4" t="s">
        <v>82</v>
      </c>
      <c r="L433" s="4" t="s">
        <v>82</v>
      </c>
      <c r="M433" s="4" t="s">
        <v>82</v>
      </c>
      <c r="N433" s="4" t="s">
        <v>82</v>
      </c>
      <c r="O433" s="3">
        <v>103.396</v>
      </c>
      <c r="P433" s="3">
        <v>113.28700000000001</v>
      </c>
      <c r="Q433" s="3">
        <v>136.23599999999999</v>
      </c>
      <c r="R433" s="3">
        <v>135.77199999999999</v>
      </c>
      <c r="S433" s="3">
        <v>160.76599999999999</v>
      </c>
      <c r="T433" s="3">
        <v>182.72900000000001</v>
      </c>
      <c r="U433" s="3">
        <v>175.35</v>
      </c>
      <c r="V433" s="3">
        <v>200.90899999999999</v>
      </c>
      <c r="W433" s="3">
        <v>1168.904</v>
      </c>
    </row>
    <row r="434" spans="3:23" x14ac:dyDescent="0.3">
      <c r="E434" s="2" t="s">
        <v>54</v>
      </c>
      <c r="F434" s="2" t="s">
        <v>55</v>
      </c>
      <c r="G434" s="4" t="s">
        <v>82</v>
      </c>
      <c r="H434" s="4" t="s">
        <v>82</v>
      </c>
      <c r="I434" s="4" t="s">
        <v>82</v>
      </c>
      <c r="J434" s="4" t="s">
        <v>82</v>
      </c>
      <c r="K434" s="4" t="s">
        <v>82</v>
      </c>
      <c r="L434" s="4" t="s">
        <v>82</v>
      </c>
      <c r="M434" s="4" t="s">
        <v>82</v>
      </c>
      <c r="N434" s="4" t="s">
        <v>82</v>
      </c>
      <c r="O434" s="3">
        <v>0</v>
      </c>
      <c r="P434" s="3">
        <v>0</v>
      </c>
      <c r="Q434" s="3">
        <v>0</v>
      </c>
      <c r="R434" s="3">
        <v>0</v>
      </c>
      <c r="S434" s="3">
        <v>0</v>
      </c>
      <c r="T434" s="3">
        <v>0</v>
      </c>
      <c r="U434" s="3">
        <v>0</v>
      </c>
      <c r="V434" s="3">
        <v>0</v>
      </c>
      <c r="W434" s="3">
        <v>0</v>
      </c>
    </row>
    <row r="435" spans="3:23" x14ac:dyDescent="0.3">
      <c r="E435" s="2" t="s">
        <v>56</v>
      </c>
      <c r="F435" s="2" t="s">
        <v>57</v>
      </c>
      <c r="G435" s="4" t="s">
        <v>82</v>
      </c>
      <c r="H435" s="4" t="s">
        <v>82</v>
      </c>
      <c r="I435" s="4" t="s">
        <v>82</v>
      </c>
      <c r="J435" s="4" t="s">
        <v>82</v>
      </c>
      <c r="K435" s="4" t="s">
        <v>82</v>
      </c>
      <c r="L435" s="4" t="s">
        <v>82</v>
      </c>
      <c r="M435" s="4" t="s">
        <v>82</v>
      </c>
      <c r="N435" s="4" t="s">
        <v>82</v>
      </c>
      <c r="O435" s="3">
        <v>6.6360000000000001</v>
      </c>
      <c r="P435" s="3">
        <v>7.08</v>
      </c>
      <c r="Q435" s="3">
        <v>7.9379999999999997</v>
      </c>
      <c r="R435" s="3">
        <v>6.9980000000000002</v>
      </c>
      <c r="S435" s="3">
        <v>8.0660000000000007</v>
      </c>
      <c r="T435" s="3">
        <v>8.9480000000000004</v>
      </c>
      <c r="U435" s="3">
        <v>7.59</v>
      </c>
      <c r="V435" s="3">
        <v>8.359</v>
      </c>
      <c r="W435" s="3">
        <v>9.0579999999999998</v>
      </c>
    </row>
    <row r="436" spans="3:23" x14ac:dyDescent="0.3">
      <c r="E436" s="2" t="s">
        <v>58</v>
      </c>
      <c r="F436" s="2" t="s">
        <v>59</v>
      </c>
      <c r="G436" s="4" t="s">
        <v>82</v>
      </c>
      <c r="H436" s="4" t="s">
        <v>82</v>
      </c>
      <c r="I436" s="4" t="s">
        <v>82</v>
      </c>
      <c r="J436" s="4" t="s">
        <v>82</v>
      </c>
      <c r="K436" s="4" t="s">
        <v>82</v>
      </c>
      <c r="L436" s="4" t="s">
        <v>82</v>
      </c>
      <c r="M436" s="4" t="s">
        <v>82</v>
      </c>
      <c r="N436" s="4" t="s">
        <v>82</v>
      </c>
      <c r="O436" s="3">
        <v>2.331</v>
      </c>
      <c r="P436" s="3">
        <v>1.625</v>
      </c>
      <c r="Q436" s="3">
        <v>2.0430000000000001</v>
      </c>
      <c r="R436" s="3">
        <v>2.2149999999999999</v>
      </c>
      <c r="S436" s="3">
        <v>2.34</v>
      </c>
      <c r="T436" s="3">
        <v>2.2170000000000001</v>
      </c>
      <c r="U436" s="3">
        <v>3.6960000000000002</v>
      </c>
      <c r="V436" s="3">
        <v>6.8869999999999996</v>
      </c>
      <c r="W436" s="3">
        <v>11.936999999999999</v>
      </c>
    </row>
    <row r="437" spans="3:23" x14ac:dyDescent="0.3">
      <c r="E437" s="2" t="s">
        <v>60</v>
      </c>
      <c r="F437" s="2" t="s">
        <v>61</v>
      </c>
      <c r="G437" s="4" t="s">
        <v>82</v>
      </c>
      <c r="H437" s="4" t="s">
        <v>82</v>
      </c>
      <c r="I437" s="4" t="s">
        <v>82</v>
      </c>
      <c r="J437" s="4" t="s">
        <v>82</v>
      </c>
      <c r="K437" s="4" t="s">
        <v>82</v>
      </c>
      <c r="L437" s="4" t="s">
        <v>82</v>
      </c>
      <c r="M437" s="4" t="s">
        <v>82</v>
      </c>
      <c r="N437" s="4" t="s">
        <v>82</v>
      </c>
      <c r="O437" s="3">
        <v>94.429000000000002</v>
      </c>
      <c r="P437" s="3">
        <v>104.583</v>
      </c>
      <c r="Q437" s="3">
        <v>126.255</v>
      </c>
      <c r="R437" s="3">
        <v>126.559</v>
      </c>
      <c r="S437" s="3">
        <v>150.35900000000001</v>
      </c>
      <c r="T437" s="3">
        <v>171.56399999999999</v>
      </c>
      <c r="U437" s="3">
        <v>164.06399999999999</v>
      </c>
      <c r="V437" s="3">
        <v>185.66300000000001</v>
      </c>
      <c r="W437" s="3">
        <v>1147.9100000000001</v>
      </c>
    </row>
    <row r="438" spans="3:23" x14ac:dyDescent="0.3">
      <c r="E438" s="2" t="s">
        <v>62</v>
      </c>
      <c r="F438" s="2" t="s">
        <v>63</v>
      </c>
      <c r="G438" s="4" t="s">
        <v>82</v>
      </c>
      <c r="H438" s="4" t="s">
        <v>82</v>
      </c>
      <c r="I438" s="4" t="s">
        <v>82</v>
      </c>
      <c r="J438" s="4" t="s">
        <v>82</v>
      </c>
      <c r="K438" s="4" t="s">
        <v>82</v>
      </c>
      <c r="L438" s="4" t="s">
        <v>82</v>
      </c>
      <c r="M438" s="4" t="s">
        <v>82</v>
      </c>
      <c r="N438" s="4" t="s">
        <v>82</v>
      </c>
      <c r="O438" s="3">
        <v>0</v>
      </c>
      <c r="P438" s="3">
        <v>0</v>
      </c>
      <c r="Q438" s="3">
        <v>0</v>
      </c>
      <c r="R438" s="3">
        <v>0</v>
      </c>
      <c r="S438" s="3">
        <v>0</v>
      </c>
      <c r="T438" s="3">
        <v>0</v>
      </c>
      <c r="U438" s="3">
        <v>0</v>
      </c>
      <c r="V438" s="3">
        <v>0</v>
      </c>
      <c r="W438" s="3">
        <v>0</v>
      </c>
    </row>
    <row r="439" spans="3:23" x14ac:dyDescent="0.3">
      <c r="E439" s="2" t="s">
        <v>64</v>
      </c>
      <c r="F439" s="2" t="s">
        <v>65</v>
      </c>
      <c r="G439" s="4" t="s">
        <v>82</v>
      </c>
      <c r="H439" s="4" t="s">
        <v>82</v>
      </c>
      <c r="I439" s="4" t="s">
        <v>82</v>
      </c>
      <c r="J439" s="4" t="s">
        <v>82</v>
      </c>
      <c r="K439" s="4" t="s">
        <v>82</v>
      </c>
      <c r="L439" s="4" t="s">
        <v>82</v>
      </c>
      <c r="M439" s="4" t="s">
        <v>82</v>
      </c>
      <c r="N439" s="4" t="s">
        <v>82</v>
      </c>
      <c r="O439" s="3">
        <v>3225.7860000000001</v>
      </c>
      <c r="P439" s="3">
        <v>3015.1709999999998</v>
      </c>
      <c r="Q439" s="3">
        <v>3304.7249999999999</v>
      </c>
      <c r="R439" s="3">
        <v>3858.2440000000001</v>
      </c>
      <c r="S439" s="3">
        <v>3895.288</v>
      </c>
      <c r="T439" s="3">
        <v>3782.5250000000001</v>
      </c>
      <c r="U439" s="3">
        <v>3808.5059999999999</v>
      </c>
      <c r="V439" s="3">
        <v>4251.1940000000004</v>
      </c>
      <c r="W439" s="3">
        <v>4239.45</v>
      </c>
    </row>
    <row r="440" spans="3:23" x14ac:dyDescent="0.3">
      <c r="E440" s="2" t="s">
        <v>66</v>
      </c>
      <c r="F440" s="2" t="s">
        <v>67</v>
      </c>
      <c r="G440" s="4" t="s">
        <v>82</v>
      </c>
      <c r="H440" s="4" t="s">
        <v>82</v>
      </c>
      <c r="I440" s="4" t="s">
        <v>82</v>
      </c>
      <c r="J440" s="4" t="s">
        <v>82</v>
      </c>
      <c r="K440" s="4" t="s">
        <v>82</v>
      </c>
      <c r="L440" s="4" t="s">
        <v>82</v>
      </c>
      <c r="M440" s="4" t="s">
        <v>82</v>
      </c>
      <c r="N440" s="4" t="s">
        <v>82</v>
      </c>
      <c r="O440" s="3">
        <v>149.97200000000001</v>
      </c>
      <c r="P440" s="3">
        <v>187.98599999999999</v>
      </c>
      <c r="Q440" s="3">
        <v>154.13499999999999</v>
      </c>
      <c r="R440" s="3">
        <v>190.83199999999999</v>
      </c>
      <c r="S440" s="3">
        <v>138.08199999999999</v>
      </c>
      <c r="T440" s="3">
        <v>210.40600000000001</v>
      </c>
      <c r="U440" s="3">
        <v>194.667</v>
      </c>
      <c r="V440" s="3">
        <v>207.74299999999999</v>
      </c>
      <c r="W440" s="3">
        <v>213.256</v>
      </c>
    </row>
    <row r="441" spans="3:23" x14ac:dyDescent="0.3">
      <c r="C441" s="2" t="s">
        <v>105</v>
      </c>
      <c r="D441" s="2" t="s">
        <v>106</v>
      </c>
      <c r="E441" s="2" t="s">
        <v>22</v>
      </c>
      <c r="F441" s="2" t="s">
        <v>23</v>
      </c>
      <c r="G441" s="4" t="s">
        <v>82</v>
      </c>
      <c r="H441" s="4" t="s">
        <v>82</v>
      </c>
      <c r="I441" s="4" t="s">
        <v>82</v>
      </c>
      <c r="J441" s="4" t="s">
        <v>82</v>
      </c>
      <c r="K441" s="4" t="s">
        <v>82</v>
      </c>
      <c r="L441" s="4" t="s">
        <v>82</v>
      </c>
      <c r="M441" s="4" t="s">
        <v>82</v>
      </c>
      <c r="N441" s="4" t="s">
        <v>82</v>
      </c>
      <c r="O441" s="3">
        <v>4069.357</v>
      </c>
      <c r="P441" s="3">
        <v>3953.3049999999998</v>
      </c>
      <c r="Q441" s="3">
        <v>4335.7259999999997</v>
      </c>
      <c r="R441" s="3">
        <v>3858.09</v>
      </c>
      <c r="S441" s="3">
        <v>3399.29</v>
      </c>
      <c r="T441" s="3">
        <v>3418.2730000000001</v>
      </c>
      <c r="U441" s="3">
        <v>3476.5039999999999</v>
      </c>
      <c r="V441" s="3">
        <v>3098.038</v>
      </c>
      <c r="W441" s="3">
        <v>3292.9839999999999</v>
      </c>
    </row>
    <row r="442" spans="3:23" x14ac:dyDescent="0.3">
      <c r="E442" s="2" t="s">
        <v>24</v>
      </c>
      <c r="F442" s="2" t="s">
        <v>25</v>
      </c>
      <c r="G442" s="4" t="s">
        <v>82</v>
      </c>
      <c r="H442" s="4" t="s">
        <v>82</v>
      </c>
      <c r="I442" s="4" t="s">
        <v>82</v>
      </c>
      <c r="J442" s="4" t="s">
        <v>82</v>
      </c>
      <c r="K442" s="4" t="s">
        <v>82</v>
      </c>
      <c r="L442" s="4" t="s">
        <v>82</v>
      </c>
      <c r="M442" s="4" t="s">
        <v>82</v>
      </c>
      <c r="N442" s="4" t="s">
        <v>82</v>
      </c>
      <c r="O442" s="3">
        <v>2025.8119999999999</v>
      </c>
      <c r="P442" s="3">
        <v>1911.2159999999999</v>
      </c>
      <c r="Q442" s="3">
        <v>2155.3380000000002</v>
      </c>
      <c r="R442" s="3">
        <v>1796.607</v>
      </c>
      <c r="S442" s="3">
        <v>1722.0029999999999</v>
      </c>
      <c r="T442" s="3">
        <v>1593.627</v>
      </c>
      <c r="U442" s="3">
        <v>1606.364</v>
      </c>
      <c r="V442" s="3">
        <v>1403.117</v>
      </c>
      <c r="W442" s="3">
        <v>1326.569</v>
      </c>
    </row>
    <row r="443" spans="3:23" x14ac:dyDescent="0.3">
      <c r="E443" s="2" t="s">
        <v>26</v>
      </c>
      <c r="F443" s="2" t="s">
        <v>27</v>
      </c>
      <c r="G443" s="4" t="s">
        <v>82</v>
      </c>
      <c r="H443" s="4" t="s">
        <v>82</v>
      </c>
      <c r="I443" s="4" t="s">
        <v>82</v>
      </c>
      <c r="J443" s="4" t="s">
        <v>82</v>
      </c>
      <c r="K443" s="4" t="s">
        <v>82</v>
      </c>
      <c r="L443" s="4" t="s">
        <v>82</v>
      </c>
      <c r="M443" s="4" t="s">
        <v>82</v>
      </c>
      <c r="N443" s="4" t="s">
        <v>82</v>
      </c>
      <c r="O443" s="3">
        <v>1402.0409999999999</v>
      </c>
      <c r="P443" s="3">
        <v>1276.723</v>
      </c>
      <c r="Q443" s="3">
        <v>1279.6859999999999</v>
      </c>
      <c r="R443" s="3">
        <v>1114.046</v>
      </c>
      <c r="S443" s="3">
        <v>991.88400000000001</v>
      </c>
      <c r="T443" s="3">
        <v>912.42600000000004</v>
      </c>
      <c r="U443" s="3">
        <v>830.68700000000001</v>
      </c>
      <c r="V443" s="3">
        <v>783.99099999999999</v>
      </c>
      <c r="W443" s="3">
        <v>713.4</v>
      </c>
    </row>
    <row r="444" spans="3:23" x14ac:dyDescent="0.3">
      <c r="E444" s="2" t="s">
        <v>28</v>
      </c>
      <c r="F444" s="2" t="s">
        <v>29</v>
      </c>
      <c r="G444" s="4" t="s">
        <v>82</v>
      </c>
      <c r="H444" s="4" t="s">
        <v>82</v>
      </c>
      <c r="I444" s="4" t="s">
        <v>82</v>
      </c>
      <c r="J444" s="4" t="s">
        <v>82</v>
      </c>
      <c r="K444" s="4" t="s">
        <v>82</v>
      </c>
      <c r="L444" s="4" t="s">
        <v>82</v>
      </c>
      <c r="M444" s="4" t="s">
        <v>82</v>
      </c>
      <c r="N444" s="4" t="s">
        <v>82</v>
      </c>
      <c r="O444" s="3">
        <v>0</v>
      </c>
      <c r="P444" s="3">
        <v>0</v>
      </c>
      <c r="Q444" s="3">
        <v>0</v>
      </c>
      <c r="R444" s="3">
        <v>0</v>
      </c>
      <c r="S444" s="3">
        <v>0</v>
      </c>
      <c r="T444" s="3">
        <v>0</v>
      </c>
      <c r="U444" s="3">
        <v>0</v>
      </c>
      <c r="V444" s="3">
        <v>0</v>
      </c>
      <c r="W444" s="3">
        <v>0</v>
      </c>
    </row>
    <row r="445" spans="3:23" x14ac:dyDescent="0.3">
      <c r="E445" s="2" t="s">
        <v>30</v>
      </c>
      <c r="F445" s="2" t="s">
        <v>31</v>
      </c>
      <c r="G445" s="4" t="s">
        <v>82</v>
      </c>
      <c r="H445" s="4" t="s">
        <v>82</v>
      </c>
      <c r="I445" s="4" t="s">
        <v>82</v>
      </c>
      <c r="J445" s="4" t="s">
        <v>82</v>
      </c>
      <c r="K445" s="4" t="s">
        <v>82</v>
      </c>
      <c r="L445" s="4" t="s">
        <v>82</v>
      </c>
      <c r="M445" s="4" t="s">
        <v>82</v>
      </c>
      <c r="N445" s="4" t="s">
        <v>82</v>
      </c>
      <c r="O445" s="3">
        <v>640.67700000000002</v>
      </c>
      <c r="P445" s="3">
        <v>533.05700000000002</v>
      </c>
      <c r="Q445" s="3">
        <v>569.69500000000005</v>
      </c>
      <c r="R445" s="3">
        <v>416.233</v>
      </c>
      <c r="S445" s="3">
        <v>384.25799999999998</v>
      </c>
      <c r="T445" s="3">
        <v>318.86</v>
      </c>
      <c r="U445" s="3">
        <v>254.58799999999999</v>
      </c>
      <c r="V445" s="3">
        <v>239.55699999999999</v>
      </c>
      <c r="W445" s="3">
        <v>248.679</v>
      </c>
    </row>
    <row r="446" spans="3:23" x14ac:dyDescent="0.3">
      <c r="E446" s="2" t="s">
        <v>32</v>
      </c>
      <c r="F446" s="2" t="s">
        <v>33</v>
      </c>
      <c r="G446" s="4" t="s">
        <v>82</v>
      </c>
      <c r="H446" s="4" t="s">
        <v>82</v>
      </c>
      <c r="I446" s="4" t="s">
        <v>82</v>
      </c>
      <c r="J446" s="4" t="s">
        <v>82</v>
      </c>
      <c r="K446" s="4" t="s">
        <v>82</v>
      </c>
      <c r="L446" s="4" t="s">
        <v>82</v>
      </c>
      <c r="M446" s="4" t="s">
        <v>82</v>
      </c>
      <c r="N446" s="4" t="s">
        <v>82</v>
      </c>
      <c r="O446" s="3">
        <v>1.1819999999999999</v>
      </c>
      <c r="P446" s="3">
        <v>2.113</v>
      </c>
      <c r="Q446" s="3">
        <v>1.843</v>
      </c>
      <c r="R446" s="3">
        <v>1.3759999999999999</v>
      </c>
      <c r="S446" s="3">
        <v>1.39</v>
      </c>
      <c r="T446" s="3">
        <v>1.0269999999999999</v>
      </c>
      <c r="U446" s="3">
        <v>0</v>
      </c>
      <c r="V446" s="3">
        <v>0</v>
      </c>
      <c r="W446" s="3">
        <v>0</v>
      </c>
    </row>
    <row r="447" spans="3:23" x14ac:dyDescent="0.3">
      <c r="E447" s="2" t="s">
        <v>34</v>
      </c>
      <c r="F447" s="2" t="s">
        <v>35</v>
      </c>
      <c r="G447" s="4" t="s">
        <v>82</v>
      </c>
      <c r="H447" s="4" t="s">
        <v>82</v>
      </c>
      <c r="I447" s="4" t="s">
        <v>82</v>
      </c>
      <c r="J447" s="4" t="s">
        <v>82</v>
      </c>
      <c r="K447" s="4" t="s">
        <v>82</v>
      </c>
      <c r="L447" s="4" t="s">
        <v>82</v>
      </c>
      <c r="M447" s="4" t="s">
        <v>82</v>
      </c>
      <c r="N447" s="4" t="s">
        <v>82</v>
      </c>
      <c r="O447" s="3">
        <v>235.03700000000001</v>
      </c>
      <c r="P447" s="3">
        <v>224.29</v>
      </c>
      <c r="Q447" s="3">
        <v>195.55</v>
      </c>
      <c r="R447" s="3">
        <v>183.542</v>
      </c>
      <c r="S447" s="3">
        <v>161.38200000000001</v>
      </c>
      <c r="T447" s="3">
        <v>133.154</v>
      </c>
      <c r="U447" s="3">
        <v>113.68600000000001</v>
      </c>
      <c r="V447" s="3">
        <v>77.652000000000001</v>
      </c>
      <c r="W447" s="3">
        <v>72.191999999999993</v>
      </c>
    </row>
    <row r="448" spans="3:23" x14ac:dyDescent="0.3">
      <c r="E448" s="2" t="s">
        <v>36</v>
      </c>
      <c r="F448" s="2" t="s">
        <v>37</v>
      </c>
      <c r="G448" s="4" t="s">
        <v>82</v>
      </c>
      <c r="H448" s="4" t="s">
        <v>82</v>
      </c>
      <c r="I448" s="4" t="s">
        <v>82</v>
      </c>
      <c r="J448" s="4" t="s">
        <v>82</v>
      </c>
      <c r="K448" s="4" t="s">
        <v>82</v>
      </c>
      <c r="L448" s="4" t="s">
        <v>82</v>
      </c>
      <c r="M448" s="4" t="s">
        <v>82</v>
      </c>
      <c r="N448" s="4" t="s">
        <v>82</v>
      </c>
      <c r="O448" s="3">
        <v>214.745</v>
      </c>
      <c r="P448" s="3">
        <v>219.63499999999999</v>
      </c>
      <c r="Q448" s="3">
        <v>232.63</v>
      </c>
      <c r="R448" s="3">
        <v>241.84899999999999</v>
      </c>
      <c r="S448" s="3">
        <v>226.893</v>
      </c>
      <c r="T448" s="3">
        <v>238.66399999999999</v>
      </c>
      <c r="U448" s="3">
        <v>263.02300000000002</v>
      </c>
      <c r="V448" s="3">
        <v>271.85300000000001</v>
      </c>
      <c r="W448" s="3">
        <v>246.505</v>
      </c>
    </row>
    <row r="449" spans="3:23" x14ac:dyDescent="0.3">
      <c r="E449" s="2" t="s">
        <v>38</v>
      </c>
      <c r="F449" s="2" t="s">
        <v>39</v>
      </c>
      <c r="G449" s="4" t="s">
        <v>82</v>
      </c>
      <c r="H449" s="4" t="s">
        <v>82</v>
      </c>
      <c r="I449" s="4" t="s">
        <v>82</v>
      </c>
      <c r="J449" s="4" t="s">
        <v>82</v>
      </c>
      <c r="K449" s="4" t="s">
        <v>82</v>
      </c>
      <c r="L449" s="4" t="s">
        <v>82</v>
      </c>
      <c r="M449" s="4" t="s">
        <v>82</v>
      </c>
      <c r="N449" s="4" t="s">
        <v>82</v>
      </c>
      <c r="O449" s="3">
        <v>0</v>
      </c>
      <c r="P449" s="3">
        <v>0</v>
      </c>
      <c r="Q449" s="3">
        <v>0</v>
      </c>
      <c r="R449" s="3">
        <v>0</v>
      </c>
      <c r="S449" s="3">
        <v>0</v>
      </c>
      <c r="T449" s="3">
        <v>0</v>
      </c>
      <c r="U449" s="3">
        <v>0</v>
      </c>
      <c r="V449" s="3">
        <v>0</v>
      </c>
      <c r="W449" s="3">
        <v>0</v>
      </c>
    </row>
    <row r="450" spans="3:23" x14ac:dyDescent="0.3">
      <c r="E450" s="2" t="s">
        <v>40</v>
      </c>
      <c r="F450" s="2" t="s">
        <v>41</v>
      </c>
      <c r="G450" s="4" t="s">
        <v>82</v>
      </c>
      <c r="H450" s="4" t="s">
        <v>82</v>
      </c>
      <c r="I450" s="4" t="s">
        <v>82</v>
      </c>
      <c r="J450" s="4" t="s">
        <v>82</v>
      </c>
      <c r="K450" s="4" t="s">
        <v>82</v>
      </c>
      <c r="L450" s="4" t="s">
        <v>82</v>
      </c>
      <c r="M450" s="4" t="s">
        <v>82</v>
      </c>
      <c r="N450" s="4" t="s">
        <v>82</v>
      </c>
      <c r="O450" s="3">
        <v>0</v>
      </c>
      <c r="P450" s="3">
        <v>2E-3</v>
      </c>
      <c r="Q450" s="3">
        <v>4.0000000000000001E-3</v>
      </c>
      <c r="R450" s="3">
        <v>2E-3</v>
      </c>
      <c r="S450" s="3">
        <v>5.0000000000000001E-3</v>
      </c>
      <c r="T450" s="3">
        <v>3.0000000000000001E-3</v>
      </c>
      <c r="U450" s="3">
        <v>2E-3</v>
      </c>
      <c r="V450" s="3">
        <v>2E-3</v>
      </c>
      <c r="W450" s="3">
        <v>2E-3</v>
      </c>
    </row>
    <row r="451" spans="3:23" x14ac:dyDescent="0.3">
      <c r="E451" s="2" t="s">
        <v>42</v>
      </c>
      <c r="F451" s="2" t="s">
        <v>43</v>
      </c>
      <c r="G451" s="4" t="s">
        <v>82</v>
      </c>
      <c r="H451" s="4" t="s">
        <v>82</v>
      </c>
      <c r="I451" s="4" t="s">
        <v>82</v>
      </c>
      <c r="J451" s="4" t="s">
        <v>82</v>
      </c>
      <c r="K451" s="4" t="s">
        <v>82</v>
      </c>
      <c r="L451" s="4" t="s">
        <v>82</v>
      </c>
      <c r="M451" s="4" t="s">
        <v>82</v>
      </c>
      <c r="N451" s="4" t="s">
        <v>82</v>
      </c>
      <c r="O451" s="3">
        <v>215.476</v>
      </c>
      <c r="P451" s="3">
        <v>231.91499999999999</v>
      </c>
      <c r="Q451" s="3">
        <v>205.327</v>
      </c>
      <c r="R451" s="3">
        <v>194.68100000000001</v>
      </c>
      <c r="S451" s="3">
        <v>150.78299999999999</v>
      </c>
      <c r="T451" s="3">
        <v>146.38900000000001</v>
      </c>
      <c r="U451" s="3">
        <v>127.54900000000001</v>
      </c>
      <c r="V451" s="3">
        <v>126.86499999999999</v>
      </c>
      <c r="W451" s="3">
        <v>94.683000000000007</v>
      </c>
    </row>
    <row r="452" spans="3:23" x14ac:dyDescent="0.3">
      <c r="E452" s="2" t="s">
        <v>44</v>
      </c>
      <c r="F452" s="2" t="s">
        <v>45</v>
      </c>
      <c r="G452" s="4" t="s">
        <v>82</v>
      </c>
      <c r="H452" s="4" t="s">
        <v>82</v>
      </c>
      <c r="I452" s="4" t="s">
        <v>82</v>
      </c>
      <c r="J452" s="4" t="s">
        <v>82</v>
      </c>
      <c r="K452" s="4" t="s">
        <v>82</v>
      </c>
      <c r="L452" s="4" t="s">
        <v>82</v>
      </c>
      <c r="M452" s="4" t="s">
        <v>82</v>
      </c>
      <c r="N452" s="4" t="s">
        <v>82</v>
      </c>
      <c r="O452" s="3">
        <v>94.924000000000007</v>
      </c>
      <c r="P452" s="3">
        <v>65.709999999999994</v>
      </c>
      <c r="Q452" s="3">
        <v>74.638999999999996</v>
      </c>
      <c r="R452" s="3">
        <v>76.363</v>
      </c>
      <c r="S452" s="3">
        <v>67.173000000000002</v>
      </c>
      <c r="T452" s="3">
        <v>74.33</v>
      </c>
      <c r="U452" s="3">
        <v>71.837999999999994</v>
      </c>
      <c r="V452" s="3">
        <v>68.061999999999998</v>
      </c>
      <c r="W452" s="3">
        <v>51.338000000000001</v>
      </c>
    </row>
    <row r="453" spans="3:23" x14ac:dyDescent="0.3">
      <c r="E453" s="2" t="s">
        <v>46</v>
      </c>
      <c r="F453" s="2" t="s">
        <v>47</v>
      </c>
      <c r="G453" s="4" t="s">
        <v>82</v>
      </c>
      <c r="H453" s="4" t="s">
        <v>82</v>
      </c>
      <c r="I453" s="4" t="s">
        <v>82</v>
      </c>
      <c r="J453" s="4" t="s">
        <v>82</v>
      </c>
      <c r="K453" s="4" t="s">
        <v>82</v>
      </c>
      <c r="L453" s="4" t="s">
        <v>82</v>
      </c>
      <c r="M453" s="4" t="s">
        <v>82</v>
      </c>
      <c r="N453" s="4" t="s">
        <v>82</v>
      </c>
      <c r="O453" s="3">
        <v>0</v>
      </c>
      <c r="P453" s="3">
        <v>0</v>
      </c>
      <c r="Q453" s="3">
        <v>0</v>
      </c>
      <c r="R453" s="3">
        <v>0</v>
      </c>
      <c r="S453" s="3">
        <v>0</v>
      </c>
      <c r="T453" s="3">
        <v>0</v>
      </c>
      <c r="U453" s="3">
        <v>0</v>
      </c>
      <c r="V453" s="3">
        <v>0</v>
      </c>
      <c r="W453" s="3">
        <v>0</v>
      </c>
    </row>
    <row r="454" spans="3:23" x14ac:dyDescent="0.3">
      <c r="E454" s="2" t="s">
        <v>48</v>
      </c>
      <c r="F454" s="2" t="s">
        <v>49</v>
      </c>
      <c r="G454" s="4" t="s">
        <v>82</v>
      </c>
      <c r="H454" s="4" t="s">
        <v>82</v>
      </c>
      <c r="I454" s="4" t="s">
        <v>82</v>
      </c>
      <c r="J454" s="4" t="s">
        <v>82</v>
      </c>
      <c r="K454" s="4" t="s">
        <v>82</v>
      </c>
      <c r="L454" s="4" t="s">
        <v>82</v>
      </c>
      <c r="M454" s="4" t="s">
        <v>82</v>
      </c>
      <c r="N454" s="4" t="s">
        <v>82</v>
      </c>
      <c r="O454" s="3">
        <v>623.77099999999996</v>
      </c>
      <c r="P454" s="3">
        <v>634.49300000000005</v>
      </c>
      <c r="Q454" s="3">
        <v>875.65099999999995</v>
      </c>
      <c r="R454" s="3">
        <v>682.56200000000001</v>
      </c>
      <c r="S454" s="3">
        <v>730.11900000000003</v>
      </c>
      <c r="T454" s="3">
        <v>681.202</v>
      </c>
      <c r="U454" s="3">
        <v>775.67700000000002</v>
      </c>
      <c r="V454" s="3">
        <v>619.12599999999998</v>
      </c>
      <c r="W454" s="3">
        <v>613.16800000000001</v>
      </c>
    </row>
    <row r="455" spans="3:23" x14ac:dyDescent="0.3">
      <c r="E455" s="2" t="s">
        <v>50</v>
      </c>
      <c r="F455" s="2" t="s">
        <v>51</v>
      </c>
      <c r="G455" s="4" t="s">
        <v>82</v>
      </c>
      <c r="H455" s="4" t="s">
        <v>82</v>
      </c>
      <c r="I455" s="4" t="s">
        <v>82</v>
      </c>
      <c r="J455" s="4" t="s">
        <v>82</v>
      </c>
      <c r="K455" s="4" t="s">
        <v>82</v>
      </c>
      <c r="L455" s="4" t="s">
        <v>82</v>
      </c>
      <c r="M455" s="4" t="s">
        <v>82</v>
      </c>
      <c r="N455" s="4" t="s">
        <v>82</v>
      </c>
      <c r="O455" s="3">
        <v>0</v>
      </c>
      <c r="P455" s="3">
        <v>0</v>
      </c>
      <c r="Q455" s="3">
        <v>0</v>
      </c>
      <c r="R455" s="3">
        <v>0</v>
      </c>
      <c r="S455" s="3">
        <v>0</v>
      </c>
      <c r="T455" s="3">
        <v>0</v>
      </c>
      <c r="U455" s="3">
        <v>0</v>
      </c>
      <c r="V455" s="3">
        <v>0</v>
      </c>
      <c r="W455" s="3">
        <v>0</v>
      </c>
    </row>
    <row r="456" spans="3:23" x14ac:dyDescent="0.3">
      <c r="E456" s="2" t="s">
        <v>52</v>
      </c>
      <c r="F456" s="2" t="s">
        <v>53</v>
      </c>
      <c r="G456" s="4" t="s">
        <v>82</v>
      </c>
      <c r="H456" s="4" t="s">
        <v>82</v>
      </c>
      <c r="I456" s="4" t="s">
        <v>82</v>
      </c>
      <c r="J456" s="4" t="s">
        <v>82</v>
      </c>
      <c r="K456" s="4" t="s">
        <v>82</v>
      </c>
      <c r="L456" s="4" t="s">
        <v>82</v>
      </c>
      <c r="M456" s="4" t="s">
        <v>82</v>
      </c>
      <c r="N456" s="4" t="s">
        <v>82</v>
      </c>
      <c r="O456" s="3">
        <v>37.512</v>
      </c>
      <c r="P456" s="3">
        <v>41.601999999999997</v>
      </c>
      <c r="Q456" s="3">
        <v>49.52</v>
      </c>
      <c r="R456" s="3">
        <v>47.703000000000003</v>
      </c>
      <c r="S456" s="3">
        <v>54.761000000000003</v>
      </c>
      <c r="T456" s="3">
        <v>59.774999999999999</v>
      </c>
      <c r="U456" s="3">
        <v>55.62</v>
      </c>
      <c r="V456" s="3">
        <v>63.287999999999997</v>
      </c>
      <c r="W456" s="3">
        <v>357.84699999999998</v>
      </c>
    </row>
    <row r="457" spans="3:23" x14ac:dyDescent="0.3">
      <c r="E457" s="2" t="s">
        <v>54</v>
      </c>
      <c r="F457" s="2" t="s">
        <v>55</v>
      </c>
      <c r="G457" s="4" t="s">
        <v>82</v>
      </c>
      <c r="H457" s="4" t="s">
        <v>82</v>
      </c>
      <c r="I457" s="4" t="s">
        <v>82</v>
      </c>
      <c r="J457" s="4" t="s">
        <v>82</v>
      </c>
      <c r="K457" s="4" t="s">
        <v>82</v>
      </c>
      <c r="L457" s="4" t="s">
        <v>82</v>
      </c>
      <c r="M457" s="4" t="s">
        <v>82</v>
      </c>
      <c r="N457" s="4" t="s">
        <v>82</v>
      </c>
      <c r="O457" s="3">
        <v>0</v>
      </c>
      <c r="P457" s="3">
        <v>0</v>
      </c>
      <c r="Q457" s="3">
        <v>0</v>
      </c>
      <c r="R457" s="3">
        <v>0</v>
      </c>
      <c r="S457" s="3">
        <v>0</v>
      </c>
      <c r="T457" s="3">
        <v>0</v>
      </c>
      <c r="U457" s="3">
        <v>0</v>
      </c>
      <c r="V457" s="3">
        <v>0</v>
      </c>
      <c r="W457" s="3">
        <v>0</v>
      </c>
    </row>
    <row r="458" spans="3:23" x14ac:dyDescent="0.3">
      <c r="E458" s="2" t="s">
        <v>56</v>
      </c>
      <c r="F458" s="2" t="s">
        <v>57</v>
      </c>
      <c r="G458" s="4" t="s">
        <v>82</v>
      </c>
      <c r="H458" s="4" t="s">
        <v>82</v>
      </c>
      <c r="I458" s="4" t="s">
        <v>82</v>
      </c>
      <c r="J458" s="4" t="s">
        <v>82</v>
      </c>
      <c r="K458" s="4" t="s">
        <v>82</v>
      </c>
      <c r="L458" s="4" t="s">
        <v>82</v>
      </c>
      <c r="M458" s="4" t="s">
        <v>82</v>
      </c>
      <c r="N458" s="4" t="s">
        <v>82</v>
      </c>
      <c r="O458" s="3">
        <v>2.12</v>
      </c>
      <c r="P458" s="3">
        <v>2.2240000000000002</v>
      </c>
      <c r="Q458" s="3">
        <v>2.4630000000000001</v>
      </c>
      <c r="R458" s="3">
        <v>2.149</v>
      </c>
      <c r="S458" s="3">
        <v>2.4510000000000001</v>
      </c>
      <c r="T458" s="3">
        <v>2.7309999999999999</v>
      </c>
      <c r="U458" s="3">
        <v>2.3010000000000002</v>
      </c>
      <c r="V458" s="3">
        <v>2.4830000000000001</v>
      </c>
      <c r="W458" s="3">
        <v>2.65</v>
      </c>
    </row>
    <row r="459" spans="3:23" x14ac:dyDescent="0.3">
      <c r="E459" s="2" t="s">
        <v>58</v>
      </c>
      <c r="F459" s="2" t="s">
        <v>59</v>
      </c>
      <c r="G459" s="4" t="s">
        <v>82</v>
      </c>
      <c r="H459" s="4" t="s">
        <v>82</v>
      </c>
      <c r="I459" s="4" t="s">
        <v>82</v>
      </c>
      <c r="J459" s="4" t="s">
        <v>82</v>
      </c>
      <c r="K459" s="4" t="s">
        <v>82</v>
      </c>
      <c r="L459" s="4" t="s">
        <v>82</v>
      </c>
      <c r="M459" s="4" t="s">
        <v>82</v>
      </c>
      <c r="N459" s="4" t="s">
        <v>82</v>
      </c>
      <c r="O459" s="3">
        <v>1.2350000000000001</v>
      </c>
      <c r="P459" s="3">
        <v>0.877</v>
      </c>
      <c r="Q459" s="3">
        <v>1.048</v>
      </c>
      <c r="R459" s="3">
        <v>1.0509999999999999</v>
      </c>
      <c r="S459" s="3">
        <v>1.081</v>
      </c>
      <c r="T459" s="3">
        <v>0.94799999999999995</v>
      </c>
      <c r="U459" s="3">
        <v>1.7709999999999999</v>
      </c>
      <c r="V459" s="3">
        <v>3.7850000000000001</v>
      </c>
      <c r="W459" s="3">
        <v>6.06</v>
      </c>
    </row>
    <row r="460" spans="3:23" x14ac:dyDescent="0.3">
      <c r="E460" s="2" t="s">
        <v>60</v>
      </c>
      <c r="F460" s="2" t="s">
        <v>61</v>
      </c>
      <c r="G460" s="4" t="s">
        <v>82</v>
      </c>
      <c r="H460" s="4" t="s">
        <v>82</v>
      </c>
      <c r="I460" s="4" t="s">
        <v>82</v>
      </c>
      <c r="J460" s="4" t="s">
        <v>82</v>
      </c>
      <c r="K460" s="4" t="s">
        <v>82</v>
      </c>
      <c r="L460" s="4" t="s">
        <v>82</v>
      </c>
      <c r="M460" s="4" t="s">
        <v>82</v>
      </c>
      <c r="N460" s="4" t="s">
        <v>82</v>
      </c>
      <c r="O460" s="3">
        <v>34.156999999999996</v>
      </c>
      <c r="P460" s="3">
        <v>38.502000000000002</v>
      </c>
      <c r="Q460" s="3">
        <v>46.009</v>
      </c>
      <c r="R460" s="3">
        <v>44.503</v>
      </c>
      <c r="S460" s="3">
        <v>51.228999999999999</v>
      </c>
      <c r="T460" s="3">
        <v>56.095999999999997</v>
      </c>
      <c r="U460" s="3">
        <v>51.548000000000002</v>
      </c>
      <c r="V460" s="3">
        <v>57.02</v>
      </c>
      <c r="W460" s="3">
        <v>349.137</v>
      </c>
    </row>
    <row r="461" spans="3:23" x14ac:dyDescent="0.3">
      <c r="E461" s="2" t="s">
        <v>62</v>
      </c>
      <c r="F461" s="2" t="s">
        <v>63</v>
      </c>
      <c r="G461" s="4" t="s">
        <v>82</v>
      </c>
      <c r="H461" s="4" t="s">
        <v>82</v>
      </c>
      <c r="I461" s="4" t="s">
        <v>82</v>
      </c>
      <c r="J461" s="4" t="s">
        <v>82</v>
      </c>
      <c r="K461" s="4" t="s">
        <v>82</v>
      </c>
      <c r="L461" s="4" t="s">
        <v>82</v>
      </c>
      <c r="M461" s="4" t="s">
        <v>82</v>
      </c>
      <c r="N461" s="4" t="s">
        <v>82</v>
      </c>
      <c r="O461" s="3">
        <v>0</v>
      </c>
      <c r="P461" s="3">
        <v>0</v>
      </c>
      <c r="Q461" s="3">
        <v>0</v>
      </c>
      <c r="R461" s="3">
        <v>0</v>
      </c>
      <c r="S461" s="3">
        <v>0</v>
      </c>
      <c r="T461" s="3">
        <v>0</v>
      </c>
      <c r="U461" s="3">
        <v>0</v>
      </c>
      <c r="V461" s="3">
        <v>0</v>
      </c>
      <c r="W461" s="3">
        <v>0</v>
      </c>
    </row>
    <row r="462" spans="3:23" x14ac:dyDescent="0.3">
      <c r="E462" s="2" t="s">
        <v>64</v>
      </c>
      <c r="F462" s="2" t="s">
        <v>65</v>
      </c>
      <c r="G462" s="4" t="s">
        <v>82</v>
      </c>
      <c r="H462" s="4" t="s">
        <v>82</v>
      </c>
      <c r="I462" s="4" t="s">
        <v>82</v>
      </c>
      <c r="J462" s="4" t="s">
        <v>82</v>
      </c>
      <c r="K462" s="4" t="s">
        <v>82</v>
      </c>
      <c r="L462" s="4" t="s">
        <v>82</v>
      </c>
      <c r="M462" s="4" t="s">
        <v>82</v>
      </c>
      <c r="N462" s="4" t="s">
        <v>82</v>
      </c>
      <c r="O462" s="3">
        <v>1952.4490000000001</v>
      </c>
      <c r="P462" s="3">
        <v>1932.078</v>
      </c>
      <c r="Q462" s="3">
        <v>2075.4650000000001</v>
      </c>
      <c r="R462" s="3">
        <v>1947.886</v>
      </c>
      <c r="S462" s="3">
        <v>1576.5029999999999</v>
      </c>
      <c r="T462" s="3">
        <v>1697.413</v>
      </c>
      <c r="U462" s="3">
        <v>1754.3150000000001</v>
      </c>
      <c r="V462" s="3">
        <v>1568.8520000000001</v>
      </c>
      <c r="W462" s="3">
        <v>1544.796</v>
      </c>
    </row>
    <row r="463" spans="3:23" x14ac:dyDescent="0.3">
      <c r="E463" s="2" t="s">
        <v>66</v>
      </c>
      <c r="F463" s="2" t="s">
        <v>67</v>
      </c>
      <c r="G463" s="4" t="s">
        <v>82</v>
      </c>
      <c r="H463" s="4" t="s">
        <v>82</v>
      </c>
      <c r="I463" s="4" t="s">
        <v>82</v>
      </c>
      <c r="J463" s="4" t="s">
        <v>82</v>
      </c>
      <c r="K463" s="4" t="s">
        <v>82</v>
      </c>
      <c r="L463" s="4" t="s">
        <v>82</v>
      </c>
      <c r="M463" s="4" t="s">
        <v>82</v>
      </c>
      <c r="N463" s="4" t="s">
        <v>82</v>
      </c>
      <c r="O463" s="3">
        <v>53.582999999999998</v>
      </c>
      <c r="P463" s="3">
        <v>68.409000000000006</v>
      </c>
      <c r="Q463" s="3">
        <v>55.402999999999999</v>
      </c>
      <c r="R463" s="3">
        <v>65.891999999999996</v>
      </c>
      <c r="S463" s="3">
        <v>46.023000000000003</v>
      </c>
      <c r="T463" s="3">
        <v>67.456999999999994</v>
      </c>
      <c r="U463" s="3">
        <v>60.204000000000001</v>
      </c>
      <c r="V463" s="3">
        <v>62.780999999999999</v>
      </c>
      <c r="W463" s="3">
        <v>63.771999999999998</v>
      </c>
    </row>
    <row r="464" spans="3:23" x14ac:dyDescent="0.3">
      <c r="C464" s="2" t="s">
        <v>107</v>
      </c>
      <c r="D464" s="2" t="s">
        <v>108</v>
      </c>
      <c r="E464" s="2" t="s">
        <v>22</v>
      </c>
      <c r="F464" s="2" t="s">
        <v>23</v>
      </c>
      <c r="G464" s="4" t="s">
        <v>82</v>
      </c>
      <c r="H464" s="4" t="s">
        <v>82</v>
      </c>
      <c r="I464" s="4" t="s">
        <v>82</v>
      </c>
      <c r="J464" s="4" t="s">
        <v>82</v>
      </c>
      <c r="K464" s="4" t="s">
        <v>82</v>
      </c>
      <c r="L464" s="4" t="s">
        <v>82</v>
      </c>
      <c r="M464" s="4" t="s">
        <v>82</v>
      </c>
      <c r="N464" s="4" t="s">
        <v>82</v>
      </c>
      <c r="O464" s="3">
        <v>7418.1679999999997</v>
      </c>
      <c r="P464" s="3">
        <v>7149.027</v>
      </c>
      <c r="Q464" s="3">
        <v>7365.3270000000002</v>
      </c>
      <c r="R464" s="3">
        <v>6924.6220000000003</v>
      </c>
      <c r="S464" s="3">
        <v>6989.8879999999999</v>
      </c>
      <c r="T464" s="3">
        <v>6799.2089999999998</v>
      </c>
      <c r="U464" s="3">
        <v>6097.5990000000002</v>
      </c>
      <c r="V464" s="3">
        <v>6263.8720000000003</v>
      </c>
      <c r="W464" s="3">
        <v>7324.9319999999998</v>
      </c>
    </row>
    <row r="465" spans="5:23" x14ac:dyDescent="0.3">
      <c r="E465" s="2" t="s">
        <v>24</v>
      </c>
      <c r="F465" s="2" t="s">
        <v>25</v>
      </c>
      <c r="G465" s="4" t="s">
        <v>82</v>
      </c>
      <c r="H465" s="4" t="s">
        <v>82</v>
      </c>
      <c r="I465" s="4" t="s">
        <v>82</v>
      </c>
      <c r="J465" s="4" t="s">
        <v>82</v>
      </c>
      <c r="K465" s="4" t="s">
        <v>82</v>
      </c>
      <c r="L465" s="4" t="s">
        <v>82</v>
      </c>
      <c r="M465" s="4" t="s">
        <v>82</v>
      </c>
      <c r="N465" s="4" t="s">
        <v>82</v>
      </c>
      <c r="O465" s="3">
        <v>3996.056</v>
      </c>
      <c r="P465" s="3">
        <v>3976.6860000000001</v>
      </c>
      <c r="Q465" s="3">
        <v>3954.2660000000001</v>
      </c>
      <c r="R465" s="3">
        <v>3445.6439999999998</v>
      </c>
      <c r="S465" s="3">
        <v>3731.395</v>
      </c>
      <c r="T465" s="3">
        <v>3517.2339999999999</v>
      </c>
      <c r="U465" s="3">
        <v>2823.75</v>
      </c>
      <c r="V465" s="3">
        <v>2812.6970000000001</v>
      </c>
      <c r="W465" s="3">
        <v>3148.4349999999999</v>
      </c>
    </row>
    <row r="466" spans="5:23" x14ac:dyDescent="0.3">
      <c r="E466" s="2" t="s">
        <v>26</v>
      </c>
      <c r="F466" s="2" t="s">
        <v>27</v>
      </c>
      <c r="G466" s="4" t="s">
        <v>82</v>
      </c>
      <c r="H466" s="4" t="s">
        <v>82</v>
      </c>
      <c r="I466" s="4" t="s">
        <v>82</v>
      </c>
      <c r="J466" s="4" t="s">
        <v>82</v>
      </c>
      <c r="K466" s="4" t="s">
        <v>82</v>
      </c>
      <c r="L466" s="4" t="s">
        <v>82</v>
      </c>
      <c r="M466" s="4" t="s">
        <v>82</v>
      </c>
      <c r="N466" s="4" t="s">
        <v>82</v>
      </c>
      <c r="O466" s="3">
        <v>3145.6239999999998</v>
      </c>
      <c r="P466" s="3">
        <v>3177.7910000000002</v>
      </c>
      <c r="Q466" s="3">
        <v>2930.5450000000001</v>
      </c>
      <c r="R466" s="3">
        <v>2676.2570000000001</v>
      </c>
      <c r="S466" s="3">
        <v>2757.4409999999998</v>
      </c>
      <c r="T466" s="3">
        <v>2554.3870000000002</v>
      </c>
      <c r="U466" s="3">
        <v>1985.0319999999999</v>
      </c>
      <c r="V466" s="3">
        <v>1982.0650000000001</v>
      </c>
      <c r="W466" s="3">
        <v>2225.5949999999998</v>
      </c>
    </row>
    <row r="467" spans="5:23" x14ac:dyDescent="0.3">
      <c r="E467" s="2" t="s">
        <v>28</v>
      </c>
      <c r="F467" s="2" t="s">
        <v>29</v>
      </c>
      <c r="G467" s="4" t="s">
        <v>82</v>
      </c>
      <c r="H467" s="4" t="s">
        <v>82</v>
      </c>
      <c r="I467" s="4" t="s">
        <v>82</v>
      </c>
      <c r="J467" s="4" t="s">
        <v>82</v>
      </c>
      <c r="K467" s="4" t="s">
        <v>82</v>
      </c>
      <c r="L467" s="4" t="s">
        <v>82</v>
      </c>
      <c r="M467" s="4" t="s">
        <v>82</v>
      </c>
      <c r="N467" s="4" t="s">
        <v>82</v>
      </c>
      <c r="O467" s="3">
        <v>0</v>
      </c>
      <c r="P467" s="3">
        <v>0</v>
      </c>
      <c r="Q467" s="3">
        <v>0</v>
      </c>
      <c r="R467" s="3">
        <v>0</v>
      </c>
      <c r="S467" s="3">
        <v>0</v>
      </c>
      <c r="T467" s="3">
        <v>0</v>
      </c>
      <c r="U467" s="3">
        <v>0</v>
      </c>
      <c r="V467" s="3">
        <v>0</v>
      </c>
      <c r="W467" s="3">
        <v>0</v>
      </c>
    </row>
    <row r="468" spans="5:23" x14ac:dyDescent="0.3">
      <c r="E468" s="2" t="s">
        <v>30</v>
      </c>
      <c r="F468" s="2" t="s">
        <v>31</v>
      </c>
      <c r="G468" s="4" t="s">
        <v>82</v>
      </c>
      <c r="H468" s="4" t="s">
        <v>82</v>
      </c>
      <c r="I468" s="4" t="s">
        <v>82</v>
      </c>
      <c r="J468" s="4" t="s">
        <v>82</v>
      </c>
      <c r="K468" s="4" t="s">
        <v>82</v>
      </c>
      <c r="L468" s="4" t="s">
        <v>82</v>
      </c>
      <c r="M468" s="4" t="s">
        <v>82</v>
      </c>
      <c r="N468" s="4" t="s">
        <v>82</v>
      </c>
      <c r="O468" s="3">
        <v>1632.3689999999999</v>
      </c>
      <c r="P468" s="3">
        <v>1640.2180000000001</v>
      </c>
      <c r="Q468" s="3">
        <v>1337.17</v>
      </c>
      <c r="R468" s="3">
        <v>1230.7370000000001</v>
      </c>
      <c r="S468" s="3">
        <v>1230.298</v>
      </c>
      <c r="T468" s="3">
        <v>1220.3820000000001</v>
      </c>
      <c r="U468" s="3">
        <v>796.346</v>
      </c>
      <c r="V468" s="3">
        <v>927.28399999999999</v>
      </c>
      <c r="W468" s="3">
        <v>1158.2550000000001</v>
      </c>
    </row>
    <row r="469" spans="5:23" x14ac:dyDescent="0.3">
      <c r="E469" s="2" t="s">
        <v>32</v>
      </c>
      <c r="F469" s="2" t="s">
        <v>33</v>
      </c>
      <c r="G469" s="4" t="s">
        <v>82</v>
      </c>
      <c r="H469" s="4" t="s">
        <v>82</v>
      </c>
      <c r="I469" s="4" t="s">
        <v>82</v>
      </c>
      <c r="J469" s="4" t="s">
        <v>82</v>
      </c>
      <c r="K469" s="4" t="s">
        <v>82</v>
      </c>
      <c r="L469" s="4" t="s">
        <v>82</v>
      </c>
      <c r="M469" s="4" t="s">
        <v>82</v>
      </c>
      <c r="N469" s="4" t="s">
        <v>82</v>
      </c>
      <c r="O469" s="3">
        <v>6.4859999999999998</v>
      </c>
      <c r="P469" s="3">
        <v>7.6150000000000002</v>
      </c>
      <c r="Q469" s="3">
        <v>7.84</v>
      </c>
      <c r="R469" s="3">
        <v>5.48</v>
      </c>
      <c r="S469" s="3">
        <v>5.8250000000000002</v>
      </c>
      <c r="T469" s="3">
        <v>3.9039999999999999</v>
      </c>
      <c r="U469" s="3">
        <v>0.51200000000000001</v>
      </c>
      <c r="V469" s="3">
        <v>0.33200000000000002</v>
      </c>
      <c r="W469" s="3">
        <v>0.14199999999999999</v>
      </c>
    </row>
    <row r="470" spans="5:23" x14ac:dyDescent="0.3">
      <c r="E470" s="2" t="s">
        <v>34</v>
      </c>
      <c r="F470" s="2" t="s">
        <v>35</v>
      </c>
      <c r="G470" s="4" t="s">
        <v>82</v>
      </c>
      <c r="H470" s="4" t="s">
        <v>82</v>
      </c>
      <c r="I470" s="4" t="s">
        <v>82</v>
      </c>
      <c r="J470" s="4" t="s">
        <v>82</v>
      </c>
      <c r="K470" s="4" t="s">
        <v>82</v>
      </c>
      <c r="L470" s="4" t="s">
        <v>82</v>
      </c>
      <c r="M470" s="4" t="s">
        <v>82</v>
      </c>
      <c r="N470" s="4" t="s">
        <v>82</v>
      </c>
      <c r="O470" s="3">
        <v>537.55100000000004</v>
      </c>
      <c r="P470" s="3">
        <v>490.08</v>
      </c>
      <c r="Q470" s="3">
        <v>420.79500000000002</v>
      </c>
      <c r="R470" s="3">
        <v>395.30399999999997</v>
      </c>
      <c r="S470" s="3">
        <v>355.59500000000003</v>
      </c>
      <c r="T470" s="3">
        <v>296.94200000000001</v>
      </c>
      <c r="U470" s="3">
        <v>250.21700000000001</v>
      </c>
      <c r="V470" s="3">
        <v>173.197</v>
      </c>
      <c r="W470" s="3">
        <v>166.38900000000001</v>
      </c>
    </row>
    <row r="471" spans="5:23" x14ac:dyDescent="0.3">
      <c r="E471" s="2" t="s">
        <v>36</v>
      </c>
      <c r="F471" s="2" t="s">
        <v>37</v>
      </c>
      <c r="G471" s="4" t="s">
        <v>82</v>
      </c>
      <c r="H471" s="4" t="s">
        <v>82</v>
      </c>
      <c r="I471" s="4" t="s">
        <v>82</v>
      </c>
      <c r="J471" s="4" t="s">
        <v>82</v>
      </c>
      <c r="K471" s="4" t="s">
        <v>82</v>
      </c>
      <c r="L471" s="4" t="s">
        <v>82</v>
      </c>
      <c r="M471" s="4" t="s">
        <v>82</v>
      </c>
      <c r="N471" s="4" t="s">
        <v>82</v>
      </c>
      <c r="O471" s="3">
        <v>593.29200000000003</v>
      </c>
      <c r="P471" s="3">
        <v>579.73400000000004</v>
      </c>
      <c r="Q471" s="3">
        <v>591.36900000000003</v>
      </c>
      <c r="R471" s="3">
        <v>607.846</v>
      </c>
      <c r="S471" s="3">
        <v>565.16399999999999</v>
      </c>
      <c r="T471" s="3">
        <v>584.62699999999995</v>
      </c>
      <c r="U471" s="3">
        <v>543.32799999999997</v>
      </c>
      <c r="V471" s="3">
        <v>506.66500000000002</v>
      </c>
      <c r="W471" s="3">
        <v>532.38499999999999</v>
      </c>
    </row>
    <row r="472" spans="5:23" x14ac:dyDescent="0.3">
      <c r="E472" s="2" t="s">
        <v>38</v>
      </c>
      <c r="F472" s="2" t="s">
        <v>39</v>
      </c>
      <c r="G472" s="4" t="s">
        <v>82</v>
      </c>
      <c r="H472" s="4" t="s">
        <v>82</v>
      </c>
      <c r="I472" s="4" t="s">
        <v>82</v>
      </c>
      <c r="J472" s="4" t="s">
        <v>82</v>
      </c>
      <c r="K472" s="4" t="s">
        <v>82</v>
      </c>
      <c r="L472" s="4" t="s">
        <v>82</v>
      </c>
      <c r="M472" s="4" t="s">
        <v>82</v>
      </c>
      <c r="N472" s="4" t="s">
        <v>82</v>
      </c>
      <c r="O472" s="3">
        <v>0</v>
      </c>
      <c r="P472" s="3">
        <v>0</v>
      </c>
      <c r="Q472" s="3">
        <v>0</v>
      </c>
      <c r="R472" s="3">
        <v>0</v>
      </c>
      <c r="S472" s="3">
        <v>0</v>
      </c>
      <c r="T472" s="3">
        <v>0</v>
      </c>
      <c r="U472" s="3">
        <v>0</v>
      </c>
      <c r="V472" s="3">
        <v>0</v>
      </c>
      <c r="W472" s="3">
        <v>0</v>
      </c>
    </row>
    <row r="473" spans="5:23" x14ac:dyDescent="0.3">
      <c r="E473" s="2" t="s">
        <v>40</v>
      </c>
      <c r="F473" s="2" t="s">
        <v>41</v>
      </c>
      <c r="G473" s="4" t="s">
        <v>82</v>
      </c>
      <c r="H473" s="4" t="s">
        <v>82</v>
      </c>
      <c r="I473" s="4" t="s">
        <v>82</v>
      </c>
      <c r="J473" s="4" t="s">
        <v>82</v>
      </c>
      <c r="K473" s="4" t="s">
        <v>82</v>
      </c>
      <c r="L473" s="4" t="s">
        <v>82</v>
      </c>
      <c r="M473" s="4" t="s">
        <v>82</v>
      </c>
      <c r="N473" s="4" t="s">
        <v>82</v>
      </c>
      <c r="O473" s="3">
        <v>27.460999999999999</v>
      </c>
      <c r="P473" s="3">
        <v>182.203</v>
      </c>
      <c r="Q473" s="3">
        <v>291.70100000000002</v>
      </c>
      <c r="R473" s="3">
        <v>154.006</v>
      </c>
      <c r="S473" s="3">
        <v>356.74200000000002</v>
      </c>
      <c r="T473" s="3">
        <v>187.447</v>
      </c>
      <c r="U473" s="3">
        <v>150.697</v>
      </c>
      <c r="V473" s="3">
        <v>137.03200000000001</v>
      </c>
      <c r="W473" s="3">
        <v>183.56899999999999</v>
      </c>
    </row>
    <row r="474" spans="5:23" x14ac:dyDescent="0.3">
      <c r="E474" s="2" t="s">
        <v>42</v>
      </c>
      <c r="F474" s="2" t="s">
        <v>43</v>
      </c>
      <c r="G474" s="4" t="s">
        <v>82</v>
      </c>
      <c r="H474" s="4" t="s">
        <v>82</v>
      </c>
      <c r="I474" s="4" t="s">
        <v>82</v>
      </c>
      <c r="J474" s="4" t="s">
        <v>82</v>
      </c>
      <c r="K474" s="4" t="s">
        <v>82</v>
      </c>
      <c r="L474" s="4" t="s">
        <v>82</v>
      </c>
      <c r="M474" s="4" t="s">
        <v>82</v>
      </c>
      <c r="N474" s="4" t="s">
        <v>82</v>
      </c>
      <c r="O474" s="3">
        <v>121.258</v>
      </c>
      <c r="P474" s="3">
        <v>126.76300000000001</v>
      </c>
      <c r="Q474" s="3">
        <v>112.154</v>
      </c>
      <c r="R474" s="3">
        <v>109.497</v>
      </c>
      <c r="S474" s="3">
        <v>87.769000000000005</v>
      </c>
      <c r="T474" s="3">
        <v>87.933999999999997</v>
      </c>
      <c r="U474" s="3">
        <v>78.498999999999995</v>
      </c>
      <c r="V474" s="3">
        <v>78.997</v>
      </c>
      <c r="W474" s="3">
        <v>59.445999999999998</v>
      </c>
    </row>
    <row r="475" spans="5:23" x14ac:dyDescent="0.3">
      <c r="E475" s="2" t="s">
        <v>44</v>
      </c>
      <c r="F475" s="2" t="s">
        <v>45</v>
      </c>
      <c r="G475" s="4" t="s">
        <v>82</v>
      </c>
      <c r="H475" s="4" t="s">
        <v>82</v>
      </c>
      <c r="I475" s="4" t="s">
        <v>82</v>
      </c>
      <c r="J475" s="4" t="s">
        <v>82</v>
      </c>
      <c r="K475" s="4" t="s">
        <v>82</v>
      </c>
      <c r="L475" s="4" t="s">
        <v>82</v>
      </c>
      <c r="M475" s="4" t="s">
        <v>82</v>
      </c>
      <c r="N475" s="4" t="s">
        <v>82</v>
      </c>
      <c r="O475" s="3">
        <v>227.20699999999999</v>
      </c>
      <c r="P475" s="3">
        <v>151.17699999999999</v>
      </c>
      <c r="Q475" s="3">
        <v>169.51499999999999</v>
      </c>
      <c r="R475" s="3">
        <v>173.387</v>
      </c>
      <c r="S475" s="3">
        <v>156.048</v>
      </c>
      <c r="T475" s="3">
        <v>173.15100000000001</v>
      </c>
      <c r="U475" s="3">
        <v>165.43299999999999</v>
      </c>
      <c r="V475" s="3">
        <v>158.55600000000001</v>
      </c>
      <c r="W475" s="3">
        <v>125.40900000000001</v>
      </c>
    </row>
    <row r="476" spans="5:23" x14ac:dyDescent="0.3">
      <c r="E476" s="2" t="s">
        <v>46</v>
      </c>
      <c r="F476" s="2" t="s">
        <v>47</v>
      </c>
      <c r="G476" s="4" t="s">
        <v>82</v>
      </c>
      <c r="H476" s="4" t="s">
        <v>82</v>
      </c>
      <c r="I476" s="4" t="s">
        <v>82</v>
      </c>
      <c r="J476" s="4" t="s">
        <v>82</v>
      </c>
      <c r="K476" s="4" t="s">
        <v>82</v>
      </c>
      <c r="L476" s="4" t="s">
        <v>82</v>
      </c>
      <c r="M476" s="4" t="s">
        <v>82</v>
      </c>
      <c r="N476" s="4" t="s">
        <v>82</v>
      </c>
      <c r="O476" s="3">
        <v>14.055999999999999</v>
      </c>
      <c r="P476" s="3">
        <v>13.128</v>
      </c>
      <c r="Q476" s="3">
        <v>13.272</v>
      </c>
      <c r="R476" s="3">
        <v>12.416</v>
      </c>
      <c r="S476" s="3">
        <v>11.18</v>
      </c>
      <c r="T476" s="3">
        <v>12.121</v>
      </c>
      <c r="U476" s="3">
        <v>12.58</v>
      </c>
      <c r="V476" s="3">
        <v>11.53</v>
      </c>
      <c r="W476" s="3">
        <v>10.590999999999999</v>
      </c>
    </row>
    <row r="477" spans="5:23" x14ac:dyDescent="0.3">
      <c r="E477" s="2" t="s">
        <v>48</v>
      </c>
      <c r="F477" s="2" t="s">
        <v>49</v>
      </c>
      <c r="G477" s="4" t="s">
        <v>82</v>
      </c>
      <c r="H477" s="4" t="s">
        <v>82</v>
      </c>
      <c r="I477" s="4" t="s">
        <v>82</v>
      </c>
      <c r="J477" s="4" t="s">
        <v>82</v>
      </c>
      <c r="K477" s="4" t="s">
        <v>82</v>
      </c>
      <c r="L477" s="4" t="s">
        <v>82</v>
      </c>
      <c r="M477" s="4" t="s">
        <v>82</v>
      </c>
      <c r="N477" s="4" t="s">
        <v>82</v>
      </c>
      <c r="O477" s="3">
        <v>836.37599999999998</v>
      </c>
      <c r="P477" s="3">
        <v>785.76700000000005</v>
      </c>
      <c r="Q477" s="3">
        <v>1010.449</v>
      </c>
      <c r="R477" s="3">
        <v>756.971</v>
      </c>
      <c r="S477" s="3">
        <v>962.77499999999998</v>
      </c>
      <c r="T477" s="3">
        <v>950.72500000000002</v>
      </c>
      <c r="U477" s="3">
        <v>826.13800000000003</v>
      </c>
      <c r="V477" s="3">
        <v>819.10199999999998</v>
      </c>
      <c r="W477" s="3">
        <v>912.24900000000002</v>
      </c>
    </row>
    <row r="478" spans="5:23" x14ac:dyDescent="0.3">
      <c r="E478" s="2" t="s">
        <v>50</v>
      </c>
      <c r="F478" s="2" t="s">
        <v>51</v>
      </c>
      <c r="G478" s="4" t="s">
        <v>82</v>
      </c>
      <c r="H478" s="4" t="s">
        <v>82</v>
      </c>
      <c r="I478" s="4" t="s">
        <v>82</v>
      </c>
      <c r="J478" s="4" t="s">
        <v>82</v>
      </c>
      <c r="K478" s="4" t="s">
        <v>82</v>
      </c>
      <c r="L478" s="4" t="s">
        <v>82</v>
      </c>
      <c r="M478" s="4" t="s">
        <v>82</v>
      </c>
      <c r="N478" s="4" t="s">
        <v>82</v>
      </c>
      <c r="O478" s="3">
        <v>28.123000000000001</v>
      </c>
      <c r="P478" s="3">
        <v>17.422999999999998</v>
      </c>
      <c r="Q478" s="3">
        <v>24.236999999999998</v>
      </c>
      <c r="R478" s="3">
        <v>26.440999999999999</v>
      </c>
      <c r="S478" s="3">
        <v>24.786999999999999</v>
      </c>
      <c r="T478" s="3">
        <v>28.3</v>
      </c>
      <c r="U478" s="3">
        <v>29.323</v>
      </c>
      <c r="V478" s="3">
        <v>29.527000000000001</v>
      </c>
      <c r="W478" s="3">
        <v>13.292</v>
      </c>
    </row>
    <row r="479" spans="5:23" x14ac:dyDescent="0.3">
      <c r="E479" s="2" t="s">
        <v>52</v>
      </c>
      <c r="F479" s="2" t="s">
        <v>53</v>
      </c>
      <c r="G479" s="4" t="s">
        <v>82</v>
      </c>
      <c r="H479" s="4" t="s">
        <v>82</v>
      </c>
      <c r="I479" s="4" t="s">
        <v>82</v>
      </c>
      <c r="J479" s="4" t="s">
        <v>82</v>
      </c>
      <c r="K479" s="4" t="s">
        <v>82</v>
      </c>
      <c r="L479" s="4" t="s">
        <v>82</v>
      </c>
      <c r="M479" s="4" t="s">
        <v>82</v>
      </c>
      <c r="N479" s="4" t="s">
        <v>82</v>
      </c>
      <c r="O479" s="3">
        <v>231.25700000000001</v>
      </c>
      <c r="P479" s="3">
        <v>246.976</v>
      </c>
      <c r="Q479" s="3">
        <v>276.173</v>
      </c>
      <c r="R479" s="3">
        <v>265.714</v>
      </c>
      <c r="S479" s="3">
        <v>294.68299999999999</v>
      </c>
      <c r="T479" s="3">
        <v>319.77100000000002</v>
      </c>
      <c r="U479" s="3">
        <v>298.60199999999998</v>
      </c>
      <c r="V479" s="3">
        <v>315.43599999999998</v>
      </c>
      <c r="W479" s="3">
        <v>1010.292</v>
      </c>
    </row>
    <row r="480" spans="5:23" x14ac:dyDescent="0.3">
      <c r="E480" s="2" t="s">
        <v>54</v>
      </c>
      <c r="F480" s="2" t="s">
        <v>55</v>
      </c>
      <c r="G480" s="4" t="s">
        <v>82</v>
      </c>
      <c r="H480" s="4" t="s">
        <v>82</v>
      </c>
      <c r="I480" s="4" t="s">
        <v>82</v>
      </c>
      <c r="J480" s="4" t="s">
        <v>82</v>
      </c>
      <c r="K480" s="4" t="s">
        <v>82</v>
      </c>
      <c r="L480" s="4" t="s">
        <v>82</v>
      </c>
      <c r="M480" s="4" t="s">
        <v>82</v>
      </c>
      <c r="N480" s="4" t="s">
        <v>82</v>
      </c>
      <c r="O480" s="3">
        <v>2.2389999999999999</v>
      </c>
      <c r="P480" s="3">
        <v>4.5140000000000002</v>
      </c>
      <c r="Q480" s="3">
        <v>3.891</v>
      </c>
      <c r="R480" s="3">
        <v>3.698</v>
      </c>
      <c r="S480" s="3">
        <v>3.9169999999999998</v>
      </c>
      <c r="T480" s="3">
        <v>3.2</v>
      </c>
      <c r="U480" s="3">
        <v>2.875</v>
      </c>
      <c r="V480" s="3">
        <v>3.4969999999999999</v>
      </c>
      <c r="W480" s="3">
        <v>3.6059999999999999</v>
      </c>
    </row>
    <row r="481" spans="3:23" x14ac:dyDescent="0.3">
      <c r="E481" s="2" t="s">
        <v>56</v>
      </c>
      <c r="F481" s="2" t="s">
        <v>57</v>
      </c>
      <c r="G481" s="4" t="s">
        <v>82</v>
      </c>
      <c r="H481" s="4" t="s">
        <v>82</v>
      </c>
      <c r="I481" s="4" t="s">
        <v>82</v>
      </c>
      <c r="J481" s="4" t="s">
        <v>82</v>
      </c>
      <c r="K481" s="4" t="s">
        <v>82</v>
      </c>
      <c r="L481" s="4" t="s">
        <v>82</v>
      </c>
      <c r="M481" s="4" t="s">
        <v>82</v>
      </c>
      <c r="N481" s="4" t="s">
        <v>82</v>
      </c>
      <c r="O481" s="3">
        <v>147.845</v>
      </c>
      <c r="P481" s="3">
        <v>156.47399999999999</v>
      </c>
      <c r="Q481" s="3">
        <v>171.25</v>
      </c>
      <c r="R481" s="3">
        <v>164.18899999999999</v>
      </c>
      <c r="S481" s="3">
        <v>175.911</v>
      </c>
      <c r="T481" s="3">
        <v>189.886</v>
      </c>
      <c r="U481" s="3">
        <v>179.28299999999999</v>
      </c>
      <c r="V481" s="3">
        <v>178.39400000000001</v>
      </c>
      <c r="W481" s="3">
        <v>188.89400000000001</v>
      </c>
    </row>
    <row r="482" spans="3:23" x14ac:dyDescent="0.3">
      <c r="E482" s="2" t="s">
        <v>58</v>
      </c>
      <c r="F482" s="2" t="s">
        <v>59</v>
      </c>
      <c r="G482" s="4" t="s">
        <v>82</v>
      </c>
      <c r="H482" s="4" t="s">
        <v>82</v>
      </c>
      <c r="I482" s="4" t="s">
        <v>82</v>
      </c>
      <c r="J482" s="4" t="s">
        <v>82</v>
      </c>
      <c r="K482" s="4" t="s">
        <v>82</v>
      </c>
      <c r="L482" s="4" t="s">
        <v>82</v>
      </c>
      <c r="M482" s="4" t="s">
        <v>82</v>
      </c>
      <c r="N482" s="4" t="s">
        <v>82</v>
      </c>
      <c r="O482" s="3">
        <v>3.347</v>
      </c>
      <c r="P482" s="3">
        <v>2.2839999999999998</v>
      </c>
      <c r="Q482" s="3">
        <v>2.62</v>
      </c>
      <c r="R482" s="3">
        <v>2.5720000000000001</v>
      </c>
      <c r="S482" s="3">
        <v>2.6339999999999999</v>
      </c>
      <c r="T482" s="3">
        <v>2.2890000000000001</v>
      </c>
      <c r="U482" s="3">
        <v>3.7320000000000002</v>
      </c>
      <c r="V482" s="3">
        <v>7.2539999999999996</v>
      </c>
      <c r="W482" s="3">
        <v>13.21</v>
      </c>
    </row>
    <row r="483" spans="3:23" x14ac:dyDescent="0.3">
      <c r="E483" s="2" t="s">
        <v>60</v>
      </c>
      <c r="F483" s="2" t="s">
        <v>61</v>
      </c>
      <c r="G483" s="4" t="s">
        <v>82</v>
      </c>
      <c r="H483" s="4" t="s">
        <v>82</v>
      </c>
      <c r="I483" s="4" t="s">
        <v>82</v>
      </c>
      <c r="J483" s="4" t="s">
        <v>82</v>
      </c>
      <c r="K483" s="4" t="s">
        <v>82</v>
      </c>
      <c r="L483" s="4" t="s">
        <v>82</v>
      </c>
      <c r="M483" s="4" t="s">
        <v>82</v>
      </c>
      <c r="N483" s="4" t="s">
        <v>82</v>
      </c>
      <c r="O483" s="3">
        <v>77.825999999999993</v>
      </c>
      <c r="P483" s="3">
        <v>83.703000000000003</v>
      </c>
      <c r="Q483" s="3">
        <v>98.412000000000006</v>
      </c>
      <c r="R483" s="3">
        <v>95.254999999999995</v>
      </c>
      <c r="S483" s="3">
        <v>112.22199999999999</v>
      </c>
      <c r="T483" s="3">
        <v>124.396</v>
      </c>
      <c r="U483" s="3">
        <v>112.712</v>
      </c>
      <c r="V483" s="3">
        <v>126.29</v>
      </c>
      <c r="W483" s="3">
        <v>804.58199999999999</v>
      </c>
    </row>
    <row r="484" spans="3:23" x14ac:dyDescent="0.3">
      <c r="E484" s="2" t="s">
        <v>62</v>
      </c>
      <c r="F484" s="2" t="s">
        <v>63</v>
      </c>
      <c r="G484" s="4" t="s">
        <v>82</v>
      </c>
      <c r="H484" s="4" t="s">
        <v>82</v>
      </c>
      <c r="I484" s="4" t="s">
        <v>82</v>
      </c>
      <c r="J484" s="4" t="s">
        <v>82</v>
      </c>
      <c r="K484" s="4" t="s">
        <v>82</v>
      </c>
      <c r="L484" s="4" t="s">
        <v>82</v>
      </c>
      <c r="M484" s="4" t="s">
        <v>82</v>
      </c>
      <c r="N484" s="4" t="s">
        <v>82</v>
      </c>
      <c r="O484" s="3">
        <v>0</v>
      </c>
      <c r="P484" s="3">
        <v>0</v>
      </c>
      <c r="Q484" s="3">
        <v>0</v>
      </c>
      <c r="R484" s="3">
        <v>0</v>
      </c>
      <c r="S484" s="3">
        <v>0</v>
      </c>
      <c r="T484" s="3">
        <v>0</v>
      </c>
      <c r="U484" s="3">
        <v>0</v>
      </c>
      <c r="V484" s="3">
        <v>0</v>
      </c>
      <c r="W484" s="3">
        <v>0</v>
      </c>
    </row>
    <row r="485" spans="3:23" x14ac:dyDescent="0.3">
      <c r="E485" s="2" t="s">
        <v>64</v>
      </c>
      <c r="F485" s="2" t="s">
        <v>65</v>
      </c>
      <c r="G485" s="4" t="s">
        <v>82</v>
      </c>
      <c r="H485" s="4" t="s">
        <v>82</v>
      </c>
      <c r="I485" s="4" t="s">
        <v>82</v>
      </c>
      <c r="J485" s="4" t="s">
        <v>82</v>
      </c>
      <c r="K485" s="4" t="s">
        <v>82</v>
      </c>
      <c r="L485" s="4" t="s">
        <v>82</v>
      </c>
      <c r="M485" s="4" t="s">
        <v>82</v>
      </c>
      <c r="N485" s="4" t="s">
        <v>82</v>
      </c>
      <c r="O485" s="3">
        <v>3036.3609999999999</v>
      </c>
      <c r="P485" s="3">
        <v>2754.1880000000001</v>
      </c>
      <c r="Q485" s="3">
        <v>2987.6080000000002</v>
      </c>
      <c r="R485" s="3">
        <v>3040.194</v>
      </c>
      <c r="S485" s="3">
        <v>2833.63</v>
      </c>
      <c r="T485" s="3">
        <v>2778.4639999999999</v>
      </c>
      <c r="U485" s="3">
        <v>2808.9180000000001</v>
      </c>
      <c r="V485" s="3">
        <v>2961.8389999999999</v>
      </c>
      <c r="W485" s="3">
        <v>3001.8879999999999</v>
      </c>
    </row>
    <row r="486" spans="3:23" x14ac:dyDescent="0.3">
      <c r="E486" s="2" t="s">
        <v>66</v>
      </c>
      <c r="F486" s="2" t="s">
        <v>67</v>
      </c>
      <c r="G486" s="4" t="s">
        <v>82</v>
      </c>
      <c r="H486" s="4" t="s">
        <v>82</v>
      </c>
      <c r="I486" s="4" t="s">
        <v>82</v>
      </c>
      <c r="J486" s="4" t="s">
        <v>82</v>
      </c>
      <c r="K486" s="4" t="s">
        <v>82</v>
      </c>
      <c r="L486" s="4" t="s">
        <v>82</v>
      </c>
      <c r="M486" s="4" t="s">
        <v>82</v>
      </c>
      <c r="N486" s="4" t="s">
        <v>82</v>
      </c>
      <c r="O486" s="3">
        <v>126.371</v>
      </c>
      <c r="P486" s="3">
        <v>153.75399999999999</v>
      </c>
      <c r="Q486" s="3">
        <v>123.04300000000001</v>
      </c>
      <c r="R486" s="3">
        <v>146.62899999999999</v>
      </c>
      <c r="S486" s="3">
        <v>105.39100000000001</v>
      </c>
      <c r="T486" s="3">
        <v>155.44</v>
      </c>
      <c r="U486" s="3">
        <v>137.00700000000001</v>
      </c>
      <c r="V486" s="3">
        <v>144.374</v>
      </c>
      <c r="W486" s="3">
        <v>151.02500000000001</v>
      </c>
    </row>
    <row r="487" spans="3:23" x14ac:dyDescent="0.3">
      <c r="C487" s="2" t="s">
        <v>109</v>
      </c>
      <c r="D487" s="2" t="s">
        <v>110</v>
      </c>
      <c r="E487" s="2" t="s">
        <v>22</v>
      </c>
      <c r="F487" s="2" t="s">
        <v>23</v>
      </c>
      <c r="G487" s="4" t="s">
        <v>82</v>
      </c>
      <c r="H487" s="4" t="s">
        <v>82</v>
      </c>
      <c r="I487" s="4" t="s">
        <v>82</v>
      </c>
      <c r="J487" s="4" t="s">
        <v>82</v>
      </c>
      <c r="K487" s="4" t="s">
        <v>82</v>
      </c>
      <c r="L487" s="4" t="s">
        <v>82</v>
      </c>
      <c r="M487" s="4" t="s">
        <v>82</v>
      </c>
      <c r="N487" s="4" t="s">
        <v>82</v>
      </c>
      <c r="O487" s="3">
        <v>560.89599999999996</v>
      </c>
      <c r="P487" s="3">
        <v>449.24400000000003</v>
      </c>
      <c r="Q487" s="3">
        <v>443.74200000000002</v>
      </c>
      <c r="R487" s="3">
        <v>487.06099999999998</v>
      </c>
      <c r="S487" s="3">
        <v>478.02100000000002</v>
      </c>
      <c r="T487" s="3">
        <v>591.32299999999998</v>
      </c>
      <c r="U487" s="3">
        <v>450.19299999999998</v>
      </c>
      <c r="V487" s="3">
        <v>410.45800000000003</v>
      </c>
      <c r="W487" s="3">
        <v>488.36200000000002</v>
      </c>
    </row>
    <row r="488" spans="3:23" x14ac:dyDescent="0.3">
      <c r="E488" s="2" t="s">
        <v>24</v>
      </c>
      <c r="F488" s="2" t="s">
        <v>25</v>
      </c>
      <c r="G488" s="4" t="s">
        <v>82</v>
      </c>
      <c r="H488" s="4" t="s">
        <v>82</v>
      </c>
      <c r="I488" s="4" t="s">
        <v>82</v>
      </c>
      <c r="J488" s="4" t="s">
        <v>82</v>
      </c>
      <c r="K488" s="4" t="s">
        <v>82</v>
      </c>
      <c r="L488" s="4" t="s">
        <v>82</v>
      </c>
      <c r="M488" s="4" t="s">
        <v>82</v>
      </c>
      <c r="N488" s="4" t="s">
        <v>82</v>
      </c>
      <c r="O488" s="3">
        <v>261.32100000000003</v>
      </c>
      <c r="P488" s="3">
        <v>231.89099999999999</v>
      </c>
      <c r="Q488" s="3">
        <v>230.06899999999999</v>
      </c>
      <c r="R488" s="3">
        <v>198.34200000000001</v>
      </c>
      <c r="S488" s="3">
        <v>226.78100000000001</v>
      </c>
      <c r="T488" s="3">
        <v>310.41399999999999</v>
      </c>
      <c r="U488" s="3">
        <v>219.33199999999999</v>
      </c>
      <c r="V488" s="3">
        <v>182.62</v>
      </c>
      <c r="W488" s="3">
        <v>162.61799999999999</v>
      </c>
    </row>
    <row r="489" spans="3:23" x14ac:dyDescent="0.3">
      <c r="E489" s="2" t="s">
        <v>26</v>
      </c>
      <c r="F489" s="2" t="s">
        <v>27</v>
      </c>
      <c r="G489" s="4" t="s">
        <v>82</v>
      </c>
      <c r="H489" s="4" t="s">
        <v>82</v>
      </c>
      <c r="I489" s="4" t="s">
        <v>82</v>
      </c>
      <c r="J489" s="4" t="s">
        <v>82</v>
      </c>
      <c r="K489" s="4" t="s">
        <v>82</v>
      </c>
      <c r="L489" s="4" t="s">
        <v>82</v>
      </c>
      <c r="M489" s="4" t="s">
        <v>82</v>
      </c>
      <c r="N489" s="4" t="s">
        <v>82</v>
      </c>
      <c r="O489" s="3">
        <v>180.96600000000001</v>
      </c>
      <c r="P489" s="3">
        <v>158.435</v>
      </c>
      <c r="Q489" s="3">
        <v>173.63399999999999</v>
      </c>
      <c r="R489" s="3">
        <v>161.36099999999999</v>
      </c>
      <c r="S489" s="3">
        <v>183.27799999999999</v>
      </c>
      <c r="T489" s="3">
        <v>274.33199999999999</v>
      </c>
      <c r="U489" s="3">
        <v>170.85</v>
      </c>
      <c r="V489" s="3">
        <v>145.881</v>
      </c>
      <c r="W489" s="3">
        <v>112.614</v>
      </c>
    </row>
    <row r="490" spans="3:23" x14ac:dyDescent="0.3">
      <c r="E490" s="2" t="s">
        <v>28</v>
      </c>
      <c r="F490" s="2" t="s">
        <v>29</v>
      </c>
      <c r="G490" s="4" t="s">
        <v>82</v>
      </c>
      <c r="H490" s="4" t="s">
        <v>82</v>
      </c>
      <c r="I490" s="4" t="s">
        <v>82</v>
      </c>
      <c r="J490" s="4" t="s">
        <v>82</v>
      </c>
      <c r="K490" s="4" t="s">
        <v>82</v>
      </c>
      <c r="L490" s="4" t="s">
        <v>82</v>
      </c>
      <c r="M490" s="4" t="s">
        <v>82</v>
      </c>
      <c r="N490" s="4" t="s">
        <v>82</v>
      </c>
      <c r="O490" s="3">
        <v>0</v>
      </c>
      <c r="P490" s="3">
        <v>0</v>
      </c>
      <c r="Q490" s="3">
        <v>0</v>
      </c>
      <c r="R490" s="3">
        <v>0</v>
      </c>
      <c r="S490" s="3">
        <v>0</v>
      </c>
      <c r="T490" s="3">
        <v>0</v>
      </c>
      <c r="U490" s="3">
        <v>0</v>
      </c>
      <c r="V490" s="3">
        <v>0</v>
      </c>
      <c r="W490" s="3">
        <v>0</v>
      </c>
    </row>
    <row r="491" spans="3:23" x14ac:dyDescent="0.3">
      <c r="E491" s="2" t="s">
        <v>30</v>
      </c>
      <c r="F491" s="2" t="s">
        <v>31</v>
      </c>
      <c r="G491" s="4" t="s">
        <v>82</v>
      </c>
      <c r="H491" s="4" t="s">
        <v>82</v>
      </c>
      <c r="I491" s="4" t="s">
        <v>82</v>
      </c>
      <c r="J491" s="4" t="s">
        <v>82</v>
      </c>
      <c r="K491" s="4" t="s">
        <v>82</v>
      </c>
      <c r="L491" s="4" t="s">
        <v>82</v>
      </c>
      <c r="M491" s="4" t="s">
        <v>82</v>
      </c>
      <c r="N491" s="4" t="s">
        <v>82</v>
      </c>
      <c r="O491" s="3">
        <v>104.2</v>
      </c>
      <c r="P491" s="3">
        <v>75.061999999999998</v>
      </c>
      <c r="Q491" s="3">
        <v>78.412000000000006</v>
      </c>
      <c r="R491" s="3">
        <v>79.486999999999995</v>
      </c>
      <c r="S491" s="3">
        <v>94.441999999999993</v>
      </c>
      <c r="T491" s="3">
        <v>197.01400000000001</v>
      </c>
      <c r="U491" s="3">
        <v>112.27500000000001</v>
      </c>
      <c r="V491" s="3">
        <v>99.441999999999993</v>
      </c>
      <c r="W491" s="3">
        <v>66.674999999999997</v>
      </c>
    </row>
    <row r="492" spans="3:23" x14ac:dyDescent="0.3">
      <c r="E492" s="2" t="s">
        <v>32</v>
      </c>
      <c r="F492" s="2" t="s">
        <v>33</v>
      </c>
      <c r="G492" s="4" t="s">
        <v>82</v>
      </c>
      <c r="H492" s="4" t="s">
        <v>82</v>
      </c>
      <c r="I492" s="4" t="s">
        <v>82</v>
      </c>
      <c r="J492" s="4" t="s">
        <v>82</v>
      </c>
      <c r="K492" s="4" t="s">
        <v>82</v>
      </c>
      <c r="L492" s="4" t="s">
        <v>82</v>
      </c>
      <c r="M492" s="4" t="s">
        <v>82</v>
      </c>
      <c r="N492" s="4" t="s">
        <v>82</v>
      </c>
      <c r="O492" s="3">
        <v>3.7010000000000001</v>
      </c>
      <c r="P492" s="3">
        <v>3.4529999999999998</v>
      </c>
      <c r="Q492" s="3">
        <v>5.1210000000000004</v>
      </c>
      <c r="R492" s="3">
        <v>4.1790000000000003</v>
      </c>
      <c r="S492" s="3">
        <v>3.9430000000000001</v>
      </c>
      <c r="T492" s="3">
        <v>0.77300000000000002</v>
      </c>
      <c r="U492" s="3">
        <v>0</v>
      </c>
      <c r="V492" s="3">
        <v>0</v>
      </c>
      <c r="W492" s="3">
        <v>0</v>
      </c>
    </row>
    <row r="493" spans="3:23" x14ac:dyDescent="0.3">
      <c r="E493" s="2" t="s">
        <v>34</v>
      </c>
      <c r="F493" s="2" t="s">
        <v>35</v>
      </c>
      <c r="G493" s="4" t="s">
        <v>82</v>
      </c>
      <c r="H493" s="4" t="s">
        <v>82</v>
      </c>
      <c r="I493" s="4" t="s">
        <v>82</v>
      </c>
      <c r="J493" s="4" t="s">
        <v>82</v>
      </c>
      <c r="K493" s="4" t="s">
        <v>82</v>
      </c>
      <c r="L493" s="4" t="s">
        <v>82</v>
      </c>
      <c r="M493" s="4" t="s">
        <v>82</v>
      </c>
      <c r="N493" s="4" t="s">
        <v>82</v>
      </c>
      <c r="O493" s="3">
        <v>26.186</v>
      </c>
      <c r="P493" s="3">
        <v>25.812999999999999</v>
      </c>
      <c r="Q493" s="3">
        <v>23.158999999999999</v>
      </c>
      <c r="R493" s="3">
        <v>21.279</v>
      </c>
      <c r="S493" s="3">
        <v>18.876999999999999</v>
      </c>
      <c r="T493" s="3">
        <v>16.007000000000001</v>
      </c>
      <c r="U493" s="3">
        <v>13.157</v>
      </c>
      <c r="V493" s="3">
        <v>8.7919999999999998</v>
      </c>
      <c r="W493" s="3">
        <v>8.4359999999999999</v>
      </c>
    </row>
    <row r="494" spans="3:23" x14ac:dyDescent="0.3">
      <c r="E494" s="2" t="s">
        <v>36</v>
      </c>
      <c r="F494" s="2" t="s">
        <v>37</v>
      </c>
      <c r="G494" s="4" t="s">
        <v>82</v>
      </c>
      <c r="H494" s="4" t="s">
        <v>82</v>
      </c>
      <c r="I494" s="4" t="s">
        <v>82</v>
      </c>
      <c r="J494" s="4" t="s">
        <v>82</v>
      </c>
      <c r="K494" s="4" t="s">
        <v>82</v>
      </c>
      <c r="L494" s="4" t="s">
        <v>82</v>
      </c>
      <c r="M494" s="4" t="s">
        <v>82</v>
      </c>
      <c r="N494" s="4" t="s">
        <v>82</v>
      </c>
      <c r="O494" s="3">
        <v>26.818000000000001</v>
      </c>
      <c r="P494" s="3">
        <v>27.259</v>
      </c>
      <c r="Q494" s="3">
        <v>31.631</v>
      </c>
      <c r="R494" s="3">
        <v>30.384</v>
      </c>
      <c r="S494" s="3">
        <v>30.128</v>
      </c>
      <c r="T494" s="3">
        <v>33.234000000000002</v>
      </c>
      <c r="U494" s="3">
        <v>21.920999999999999</v>
      </c>
      <c r="V494" s="3">
        <v>15.1</v>
      </c>
      <c r="W494" s="3">
        <v>15.332000000000001</v>
      </c>
    </row>
    <row r="495" spans="3:23" x14ac:dyDescent="0.3">
      <c r="E495" s="2" t="s">
        <v>38</v>
      </c>
      <c r="F495" s="2" t="s">
        <v>39</v>
      </c>
      <c r="G495" s="4" t="s">
        <v>82</v>
      </c>
      <c r="H495" s="4" t="s">
        <v>82</v>
      </c>
      <c r="I495" s="4" t="s">
        <v>82</v>
      </c>
      <c r="J495" s="4" t="s">
        <v>82</v>
      </c>
      <c r="K495" s="4" t="s">
        <v>82</v>
      </c>
      <c r="L495" s="4" t="s">
        <v>82</v>
      </c>
      <c r="M495" s="4" t="s">
        <v>82</v>
      </c>
      <c r="N495" s="4" t="s">
        <v>82</v>
      </c>
      <c r="O495" s="3">
        <v>0</v>
      </c>
      <c r="P495" s="3">
        <v>0</v>
      </c>
      <c r="Q495" s="3">
        <v>0</v>
      </c>
      <c r="R495" s="3">
        <v>0</v>
      </c>
      <c r="S495" s="3">
        <v>0</v>
      </c>
      <c r="T495" s="3">
        <v>0</v>
      </c>
      <c r="U495" s="3">
        <v>0</v>
      </c>
      <c r="V495" s="3">
        <v>0</v>
      </c>
      <c r="W495" s="3">
        <v>0</v>
      </c>
    </row>
    <row r="496" spans="3:23" x14ac:dyDescent="0.3">
      <c r="E496" s="2" t="s">
        <v>40</v>
      </c>
      <c r="F496" s="2" t="s">
        <v>41</v>
      </c>
      <c r="G496" s="4" t="s">
        <v>82</v>
      </c>
      <c r="H496" s="4" t="s">
        <v>82</v>
      </c>
      <c r="I496" s="4" t="s">
        <v>82</v>
      </c>
      <c r="J496" s="4" t="s">
        <v>82</v>
      </c>
      <c r="K496" s="4" t="s">
        <v>82</v>
      </c>
      <c r="L496" s="4" t="s">
        <v>82</v>
      </c>
      <c r="M496" s="4" t="s">
        <v>82</v>
      </c>
      <c r="N496" s="4" t="s">
        <v>82</v>
      </c>
      <c r="O496" s="3">
        <v>1.4079999999999999</v>
      </c>
      <c r="P496" s="3">
        <v>10.863</v>
      </c>
      <c r="Q496" s="3">
        <v>18.338999999999999</v>
      </c>
      <c r="R496" s="3">
        <v>9.3889999999999993</v>
      </c>
      <c r="S496" s="3">
        <v>21.744</v>
      </c>
      <c r="T496" s="3">
        <v>11.67</v>
      </c>
      <c r="U496" s="3">
        <v>9.1880000000000006</v>
      </c>
      <c r="V496" s="3">
        <v>8.4920000000000009</v>
      </c>
      <c r="W496" s="3">
        <v>11.361000000000001</v>
      </c>
    </row>
    <row r="497" spans="3:23" x14ac:dyDescent="0.3">
      <c r="E497" s="2" t="s">
        <v>42</v>
      </c>
      <c r="F497" s="2" t="s">
        <v>43</v>
      </c>
      <c r="G497" s="4" t="s">
        <v>82</v>
      </c>
      <c r="H497" s="4" t="s">
        <v>82</v>
      </c>
      <c r="I497" s="4" t="s">
        <v>82</v>
      </c>
      <c r="J497" s="4" t="s">
        <v>82</v>
      </c>
      <c r="K497" s="4" t="s">
        <v>82</v>
      </c>
      <c r="L497" s="4" t="s">
        <v>82</v>
      </c>
      <c r="M497" s="4" t="s">
        <v>82</v>
      </c>
      <c r="N497" s="4" t="s">
        <v>82</v>
      </c>
      <c r="O497" s="3">
        <v>6.5119999999999996</v>
      </c>
      <c r="P497" s="3">
        <v>7.3540000000000001</v>
      </c>
      <c r="Q497" s="3">
        <v>6.8250000000000002</v>
      </c>
      <c r="R497" s="3">
        <v>6.5019999999999998</v>
      </c>
      <c r="S497" s="3">
        <v>5.101</v>
      </c>
      <c r="T497" s="3">
        <v>5.24</v>
      </c>
      <c r="U497" s="3">
        <v>4.6159999999999997</v>
      </c>
      <c r="V497" s="3">
        <v>4.694</v>
      </c>
      <c r="W497" s="3">
        <v>3.5190000000000001</v>
      </c>
    </row>
    <row r="498" spans="3:23" x14ac:dyDescent="0.3">
      <c r="E498" s="2" t="s">
        <v>44</v>
      </c>
      <c r="F498" s="2" t="s">
        <v>45</v>
      </c>
      <c r="G498" s="4" t="s">
        <v>82</v>
      </c>
      <c r="H498" s="4" t="s">
        <v>82</v>
      </c>
      <c r="I498" s="4" t="s">
        <v>82</v>
      </c>
      <c r="J498" s="4" t="s">
        <v>82</v>
      </c>
      <c r="K498" s="4" t="s">
        <v>82</v>
      </c>
      <c r="L498" s="4" t="s">
        <v>82</v>
      </c>
      <c r="M498" s="4" t="s">
        <v>82</v>
      </c>
      <c r="N498" s="4" t="s">
        <v>82</v>
      </c>
      <c r="O498" s="3">
        <v>12.14</v>
      </c>
      <c r="P498" s="3">
        <v>8.6310000000000002</v>
      </c>
      <c r="Q498" s="3">
        <v>10.148</v>
      </c>
      <c r="R498" s="3">
        <v>10.141</v>
      </c>
      <c r="S498" s="3">
        <v>9.0429999999999993</v>
      </c>
      <c r="T498" s="3">
        <v>10.395</v>
      </c>
      <c r="U498" s="3">
        <v>9.6929999999999996</v>
      </c>
      <c r="V498" s="3">
        <v>9.3610000000000007</v>
      </c>
      <c r="W498" s="3">
        <v>7.2910000000000004</v>
      </c>
    </row>
    <row r="499" spans="3:23" x14ac:dyDescent="0.3">
      <c r="E499" s="2" t="s">
        <v>46</v>
      </c>
      <c r="F499" s="2" t="s">
        <v>47</v>
      </c>
      <c r="G499" s="4" t="s">
        <v>82</v>
      </c>
      <c r="H499" s="4" t="s">
        <v>82</v>
      </c>
      <c r="I499" s="4" t="s">
        <v>82</v>
      </c>
      <c r="J499" s="4" t="s">
        <v>82</v>
      </c>
      <c r="K499" s="4" t="s">
        <v>82</v>
      </c>
      <c r="L499" s="4" t="s">
        <v>82</v>
      </c>
      <c r="M499" s="4" t="s">
        <v>82</v>
      </c>
      <c r="N499" s="4" t="s">
        <v>82</v>
      </c>
      <c r="O499" s="3">
        <v>0.75</v>
      </c>
      <c r="P499" s="3">
        <v>0</v>
      </c>
      <c r="Q499" s="3">
        <v>0.252</v>
      </c>
      <c r="R499" s="3">
        <v>0.24</v>
      </c>
      <c r="S499" s="3">
        <v>0</v>
      </c>
      <c r="T499" s="3">
        <v>0</v>
      </c>
      <c r="U499" s="3">
        <v>0</v>
      </c>
      <c r="V499" s="3">
        <v>0</v>
      </c>
      <c r="W499" s="3">
        <v>0</v>
      </c>
    </row>
    <row r="500" spans="3:23" x14ac:dyDescent="0.3">
      <c r="E500" s="2" t="s">
        <v>48</v>
      </c>
      <c r="F500" s="2" t="s">
        <v>49</v>
      </c>
      <c r="G500" s="4" t="s">
        <v>82</v>
      </c>
      <c r="H500" s="4" t="s">
        <v>82</v>
      </c>
      <c r="I500" s="4" t="s">
        <v>82</v>
      </c>
      <c r="J500" s="4" t="s">
        <v>82</v>
      </c>
      <c r="K500" s="4" t="s">
        <v>82</v>
      </c>
      <c r="L500" s="4" t="s">
        <v>82</v>
      </c>
      <c r="M500" s="4" t="s">
        <v>82</v>
      </c>
      <c r="N500" s="4" t="s">
        <v>82</v>
      </c>
      <c r="O500" s="3">
        <v>79.605000000000004</v>
      </c>
      <c r="P500" s="3">
        <v>73.454999999999998</v>
      </c>
      <c r="Q500" s="3">
        <v>56.183</v>
      </c>
      <c r="R500" s="3">
        <v>36.74</v>
      </c>
      <c r="S500" s="3">
        <v>43.503</v>
      </c>
      <c r="T500" s="3">
        <v>36.082000000000001</v>
      </c>
      <c r="U500" s="3">
        <v>48.482999999999997</v>
      </c>
      <c r="V500" s="3">
        <v>36.738999999999997</v>
      </c>
      <c r="W500" s="3">
        <v>50.003999999999998</v>
      </c>
    </row>
    <row r="501" spans="3:23" x14ac:dyDescent="0.3">
      <c r="E501" s="2" t="s">
        <v>50</v>
      </c>
      <c r="F501" s="2" t="s">
        <v>51</v>
      </c>
      <c r="G501" s="4" t="s">
        <v>82</v>
      </c>
      <c r="H501" s="4" t="s">
        <v>82</v>
      </c>
      <c r="I501" s="4" t="s">
        <v>82</v>
      </c>
      <c r="J501" s="4" t="s">
        <v>82</v>
      </c>
      <c r="K501" s="4" t="s">
        <v>82</v>
      </c>
      <c r="L501" s="4" t="s">
        <v>82</v>
      </c>
      <c r="M501" s="4" t="s">
        <v>82</v>
      </c>
      <c r="N501" s="4" t="s">
        <v>82</v>
      </c>
      <c r="O501" s="3">
        <v>0</v>
      </c>
      <c r="P501" s="3">
        <v>0</v>
      </c>
      <c r="Q501" s="3">
        <v>0</v>
      </c>
      <c r="R501" s="3">
        <v>0</v>
      </c>
      <c r="S501" s="3">
        <v>0</v>
      </c>
      <c r="T501" s="3">
        <v>0</v>
      </c>
      <c r="U501" s="3">
        <v>0</v>
      </c>
      <c r="V501" s="3">
        <v>0</v>
      </c>
      <c r="W501" s="3">
        <v>0</v>
      </c>
    </row>
    <row r="502" spans="3:23" x14ac:dyDescent="0.3">
      <c r="E502" s="2" t="s">
        <v>52</v>
      </c>
      <c r="F502" s="2" t="s">
        <v>53</v>
      </c>
      <c r="G502" s="4" t="s">
        <v>82</v>
      </c>
      <c r="H502" s="4" t="s">
        <v>82</v>
      </c>
      <c r="I502" s="4" t="s">
        <v>82</v>
      </c>
      <c r="J502" s="4" t="s">
        <v>82</v>
      </c>
      <c r="K502" s="4" t="s">
        <v>82</v>
      </c>
      <c r="L502" s="4" t="s">
        <v>82</v>
      </c>
      <c r="M502" s="4" t="s">
        <v>82</v>
      </c>
      <c r="N502" s="4" t="s">
        <v>82</v>
      </c>
      <c r="O502" s="3">
        <v>4.4960000000000004</v>
      </c>
      <c r="P502" s="3">
        <v>5.1440000000000001</v>
      </c>
      <c r="Q502" s="3">
        <v>6.359</v>
      </c>
      <c r="R502" s="3">
        <v>6.008</v>
      </c>
      <c r="S502" s="3">
        <v>6.9950000000000001</v>
      </c>
      <c r="T502" s="3">
        <v>7.92</v>
      </c>
      <c r="U502" s="3">
        <v>7.1150000000000002</v>
      </c>
      <c r="V502" s="3">
        <v>8.1229999999999993</v>
      </c>
      <c r="W502" s="3">
        <v>50.53</v>
      </c>
    </row>
    <row r="503" spans="3:23" x14ac:dyDescent="0.3">
      <c r="E503" s="2" t="s">
        <v>54</v>
      </c>
      <c r="F503" s="2" t="s">
        <v>55</v>
      </c>
      <c r="G503" s="4" t="s">
        <v>82</v>
      </c>
      <c r="H503" s="4" t="s">
        <v>82</v>
      </c>
      <c r="I503" s="4" t="s">
        <v>82</v>
      </c>
      <c r="J503" s="4" t="s">
        <v>82</v>
      </c>
      <c r="K503" s="4" t="s">
        <v>82</v>
      </c>
      <c r="L503" s="4" t="s">
        <v>82</v>
      </c>
      <c r="M503" s="4" t="s">
        <v>82</v>
      </c>
      <c r="N503" s="4" t="s">
        <v>82</v>
      </c>
      <c r="O503" s="3">
        <v>0</v>
      </c>
      <c r="P503" s="3">
        <v>0</v>
      </c>
      <c r="Q503" s="3">
        <v>0</v>
      </c>
      <c r="R503" s="3">
        <v>0</v>
      </c>
      <c r="S503" s="3">
        <v>0</v>
      </c>
      <c r="T503" s="3">
        <v>0</v>
      </c>
      <c r="U503" s="3">
        <v>0</v>
      </c>
      <c r="V503" s="3">
        <v>0</v>
      </c>
      <c r="W503" s="3">
        <v>0</v>
      </c>
    </row>
    <row r="504" spans="3:23" x14ac:dyDescent="0.3">
      <c r="E504" s="2" t="s">
        <v>56</v>
      </c>
      <c r="F504" s="2" t="s">
        <v>57</v>
      </c>
      <c r="G504" s="4" t="s">
        <v>82</v>
      </c>
      <c r="H504" s="4" t="s">
        <v>82</v>
      </c>
      <c r="I504" s="4" t="s">
        <v>82</v>
      </c>
      <c r="J504" s="4" t="s">
        <v>82</v>
      </c>
      <c r="K504" s="4" t="s">
        <v>82</v>
      </c>
      <c r="L504" s="4" t="s">
        <v>82</v>
      </c>
      <c r="M504" s="4" t="s">
        <v>82</v>
      </c>
      <c r="N504" s="4" t="s">
        <v>82</v>
      </c>
      <c r="O504" s="3">
        <v>1.6E-2</v>
      </c>
      <c r="P504" s="3">
        <v>1.7999999999999999E-2</v>
      </c>
      <c r="Q504" s="3">
        <v>0.02</v>
      </c>
      <c r="R504" s="3">
        <v>1.7000000000000001E-2</v>
      </c>
      <c r="S504" s="3">
        <v>0.02</v>
      </c>
      <c r="T504" s="3">
        <v>2.1999999999999999E-2</v>
      </c>
      <c r="U504" s="3">
        <v>1.7999999999999999E-2</v>
      </c>
      <c r="V504" s="3">
        <v>0.02</v>
      </c>
      <c r="W504" s="3">
        <v>2.1999999999999999E-2</v>
      </c>
    </row>
    <row r="505" spans="3:23" x14ac:dyDescent="0.3">
      <c r="E505" s="2" t="s">
        <v>58</v>
      </c>
      <c r="F505" s="2" t="s">
        <v>59</v>
      </c>
      <c r="G505" s="4" t="s">
        <v>82</v>
      </c>
      <c r="H505" s="4" t="s">
        <v>82</v>
      </c>
      <c r="I505" s="4" t="s">
        <v>82</v>
      </c>
      <c r="J505" s="4" t="s">
        <v>82</v>
      </c>
      <c r="K505" s="4" t="s">
        <v>82</v>
      </c>
      <c r="L505" s="4" t="s">
        <v>82</v>
      </c>
      <c r="M505" s="4" t="s">
        <v>82</v>
      </c>
      <c r="N505" s="4" t="s">
        <v>82</v>
      </c>
      <c r="O505" s="3">
        <v>0.152</v>
      </c>
      <c r="P505" s="3">
        <v>0.109</v>
      </c>
      <c r="Q505" s="3">
        <v>0.14099999999999999</v>
      </c>
      <c r="R505" s="3">
        <v>0.13200000000000001</v>
      </c>
      <c r="S505" s="3">
        <v>0.14299999999999999</v>
      </c>
      <c r="T505" s="3">
        <v>0.13100000000000001</v>
      </c>
      <c r="U505" s="3">
        <v>0.16500000000000001</v>
      </c>
      <c r="V505" s="3">
        <v>0.253</v>
      </c>
      <c r="W505" s="3">
        <v>0.439</v>
      </c>
    </row>
    <row r="506" spans="3:23" x14ac:dyDescent="0.3">
      <c r="E506" s="2" t="s">
        <v>60</v>
      </c>
      <c r="F506" s="2" t="s">
        <v>61</v>
      </c>
      <c r="G506" s="4" t="s">
        <v>82</v>
      </c>
      <c r="H506" s="4" t="s">
        <v>82</v>
      </c>
      <c r="I506" s="4" t="s">
        <v>82</v>
      </c>
      <c r="J506" s="4" t="s">
        <v>82</v>
      </c>
      <c r="K506" s="4" t="s">
        <v>82</v>
      </c>
      <c r="L506" s="4" t="s">
        <v>82</v>
      </c>
      <c r="M506" s="4" t="s">
        <v>82</v>
      </c>
      <c r="N506" s="4" t="s">
        <v>82</v>
      </c>
      <c r="O506" s="3">
        <v>4.3280000000000003</v>
      </c>
      <c r="P506" s="3">
        <v>5.0179999999999998</v>
      </c>
      <c r="Q506" s="3">
        <v>6.1980000000000004</v>
      </c>
      <c r="R506" s="3">
        <v>5.8579999999999997</v>
      </c>
      <c r="S506" s="3">
        <v>6.8319999999999999</v>
      </c>
      <c r="T506" s="3">
        <v>7.7670000000000003</v>
      </c>
      <c r="U506" s="3">
        <v>6.931</v>
      </c>
      <c r="V506" s="3">
        <v>7.851</v>
      </c>
      <c r="W506" s="3">
        <v>50.069000000000003</v>
      </c>
    </row>
    <row r="507" spans="3:23" x14ac:dyDescent="0.3">
      <c r="E507" s="2" t="s">
        <v>62</v>
      </c>
      <c r="F507" s="2" t="s">
        <v>63</v>
      </c>
      <c r="G507" s="4" t="s">
        <v>82</v>
      </c>
      <c r="H507" s="4" t="s">
        <v>82</v>
      </c>
      <c r="I507" s="4" t="s">
        <v>82</v>
      </c>
      <c r="J507" s="4" t="s">
        <v>82</v>
      </c>
      <c r="K507" s="4" t="s">
        <v>82</v>
      </c>
      <c r="L507" s="4" t="s">
        <v>82</v>
      </c>
      <c r="M507" s="4" t="s">
        <v>82</v>
      </c>
      <c r="N507" s="4" t="s">
        <v>82</v>
      </c>
      <c r="O507" s="3">
        <v>0</v>
      </c>
      <c r="P507" s="3">
        <v>0</v>
      </c>
      <c r="Q507" s="3">
        <v>0</v>
      </c>
      <c r="R507" s="3">
        <v>0</v>
      </c>
      <c r="S507" s="3">
        <v>0</v>
      </c>
      <c r="T507" s="3">
        <v>0</v>
      </c>
      <c r="U507" s="3">
        <v>0</v>
      </c>
      <c r="V507" s="3">
        <v>0</v>
      </c>
      <c r="W507" s="3">
        <v>0</v>
      </c>
    </row>
    <row r="508" spans="3:23" x14ac:dyDescent="0.3">
      <c r="E508" s="2" t="s">
        <v>64</v>
      </c>
      <c r="F508" s="2" t="s">
        <v>65</v>
      </c>
      <c r="G508" s="4" t="s">
        <v>82</v>
      </c>
      <c r="H508" s="4" t="s">
        <v>82</v>
      </c>
      <c r="I508" s="4" t="s">
        <v>82</v>
      </c>
      <c r="J508" s="4" t="s">
        <v>82</v>
      </c>
      <c r="K508" s="4" t="s">
        <v>82</v>
      </c>
      <c r="L508" s="4" t="s">
        <v>82</v>
      </c>
      <c r="M508" s="4" t="s">
        <v>82</v>
      </c>
      <c r="N508" s="4" t="s">
        <v>82</v>
      </c>
      <c r="O508" s="3">
        <v>292.24599999999998</v>
      </c>
      <c r="P508" s="3">
        <v>207.48599999999999</v>
      </c>
      <c r="Q508" s="3">
        <v>203.602</v>
      </c>
      <c r="R508" s="3">
        <v>269.387</v>
      </c>
      <c r="S508" s="3">
        <v>235.34399999999999</v>
      </c>
      <c r="T508" s="3">
        <v>259.29599999999999</v>
      </c>
      <c r="U508" s="3">
        <v>214.86699999999999</v>
      </c>
      <c r="V508" s="3">
        <v>210.511</v>
      </c>
      <c r="W508" s="3">
        <v>265.99299999999999</v>
      </c>
    </row>
    <row r="509" spans="3:23" x14ac:dyDescent="0.3">
      <c r="E509" s="2" t="s">
        <v>66</v>
      </c>
      <c r="F509" s="2" t="s">
        <v>67</v>
      </c>
      <c r="G509" s="4" t="s">
        <v>82</v>
      </c>
      <c r="H509" s="4" t="s">
        <v>82</v>
      </c>
      <c r="I509" s="4" t="s">
        <v>82</v>
      </c>
      <c r="J509" s="4" t="s">
        <v>82</v>
      </c>
      <c r="K509" s="4" t="s">
        <v>82</v>
      </c>
      <c r="L509" s="4" t="s">
        <v>82</v>
      </c>
      <c r="M509" s="4" t="s">
        <v>82</v>
      </c>
      <c r="N509" s="4" t="s">
        <v>82</v>
      </c>
      <c r="O509" s="3">
        <v>2.8330000000000002</v>
      </c>
      <c r="P509" s="3">
        <v>4.7229999999999999</v>
      </c>
      <c r="Q509" s="3">
        <v>3.7120000000000002</v>
      </c>
      <c r="R509" s="3">
        <v>13.324</v>
      </c>
      <c r="S509" s="3">
        <v>8.9019999999999992</v>
      </c>
      <c r="T509" s="3">
        <v>13.693</v>
      </c>
      <c r="U509" s="3">
        <v>8.8789999999999996</v>
      </c>
      <c r="V509" s="3">
        <v>9.2040000000000006</v>
      </c>
      <c r="W509" s="3">
        <v>9.2210000000000001</v>
      </c>
    </row>
    <row r="510" spans="3:23" x14ac:dyDescent="0.3">
      <c r="C510" s="2" t="s">
        <v>111</v>
      </c>
      <c r="D510" s="2" t="s">
        <v>112</v>
      </c>
      <c r="E510" s="2" t="s">
        <v>22</v>
      </c>
      <c r="F510" s="2" t="s">
        <v>23</v>
      </c>
      <c r="G510" s="4" t="s">
        <v>82</v>
      </c>
      <c r="H510" s="4" t="s">
        <v>82</v>
      </c>
      <c r="I510" s="4" t="s">
        <v>82</v>
      </c>
      <c r="J510" s="4" t="s">
        <v>82</v>
      </c>
      <c r="K510" s="4" t="s">
        <v>82</v>
      </c>
      <c r="L510" s="4" t="s">
        <v>82</v>
      </c>
      <c r="M510" s="4" t="s">
        <v>82</v>
      </c>
      <c r="N510" s="4" t="s">
        <v>82</v>
      </c>
      <c r="O510" s="3">
        <v>807.34699999999998</v>
      </c>
      <c r="P510" s="3">
        <v>744.22699999999998</v>
      </c>
      <c r="Q510" s="3">
        <v>748.87199999999996</v>
      </c>
      <c r="R510" s="3">
        <v>808.99099999999999</v>
      </c>
      <c r="S510" s="3">
        <v>871.48699999999997</v>
      </c>
      <c r="T510" s="3">
        <v>866.50900000000001</v>
      </c>
      <c r="U510" s="3">
        <v>833.87</v>
      </c>
      <c r="V510" s="3">
        <v>837.43299999999999</v>
      </c>
      <c r="W510" s="3">
        <v>972.53</v>
      </c>
    </row>
    <row r="511" spans="3:23" x14ac:dyDescent="0.3">
      <c r="E511" s="2" t="s">
        <v>24</v>
      </c>
      <c r="F511" s="2" t="s">
        <v>25</v>
      </c>
      <c r="G511" s="4" t="s">
        <v>82</v>
      </c>
      <c r="H511" s="4" t="s">
        <v>82</v>
      </c>
      <c r="I511" s="4" t="s">
        <v>82</v>
      </c>
      <c r="J511" s="4" t="s">
        <v>82</v>
      </c>
      <c r="K511" s="4" t="s">
        <v>82</v>
      </c>
      <c r="L511" s="4" t="s">
        <v>82</v>
      </c>
      <c r="M511" s="4" t="s">
        <v>82</v>
      </c>
      <c r="N511" s="4" t="s">
        <v>82</v>
      </c>
      <c r="O511" s="3">
        <v>547.03</v>
      </c>
      <c r="P511" s="3">
        <v>529.54700000000003</v>
      </c>
      <c r="Q511" s="3">
        <v>529.08399999999995</v>
      </c>
      <c r="R511" s="3">
        <v>512.41899999999998</v>
      </c>
      <c r="S511" s="3">
        <v>549.59900000000005</v>
      </c>
      <c r="T511" s="3">
        <v>548.86</v>
      </c>
      <c r="U511" s="3">
        <v>499.95499999999998</v>
      </c>
      <c r="V511" s="3">
        <v>487.50200000000001</v>
      </c>
      <c r="W511" s="3">
        <v>510.82400000000001</v>
      </c>
    </row>
    <row r="512" spans="3:23" x14ac:dyDescent="0.3">
      <c r="E512" s="2" t="s">
        <v>26</v>
      </c>
      <c r="F512" s="2" t="s">
        <v>27</v>
      </c>
      <c r="G512" s="4" t="s">
        <v>82</v>
      </c>
      <c r="H512" s="4" t="s">
        <v>82</v>
      </c>
      <c r="I512" s="4" t="s">
        <v>82</v>
      </c>
      <c r="J512" s="4" t="s">
        <v>82</v>
      </c>
      <c r="K512" s="4" t="s">
        <v>82</v>
      </c>
      <c r="L512" s="4" t="s">
        <v>82</v>
      </c>
      <c r="M512" s="4" t="s">
        <v>82</v>
      </c>
      <c r="N512" s="4" t="s">
        <v>82</v>
      </c>
      <c r="O512" s="3">
        <v>498.99599999999998</v>
      </c>
      <c r="P512" s="3">
        <v>468.42599999999999</v>
      </c>
      <c r="Q512" s="3">
        <v>474.32400000000001</v>
      </c>
      <c r="R512" s="3">
        <v>453.78800000000001</v>
      </c>
      <c r="S512" s="3">
        <v>480.654</v>
      </c>
      <c r="T512" s="3">
        <v>476.93900000000002</v>
      </c>
      <c r="U512" s="3">
        <v>413.209</v>
      </c>
      <c r="V512" s="3">
        <v>419.86399999999998</v>
      </c>
      <c r="W512" s="3">
        <v>420.87799999999999</v>
      </c>
    </row>
    <row r="513" spans="5:23" x14ac:dyDescent="0.3">
      <c r="E513" s="2" t="s">
        <v>28</v>
      </c>
      <c r="F513" s="2" t="s">
        <v>29</v>
      </c>
      <c r="G513" s="4" t="s">
        <v>82</v>
      </c>
      <c r="H513" s="4" t="s">
        <v>82</v>
      </c>
      <c r="I513" s="4" t="s">
        <v>82</v>
      </c>
      <c r="J513" s="4" t="s">
        <v>82</v>
      </c>
      <c r="K513" s="4" t="s">
        <v>82</v>
      </c>
      <c r="L513" s="4" t="s">
        <v>82</v>
      </c>
      <c r="M513" s="4" t="s">
        <v>82</v>
      </c>
      <c r="N513" s="4" t="s">
        <v>82</v>
      </c>
      <c r="O513" s="3">
        <v>0</v>
      </c>
      <c r="P513" s="3">
        <v>0</v>
      </c>
      <c r="Q513" s="3">
        <v>0</v>
      </c>
      <c r="R513" s="3">
        <v>0</v>
      </c>
      <c r="S513" s="3">
        <v>0</v>
      </c>
      <c r="T513" s="3">
        <v>0</v>
      </c>
      <c r="U513" s="3">
        <v>0</v>
      </c>
      <c r="V513" s="3">
        <v>0</v>
      </c>
      <c r="W513" s="3">
        <v>0</v>
      </c>
    </row>
    <row r="514" spans="5:23" x14ac:dyDescent="0.3">
      <c r="E514" s="2" t="s">
        <v>30</v>
      </c>
      <c r="F514" s="2" t="s">
        <v>31</v>
      </c>
      <c r="G514" s="4" t="s">
        <v>82</v>
      </c>
      <c r="H514" s="4" t="s">
        <v>82</v>
      </c>
      <c r="I514" s="4" t="s">
        <v>82</v>
      </c>
      <c r="J514" s="4" t="s">
        <v>82</v>
      </c>
      <c r="K514" s="4" t="s">
        <v>82</v>
      </c>
      <c r="L514" s="4" t="s">
        <v>82</v>
      </c>
      <c r="M514" s="4" t="s">
        <v>82</v>
      </c>
      <c r="N514" s="4" t="s">
        <v>82</v>
      </c>
      <c r="O514" s="3">
        <v>167.46600000000001</v>
      </c>
      <c r="P514" s="3">
        <v>132.40100000000001</v>
      </c>
      <c r="Q514" s="3">
        <v>115.95099999999999</v>
      </c>
      <c r="R514" s="3">
        <v>95.584000000000003</v>
      </c>
      <c r="S514" s="3">
        <v>97.968999999999994</v>
      </c>
      <c r="T514" s="3">
        <v>123.535</v>
      </c>
      <c r="U514" s="3">
        <v>63.622999999999998</v>
      </c>
      <c r="V514" s="3">
        <v>73.632999999999996</v>
      </c>
      <c r="W514" s="3">
        <v>71.655000000000001</v>
      </c>
    </row>
    <row r="515" spans="5:23" x14ac:dyDescent="0.3">
      <c r="E515" s="2" t="s">
        <v>32</v>
      </c>
      <c r="F515" s="2" t="s">
        <v>33</v>
      </c>
      <c r="G515" s="4" t="s">
        <v>82</v>
      </c>
      <c r="H515" s="4" t="s">
        <v>82</v>
      </c>
      <c r="I515" s="4" t="s">
        <v>82</v>
      </c>
      <c r="J515" s="4" t="s">
        <v>82</v>
      </c>
      <c r="K515" s="4" t="s">
        <v>82</v>
      </c>
      <c r="L515" s="4" t="s">
        <v>82</v>
      </c>
      <c r="M515" s="4" t="s">
        <v>82</v>
      </c>
      <c r="N515" s="4" t="s">
        <v>82</v>
      </c>
      <c r="O515" s="3">
        <v>6.4359999999999999</v>
      </c>
      <c r="P515" s="3">
        <v>6.1020000000000003</v>
      </c>
      <c r="Q515" s="3">
        <v>9.1419999999999995</v>
      </c>
      <c r="R515" s="3">
        <v>7.6230000000000002</v>
      </c>
      <c r="S515" s="3">
        <v>7.3319999999999999</v>
      </c>
      <c r="T515" s="3">
        <v>1.3939999999999999</v>
      </c>
      <c r="U515" s="3">
        <v>0</v>
      </c>
      <c r="V515" s="3">
        <v>0</v>
      </c>
      <c r="W515" s="3">
        <v>0</v>
      </c>
    </row>
    <row r="516" spans="5:23" x14ac:dyDescent="0.3">
      <c r="E516" s="2" t="s">
        <v>34</v>
      </c>
      <c r="F516" s="2" t="s">
        <v>35</v>
      </c>
      <c r="G516" s="4" t="s">
        <v>82</v>
      </c>
      <c r="H516" s="4" t="s">
        <v>82</v>
      </c>
      <c r="I516" s="4" t="s">
        <v>82</v>
      </c>
      <c r="J516" s="4" t="s">
        <v>82</v>
      </c>
      <c r="K516" s="4" t="s">
        <v>82</v>
      </c>
      <c r="L516" s="4" t="s">
        <v>82</v>
      </c>
      <c r="M516" s="4" t="s">
        <v>82</v>
      </c>
      <c r="N516" s="4" t="s">
        <v>82</v>
      </c>
      <c r="O516" s="3">
        <v>67.481999999999999</v>
      </c>
      <c r="P516" s="3">
        <v>66.951999999999998</v>
      </c>
      <c r="Q516" s="3">
        <v>60.747</v>
      </c>
      <c r="R516" s="3">
        <v>57.13</v>
      </c>
      <c r="S516" s="3">
        <v>51.585000000000001</v>
      </c>
      <c r="T516" s="3">
        <v>42.741</v>
      </c>
      <c r="U516" s="3">
        <v>37.648000000000003</v>
      </c>
      <c r="V516" s="3">
        <v>26.849</v>
      </c>
      <c r="W516" s="3">
        <v>25.731000000000002</v>
      </c>
    </row>
    <row r="517" spans="5:23" x14ac:dyDescent="0.3">
      <c r="E517" s="2" t="s">
        <v>36</v>
      </c>
      <c r="F517" s="2" t="s">
        <v>37</v>
      </c>
      <c r="G517" s="4" t="s">
        <v>82</v>
      </c>
      <c r="H517" s="4" t="s">
        <v>82</v>
      </c>
      <c r="I517" s="4" t="s">
        <v>82</v>
      </c>
      <c r="J517" s="4" t="s">
        <v>82</v>
      </c>
      <c r="K517" s="4" t="s">
        <v>82</v>
      </c>
      <c r="L517" s="4" t="s">
        <v>82</v>
      </c>
      <c r="M517" s="4" t="s">
        <v>82</v>
      </c>
      <c r="N517" s="4" t="s">
        <v>82</v>
      </c>
      <c r="O517" s="3">
        <v>53.889000000000003</v>
      </c>
      <c r="P517" s="3">
        <v>56.863999999999997</v>
      </c>
      <c r="Q517" s="3">
        <v>63.360999999999997</v>
      </c>
      <c r="R517" s="3">
        <v>66.180999999999997</v>
      </c>
      <c r="S517" s="3">
        <v>63.142000000000003</v>
      </c>
      <c r="T517" s="3">
        <v>67.825999999999993</v>
      </c>
      <c r="U517" s="3">
        <v>71.495999999999995</v>
      </c>
      <c r="V517" s="3">
        <v>68.867999999999995</v>
      </c>
      <c r="W517" s="3">
        <v>72.114000000000004</v>
      </c>
    </row>
    <row r="518" spans="5:23" x14ac:dyDescent="0.3">
      <c r="E518" s="2" t="s">
        <v>38</v>
      </c>
      <c r="F518" s="2" t="s">
        <v>39</v>
      </c>
      <c r="G518" s="4" t="s">
        <v>82</v>
      </c>
      <c r="H518" s="4" t="s">
        <v>82</v>
      </c>
      <c r="I518" s="4" t="s">
        <v>82</v>
      </c>
      <c r="J518" s="4" t="s">
        <v>82</v>
      </c>
      <c r="K518" s="4" t="s">
        <v>82</v>
      </c>
      <c r="L518" s="4" t="s">
        <v>82</v>
      </c>
      <c r="M518" s="4" t="s">
        <v>82</v>
      </c>
      <c r="N518" s="4" t="s">
        <v>82</v>
      </c>
      <c r="O518" s="3">
        <v>158.08099999999999</v>
      </c>
      <c r="P518" s="3">
        <v>145.93799999999999</v>
      </c>
      <c r="Q518" s="3">
        <v>145.941</v>
      </c>
      <c r="R518" s="3">
        <v>166.85599999999999</v>
      </c>
      <c r="S518" s="3">
        <v>177.392</v>
      </c>
      <c r="T518" s="3">
        <v>179.333</v>
      </c>
      <c r="U518" s="3">
        <v>183.28299999999999</v>
      </c>
      <c r="V518" s="3">
        <v>193.74700000000001</v>
      </c>
      <c r="W518" s="3">
        <v>196.12799999999999</v>
      </c>
    </row>
    <row r="519" spans="5:23" x14ac:dyDescent="0.3">
      <c r="E519" s="2" t="s">
        <v>40</v>
      </c>
      <c r="F519" s="2" t="s">
        <v>41</v>
      </c>
      <c r="G519" s="4" t="s">
        <v>82</v>
      </c>
      <c r="H519" s="4" t="s">
        <v>82</v>
      </c>
      <c r="I519" s="4" t="s">
        <v>82</v>
      </c>
      <c r="J519" s="4" t="s">
        <v>82</v>
      </c>
      <c r="K519" s="4" t="s">
        <v>82</v>
      </c>
      <c r="L519" s="4" t="s">
        <v>82</v>
      </c>
      <c r="M519" s="4" t="s">
        <v>82</v>
      </c>
      <c r="N519" s="4" t="s">
        <v>82</v>
      </c>
      <c r="O519" s="3">
        <v>2.9660000000000002</v>
      </c>
      <c r="P519" s="3">
        <v>23.239000000000001</v>
      </c>
      <c r="Q519" s="3">
        <v>39.658999999999999</v>
      </c>
      <c r="R519" s="3">
        <v>20.745000000000001</v>
      </c>
      <c r="S519" s="3">
        <v>48.975000000000001</v>
      </c>
      <c r="T519" s="3">
        <v>25.425000000000001</v>
      </c>
      <c r="U519" s="3">
        <v>21.303000000000001</v>
      </c>
      <c r="V519" s="3">
        <v>20.355</v>
      </c>
      <c r="W519" s="3">
        <v>27.233000000000001</v>
      </c>
    </row>
    <row r="520" spans="5:23" x14ac:dyDescent="0.3">
      <c r="E520" s="2" t="s">
        <v>42</v>
      </c>
      <c r="F520" s="2" t="s">
        <v>43</v>
      </c>
      <c r="G520" s="4" t="s">
        <v>82</v>
      </c>
      <c r="H520" s="4" t="s">
        <v>82</v>
      </c>
      <c r="I520" s="4" t="s">
        <v>82</v>
      </c>
      <c r="J520" s="4" t="s">
        <v>82</v>
      </c>
      <c r="K520" s="4" t="s">
        <v>82</v>
      </c>
      <c r="L520" s="4" t="s">
        <v>82</v>
      </c>
      <c r="M520" s="4" t="s">
        <v>82</v>
      </c>
      <c r="N520" s="4" t="s">
        <v>82</v>
      </c>
      <c r="O520" s="3">
        <v>14.865</v>
      </c>
      <c r="P520" s="3">
        <v>16.945</v>
      </c>
      <c r="Q520" s="3">
        <v>15.842000000000001</v>
      </c>
      <c r="R520" s="3">
        <v>15.430999999999999</v>
      </c>
      <c r="S520" s="3">
        <v>12.334</v>
      </c>
      <c r="T520" s="3">
        <v>12.271000000000001</v>
      </c>
      <c r="U520" s="3">
        <v>11.481999999999999</v>
      </c>
      <c r="V520" s="3">
        <v>12.044</v>
      </c>
      <c r="W520" s="3">
        <v>9.0329999999999995</v>
      </c>
    </row>
    <row r="521" spans="5:23" x14ac:dyDescent="0.3">
      <c r="E521" s="2" t="s">
        <v>44</v>
      </c>
      <c r="F521" s="2" t="s">
        <v>45</v>
      </c>
      <c r="G521" s="4" t="s">
        <v>82</v>
      </c>
      <c r="H521" s="4" t="s">
        <v>82</v>
      </c>
      <c r="I521" s="4" t="s">
        <v>82</v>
      </c>
      <c r="J521" s="4" t="s">
        <v>82</v>
      </c>
      <c r="K521" s="4" t="s">
        <v>82</v>
      </c>
      <c r="L521" s="4" t="s">
        <v>82</v>
      </c>
      <c r="M521" s="4" t="s">
        <v>82</v>
      </c>
      <c r="N521" s="4" t="s">
        <v>82</v>
      </c>
      <c r="O521" s="3">
        <v>27.81</v>
      </c>
      <c r="P521" s="3">
        <v>19.986999999999998</v>
      </c>
      <c r="Q521" s="3">
        <v>23.678999999999998</v>
      </c>
      <c r="R521" s="3">
        <v>24.239000000000001</v>
      </c>
      <c r="S521" s="3">
        <v>21.923999999999999</v>
      </c>
      <c r="T521" s="3">
        <v>24.414000000000001</v>
      </c>
      <c r="U521" s="3">
        <v>24.373999999999999</v>
      </c>
      <c r="V521" s="3">
        <v>24.367999999999999</v>
      </c>
      <c r="W521" s="3">
        <v>18.983000000000001</v>
      </c>
    </row>
    <row r="522" spans="5:23" x14ac:dyDescent="0.3">
      <c r="E522" s="2" t="s">
        <v>46</v>
      </c>
      <c r="F522" s="2" t="s">
        <v>47</v>
      </c>
      <c r="G522" s="4" t="s">
        <v>82</v>
      </c>
      <c r="H522" s="4" t="s">
        <v>82</v>
      </c>
      <c r="I522" s="4" t="s">
        <v>82</v>
      </c>
      <c r="J522" s="4" t="s">
        <v>82</v>
      </c>
      <c r="K522" s="4" t="s">
        <v>82</v>
      </c>
      <c r="L522" s="4" t="s">
        <v>82</v>
      </c>
      <c r="M522" s="4" t="s">
        <v>82</v>
      </c>
      <c r="N522" s="4" t="s">
        <v>82</v>
      </c>
      <c r="O522" s="3">
        <v>1.304</v>
      </c>
      <c r="P522" s="3">
        <v>0</v>
      </c>
      <c r="Q522" s="3">
        <v>0.45</v>
      </c>
      <c r="R522" s="3">
        <v>0.438</v>
      </c>
      <c r="S522" s="3">
        <v>0</v>
      </c>
      <c r="T522" s="3">
        <v>0</v>
      </c>
      <c r="U522" s="3">
        <v>0</v>
      </c>
      <c r="V522" s="3">
        <v>0</v>
      </c>
      <c r="W522" s="3">
        <v>0</v>
      </c>
    </row>
    <row r="523" spans="5:23" x14ac:dyDescent="0.3">
      <c r="E523" s="2" t="s">
        <v>48</v>
      </c>
      <c r="F523" s="2" t="s">
        <v>49</v>
      </c>
      <c r="G523" s="4" t="s">
        <v>82</v>
      </c>
      <c r="H523" s="4" t="s">
        <v>82</v>
      </c>
      <c r="I523" s="4" t="s">
        <v>82</v>
      </c>
      <c r="J523" s="4" t="s">
        <v>82</v>
      </c>
      <c r="K523" s="4" t="s">
        <v>82</v>
      </c>
      <c r="L523" s="4" t="s">
        <v>82</v>
      </c>
      <c r="M523" s="4" t="s">
        <v>82</v>
      </c>
      <c r="N523" s="4" t="s">
        <v>82</v>
      </c>
      <c r="O523" s="3">
        <v>46.73</v>
      </c>
      <c r="P523" s="3">
        <v>61.12</v>
      </c>
      <c r="Q523" s="3">
        <v>54.311</v>
      </c>
      <c r="R523" s="3">
        <v>58.192999999999998</v>
      </c>
      <c r="S523" s="3">
        <v>68.944999999999993</v>
      </c>
      <c r="T523" s="3">
        <v>71.921999999999997</v>
      </c>
      <c r="U523" s="3">
        <v>86.745999999999995</v>
      </c>
      <c r="V523" s="3">
        <v>67.638999999999996</v>
      </c>
      <c r="W523" s="3">
        <v>89.945999999999998</v>
      </c>
    </row>
    <row r="524" spans="5:23" x14ac:dyDescent="0.3">
      <c r="E524" s="2" t="s">
        <v>50</v>
      </c>
      <c r="F524" s="2" t="s">
        <v>51</v>
      </c>
      <c r="G524" s="4" t="s">
        <v>82</v>
      </c>
      <c r="H524" s="4" t="s">
        <v>82</v>
      </c>
      <c r="I524" s="4" t="s">
        <v>82</v>
      </c>
      <c r="J524" s="4" t="s">
        <v>82</v>
      </c>
      <c r="K524" s="4" t="s">
        <v>82</v>
      </c>
      <c r="L524" s="4" t="s">
        <v>82</v>
      </c>
      <c r="M524" s="4" t="s">
        <v>82</v>
      </c>
      <c r="N524" s="4" t="s">
        <v>82</v>
      </c>
      <c r="O524" s="3">
        <v>2E-3</v>
      </c>
      <c r="P524" s="3">
        <v>1E-3</v>
      </c>
      <c r="Q524" s="3">
        <v>1E-3</v>
      </c>
      <c r="R524" s="3">
        <v>2E-3</v>
      </c>
      <c r="S524" s="3">
        <v>1E-3</v>
      </c>
      <c r="T524" s="3">
        <v>2E-3</v>
      </c>
      <c r="U524" s="3">
        <v>2E-3</v>
      </c>
      <c r="V524" s="3">
        <v>2E-3</v>
      </c>
      <c r="W524" s="3">
        <v>0</v>
      </c>
    </row>
    <row r="525" spans="5:23" x14ac:dyDescent="0.3">
      <c r="E525" s="2" t="s">
        <v>52</v>
      </c>
      <c r="F525" s="2" t="s">
        <v>53</v>
      </c>
      <c r="G525" s="4" t="s">
        <v>82</v>
      </c>
      <c r="H525" s="4" t="s">
        <v>82</v>
      </c>
      <c r="I525" s="4" t="s">
        <v>82</v>
      </c>
      <c r="J525" s="4" t="s">
        <v>82</v>
      </c>
      <c r="K525" s="4" t="s">
        <v>82</v>
      </c>
      <c r="L525" s="4" t="s">
        <v>82</v>
      </c>
      <c r="M525" s="4" t="s">
        <v>82</v>
      </c>
      <c r="N525" s="4" t="s">
        <v>82</v>
      </c>
      <c r="O525" s="3">
        <v>11.275</v>
      </c>
      <c r="P525" s="3">
        <v>12.999000000000001</v>
      </c>
      <c r="Q525" s="3">
        <v>16.082999999999998</v>
      </c>
      <c r="R525" s="3">
        <v>15.506</v>
      </c>
      <c r="S525" s="3">
        <v>18.317</v>
      </c>
      <c r="T525" s="3">
        <v>20.149000000000001</v>
      </c>
      <c r="U525" s="3">
        <v>19.260000000000002</v>
      </c>
      <c r="V525" s="3">
        <v>22.875</v>
      </c>
      <c r="W525" s="3">
        <v>132.85499999999999</v>
      </c>
    </row>
    <row r="526" spans="5:23" x14ac:dyDescent="0.3">
      <c r="E526" s="2" t="s">
        <v>54</v>
      </c>
      <c r="F526" s="2" t="s">
        <v>55</v>
      </c>
      <c r="G526" s="4" t="s">
        <v>82</v>
      </c>
      <c r="H526" s="4" t="s">
        <v>82</v>
      </c>
      <c r="I526" s="4" t="s">
        <v>82</v>
      </c>
      <c r="J526" s="4" t="s">
        <v>82</v>
      </c>
      <c r="K526" s="4" t="s">
        <v>82</v>
      </c>
      <c r="L526" s="4" t="s">
        <v>82</v>
      </c>
      <c r="M526" s="4" t="s">
        <v>82</v>
      </c>
      <c r="N526" s="4" t="s">
        <v>82</v>
      </c>
      <c r="O526" s="3">
        <v>0</v>
      </c>
      <c r="P526" s="3">
        <v>0</v>
      </c>
      <c r="Q526" s="3">
        <v>0</v>
      </c>
      <c r="R526" s="3">
        <v>0</v>
      </c>
      <c r="S526" s="3">
        <v>0</v>
      </c>
      <c r="T526" s="3">
        <v>0</v>
      </c>
      <c r="U526" s="3">
        <v>0</v>
      </c>
      <c r="V526" s="3">
        <v>0</v>
      </c>
      <c r="W526" s="3">
        <v>0</v>
      </c>
    </row>
    <row r="527" spans="5:23" x14ac:dyDescent="0.3">
      <c r="E527" s="2" t="s">
        <v>56</v>
      </c>
      <c r="F527" s="2" t="s">
        <v>57</v>
      </c>
      <c r="G527" s="4" t="s">
        <v>82</v>
      </c>
      <c r="H527" s="4" t="s">
        <v>82</v>
      </c>
      <c r="I527" s="4" t="s">
        <v>82</v>
      </c>
      <c r="J527" s="4" t="s">
        <v>82</v>
      </c>
      <c r="K527" s="4" t="s">
        <v>82</v>
      </c>
      <c r="L527" s="4" t="s">
        <v>82</v>
      </c>
      <c r="M527" s="4" t="s">
        <v>82</v>
      </c>
      <c r="N527" s="4" t="s">
        <v>82</v>
      </c>
      <c r="O527" s="3">
        <v>0.89</v>
      </c>
      <c r="P527" s="3">
        <v>0.97599999999999998</v>
      </c>
      <c r="Q527" s="3">
        <v>1.103</v>
      </c>
      <c r="R527" s="3">
        <v>0.99</v>
      </c>
      <c r="S527" s="3">
        <v>1.169</v>
      </c>
      <c r="T527" s="3">
        <v>1.321</v>
      </c>
      <c r="U527" s="3">
        <v>1.125</v>
      </c>
      <c r="V527" s="3">
        <v>1.248</v>
      </c>
      <c r="W527" s="3">
        <v>1.3540000000000001</v>
      </c>
    </row>
    <row r="528" spans="5:23" x14ac:dyDescent="0.3">
      <c r="E528" s="2" t="s">
        <v>58</v>
      </c>
      <c r="F528" s="2" t="s">
        <v>59</v>
      </c>
      <c r="G528" s="4" t="s">
        <v>82</v>
      </c>
      <c r="H528" s="4" t="s">
        <v>82</v>
      </c>
      <c r="I528" s="4" t="s">
        <v>82</v>
      </c>
      <c r="J528" s="4" t="s">
        <v>82</v>
      </c>
      <c r="K528" s="4" t="s">
        <v>82</v>
      </c>
      <c r="L528" s="4" t="s">
        <v>82</v>
      </c>
      <c r="M528" s="4" t="s">
        <v>82</v>
      </c>
      <c r="N528" s="4" t="s">
        <v>82</v>
      </c>
      <c r="O528" s="3">
        <v>0.314</v>
      </c>
      <c r="P528" s="3">
        <v>0.23</v>
      </c>
      <c r="Q528" s="3">
        <v>0.29099999999999998</v>
      </c>
      <c r="R528" s="3">
        <v>0.29699999999999999</v>
      </c>
      <c r="S528" s="3">
        <v>0.314</v>
      </c>
      <c r="T528" s="3">
        <v>0.28100000000000003</v>
      </c>
      <c r="U528" s="3">
        <v>0.50600000000000001</v>
      </c>
      <c r="V528" s="3">
        <v>1.0169999999999999</v>
      </c>
      <c r="W528" s="3">
        <v>1.8380000000000001</v>
      </c>
    </row>
    <row r="529" spans="3:23" x14ac:dyDescent="0.3">
      <c r="E529" s="2" t="s">
        <v>60</v>
      </c>
      <c r="F529" s="2" t="s">
        <v>61</v>
      </c>
      <c r="G529" s="4" t="s">
        <v>82</v>
      </c>
      <c r="H529" s="4" t="s">
        <v>82</v>
      </c>
      <c r="I529" s="4" t="s">
        <v>82</v>
      </c>
      <c r="J529" s="4" t="s">
        <v>82</v>
      </c>
      <c r="K529" s="4" t="s">
        <v>82</v>
      </c>
      <c r="L529" s="4" t="s">
        <v>82</v>
      </c>
      <c r="M529" s="4" t="s">
        <v>82</v>
      </c>
      <c r="N529" s="4" t="s">
        <v>82</v>
      </c>
      <c r="O529" s="3">
        <v>10.07</v>
      </c>
      <c r="P529" s="3">
        <v>11.792999999999999</v>
      </c>
      <c r="Q529" s="3">
        <v>14.689</v>
      </c>
      <c r="R529" s="3">
        <v>14.218999999999999</v>
      </c>
      <c r="S529" s="3">
        <v>16.834</v>
      </c>
      <c r="T529" s="3">
        <v>18.547000000000001</v>
      </c>
      <c r="U529" s="3">
        <v>17.629000000000001</v>
      </c>
      <c r="V529" s="3">
        <v>20.61</v>
      </c>
      <c r="W529" s="3">
        <v>129.66300000000001</v>
      </c>
    </row>
    <row r="530" spans="3:23" x14ac:dyDescent="0.3">
      <c r="E530" s="2" t="s">
        <v>62</v>
      </c>
      <c r="F530" s="2" t="s">
        <v>63</v>
      </c>
      <c r="G530" s="4" t="s">
        <v>82</v>
      </c>
      <c r="H530" s="4" t="s">
        <v>82</v>
      </c>
      <c r="I530" s="4" t="s">
        <v>82</v>
      </c>
      <c r="J530" s="4" t="s">
        <v>82</v>
      </c>
      <c r="K530" s="4" t="s">
        <v>82</v>
      </c>
      <c r="L530" s="4" t="s">
        <v>82</v>
      </c>
      <c r="M530" s="4" t="s">
        <v>82</v>
      </c>
      <c r="N530" s="4" t="s">
        <v>82</v>
      </c>
      <c r="O530" s="3">
        <v>0</v>
      </c>
      <c r="P530" s="3">
        <v>0</v>
      </c>
      <c r="Q530" s="3">
        <v>0</v>
      </c>
      <c r="R530" s="3">
        <v>0</v>
      </c>
      <c r="S530" s="3">
        <v>0</v>
      </c>
      <c r="T530" s="3">
        <v>0</v>
      </c>
      <c r="U530" s="3">
        <v>0</v>
      </c>
      <c r="V530" s="3">
        <v>0</v>
      </c>
      <c r="W530" s="3">
        <v>0</v>
      </c>
    </row>
    <row r="531" spans="3:23" x14ac:dyDescent="0.3">
      <c r="E531" s="2" t="s">
        <v>64</v>
      </c>
      <c r="F531" s="2" t="s">
        <v>65</v>
      </c>
      <c r="G531" s="4" t="s">
        <v>82</v>
      </c>
      <c r="H531" s="4" t="s">
        <v>82</v>
      </c>
      <c r="I531" s="4" t="s">
        <v>82</v>
      </c>
      <c r="J531" s="4" t="s">
        <v>82</v>
      </c>
      <c r="K531" s="4" t="s">
        <v>82</v>
      </c>
      <c r="L531" s="4" t="s">
        <v>82</v>
      </c>
      <c r="M531" s="4" t="s">
        <v>82</v>
      </c>
      <c r="N531" s="4" t="s">
        <v>82</v>
      </c>
      <c r="O531" s="3">
        <v>243.06100000000001</v>
      </c>
      <c r="P531" s="3">
        <v>192.13300000000001</v>
      </c>
      <c r="Q531" s="3">
        <v>195.96100000000001</v>
      </c>
      <c r="R531" s="3">
        <v>255.40199999999999</v>
      </c>
      <c r="S531" s="3">
        <v>285.50099999999998</v>
      </c>
      <c r="T531" s="3">
        <v>271.2</v>
      </c>
      <c r="U531" s="3">
        <v>296.08100000000002</v>
      </c>
      <c r="V531" s="3">
        <v>307.02100000000002</v>
      </c>
      <c r="W531" s="3">
        <v>308.59500000000003</v>
      </c>
    </row>
    <row r="532" spans="3:23" x14ac:dyDescent="0.3">
      <c r="E532" s="2" t="s">
        <v>66</v>
      </c>
      <c r="F532" s="2" t="s">
        <v>67</v>
      </c>
      <c r="G532" s="4" t="s">
        <v>82</v>
      </c>
      <c r="H532" s="4" t="s">
        <v>82</v>
      </c>
      <c r="I532" s="4" t="s">
        <v>82</v>
      </c>
      <c r="J532" s="4" t="s">
        <v>82</v>
      </c>
      <c r="K532" s="4" t="s">
        <v>82</v>
      </c>
      <c r="L532" s="4" t="s">
        <v>82</v>
      </c>
      <c r="M532" s="4" t="s">
        <v>82</v>
      </c>
      <c r="N532" s="4" t="s">
        <v>82</v>
      </c>
      <c r="O532" s="3">
        <v>5.9809999999999999</v>
      </c>
      <c r="P532" s="3">
        <v>9.5470000000000006</v>
      </c>
      <c r="Q532" s="3">
        <v>7.7430000000000003</v>
      </c>
      <c r="R532" s="3">
        <v>25.661999999999999</v>
      </c>
      <c r="S532" s="3">
        <v>18.068999999999999</v>
      </c>
      <c r="T532" s="3">
        <v>26.297999999999998</v>
      </c>
      <c r="U532" s="3">
        <v>18.573</v>
      </c>
      <c r="V532" s="3">
        <v>20.033000000000001</v>
      </c>
      <c r="W532" s="3">
        <v>20.256</v>
      </c>
    </row>
    <row r="533" spans="3:23" x14ac:dyDescent="0.3">
      <c r="C533" s="2" t="s">
        <v>113</v>
      </c>
      <c r="D533" s="2" t="s">
        <v>114</v>
      </c>
      <c r="E533" s="2" t="s">
        <v>22</v>
      </c>
      <c r="F533" s="2" t="s">
        <v>23</v>
      </c>
      <c r="G533" s="4" t="s">
        <v>82</v>
      </c>
      <c r="H533" s="4" t="s">
        <v>82</v>
      </c>
      <c r="I533" s="4" t="s">
        <v>82</v>
      </c>
      <c r="J533" s="4" t="s">
        <v>82</v>
      </c>
      <c r="K533" s="4" t="s">
        <v>82</v>
      </c>
      <c r="L533" s="4" t="s">
        <v>82</v>
      </c>
      <c r="M533" s="4" t="s">
        <v>82</v>
      </c>
      <c r="N533" s="4" t="s">
        <v>82</v>
      </c>
      <c r="O533" s="3">
        <v>2192.9140000000002</v>
      </c>
      <c r="P533" s="3">
        <v>1876.8579999999999</v>
      </c>
      <c r="Q533" s="3">
        <v>2111.9360000000001</v>
      </c>
      <c r="R533" s="3">
        <v>1921.06</v>
      </c>
      <c r="S533" s="3">
        <v>1807.0119999999999</v>
      </c>
      <c r="T533" s="3">
        <v>1782.471</v>
      </c>
      <c r="U533" s="3">
        <v>1523.489</v>
      </c>
      <c r="V533" s="3">
        <v>1448.0340000000001</v>
      </c>
      <c r="W533" s="3">
        <v>1623.9259999999999</v>
      </c>
    </row>
    <row r="534" spans="3:23" x14ac:dyDescent="0.3">
      <c r="E534" s="2" t="s">
        <v>24</v>
      </c>
      <c r="F534" s="2" t="s">
        <v>25</v>
      </c>
      <c r="G534" s="4" t="s">
        <v>82</v>
      </c>
      <c r="H534" s="4" t="s">
        <v>82</v>
      </c>
      <c r="I534" s="4" t="s">
        <v>82</v>
      </c>
      <c r="J534" s="4" t="s">
        <v>82</v>
      </c>
      <c r="K534" s="4" t="s">
        <v>82</v>
      </c>
      <c r="L534" s="4" t="s">
        <v>82</v>
      </c>
      <c r="M534" s="4" t="s">
        <v>82</v>
      </c>
      <c r="N534" s="4" t="s">
        <v>82</v>
      </c>
      <c r="O534" s="3">
        <v>587.11900000000003</v>
      </c>
      <c r="P534" s="3">
        <v>620.16300000000001</v>
      </c>
      <c r="Q534" s="3">
        <v>676.82399999999996</v>
      </c>
      <c r="R534" s="3">
        <v>623.83600000000001</v>
      </c>
      <c r="S534" s="3">
        <v>573.005</v>
      </c>
      <c r="T534" s="3">
        <v>574.09799999999996</v>
      </c>
      <c r="U534" s="3">
        <v>510.53800000000001</v>
      </c>
      <c r="V534" s="3">
        <v>491.803</v>
      </c>
      <c r="W534" s="3">
        <v>564.68100000000004</v>
      </c>
    </row>
    <row r="535" spans="3:23" x14ac:dyDescent="0.3">
      <c r="E535" s="2" t="s">
        <v>26</v>
      </c>
      <c r="F535" s="2" t="s">
        <v>27</v>
      </c>
      <c r="G535" s="4" t="s">
        <v>82</v>
      </c>
      <c r="H535" s="4" t="s">
        <v>82</v>
      </c>
      <c r="I535" s="4" t="s">
        <v>82</v>
      </c>
      <c r="J535" s="4" t="s">
        <v>82</v>
      </c>
      <c r="K535" s="4" t="s">
        <v>82</v>
      </c>
      <c r="L535" s="4" t="s">
        <v>82</v>
      </c>
      <c r="M535" s="4" t="s">
        <v>82</v>
      </c>
      <c r="N535" s="4" t="s">
        <v>82</v>
      </c>
      <c r="O535" s="3">
        <v>499.40699999999998</v>
      </c>
      <c r="P535" s="3">
        <v>520.66300000000001</v>
      </c>
      <c r="Q535" s="3">
        <v>594.79300000000001</v>
      </c>
      <c r="R535" s="3">
        <v>514.11500000000001</v>
      </c>
      <c r="S535" s="3">
        <v>431.28800000000001</v>
      </c>
      <c r="T535" s="3">
        <v>415.24900000000002</v>
      </c>
      <c r="U535" s="3">
        <v>322.10500000000002</v>
      </c>
      <c r="V535" s="3">
        <v>348.35599999999999</v>
      </c>
      <c r="W535" s="3">
        <v>370.31</v>
      </c>
    </row>
    <row r="536" spans="3:23" x14ac:dyDescent="0.3">
      <c r="E536" s="2" t="s">
        <v>28</v>
      </c>
      <c r="F536" s="2" t="s">
        <v>29</v>
      </c>
      <c r="G536" s="4" t="s">
        <v>82</v>
      </c>
      <c r="H536" s="4" t="s">
        <v>82</v>
      </c>
      <c r="I536" s="4" t="s">
        <v>82</v>
      </c>
      <c r="J536" s="4" t="s">
        <v>82</v>
      </c>
      <c r="K536" s="4" t="s">
        <v>82</v>
      </c>
      <c r="L536" s="4" t="s">
        <v>82</v>
      </c>
      <c r="M536" s="4" t="s">
        <v>82</v>
      </c>
      <c r="N536" s="4" t="s">
        <v>82</v>
      </c>
      <c r="O536" s="3">
        <v>0</v>
      </c>
      <c r="P536" s="3">
        <v>0</v>
      </c>
      <c r="Q536" s="3">
        <v>0</v>
      </c>
      <c r="R536" s="3">
        <v>0</v>
      </c>
      <c r="S536" s="3">
        <v>0</v>
      </c>
      <c r="T536" s="3">
        <v>0</v>
      </c>
      <c r="U536" s="3">
        <v>0</v>
      </c>
      <c r="V536" s="3">
        <v>0</v>
      </c>
      <c r="W536" s="3">
        <v>0</v>
      </c>
    </row>
    <row r="537" spans="3:23" x14ac:dyDescent="0.3">
      <c r="E537" s="2" t="s">
        <v>30</v>
      </c>
      <c r="F537" s="2" t="s">
        <v>31</v>
      </c>
      <c r="G537" s="4" t="s">
        <v>82</v>
      </c>
      <c r="H537" s="4" t="s">
        <v>82</v>
      </c>
      <c r="I537" s="4" t="s">
        <v>82</v>
      </c>
      <c r="J537" s="4" t="s">
        <v>82</v>
      </c>
      <c r="K537" s="4" t="s">
        <v>82</v>
      </c>
      <c r="L537" s="4" t="s">
        <v>82</v>
      </c>
      <c r="M537" s="4" t="s">
        <v>82</v>
      </c>
      <c r="N537" s="4" t="s">
        <v>82</v>
      </c>
      <c r="O537" s="3">
        <v>274.98500000000001</v>
      </c>
      <c r="P537" s="3">
        <v>309.73599999999999</v>
      </c>
      <c r="Q537" s="3">
        <v>378.86599999999999</v>
      </c>
      <c r="R537" s="3">
        <v>300.26400000000001</v>
      </c>
      <c r="S537" s="3">
        <v>237.67500000000001</v>
      </c>
      <c r="T537" s="3">
        <v>233.273</v>
      </c>
      <c r="U537" s="3">
        <v>123.452</v>
      </c>
      <c r="V537" s="3">
        <v>143.20500000000001</v>
      </c>
      <c r="W537" s="3">
        <v>139.66800000000001</v>
      </c>
    </row>
    <row r="538" spans="3:23" x14ac:dyDescent="0.3">
      <c r="E538" s="2" t="s">
        <v>32</v>
      </c>
      <c r="F538" s="2" t="s">
        <v>33</v>
      </c>
      <c r="G538" s="4" t="s">
        <v>82</v>
      </c>
      <c r="H538" s="4" t="s">
        <v>82</v>
      </c>
      <c r="I538" s="4" t="s">
        <v>82</v>
      </c>
      <c r="J538" s="4" t="s">
        <v>82</v>
      </c>
      <c r="K538" s="4" t="s">
        <v>82</v>
      </c>
      <c r="L538" s="4" t="s">
        <v>82</v>
      </c>
      <c r="M538" s="4" t="s">
        <v>82</v>
      </c>
      <c r="N538" s="4" t="s">
        <v>82</v>
      </c>
      <c r="O538" s="3">
        <v>8.2490000000000006</v>
      </c>
      <c r="P538" s="3">
        <v>7.3719999999999999</v>
      </c>
      <c r="Q538" s="3">
        <v>10.839</v>
      </c>
      <c r="R538" s="3">
        <v>9.0220000000000002</v>
      </c>
      <c r="S538" s="3">
        <v>8.3320000000000007</v>
      </c>
      <c r="T538" s="3">
        <v>1.575</v>
      </c>
      <c r="U538" s="3">
        <v>0</v>
      </c>
      <c r="V538" s="3">
        <v>0</v>
      </c>
      <c r="W538" s="3">
        <v>0</v>
      </c>
    </row>
    <row r="539" spans="3:23" x14ac:dyDescent="0.3">
      <c r="E539" s="2" t="s">
        <v>34</v>
      </c>
      <c r="F539" s="2" t="s">
        <v>35</v>
      </c>
      <c r="G539" s="4" t="s">
        <v>82</v>
      </c>
      <c r="H539" s="4" t="s">
        <v>82</v>
      </c>
      <c r="I539" s="4" t="s">
        <v>82</v>
      </c>
      <c r="J539" s="4" t="s">
        <v>82</v>
      </c>
      <c r="K539" s="4" t="s">
        <v>82</v>
      </c>
      <c r="L539" s="4" t="s">
        <v>82</v>
      </c>
      <c r="M539" s="4" t="s">
        <v>82</v>
      </c>
      <c r="N539" s="4" t="s">
        <v>82</v>
      </c>
      <c r="O539" s="3">
        <v>79.748000000000005</v>
      </c>
      <c r="P539" s="3">
        <v>74.626000000000005</v>
      </c>
      <c r="Q539" s="3">
        <v>66.875</v>
      </c>
      <c r="R539" s="3">
        <v>62.417999999999999</v>
      </c>
      <c r="S539" s="3">
        <v>54.652999999999999</v>
      </c>
      <c r="T539" s="3">
        <v>45.582000000000001</v>
      </c>
      <c r="U539" s="3">
        <v>39.040999999999997</v>
      </c>
      <c r="V539" s="3">
        <v>27.989000000000001</v>
      </c>
      <c r="W539" s="3">
        <v>26.756</v>
      </c>
    </row>
    <row r="540" spans="3:23" x14ac:dyDescent="0.3">
      <c r="E540" s="2" t="s">
        <v>36</v>
      </c>
      <c r="F540" s="2" t="s">
        <v>37</v>
      </c>
      <c r="G540" s="4" t="s">
        <v>82</v>
      </c>
      <c r="H540" s="4" t="s">
        <v>82</v>
      </c>
      <c r="I540" s="4" t="s">
        <v>82</v>
      </c>
      <c r="J540" s="4" t="s">
        <v>82</v>
      </c>
      <c r="K540" s="4" t="s">
        <v>82</v>
      </c>
      <c r="L540" s="4" t="s">
        <v>82</v>
      </c>
      <c r="M540" s="4" t="s">
        <v>82</v>
      </c>
      <c r="N540" s="4" t="s">
        <v>82</v>
      </c>
      <c r="O540" s="3">
        <v>104.67700000000001</v>
      </c>
      <c r="P540" s="3">
        <v>105.795</v>
      </c>
      <c r="Q540" s="3">
        <v>112.40900000000001</v>
      </c>
      <c r="R540" s="3">
        <v>116.279</v>
      </c>
      <c r="S540" s="3">
        <v>108.13200000000001</v>
      </c>
      <c r="T540" s="3">
        <v>110.25700000000001</v>
      </c>
      <c r="U540" s="3">
        <v>136.09800000000001</v>
      </c>
      <c r="V540" s="3">
        <v>154.63900000000001</v>
      </c>
      <c r="W540" s="3">
        <v>186.292</v>
      </c>
    </row>
    <row r="541" spans="3:23" x14ac:dyDescent="0.3">
      <c r="E541" s="2" t="s">
        <v>38</v>
      </c>
      <c r="F541" s="2" t="s">
        <v>39</v>
      </c>
      <c r="G541" s="4" t="s">
        <v>82</v>
      </c>
      <c r="H541" s="4" t="s">
        <v>82</v>
      </c>
      <c r="I541" s="4" t="s">
        <v>82</v>
      </c>
      <c r="J541" s="4" t="s">
        <v>82</v>
      </c>
      <c r="K541" s="4" t="s">
        <v>82</v>
      </c>
      <c r="L541" s="4" t="s">
        <v>82</v>
      </c>
      <c r="M541" s="4" t="s">
        <v>82</v>
      </c>
      <c r="N541" s="4" t="s">
        <v>82</v>
      </c>
      <c r="O541" s="3">
        <v>0</v>
      </c>
      <c r="P541" s="3">
        <v>0</v>
      </c>
      <c r="Q541" s="3">
        <v>0</v>
      </c>
      <c r="R541" s="3">
        <v>0</v>
      </c>
      <c r="S541" s="3">
        <v>0</v>
      </c>
      <c r="T541" s="3">
        <v>0</v>
      </c>
      <c r="U541" s="3">
        <v>0</v>
      </c>
      <c r="V541" s="3">
        <v>0</v>
      </c>
      <c r="W541" s="3">
        <v>0</v>
      </c>
    </row>
    <row r="542" spans="3:23" x14ac:dyDescent="0.3">
      <c r="E542" s="2" t="s">
        <v>40</v>
      </c>
      <c r="F542" s="2" t="s">
        <v>41</v>
      </c>
      <c r="G542" s="4" t="s">
        <v>82</v>
      </c>
      <c r="H542" s="4" t="s">
        <v>82</v>
      </c>
      <c r="I542" s="4" t="s">
        <v>82</v>
      </c>
      <c r="J542" s="4" t="s">
        <v>82</v>
      </c>
      <c r="K542" s="4" t="s">
        <v>82</v>
      </c>
      <c r="L542" s="4" t="s">
        <v>82</v>
      </c>
      <c r="M542" s="4" t="s">
        <v>82</v>
      </c>
      <c r="N542" s="4" t="s">
        <v>82</v>
      </c>
      <c r="O542" s="3">
        <v>0</v>
      </c>
      <c r="P542" s="3">
        <v>1E-3</v>
      </c>
      <c r="Q542" s="3">
        <v>2E-3</v>
      </c>
      <c r="R542" s="3">
        <v>1E-3</v>
      </c>
      <c r="S542" s="3">
        <v>3.0000000000000001E-3</v>
      </c>
      <c r="T542" s="3">
        <v>1E-3</v>
      </c>
      <c r="U542" s="3">
        <v>1E-3</v>
      </c>
      <c r="V542" s="3">
        <v>1E-3</v>
      </c>
      <c r="W542" s="3">
        <v>1E-3</v>
      </c>
    </row>
    <row r="543" spans="3:23" x14ac:dyDescent="0.3">
      <c r="E543" s="2" t="s">
        <v>42</v>
      </c>
      <c r="F543" s="2" t="s">
        <v>43</v>
      </c>
      <c r="G543" s="4" t="s">
        <v>82</v>
      </c>
      <c r="H543" s="4" t="s">
        <v>82</v>
      </c>
      <c r="I543" s="4" t="s">
        <v>82</v>
      </c>
      <c r="J543" s="4" t="s">
        <v>82</v>
      </c>
      <c r="K543" s="4" t="s">
        <v>82</v>
      </c>
      <c r="L543" s="4" t="s">
        <v>82</v>
      </c>
      <c r="M543" s="4" t="s">
        <v>82</v>
      </c>
      <c r="N543" s="4" t="s">
        <v>82</v>
      </c>
      <c r="O543" s="3">
        <v>3.7120000000000002</v>
      </c>
      <c r="P543" s="3">
        <v>3.956</v>
      </c>
      <c r="Q543" s="3">
        <v>3.5310000000000001</v>
      </c>
      <c r="R543" s="3">
        <v>3.4289999999999998</v>
      </c>
      <c r="S543" s="3">
        <v>2.69</v>
      </c>
      <c r="T543" s="3">
        <v>2.6440000000000001</v>
      </c>
      <c r="U543" s="3">
        <v>2.331</v>
      </c>
      <c r="V543" s="3">
        <v>2.2970000000000002</v>
      </c>
      <c r="W543" s="3">
        <v>1.7310000000000001</v>
      </c>
    </row>
    <row r="544" spans="3:23" x14ac:dyDescent="0.3">
      <c r="E544" s="2" t="s">
        <v>44</v>
      </c>
      <c r="F544" s="2" t="s">
        <v>45</v>
      </c>
      <c r="G544" s="4" t="s">
        <v>82</v>
      </c>
      <c r="H544" s="4" t="s">
        <v>82</v>
      </c>
      <c r="I544" s="4" t="s">
        <v>82</v>
      </c>
      <c r="J544" s="4" t="s">
        <v>82</v>
      </c>
      <c r="K544" s="4" t="s">
        <v>82</v>
      </c>
      <c r="L544" s="4" t="s">
        <v>82</v>
      </c>
      <c r="M544" s="4" t="s">
        <v>82</v>
      </c>
      <c r="N544" s="4" t="s">
        <v>82</v>
      </c>
      <c r="O544" s="3">
        <v>28.036000000000001</v>
      </c>
      <c r="P544" s="3">
        <v>19.175999999999998</v>
      </c>
      <c r="Q544" s="3">
        <v>22.271000000000001</v>
      </c>
      <c r="R544" s="3">
        <v>22.7</v>
      </c>
      <c r="S544" s="3">
        <v>19.803000000000001</v>
      </c>
      <c r="T544" s="3">
        <v>21.914999999999999</v>
      </c>
      <c r="U544" s="3">
        <v>21.181999999999999</v>
      </c>
      <c r="V544" s="3">
        <v>20.225000000000001</v>
      </c>
      <c r="W544" s="3">
        <v>15.862</v>
      </c>
    </row>
    <row r="545" spans="3:23" x14ac:dyDescent="0.3">
      <c r="E545" s="2" t="s">
        <v>46</v>
      </c>
      <c r="F545" s="2" t="s">
        <v>47</v>
      </c>
      <c r="G545" s="4" t="s">
        <v>82</v>
      </c>
      <c r="H545" s="4" t="s">
        <v>82</v>
      </c>
      <c r="I545" s="4" t="s">
        <v>82</v>
      </c>
      <c r="J545" s="4" t="s">
        <v>82</v>
      </c>
      <c r="K545" s="4" t="s">
        <v>82</v>
      </c>
      <c r="L545" s="4" t="s">
        <v>82</v>
      </c>
      <c r="M545" s="4" t="s">
        <v>82</v>
      </c>
      <c r="N545" s="4" t="s">
        <v>82</v>
      </c>
      <c r="O545" s="3">
        <v>1.6719999999999999</v>
      </c>
      <c r="P545" s="3">
        <v>0</v>
      </c>
      <c r="Q545" s="3">
        <v>0.53400000000000003</v>
      </c>
      <c r="R545" s="3">
        <v>0.51900000000000002</v>
      </c>
      <c r="S545" s="3">
        <v>0</v>
      </c>
      <c r="T545" s="3">
        <v>0</v>
      </c>
      <c r="U545" s="3">
        <v>0</v>
      </c>
      <c r="V545" s="3">
        <v>0</v>
      </c>
      <c r="W545" s="3">
        <v>0</v>
      </c>
    </row>
    <row r="546" spans="3:23" x14ac:dyDescent="0.3">
      <c r="E546" s="2" t="s">
        <v>48</v>
      </c>
      <c r="F546" s="2" t="s">
        <v>49</v>
      </c>
      <c r="G546" s="4" t="s">
        <v>82</v>
      </c>
      <c r="H546" s="4" t="s">
        <v>82</v>
      </c>
      <c r="I546" s="4" t="s">
        <v>82</v>
      </c>
      <c r="J546" s="4" t="s">
        <v>82</v>
      </c>
      <c r="K546" s="4" t="s">
        <v>82</v>
      </c>
      <c r="L546" s="4" t="s">
        <v>82</v>
      </c>
      <c r="M546" s="4" t="s">
        <v>82</v>
      </c>
      <c r="N546" s="4" t="s">
        <v>82</v>
      </c>
      <c r="O546" s="3">
        <v>86.039000000000001</v>
      </c>
      <c r="P546" s="3">
        <v>99.5</v>
      </c>
      <c r="Q546" s="3">
        <v>81.497</v>
      </c>
      <c r="R546" s="3">
        <v>109.203</v>
      </c>
      <c r="S546" s="3">
        <v>141.71700000000001</v>
      </c>
      <c r="T546" s="3">
        <v>158.85</v>
      </c>
      <c r="U546" s="3">
        <v>188.43299999999999</v>
      </c>
      <c r="V546" s="3">
        <v>143.447</v>
      </c>
      <c r="W546" s="3">
        <v>194.37100000000001</v>
      </c>
    </row>
    <row r="547" spans="3:23" x14ac:dyDescent="0.3">
      <c r="E547" s="2" t="s">
        <v>50</v>
      </c>
      <c r="F547" s="2" t="s">
        <v>51</v>
      </c>
      <c r="G547" s="4" t="s">
        <v>82</v>
      </c>
      <c r="H547" s="4" t="s">
        <v>82</v>
      </c>
      <c r="I547" s="4" t="s">
        <v>82</v>
      </c>
      <c r="J547" s="4" t="s">
        <v>82</v>
      </c>
      <c r="K547" s="4" t="s">
        <v>82</v>
      </c>
      <c r="L547" s="4" t="s">
        <v>82</v>
      </c>
      <c r="M547" s="4" t="s">
        <v>82</v>
      </c>
      <c r="N547" s="4" t="s">
        <v>82</v>
      </c>
      <c r="O547" s="3">
        <v>0</v>
      </c>
      <c r="P547" s="3">
        <v>0</v>
      </c>
      <c r="Q547" s="3">
        <v>0</v>
      </c>
      <c r="R547" s="3">
        <v>0</v>
      </c>
      <c r="S547" s="3">
        <v>0</v>
      </c>
      <c r="T547" s="3">
        <v>0</v>
      </c>
      <c r="U547" s="3">
        <v>0</v>
      </c>
      <c r="V547" s="3">
        <v>0</v>
      </c>
      <c r="W547" s="3">
        <v>0</v>
      </c>
    </row>
    <row r="548" spans="3:23" x14ac:dyDescent="0.3">
      <c r="E548" s="2" t="s">
        <v>52</v>
      </c>
      <c r="F548" s="2" t="s">
        <v>53</v>
      </c>
      <c r="G548" s="4" t="s">
        <v>82</v>
      </c>
      <c r="H548" s="4" t="s">
        <v>82</v>
      </c>
      <c r="I548" s="4" t="s">
        <v>82</v>
      </c>
      <c r="J548" s="4" t="s">
        <v>82</v>
      </c>
      <c r="K548" s="4" t="s">
        <v>82</v>
      </c>
      <c r="L548" s="4" t="s">
        <v>82</v>
      </c>
      <c r="M548" s="4" t="s">
        <v>82</v>
      </c>
      <c r="N548" s="4" t="s">
        <v>82</v>
      </c>
      <c r="O548" s="3">
        <v>609.00900000000001</v>
      </c>
      <c r="P548" s="3">
        <v>616.99800000000005</v>
      </c>
      <c r="Q548" s="3">
        <v>648.21699999999998</v>
      </c>
      <c r="R548" s="3">
        <v>570.22299999999996</v>
      </c>
      <c r="S548" s="3">
        <v>606.08299999999997</v>
      </c>
      <c r="T548" s="3">
        <v>631.83299999999997</v>
      </c>
      <c r="U548" s="3">
        <v>533.447</v>
      </c>
      <c r="V548" s="3">
        <v>541.28099999999995</v>
      </c>
      <c r="W548" s="3">
        <v>639.52099999999996</v>
      </c>
    </row>
    <row r="549" spans="3:23" x14ac:dyDescent="0.3">
      <c r="E549" s="2" t="s">
        <v>54</v>
      </c>
      <c r="F549" s="2" t="s">
        <v>55</v>
      </c>
      <c r="G549" s="4" t="s">
        <v>82</v>
      </c>
      <c r="H549" s="4" t="s">
        <v>82</v>
      </c>
      <c r="I549" s="4" t="s">
        <v>82</v>
      </c>
      <c r="J549" s="4" t="s">
        <v>82</v>
      </c>
      <c r="K549" s="4" t="s">
        <v>82</v>
      </c>
      <c r="L549" s="4" t="s">
        <v>82</v>
      </c>
      <c r="M549" s="4" t="s">
        <v>82</v>
      </c>
      <c r="N549" s="4" t="s">
        <v>82</v>
      </c>
      <c r="O549" s="3">
        <v>0</v>
      </c>
      <c r="P549" s="3">
        <v>0</v>
      </c>
      <c r="Q549" s="3">
        <v>0</v>
      </c>
      <c r="R549" s="3">
        <v>0</v>
      </c>
      <c r="S549" s="3">
        <v>0</v>
      </c>
      <c r="T549" s="3">
        <v>0</v>
      </c>
      <c r="U549" s="3">
        <v>0</v>
      </c>
      <c r="V549" s="3">
        <v>0</v>
      </c>
      <c r="W549" s="3">
        <v>0</v>
      </c>
    </row>
    <row r="550" spans="3:23" x14ac:dyDescent="0.3">
      <c r="E550" s="2" t="s">
        <v>56</v>
      </c>
      <c r="F550" s="2" t="s">
        <v>57</v>
      </c>
      <c r="G550" s="4" t="s">
        <v>82</v>
      </c>
      <c r="H550" s="4" t="s">
        <v>82</v>
      </c>
      <c r="I550" s="4" t="s">
        <v>82</v>
      </c>
      <c r="J550" s="4" t="s">
        <v>82</v>
      </c>
      <c r="K550" s="4" t="s">
        <v>82</v>
      </c>
      <c r="L550" s="4" t="s">
        <v>82</v>
      </c>
      <c r="M550" s="4" t="s">
        <v>82</v>
      </c>
      <c r="N550" s="4" t="s">
        <v>82</v>
      </c>
      <c r="O550" s="3">
        <v>598.40300000000002</v>
      </c>
      <c r="P550" s="3">
        <v>605.45899999999995</v>
      </c>
      <c r="Q550" s="3">
        <v>634.11099999999999</v>
      </c>
      <c r="R550" s="3">
        <v>556.62699999999995</v>
      </c>
      <c r="S550" s="3">
        <v>590.625</v>
      </c>
      <c r="T550" s="3">
        <v>615.00099999999998</v>
      </c>
      <c r="U550" s="3">
        <v>517.58000000000004</v>
      </c>
      <c r="V550" s="3">
        <v>522.57899999999995</v>
      </c>
      <c r="W550" s="3">
        <v>530.26599999999996</v>
      </c>
    </row>
    <row r="551" spans="3:23" x14ac:dyDescent="0.3">
      <c r="E551" s="2" t="s">
        <v>58</v>
      </c>
      <c r="F551" s="2" t="s">
        <v>59</v>
      </c>
      <c r="G551" s="4" t="s">
        <v>82</v>
      </c>
      <c r="H551" s="4" t="s">
        <v>82</v>
      </c>
      <c r="I551" s="4" t="s">
        <v>82</v>
      </c>
      <c r="J551" s="4" t="s">
        <v>82</v>
      </c>
      <c r="K551" s="4" t="s">
        <v>82</v>
      </c>
      <c r="L551" s="4" t="s">
        <v>82</v>
      </c>
      <c r="M551" s="4" t="s">
        <v>82</v>
      </c>
      <c r="N551" s="4" t="s">
        <v>82</v>
      </c>
      <c r="O551" s="3">
        <v>0.58399999999999996</v>
      </c>
      <c r="P551" s="3">
        <v>0.40899999999999997</v>
      </c>
      <c r="Q551" s="3">
        <v>0.48499999999999999</v>
      </c>
      <c r="R551" s="3">
        <v>0.46500000000000002</v>
      </c>
      <c r="S551" s="3">
        <v>0.46700000000000003</v>
      </c>
      <c r="T551" s="3">
        <v>0.39400000000000002</v>
      </c>
      <c r="U551" s="3">
        <v>0.83599999999999997</v>
      </c>
      <c r="V551" s="3">
        <v>2.0070000000000001</v>
      </c>
      <c r="W551" s="3">
        <v>4.2140000000000004</v>
      </c>
    </row>
    <row r="552" spans="3:23" x14ac:dyDescent="0.3">
      <c r="E552" s="2" t="s">
        <v>60</v>
      </c>
      <c r="F552" s="2" t="s">
        <v>61</v>
      </c>
      <c r="G552" s="4" t="s">
        <v>82</v>
      </c>
      <c r="H552" s="4" t="s">
        <v>82</v>
      </c>
      <c r="I552" s="4" t="s">
        <v>82</v>
      </c>
      <c r="J552" s="4" t="s">
        <v>82</v>
      </c>
      <c r="K552" s="4" t="s">
        <v>82</v>
      </c>
      <c r="L552" s="4" t="s">
        <v>82</v>
      </c>
      <c r="M552" s="4" t="s">
        <v>82</v>
      </c>
      <c r="N552" s="4" t="s">
        <v>82</v>
      </c>
      <c r="O552" s="3">
        <v>10.022</v>
      </c>
      <c r="P552" s="3">
        <v>11.129</v>
      </c>
      <c r="Q552" s="3">
        <v>13.621</v>
      </c>
      <c r="R552" s="3">
        <v>13.131</v>
      </c>
      <c r="S552" s="3">
        <v>14.991</v>
      </c>
      <c r="T552" s="3">
        <v>16.437999999999999</v>
      </c>
      <c r="U552" s="3">
        <v>15.032</v>
      </c>
      <c r="V552" s="3">
        <v>16.695</v>
      </c>
      <c r="W552" s="3">
        <v>105.04</v>
      </c>
    </row>
    <row r="553" spans="3:23" x14ac:dyDescent="0.3">
      <c r="E553" s="2" t="s">
        <v>62</v>
      </c>
      <c r="F553" s="2" t="s">
        <v>63</v>
      </c>
      <c r="G553" s="4" t="s">
        <v>82</v>
      </c>
      <c r="H553" s="4" t="s">
        <v>82</v>
      </c>
      <c r="I553" s="4" t="s">
        <v>82</v>
      </c>
      <c r="J553" s="4" t="s">
        <v>82</v>
      </c>
      <c r="K553" s="4" t="s">
        <v>82</v>
      </c>
      <c r="L553" s="4" t="s">
        <v>82</v>
      </c>
      <c r="M553" s="4" t="s">
        <v>82</v>
      </c>
      <c r="N553" s="4" t="s">
        <v>82</v>
      </c>
      <c r="O553" s="3">
        <v>0</v>
      </c>
      <c r="P553" s="3">
        <v>0</v>
      </c>
      <c r="Q553" s="3">
        <v>0</v>
      </c>
      <c r="R553" s="3">
        <v>0</v>
      </c>
      <c r="S553" s="3">
        <v>0</v>
      </c>
      <c r="T553" s="3">
        <v>0</v>
      </c>
      <c r="U553" s="3">
        <v>0</v>
      </c>
      <c r="V553" s="3">
        <v>0</v>
      </c>
      <c r="W553" s="3">
        <v>0</v>
      </c>
    </row>
    <row r="554" spans="3:23" x14ac:dyDescent="0.3">
      <c r="E554" s="2" t="s">
        <v>64</v>
      </c>
      <c r="F554" s="2" t="s">
        <v>65</v>
      </c>
      <c r="G554" s="4" t="s">
        <v>82</v>
      </c>
      <c r="H554" s="4" t="s">
        <v>82</v>
      </c>
      <c r="I554" s="4" t="s">
        <v>82</v>
      </c>
      <c r="J554" s="4" t="s">
        <v>82</v>
      </c>
      <c r="K554" s="4" t="s">
        <v>82</v>
      </c>
      <c r="L554" s="4" t="s">
        <v>82</v>
      </c>
      <c r="M554" s="4" t="s">
        <v>82</v>
      </c>
      <c r="N554" s="4" t="s">
        <v>82</v>
      </c>
      <c r="O554" s="3">
        <v>990.33100000000002</v>
      </c>
      <c r="P554" s="3">
        <v>629.46600000000001</v>
      </c>
      <c r="Q554" s="3">
        <v>778.89099999999996</v>
      </c>
      <c r="R554" s="3">
        <v>698.06299999999999</v>
      </c>
      <c r="S554" s="3">
        <v>608.97799999999995</v>
      </c>
      <c r="T554" s="3">
        <v>548.50599999999997</v>
      </c>
      <c r="U554" s="3">
        <v>460.82299999999998</v>
      </c>
      <c r="V554" s="3">
        <v>395.92</v>
      </c>
      <c r="W554" s="3">
        <v>400.60500000000002</v>
      </c>
    </row>
    <row r="555" spans="3:23" x14ac:dyDescent="0.3">
      <c r="E555" s="2" t="s">
        <v>66</v>
      </c>
      <c r="F555" s="2" t="s">
        <v>67</v>
      </c>
      <c r="G555" s="4" t="s">
        <v>82</v>
      </c>
      <c r="H555" s="4" t="s">
        <v>82</v>
      </c>
      <c r="I555" s="4" t="s">
        <v>82</v>
      </c>
      <c r="J555" s="4" t="s">
        <v>82</v>
      </c>
      <c r="K555" s="4" t="s">
        <v>82</v>
      </c>
      <c r="L555" s="4" t="s">
        <v>82</v>
      </c>
      <c r="M555" s="4" t="s">
        <v>82</v>
      </c>
      <c r="N555" s="4" t="s">
        <v>82</v>
      </c>
      <c r="O555" s="3">
        <v>6.4560000000000004</v>
      </c>
      <c r="P555" s="3">
        <v>10.231</v>
      </c>
      <c r="Q555" s="3">
        <v>8.0039999999999996</v>
      </c>
      <c r="R555" s="3">
        <v>28.937999999999999</v>
      </c>
      <c r="S555" s="3">
        <v>18.946999999999999</v>
      </c>
      <c r="T555" s="3">
        <v>28.033999999999999</v>
      </c>
      <c r="U555" s="3">
        <v>18.68</v>
      </c>
      <c r="V555" s="3">
        <v>19.029</v>
      </c>
      <c r="W555" s="3">
        <v>19.119</v>
      </c>
    </row>
    <row r="556" spans="3:23" x14ac:dyDescent="0.3">
      <c r="C556" s="2" t="s">
        <v>115</v>
      </c>
      <c r="D556" s="2" t="s">
        <v>116</v>
      </c>
      <c r="E556" s="2" t="s">
        <v>22</v>
      </c>
      <c r="F556" s="2" t="s">
        <v>23</v>
      </c>
      <c r="G556" s="4" t="s">
        <v>82</v>
      </c>
      <c r="H556" s="4" t="s">
        <v>82</v>
      </c>
      <c r="I556" s="4" t="s">
        <v>82</v>
      </c>
      <c r="J556" s="4" t="s">
        <v>82</v>
      </c>
      <c r="K556" s="4" t="s">
        <v>82</v>
      </c>
      <c r="L556" s="4" t="s">
        <v>82</v>
      </c>
      <c r="M556" s="4" t="s">
        <v>82</v>
      </c>
      <c r="N556" s="4" t="s">
        <v>82</v>
      </c>
      <c r="O556" s="3">
        <v>1774.75</v>
      </c>
      <c r="P556" s="3">
        <v>1860.125</v>
      </c>
      <c r="Q556" s="3">
        <v>1540.357</v>
      </c>
      <c r="R556" s="3">
        <v>1702.404</v>
      </c>
      <c r="S556" s="3">
        <v>1714.778</v>
      </c>
      <c r="T556" s="3">
        <v>1758.5840000000001</v>
      </c>
      <c r="U556" s="3">
        <v>1673.982</v>
      </c>
      <c r="V556" s="3">
        <v>1402.162</v>
      </c>
      <c r="W556" s="3">
        <v>1687.3520000000001</v>
      </c>
    </row>
    <row r="557" spans="3:23" x14ac:dyDescent="0.3">
      <c r="E557" s="2" t="s">
        <v>24</v>
      </c>
      <c r="F557" s="2" t="s">
        <v>25</v>
      </c>
      <c r="G557" s="4" t="s">
        <v>82</v>
      </c>
      <c r="H557" s="4" t="s">
        <v>82</v>
      </c>
      <c r="I557" s="4" t="s">
        <v>82</v>
      </c>
      <c r="J557" s="4" t="s">
        <v>82</v>
      </c>
      <c r="K557" s="4" t="s">
        <v>82</v>
      </c>
      <c r="L557" s="4" t="s">
        <v>82</v>
      </c>
      <c r="M557" s="4" t="s">
        <v>82</v>
      </c>
      <c r="N557" s="4" t="s">
        <v>82</v>
      </c>
      <c r="O557" s="3">
        <v>696.70399999999995</v>
      </c>
      <c r="P557" s="3">
        <v>645.85500000000002</v>
      </c>
      <c r="Q557" s="3">
        <v>620.60799999999995</v>
      </c>
      <c r="R557" s="3">
        <v>574.51099999999997</v>
      </c>
      <c r="S557" s="3">
        <v>533.24</v>
      </c>
      <c r="T557" s="3">
        <v>507.10500000000002</v>
      </c>
      <c r="U557" s="3">
        <v>432.20400000000001</v>
      </c>
      <c r="V557" s="3">
        <v>430.51299999999998</v>
      </c>
      <c r="W557" s="3">
        <v>449.3</v>
      </c>
    </row>
    <row r="558" spans="3:23" x14ac:dyDescent="0.3">
      <c r="E558" s="2" t="s">
        <v>26</v>
      </c>
      <c r="F558" s="2" t="s">
        <v>27</v>
      </c>
      <c r="G558" s="4" t="s">
        <v>82</v>
      </c>
      <c r="H558" s="4" t="s">
        <v>82</v>
      </c>
      <c r="I558" s="4" t="s">
        <v>82</v>
      </c>
      <c r="J558" s="4" t="s">
        <v>82</v>
      </c>
      <c r="K558" s="4" t="s">
        <v>82</v>
      </c>
      <c r="L558" s="4" t="s">
        <v>82</v>
      </c>
      <c r="M558" s="4" t="s">
        <v>82</v>
      </c>
      <c r="N558" s="4" t="s">
        <v>82</v>
      </c>
      <c r="O558" s="3">
        <v>593.29</v>
      </c>
      <c r="P558" s="3">
        <v>519.404</v>
      </c>
      <c r="Q558" s="3">
        <v>514.93700000000001</v>
      </c>
      <c r="R558" s="3">
        <v>477.11700000000002</v>
      </c>
      <c r="S558" s="3">
        <v>434.23399999999998</v>
      </c>
      <c r="T558" s="3">
        <v>404.40699999999998</v>
      </c>
      <c r="U558" s="3">
        <v>313.64100000000002</v>
      </c>
      <c r="V558" s="3">
        <v>338.79199999999997</v>
      </c>
      <c r="W558" s="3">
        <v>326.89299999999997</v>
      </c>
    </row>
    <row r="559" spans="3:23" x14ac:dyDescent="0.3">
      <c r="E559" s="2" t="s">
        <v>28</v>
      </c>
      <c r="F559" s="2" t="s">
        <v>29</v>
      </c>
      <c r="G559" s="4" t="s">
        <v>82</v>
      </c>
      <c r="H559" s="4" t="s">
        <v>82</v>
      </c>
      <c r="I559" s="4" t="s">
        <v>82</v>
      </c>
      <c r="J559" s="4" t="s">
        <v>82</v>
      </c>
      <c r="K559" s="4" t="s">
        <v>82</v>
      </c>
      <c r="L559" s="4" t="s">
        <v>82</v>
      </c>
      <c r="M559" s="4" t="s">
        <v>82</v>
      </c>
      <c r="N559" s="4" t="s">
        <v>82</v>
      </c>
      <c r="O559" s="3">
        <v>0</v>
      </c>
      <c r="P559" s="3">
        <v>0</v>
      </c>
      <c r="Q559" s="3">
        <v>0</v>
      </c>
      <c r="R559" s="3">
        <v>0</v>
      </c>
      <c r="S559" s="3">
        <v>0</v>
      </c>
      <c r="T559" s="3">
        <v>0</v>
      </c>
      <c r="U559" s="3">
        <v>0</v>
      </c>
      <c r="V559" s="3">
        <v>0</v>
      </c>
      <c r="W559" s="3">
        <v>0</v>
      </c>
    </row>
    <row r="560" spans="3:23" x14ac:dyDescent="0.3">
      <c r="E560" s="2" t="s">
        <v>30</v>
      </c>
      <c r="F560" s="2" t="s">
        <v>31</v>
      </c>
      <c r="G560" s="4" t="s">
        <v>82</v>
      </c>
      <c r="H560" s="4" t="s">
        <v>82</v>
      </c>
      <c r="I560" s="4" t="s">
        <v>82</v>
      </c>
      <c r="J560" s="4" t="s">
        <v>82</v>
      </c>
      <c r="K560" s="4" t="s">
        <v>82</v>
      </c>
      <c r="L560" s="4" t="s">
        <v>82</v>
      </c>
      <c r="M560" s="4" t="s">
        <v>82</v>
      </c>
      <c r="N560" s="4" t="s">
        <v>82</v>
      </c>
      <c r="O560" s="3">
        <v>321.74</v>
      </c>
      <c r="P560" s="3">
        <v>271.32900000000001</v>
      </c>
      <c r="Q560" s="3">
        <v>255.26499999999999</v>
      </c>
      <c r="R560" s="3">
        <v>216.47499999999999</v>
      </c>
      <c r="S560" s="3">
        <v>194.131</v>
      </c>
      <c r="T560" s="3">
        <v>179.00399999999999</v>
      </c>
      <c r="U560" s="3">
        <v>111.855</v>
      </c>
      <c r="V560" s="3">
        <v>164.12899999999999</v>
      </c>
      <c r="W560" s="3">
        <v>162.202</v>
      </c>
    </row>
    <row r="561" spans="5:23" x14ac:dyDescent="0.3">
      <c r="E561" s="2" t="s">
        <v>32</v>
      </c>
      <c r="F561" s="2" t="s">
        <v>33</v>
      </c>
      <c r="G561" s="4" t="s">
        <v>82</v>
      </c>
      <c r="H561" s="4" t="s">
        <v>82</v>
      </c>
      <c r="I561" s="4" t="s">
        <v>82</v>
      </c>
      <c r="J561" s="4" t="s">
        <v>82</v>
      </c>
      <c r="K561" s="4" t="s">
        <v>82</v>
      </c>
      <c r="L561" s="4" t="s">
        <v>82</v>
      </c>
      <c r="M561" s="4" t="s">
        <v>82</v>
      </c>
      <c r="N561" s="4" t="s">
        <v>82</v>
      </c>
      <c r="O561" s="3">
        <v>16.608000000000001</v>
      </c>
      <c r="P561" s="3">
        <v>14.959</v>
      </c>
      <c r="Q561" s="3">
        <v>22.209</v>
      </c>
      <c r="R561" s="3">
        <v>19.062000000000001</v>
      </c>
      <c r="S561" s="3">
        <v>18.492999999999999</v>
      </c>
      <c r="T561" s="3">
        <v>3.569</v>
      </c>
      <c r="U561" s="3">
        <v>0</v>
      </c>
      <c r="V561" s="3">
        <v>0</v>
      </c>
      <c r="W561" s="3">
        <v>0</v>
      </c>
    </row>
    <row r="562" spans="5:23" x14ac:dyDescent="0.3">
      <c r="E562" s="2" t="s">
        <v>34</v>
      </c>
      <c r="F562" s="2" t="s">
        <v>35</v>
      </c>
      <c r="G562" s="4" t="s">
        <v>82</v>
      </c>
      <c r="H562" s="4" t="s">
        <v>82</v>
      </c>
      <c r="I562" s="4" t="s">
        <v>82</v>
      </c>
      <c r="J562" s="4" t="s">
        <v>82</v>
      </c>
      <c r="K562" s="4" t="s">
        <v>82</v>
      </c>
      <c r="L562" s="4" t="s">
        <v>82</v>
      </c>
      <c r="M562" s="4" t="s">
        <v>82</v>
      </c>
      <c r="N562" s="4" t="s">
        <v>82</v>
      </c>
      <c r="O562" s="3">
        <v>119.71599999999999</v>
      </c>
      <c r="P562" s="3">
        <v>113.887</v>
      </c>
      <c r="Q562" s="3">
        <v>102.313</v>
      </c>
      <c r="R562" s="3">
        <v>98.844999999999999</v>
      </c>
      <c r="S562" s="3">
        <v>90.125</v>
      </c>
      <c r="T562" s="3">
        <v>75.161000000000001</v>
      </c>
      <c r="U562" s="3">
        <v>62.755000000000003</v>
      </c>
      <c r="V562" s="3">
        <v>42.768000000000001</v>
      </c>
      <c r="W562" s="3">
        <v>41.011000000000003</v>
      </c>
    </row>
    <row r="563" spans="5:23" x14ac:dyDescent="0.3">
      <c r="E563" s="2" t="s">
        <v>36</v>
      </c>
      <c r="F563" s="2" t="s">
        <v>37</v>
      </c>
      <c r="G563" s="4" t="s">
        <v>82</v>
      </c>
      <c r="H563" s="4" t="s">
        <v>82</v>
      </c>
      <c r="I563" s="4" t="s">
        <v>82</v>
      </c>
      <c r="J563" s="4" t="s">
        <v>82</v>
      </c>
      <c r="K563" s="4" t="s">
        <v>82</v>
      </c>
      <c r="L563" s="4" t="s">
        <v>82</v>
      </c>
      <c r="M563" s="4" t="s">
        <v>82</v>
      </c>
      <c r="N563" s="4" t="s">
        <v>82</v>
      </c>
      <c r="O563" s="3">
        <v>71.959000000000003</v>
      </c>
      <c r="P563" s="3">
        <v>72.516999999999996</v>
      </c>
      <c r="Q563" s="3">
        <v>82.748000000000005</v>
      </c>
      <c r="R563" s="3">
        <v>88.063000000000002</v>
      </c>
      <c r="S563" s="3">
        <v>82.212000000000003</v>
      </c>
      <c r="T563" s="3">
        <v>91.841999999999999</v>
      </c>
      <c r="U563" s="3">
        <v>87.397999999999996</v>
      </c>
      <c r="V563" s="3">
        <v>80.716999999999999</v>
      </c>
      <c r="W563" s="3">
        <v>83.986000000000004</v>
      </c>
    </row>
    <row r="564" spans="5:23" x14ac:dyDescent="0.3">
      <c r="E564" s="2" t="s">
        <v>38</v>
      </c>
      <c r="F564" s="2" t="s">
        <v>39</v>
      </c>
      <c r="G564" s="4" t="s">
        <v>82</v>
      </c>
      <c r="H564" s="4" t="s">
        <v>82</v>
      </c>
      <c r="I564" s="4" t="s">
        <v>82</v>
      </c>
      <c r="J564" s="4" t="s">
        <v>82</v>
      </c>
      <c r="K564" s="4" t="s">
        <v>82</v>
      </c>
      <c r="L564" s="4" t="s">
        <v>82</v>
      </c>
      <c r="M564" s="4" t="s">
        <v>82</v>
      </c>
      <c r="N564" s="4" t="s">
        <v>82</v>
      </c>
      <c r="O564" s="3">
        <v>0</v>
      </c>
      <c r="P564" s="3">
        <v>0</v>
      </c>
      <c r="Q564" s="3">
        <v>0</v>
      </c>
      <c r="R564" s="3">
        <v>0</v>
      </c>
      <c r="S564" s="3">
        <v>0</v>
      </c>
      <c r="T564" s="3">
        <v>0</v>
      </c>
      <c r="U564" s="3">
        <v>0</v>
      </c>
      <c r="V564" s="3">
        <v>0</v>
      </c>
      <c r="W564" s="3">
        <v>0</v>
      </c>
    </row>
    <row r="565" spans="5:23" x14ac:dyDescent="0.3">
      <c r="E565" s="2" t="s">
        <v>40</v>
      </c>
      <c r="F565" s="2" t="s">
        <v>41</v>
      </c>
      <c r="G565" s="4" t="s">
        <v>82</v>
      </c>
      <c r="H565" s="4" t="s">
        <v>82</v>
      </c>
      <c r="I565" s="4" t="s">
        <v>82</v>
      </c>
      <c r="J565" s="4" t="s">
        <v>82</v>
      </c>
      <c r="K565" s="4" t="s">
        <v>82</v>
      </c>
      <c r="L565" s="4" t="s">
        <v>82</v>
      </c>
      <c r="M565" s="4" t="s">
        <v>82</v>
      </c>
      <c r="N565" s="4" t="s">
        <v>82</v>
      </c>
      <c r="O565" s="3">
        <v>0</v>
      </c>
      <c r="P565" s="3">
        <v>3.0000000000000001E-3</v>
      </c>
      <c r="Q565" s="3">
        <v>5.0000000000000001E-3</v>
      </c>
      <c r="R565" s="3">
        <v>3.0000000000000001E-3</v>
      </c>
      <c r="S565" s="3">
        <v>6.0000000000000001E-3</v>
      </c>
      <c r="T565" s="3">
        <v>3.0000000000000001E-3</v>
      </c>
      <c r="U565" s="3">
        <v>3.0000000000000001E-3</v>
      </c>
      <c r="V565" s="3">
        <v>3.0000000000000001E-3</v>
      </c>
      <c r="W565" s="3">
        <v>3.0000000000000001E-3</v>
      </c>
    </row>
    <row r="566" spans="5:23" x14ac:dyDescent="0.3">
      <c r="E566" s="2" t="s">
        <v>42</v>
      </c>
      <c r="F566" s="2" t="s">
        <v>43</v>
      </c>
      <c r="G566" s="4" t="s">
        <v>82</v>
      </c>
      <c r="H566" s="4" t="s">
        <v>82</v>
      </c>
      <c r="I566" s="4" t="s">
        <v>82</v>
      </c>
      <c r="J566" s="4" t="s">
        <v>82</v>
      </c>
      <c r="K566" s="4" t="s">
        <v>82</v>
      </c>
      <c r="L566" s="4" t="s">
        <v>82</v>
      </c>
      <c r="M566" s="4" t="s">
        <v>82</v>
      </c>
      <c r="N566" s="4" t="s">
        <v>82</v>
      </c>
      <c r="O566" s="3">
        <v>8.6989999999999998</v>
      </c>
      <c r="P566" s="3">
        <v>9.3149999999999995</v>
      </c>
      <c r="Q566" s="3">
        <v>8.3870000000000005</v>
      </c>
      <c r="R566" s="3">
        <v>8.3710000000000004</v>
      </c>
      <c r="S566" s="3">
        <v>6.8639999999999999</v>
      </c>
      <c r="T566" s="3">
        <v>6.8860000000000001</v>
      </c>
      <c r="U566" s="3">
        <v>6.05</v>
      </c>
      <c r="V566" s="3">
        <v>6.1890000000000001</v>
      </c>
      <c r="W566" s="3">
        <v>4.665</v>
      </c>
    </row>
    <row r="567" spans="5:23" x14ac:dyDescent="0.3">
      <c r="E567" s="2" t="s">
        <v>44</v>
      </c>
      <c r="F567" s="2" t="s">
        <v>45</v>
      </c>
      <c r="G567" s="4" t="s">
        <v>82</v>
      </c>
      <c r="H567" s="4" t="s">
        <v>82</v>
      </c>
      <c r="I567" s="4" t="s">
        <v>82</v>
      </c>
      <c r="J567" s="4" t="s">
        <v>82</v>
      </c>
      <c r="K567" s="4" t="s">
        <v>82</v>
      </c>
      <c r="L567" s="4" t="s">
        <v>82</v>
      </c>
      <c r="M567" s="4" t="s">
        <v>82</v>
      </c>
      <c r="N567" s="4" t="s">
        <v>82</v>
      </c>
      <c r="O567" s="3">
        <v>54.567</v>
      </c>
      <c r="P567" s="3">
        <v>37.395000000000003</v>
      </c>
      <c r="Q567" s="3">
        <v>44.011000000000003</v>
      </c>
      <c r="R567" s="3">
        <v>46.298000000000002</v>
      </c>
      <c r="S567" s="3">
        <v>42.402999999999999</v>
      </c>
      <c r="T567" s="3">
        <v>47.941000000000003</v>
      </c>
      <c r="U567" s="3">
        <v>45.581000000000003</v>
      </c>
      <c r="V567" s="3">
        <v>44.987000000000002</v>
      </c>
      <c r="W567" s="3">
        <v>35.026000000000003</v>
      </c>
    </row>
    <row r="568" spans="5:23" x14ac:dyDescent="0.3">
      <c r="E568" s="2" t="s">
        <v>46</v>
      </c>
      <c r="F568" s="2" t="s">
        <v>47</v>
      </c>
      <c r="G568" s="4" t="s">
        <v>82</v>
      </c>
      <c r="H568" s="4" t="s">
        <v>82</v>
      </c>
      <c r="I568" s="4" t="s">
        <v>82</v>
      </c>
      <c r="J568" s="4" t="s">
        <v>82</v>
      </c>
      <c r="K568" s="4" t="s">
        <v>82</v>
      </c>
      <c r="L568" s="4" t="s">
        <v>82</v>
      </c>
      <c r="M568" s="4" t="s">
        <v>82</v>
      </c>
      <c r="N568" s="4" t="s">
        <v>82</v>
      </c>
      <c r="O568" s="3">
        <v>3.3650000000000002</v>
      </c>
      <c r="P568" s="3">
        <v>0</v>
      </c>
      <c r="Q568" s="3">
        <v>1.093</v>
      </c>
      <c r="R568" s="3">
        <v>1.095</v>
      </c>
      <c r="S568" s="3">
        <v>0</v>
      </c>
      <c r="T568" s="3">
        <v>0</v>
      </c>
      <c r="U568" s="3">
        <v>0</v>
      </c>
      <c r="V568" s="3">
        <v>0</v>
      </c>
      <c r="W568" s="3">
        <v>0</v>
      </c>
    </row>
    <row r="569" spans="5:23" x14ac:dyDescent="0.3">
      <c r="E569" s="2" t="s">
        <v>48</v>
      </c>
      <c r="F569" s="2" t="s">
        <v>49</v>
      </c>
      <c r="G569" s="4" t="s">
        <v>82</v>
      </c>
      <c r="H569" s="4" t="s">
        <v>82</v>
      </c>
      <c r="I569" s="4" t="s">
        <v>82</v>
      </c>
      <c r="J569" s="4" t="s">
        <v>82</v>
      </c>
      <c r="K569" s="4" t="s">
        <v>82</v>
      </c>
      <c r="L569" s="4" t="s">
        <v>82</v>
      </c>
      <c r="M569" s="4" t="s">
        <v>82</v>
      </c>
      <c r="N569" s="4" t="s">
        <v>82</v>
      </c>
      <c r="O569" s="3">
        <v>100.04900000000001</v>
      </c>
      <c r="P569" s="3">
        <v>126.45099999999999</v>
      </c>
      <c r="Q569" s="3">
        <v>104.578</v>
      </c>
      <c r="R569" s="3">
        <v>96.299000000000007</v>
      </c>
      <c r="S569" s="3">
        <v>99.006</v>
      </c>
      <c r="T569" s="3">
        <v>102.697</v>
      </c>
      <c r="U569" s="3">
        <v>118.563</v>
      </c>
      <c r="V569" s="3">
        <v>91.72</v>
      </c>
      <c r="W569" s="3">
        <v>122.407</v>
      </c>
    </row>
    <row r="570" spans="5:23" x14ac:dyDescent="0.3">
      <c r="E570" s="2" t="s">
        <v>50</v>
      </c>
      <c r="F570" s="2" t="s">
        <v>51</v>
      </c>
      <c r="G570" s="4" t="s">
        <v>82</v>
      </c>
      <c r="H570" s="4" t="s">
        <v>82</v>
      </c>
      <c r="I570" s="4" t="s">
        <v>82</v>
      </c>
      <c r="J570" s="4" t="s">
        <v>82</v>
      </c>
      <c r="K570" s="4" t="s">
        <v>82</v>
      </c>
      <c r="L570" s="4" t="s">
        <v>82</v>
      </c>
      <c r="M570" s="4" t="s">
        <v>82</v>
      </c>
      <c r="N570" s="4" t="s">
        <v>82</v>
      </c>
      <c r="O570" s="3">
        <v>0</v>
      </c>
      <c r="P570" s="3">
        <v>0</v>
      </c>
      <c r="Q570" s="3">
        <v>0</v>
      </c>
      <c r="R570" s="3">
        <v>0</v>
      </c>
      <c r="S570" s="3">
        <v>0</v>
      </c>
      <c r="T570" s="3">
        <v>0</v>
      </c>
      <c r="U570" s="3">
        <v>0</v>
      </c>
      <c r="V570" s="3">
        <v>0</v>
      </c>
      <c r="W570" s="3">
        <v>0</v>
      </c>
    </row>
    <row r="571" spans="5:23" x14ac:dyDescent="0.3">
      <c r="E571" s="2" t="s">
        <v>52</v>
      </c>
      <c r="F571" s="2" t="s">
        <v>53</v>
      </c>
      <c r="G571" s="4" t="s">
        <v>82</v>
      </c>
      <c r="H571" s="4" t="s">
        <v>82</v>
      </c>
      <c r="I571" s="4" t="s">
        <v>82</v>
      </c>
      <c r="J571" s="4" t="s">
        <v>82</v>
      </c>
      <c r="K571" s="4" t="s">
        <v>82</v>
      </c>
      <c r="L571" s="4" t="s">
        <v>82</v>
      </c>
      <c r="M571" s="4" t="s">
        <v>82</v>
      </c>
      <c r="N571" s="4" t="s">
        <v>82</v>
      </c>
      <c r="O571" s="3">
        <v>20.675000000000001</v>
      </c>
      <c r="P571" s="3">
        <v>22.911999999999999</v>
      </c>
      <c r="Q571" s="3">
        <v>28.280999999999999</v>
      </c>
      <c r="R571" s="3">
        <v>28.068999999999999</v>
      </c>
      <c r="S571" s="3">
        <v>33.555999999999997</v>
      </c>
      <c r="T571" s="3">
        <v>37.409999999999997</v>
      </c>
      <c r="U571" s="3">
        <v>34.146999999999998</v>
      </c>
      <c r="V571" s="3">
        <v>39.886000000000003</v>
      </c>
      <c r="W571" s="3">
        <v>243.47200000000001</v>
      </c>
    </row>
    <row r="572" spans="5:23" x14ac:dyDescent="0.3">
      <c r="E572" s="2" t="s">
        <v>54</v>
      </c>
      <c r="F572" s="2" t="s">
        <v>55</v>
      </c>
      <c r="G572" s="4" t="s">
        <v>82</v>
      </c>
      <c r="H572" s="4" t="s">
        <v>82</v>
      </c>
      <c r="I572" s="4" t="s">
        <v>82</v>
      </c>
      <c r="J572" s="4" t="s">
        <v>82</v>
      </c>
      <c r="K572" s="4" t="s">
        <v>82</v>
      </c>
      <c r="L572" s="4" t="s">
        <v>82</v>
      </c>
      <c r="M572" s="4" t="s">
        <v>82</v>
      </c>
      <c r="N572" s="4" t="s">
        <v>82</v>
      </c>
      <c r="O572" s="3">
        <v>0</v>
      </c>
      <c r="P572" s="3">
        <v>0</v>
      </c>
      <c r="Q572" s="3">
        <v>0</v>
      </c>
      <c r="R572" s="3">
        <v>0</v>
      </c>
      <c r="S572" s="3">
        <v>0</v>
      </c>
      <c r="T572" s="3">
        <v>0</v>
      </c>
      <c r="U572" s="3">
        <v>0</v>
      </c>
      <c r="V572" s="3">
        <v>0</v>
      </c>
      <c r="W572" s="3">
        <v>0</v>
      </c>
    </row>
    <row r="573" spans="5:23" x14ac:dyDescent="0.3">
      <c r="E573" s="2" t="s">
        <v>56</v>
      </c>
      <c r="F573" s="2" t="s">
        <v>57</v>
      </c>
      <c r="G573" s="4" t="s">
        <v>82</v>
      </c>
      <c r="H573" s="4" t="s">
        <v>82</v>
      </c>
      <c r="I573" s="4" t="s">
        <v>82</v>
      </c>
      <c r="J573" s="4" t="s">
        <v>82</v>
      </c>
      <c r="K573" s="4" t="s">
        <v>82</v>
      </c>
      <c r="L573" s="4" t="s">
        <v>82</v>
      </c>
      <c r="M573" s="4" t="s">
        <v>82</v>
      </c>
      <c r="N573" s="4" t="s">
        <v>82</v>
      </c>
      <c r="O573" s="3">
        <v>0.58599999999999997</v>
      </c>
      <c r="P573" s="3">
        <v>0.621</v>
      </c>
      <c r="Q573" s="3">
        <v>0.7</v>
      </c>
      <c r="R573" s="3">
        <v>0.61299999999999999</v>
      </c>
      <c r="S573" s="3">
        <v>0.70099999999999996</v>
      </c>
      <c r="T573" s="3">
        <v>0.77300000000000002</v>
      </c>
      <c r="U573" s="3">
        <v>0.64900000000000002</v>
      </c>
      <c r="V573" s="3">
        <v>0.70699999999999996</v>
      </c>
      <c r="W573" s="3">
        <v>0.76100000000000001</v>
      </c>
    </row>
    <row r="574" spans="5:23" x14ac:dyDescent="0.3">
      <c r="E574" s="2" t="s">
        <v>58</v>
      </c>
      <c r="F574" s="2" t="s">
        <v>59</v>
      </c>
      <c r="G574" s="4" t="s">
        <v>82</v>
      </c>
      <c r="H574" s="4" t="s">
        <v>82</v>
      </c>
      <c r="I574" s="4" t="s">
        <v>82</v>
      </c>
      <c r="J574" s="4" t="s">
        <v>82</v>
      </c>
      <c r="K574" s="4" t="s">
        <v>82</v>
      </c>
      <c r="L574" s="4" t="s">
        <v>82</v>
      </c>
      <c r="M574" s="4" t="s">
        <v>82</v>
      </c>
      <c r="N574" s="4" t="s">
        <v>82</v>
      </c>
      <c r="O574" s="3">
        <v>0.435</v>
      </c>
      <c r="P574" s="3">
        <v>0.30499999999999999</v>
      </c>
      <c r="Q574" s="3">
        <v>0.39900000000000002</v>
      </c>
      <c r="R574" s="3">
        <v>0.434</v>
      </c>
      <c r="S574" s="3">
        <v>0.46100000000000002</v>
      </c>
      <c r="T574" s="3">
        <v>0.432</v>
      </c>
      <c r="U574" s="3">
        <v>0.69499999999999995</v>
      </c>
      <c r="V574" s="3">
        <v>1.3149999999999999</v>
      </c>
      <c r="W574" s="3">
        <v>2.3340000000000001</v>
      </c>
    </row>
    <row r="575" spans="5:23" x14ac:dyDescent="0.3">
      <c r="E575" s="2" t="s">
        <v>60</v>
      </c>
      <c r="F575" s="2" t="s">
        <v>61</v>
      </c>
      <c r="G575" s="4" t="s">
        <v>82</v>
      </c>
      <c r="H575" s="4" t="s">
        <v>82</v>
      </c>
      <c r="I575" s="4" t="s">
        <v>82</v>
      </c>
      <c r="J575" s="4" t="s">
        <v>82</v>
      </c>
      <c r="K575" s="4" t="s">
        <v>82</v>
      </c>
      <c r="L575" s="4" t="s">
        <v>82</v>
      </c>
      <c r="M575" s="4" t="s">
        <v>82</v>
      </c>
      <c r="N575" s="4" t="s">
        <v>82</v>
      </c>
      <c r="O575" s="3">
        <v>19.654</v>
      </c>
      <c r="P575" s="3">
        <v>21.984999999999999</v>
      </c>
      <c r="Q575" s="3">
        <v>27.183</v>
      </c>
      <c r="R575" s="3">
        <v>27.021999999999998</v>
      </c>
      <c r="S575" s="3">
        <v>32.393999999999998</v>
      </c>
      <c r="T575" s="3">
        <v>36.206000000000003</v>
      </c>
      <c r="U575" s="3">
        <v>32.802999999999997</v>
      </c>
      <c r="V575" s="3">
        <v>37.863999999999997</v>
      </c>
      <c r="W575" s="3">
        <v>240.376</v>
      </c>
    </row>
    <row r="576" spans="5:23" x14ac:dyDescent="0.3">
      <c r="E576" s="2" t="s">
        <v>62</v>
      </c>
      <c r="F576" s="2" t="s">
        <v>63</v>
      </c>
      <c r="G576" s="4" t="s">
        <v>82</v>
      </c>
      <c r="H576" s="4" t="s">
        <v>82</v>
      </c>
      <c r="I576" s="4" t="s">
        <v>82</v>
      </c>
      <c r="J576" s="4" t="s">
        <v>82</v>
      </c>
      <c r="K576" s="4" t="s">
        <v>82</v>
      </c>
      <c r="L576" s="4" t="s">
        <v>82</v>
      </c>
      <c r="M576" s="4" t="s">
        <v>82</v>
      </c>
      <c r="N576" s="4" t="s">
        <v>82</v>
      </c>
      <c r="O576" s="3">
        <v>0</v>
      </c>
      <c r="P576" s="3">
        <v>0</v>
      </c>
      <c r="Q576" s="3">
        <v>0</v>
      </c>
      <c r="R576" s="3">
        <v>0</v>
      </c>
      <c r="S576" s="3">
        <v>0</v>
      </c>
      <c r="T576" s="3">
        <v>0</v>
      </c>
      <c r="U576" s="3">
        <v>0</v>
      </c>
      <c r="V576" s="3">
        <v>0</v>
      </c>
      <c r="W576" s="3">
        <v>0</v>
      </c>
    </row>
    <row r="577" spans="3:23" x14ac:dyDescent="0.3">
      <c r="E577" s="2" t="s">
        <v>64</v>
      </c>
      <c r="F577" s="2" t="s">
        <v>65</v>
      </c>
      <c r="G577" s="4" t="s">
        <v>82</v>
      </c>
      <c r="H577" s="4" t="s">
        <v>82</v>
      </c>
      <c r="I577" s="4" t="s">
        <v>82</v>
      </c>
      <c r="J577" s="4" t="s">
        <v>82</v>
      </c>
      <c r="K577" s="4" t="s">
        <v>82</v>
      </c>
      <c r="L577" s="4" t="s">
        <v>82</v>
      </c>
      <c r="M577" s="4" t="s">
        <v>82</v>
      </c>
      <c r="N577" s="4" t="s">
        <v>82</v>
      </c>
      <c r="O577" s="3">
        <v>1044.1880000000001</v>
      </c>
      <c r="P577" s="3">
        <v>1170.3389999999999</v>
      </c>
      <c r="Q577" s="3">
        <v>874.88300000000004</v>
      </c>
      <c r="R577" s="3">
        <v>1038.491</v>
      </c>
      <c r="S577" s="3">
        <v>1105.807</v>
      </c>
      <c r="T577" s="3">
        <v>1150.3499999999999</v>
      </c>
      <c r="U577" s="3">
        <v>1165.5419999999999</v>
      </c>
      <c r="V577" s="3">
        <v>887.25099999999998</v>
      </c>
      <c r="W577" s="3">
        <v>949.95100000000002</v>
      </c>
    </row>
    <row r="578" spans="3:23" x14ac:dyDescent="0.3">
      <c r="E578" s="2" t="s">
        <v>66</v>
      </c>
      <c r="F578" s="2" t="s">
        <v>67</v>
      </c>
      <c r="G578" s="4" t="s">
        <v>82</v>
      </c>
      <c r="H578" s="4" t="s">
        <v>82</v>
      </c>
      <c r="I578" s="4" t="s">
        <v>82</v>
      </c>
      <c r="J578" s="4" t="s">
        <v>82</v>
      </c>
      <c r="K578" s="4" t="s">
        <v>82</v>
      </c>
      <c r="L578" s="4" t="s">
        <v>82</v>
      </c>
      <c r="M578" s="4" t="s">
        <v>82</v>
      </c>
      <c r="N578" s="4" t="s">
        <v>82</v>
      </c>
      <c r="O578" s="3">
        <v>13.182</v>
      </c>
      <c r="P578" s="3">
        <v>21.018999999999998</v>
      </c>
      <c r="Q578" s="3">
        <v>16.585000000000001</v>
      </c>
      <c r="R578" s="3">
        <v>61.332999999999998</v>
      </c>
      <c r="S578" s="3">
        <v>42.174999999999997</v>
      </c>
      <c r="T578" s="3">
        <v>63.72</v>
      </c>
      <c r="U578" s="3">
        <v>42.09</v>
      </c>
      <c r="V578" s="3">
        <v>44.512</v>
      </c>
      <c r="W578" s="3">
        <v>44.63</v>
      </c>
    </row>
    <row r="579" spans="3:23" x14ac:dyDescent="0.3">
      <c r="C579" s="2" t="s">
        <v>117</v>
      </c>
      <c r="D579" s="2" t="s">
        <v>118</v>
      </c>
      <c r="E579" s="2" t="s">
        <v>22</v>
      </c>
      <c r="F579" s="2" t="s">
        <v>23</v>
      </c>
      <c r="G579" s="4" t="s">
        <v>82</v>
      </c>
      <c r="H579" s="4" t="s">
        <v>82</v>
      </c>
      <c r="I579" s="4" t="s">
        <v>82</v>
      </c>
      <c r="J579" s="4" t="s">
        <v>82</v>
      </c>
      <c r="K579" s="4" t="s">
        <v>82</v>
      </c>
      <c r="L579" s="4" t="s">
        <v>82</v>
      </c>
      <c r="M579" s="4" t="s">
        <v>82</v>
      </c>
      <c r="N579" s="4" t="s">
        <v>82</v>
      </c>
      <c r="O579" s="3">
        <v>839.62900000000002</v>
      </c>
      <c r="P579" s="3">
        <v>744.41700000000003</v>
      </c>
      <c r="Q579" s="3">
        <v>751.16600000000005</v>
      </c>
      <c r="R579" s="3">
        <v>752.83500000000004</v>
      </c>
      <c r="S579" s="3">
        <v>706.27800000000002</v>
      </c>
      <c r="T579" s="3">
        <v>732.24599999999998</v>
      </c>
      <c r="U579" s="3">
        <v>699.90099999999995</v>
      </c>
      <c r="V579" s="3">
        <v>681.90499999999997</v>
      </c>
      <c r="W579" s="3">
        <v>838.67100000000005</v>
      </c>
    </row>
    <row r="580" spans="3:23" x14ac:dyDescent="0.3">
      <c r="E580" s="2" t="s">
        <v>24</v>
      </c>
      <c r="F580" s="2" t="s">
        <v>25</v>
      </c>
      <c r="G580" s="4" t="s">
        <v>82</v>
      </c>
      <c r="H580" s="4" t="s">
        <v>82</v>
      </c>
      <c r="I580" s="4" t="s">
        <v>82</v>
      </c>
      <c r="J580" s="4" t="s">
        <v>82</v>
      </c>
      <c r="K580" s="4" t="s">
        <v>82</v>
      </c>
      <c r="L580" s="4" t="s">
        <v>82</v>
      </c>
      <c r="M580" s="4" t="s">
        <v>82</v>
      </c>
      <c r="N580" s="4" t="s">
        <v>82</v>
      </c>
      <c r="O580" s="3">
        <v>559.29200000000003</v>
      </c>
      <c r="P580" s="3">
        <v>523.68700000000001</v>
      </c>
      <c r="Q580" s="3">
        <v>521.26300000000003</v>
      </c>
      <c r="R580" s="3">
        <v>509.52800000000002</v>
      </c>
      <c r="S580" s="3">
        <v>453.34699999999998</v>
      </c>
      <c r="T580" s="3">
        <v>440.49</v>
      </c>
      <c r="U580" s="3">
        <v>397.71499999999997</v>
      </c>
      <c r="V580" s="3">
        <v>369.26100000000002</v>
      </c>
      <c r="W580" s="3">
        <v>389.22399999999999</v>
      </c>
    </row>
    <row r="581" spans="3:23" x14ac:dyDescent="0.3">
      <c r="E581" s="2" t="s">
        <v>26</v>
      </c>
      <c r="F581" s="2" t="s">
        <v>27</v>
      </c>
      <c r="G581" s="4" t="s">
        <v>82</v>
      </c>
      <c r="H581" s="4" t="s">
        <v>82</v>
      </c>
      <c r="I581" s="4" t="s">
        <v>82</v>
      </c>
      <c r="J581" s="4" t="s">
        <v>82</v>
      </c>
      <c r="K581" s="4" t="s">
        <v>82</v>
      </c>
      <c r="L581" s="4" t="s">
        <v>82</v>
      </c>
      <c r="M581" s="4" t="s">
        <v>82</v>
      </c>
      <c r="N581" s="4" t="s">
        <v>82</v>
      </c>
      <c r="O581" s="3">
        <v>527.12300000000005</v>
      </c>
      <c r="P581" s="3">
        <v>483.803</v>
      </c>
      <c r="Q581" s="3">
        <v>479.60300000000001</v>
      </c>
      <c r="R581" s="3">
        <v>472.09199999999998</v>
      </c>
      <c r="S581" s="3">
        <v>412.23099999999999</v>
      </c>
      <c r="T581" s="3">
        <v>402.48200000000003</v>
      </c>
      <c r="U581" s="3">
        <v>347.61599999999999</v>
      </c>
      <c r="V581" s="3">
        <v>329.541</v>
      </c>
      <c r="W581" s="3">
        <v>337.90699999999998</v>
      </c>
    </row>
    <row r="582" spans="3:23" x14ac:dyDescent="0.3">
      <c r="E582" s="2" t="s">
        <v>28</v>
      </c>
      <c r="F582" s="2" t="s">
        <v>29</v>
      </c>
      <c r="G582" s="4" t="s">
        <v>82</v>
      </c>
      <c r="H582" s="4" t="s">
        <v>82</v>
      </c>
      <c r="I582" s="4" t="s">
        <v>82</v>
      </c>
      <c r="J582" s="4" t="s">
        <v>82</v>
      </c>
      <c r="K582" s="4" t="s">
        <v>82</v>
      </c>
      <c r="L582" s="4" t="s">
        <v>82</v>
      </c>
      <c r="M582" s="4" t="s">
        <v>82</v>
      </c>
      <c r="N582" s="4" t="s">
        <v>82</v>
      </c>
      <c r="O582" s="3">
        <v>0</v>
      </c>
      <c r="P582" s="3">
        <v>0</v>
      </c>
      <c r="Q582" s="3">
        <v>0</v>
      </c>
      <c r="R582" s="3">
        <v>0</v>
      </c>
      <c r="S582" s="3">
        <v>0</v>
      </c>
      <c r="T582" s="3">
        <v>0</v>
      </c>
      <c r="U582" s="3">
        <v>0</v>
      </c>
      <c r="V582" s="3">
        <v>0</v>
      </c>
      <c r="W582" s="3">
        <v>0</v>
      </c>
    </row>
    <row r="583" spans="3:23" x14ac:dyDescent="0.3">
      <c r="E583" s="2" t="s">
        <v>30</v>
      </c>
      <c r="F583" s="2" t="s">
        <v>31</v>
      </c>
      <c r="G583" s="4" t="s">
        <v>82</v>
      </c>
      <c r="H583" s="4" t="s">
        <v>82</v>
      </c>
      <c r="I583" s="4" t="s">
        <v>82</v>
      </c>
      <c r="J583" s="4" t="s">
        <v>82</v>
      </c>
      <c r="K583" s="4" t="s">
        <v>82</v>
      </c>
      <c r="L583" s="4" t="s">
        <v>82</v>
      </c>
      <c r="M583" s="4" t="s">
        <v>82</v>
      </c>
      <c r="N583" s="4" t="s">
        <v>82</v>
      </c>
      <c r="O583" s="3">
        <v>161.06299999999999</v>
      </c>
      <c r="P583" s="3">
        <v>136.142</v>
      </c>
      <c r="Q583" s="3">
        <v>137.44300000000001</v>
      </c>
      <c r="R583" s="3">
        <v>125.33799999999999</v>
      </c>
      <c r="S583" s="3">
        <v>116.316</v>
      </c>
      <c r="T583" s="3">
        <v>115.211</v>
      </c>
      <c r="U583" s="3">
        <v>70.518000000000001</v>
      </c>
      <c r="V583" s="3">
        <v>74.896000000000001</v>
      </c>
      <c r="W583" s="3">
        <v>96.921000000000006</v>
      </c>
    </row>
    <row r="584" spans="3:23" x14ac:dyDescent="0.3">
      <c r="E584" s="2" t="s">
        <v>32</v>
      </c>
      <c r="F584" s="2" t="s">
        <v>33</v>
      </c>
      <c r="G584" s="4" t="s">
        <v>82</v>
      </c>
      <c r="H584" s="4" t="s">
        <v>82</v>
      </c>
      <c r="I584" s="4" t="s">
        <v>82</v>
      </c>
      <c r="J584" s="4" t="s">
        <v>82</v>
      </c>
      <c r="K584" s="4" t="s">
        <v>82</v>
      </c>
      <c r="L584" s="4" t="s">
        <v>82</v>
      </c>
      <c r="M584" s="4" t="s">
        <v>82</v>
      </c>
      <c r="N584" s="4" t="s">
        <v>82</v>
      </c>
      <c r="O584" s="3">
        <v>6.0000000000000001E-3</v>
      </c>
      <c r="P584" s="3">
        <v>8.9999999999999993E-3</v>
      </c>
      <c r="Q584" s="3">
        <v>8.9999999999999993E-3</v>
      </c>
      <c r="R584" s="3">
        <v>7.0000000000000001E-3</v>
      </c>
      <c r="S584" s="3">
        <v>7.0000000000000001E-3</v>
      </c>
      <c r="T584" s="3">
        <v>4.0000000000000001E-3</v>
      </c>
      <c r="U584" s="3">
        <v>0</v>
      </c>
      <c r="V584" s="3">
        <v>0</v>
      </c>
      <c r="W584" s="3">
        <v>0</v>
      </c>
    </row>
    <row r="585" spans="3:23" x14ac:dyDescent="0.3">
      <c r="E585" s="2" t="s">
        <v>34</v>
      </c>
      <c r="F585" s="2" t="s">
        <v>35</v>
      </c>
      <c r="G585" s="4" t="s">
        <v>82</v>
      </c>
      <c r="H585" s="4" t="s">
        <v>82</v>
      </c>
      <c r="I585" s="4" t="s">
        <v>82</v>
      </c>
      <c r="J585" s="4" t="s">
        <v>82</v>
      </c>
      <c r="K585" s="4" t="s">
        <v>82</v>
      </c>
      <c r="L585" s="4" t="s">
        <v>82</v>
      </c>
      <c r="M585" s="4" t="s">
        <v>82</v>
      </c>
      <c r="N585" s="4" t="s">
        <v>82</v>
      </c>
      <c r="O585" s="3">
        <v>110.258</v>
      </c>
      <c r="P585" s="3">
        <v>102.922</v>
      </c>
      <c r="Q585" s="3">
        <v>91.653999999999996</v>
      </c>
      <c r="R585" s="3">
        <v>87.637</v>
      </c>
      <c r="S585" s="3">
        <v>74.504999999999995</v>
      </c>
      <c r="T585" s="3">
        <v>63.506999999999998</v>
      </c>
      <c r="U585" s="3">
        <v>57.02</v>
      </c>
      <c r="V585" s="3">
        <v>42.674999999999997</v>
      </c>
      <c r="W585" s="3">
        <v>40.777999999999999</v>
      </c>
    </row>
    <row r="586" spans="3:23" x14ac:dyDescent="0.3">
      <c r="E586" s="2" t="s">
        <v>36</v>
      </c>
      <c r="F586" s="2" t="s">
        <v>37</v>
      </c>
      <c r="G586" s="4" t="s">
        <v>82</v>
      </c>
      <c r="H586" s="4" t="s">
        <v>82</v>
      </c>
      <c r="I586" s="4" t="s">
        <v>82</v>
      </c>
      <c r="J586" s="4" t="s">
        <v>82</v>
      </c>
      <c r="K586" s="4" t="s">
        <v>82</v>
      </c>
      <c r="L586" s="4" t="s">
        <v>82</v>
      </c>
      <c r="M586" s="4" t="s">
        <v>82</v>
      </c>
      <c r="N586" s="4" t="s">
        <v>82</v>
      </c>
      <c r="O586" s="3">
        <v>210.863</v>
      </c>
      <c r="P586" s="3">
        <v>211.857</v>
      </c>
      <c r="Q586" s="3">
        <v>214.227</v>
      </c>
      <c r="R586" s="3">
        <v>221.56</v>
      </c>
      <c r="S586" s="3">
        <v>190.077</v>
      </c>
      <c r="T586" s="3">
        <v>188.90100000000001</v>
      </c>
      <c r="U586" s="3">
        <v>185.32499999999999</v>
      </c>
      <c r="V586" s="3">
        <v>177.39699999999999</v>
      </c>
      <c r="W586" s="3">
        <v>173.39500000000001</v>
      </c>
    </row>
    <row r="587" spans="3:23" x14ac:dyDescent="0.3">
      <c r="E587" s="2" t="s">
        <v>38</v>
      </c>
      <c r="F587" s="2" t="s">
        <v>39</v>
      </c>
      <c r="G587" s="4" t="s">
        <v>82</v>
      </c>
      <c r="H587" s="4" t="s">
        <v>82</v>
      </c>
      <c r="I587" s="4" t="s">
        <v>82</v>
      </c>
      <c r="J587" s="4" t="s">
        <v>82</v>
      </c>
      <c r="K587" s="4" t="s">
        <v>82</v>
      </c>
      <c r="L587" s="4" t="s">
        <v>82</v>
      </c>
      <c r="M587" s="4" t="s">
        <v>82</v>
      </c>
      <c r="N587" s="4" t="s">
        <v>82</v>
      </c>
      <c r="O587" s="3">
        <v>0</v>
      </c>
      <c r="P587" s="3">
        <v>0</v>
      </c>
      <c r="Q587" s="3">
        <v>0</v>
      </c>
      <c r="R587" s="3">
        <v>0</v>
      </c>
      <c r="S587" s="3">
        <v>0</v>
      </c>
      <c r="T587" s="3">
        <v>0</v>
      </c>
      <c r="U587" s="3">
        <v>0</v>
      </c>
      <c r="V587" s="3">
        <v>0</v>
      </c>
      <c r="W587" s="3">
        <v>0</v>
      </c>
    </row>
    <row r="588" spans="3:23" x14ac:dyDescent="0.3">
      <c r="E588" s="2" t="s">
        <v>40</v>
      </c>
      <c r="F588" s="2" t="s">
        <v>41</v>
      </c>
      <c r="G588" s="4" t="s">
        <v>82</v>
      </c>
      <c r="H588" s="4" t="s">
        <v>82</v>
      </c>
      <c r="I588" s="4" t="s">
        <v>82</v>
      </c>
      <c r="J588" s="4" t="s">
        <v>82</v>
      </c>
      <c r="K588" s="4" t="s">
        <v>82</v>
      </c>
      <c r="L588" s="4" t="s">
        <v>82</v>
      </c>
      <c r="M588" s="4" t="s">
        <v>82</v>
      </c>
      <c r="N588" s="4" t="s">
        <v>82</v>
      </c>
      <c r="O588" s="3">
        <v>3.0000000000000001E-3</v>
      </c>
      <c r="P588" s="3">
        <v>2.1999999999999999E-2</v>
      </c>
      <c r="Q588" s="3">
        <v>3.5000000000000003E-2</v>
      </c>
      <c r="R588" s="3">
        <v>1.9E-2</v>
      </c>
      <c r="S588" s="3">
        <v>4.3999999999999997E-2</v>
      </c>
      <c r="T588" s="3">
        <v>2.3E-2</v>
      </c>
      <c r="U588" s="3">
        <v>1.9E-2</v>
      </c>
      <c r="V588" s="3">
        <v>1.7000000000000001E-2</v>
      </c>
      <c r="W588" s="3">
        <v>2.3E-2</v>
      </c>
    </row>
    <row r="589" spans="3:23" x14ac:dyDescent="0.3">
      <c r="E589" s="2" t="s">
        <v>42</v>
      </c>
      <c r="F589" s="2" t="s">
        <v>43</v>
      </c>
      <c r="G589" s="4" t="s">
        <v>82</v>
      </c>
      <c r="H589" s="4" t="s">
        <v>82</v>
      </c>
      <c r="I589" s="4" t="s">
        <v>82</v>
      </c>
      <c r="J589" s="4" t="s">
        <v>82</v>
      </c>
      <c r="K589" s="4" t="s">
        <v>82</v>
      </c>
      <c r="L589" s="4" t="s">
        <v>82</v>
      </c>
      <c r="M589" s="4" t="s">
        <v>82</v>
      </c>
      <c r="N589" s="4" t="s">
        <v>82</v>
      </c>
      <c r="O589" s="3">
        <v>5.5709999999999997</v>
      </c>
      <c r="P589" s="3">
        <v>5.9240000000000004</v>
      </c>
      <c r="Q589" s="3">
        <v>5.2549999999999999</v>
      </c>
      <c r="R589" s="3">
        <v>5.2169999999999996</v>
      </c>
      <c r="S589" s="3">
        <v>3.984</v>
      </c>
      <c r="T589" s="3">
        <v>4.0019999999999998</v>
      </c>
      <c r="U589" s="3">
        <v>3.6920000000000002</v>
      </c>
      <c r="V589" s="3">
        <v>3.7959999999999998</v>
      </c>
      <c r="W589" s="3">
        <v>2.86</v>
      </c>
    </row>
    <row r="590" spans="3:23" x14ac:dyDescent="0.3">
      <c r="E590" s="2" t="s">
        <v>44</v>
      </c>
      <c r="F590" s="2" t="s">
        <v>45</v>
      </c>
      <c r="G590" s="4" t="s">
        <v>82</v>
      </c>
      <c r="H590" s="4" t="s">
        <v>82</v>
      </c>
      <c r="I590" s="4" t="s">
        <v>82</v>
      </c>
      <c r="J590" s="4" t="s">
        <v>82</v>
      </c>
      <c r="K590" s="4" t="s">
        <v>82</v>
      </c>
      <c r="L590" s="4" t="s">
        <v>82</v>
      </c>
      <c r="M590" s="4" t="s">
        <v>82</v>
      </c>
      <c r="N590" s="4" t="s">
        <v>82</v>
      </c>
      <c r="O590" s="3">
        <v>39.359000000000002</v>
      </c>
      <c r="P590" s="3">
        <v>26.927</v>
      </c>
      <c r="Q590" s="3">
        <v>30.978999999999999</v>
      </c>
      <c r="R590" s="3">
        <v>32.314</v>
      </c>
      <c r="S590" s="3">
        <v>27.297999999999998</v>
      </c>
      <c r="T590" s="3">
        <v>30.834</v>
      </c>
      <c r="U590" s="3">
        <v>31.042000000000002</v>
      </c>
      <c r="V590" s="3">
        <v>30.760999999999999</v>
      </c>
      <c r="W590" s="3">
        <v>23.93</v>
      </c>
    </row>
    <row r="591" spans="3:23" x14ac:dyDescent="0.3">
      <c r="E591" s="2" t="s">
        <v>46</v>
      </c>
      <c r="F591" s="2" t="s">
        <v>47</v>
      </c>
      <c r="G591" s="4" t="s">
        <v>82</v>
      </c>
      <c r="H591" s="4" t="s">
        <v>82</v>
      </c>
      <c r="I591" s="4" t="s">
        <v>82</v>
      </c>
      <c r="J591" s="4" t="s">
        <v>82</v>
      </c>
      <c r="K591" s="4" t="s">
        <v>82</v>
      </c>
      <c r="L591" s="4" t="s">
        <v>82</v>
      </c>
      <c r="M591" s="4" t="s">
        <v>82</v>
      </c>
      <c r="N591" s="4" t="s">
        <v>82</v>
      </c>
      <c r="O591" s="3">
        <v>0</v>
      </c>
      <c r="P591" s="3">
        <v>0</v>
      </c>
      <c r="Q591" s="3">
        <v>0</v>
      </c>
      <c r="R591" s="3">
        <v>0</v>
      </c>
      <c r="S591" s="3">
        <v>0</v>
      </c>
      <c r="T591" s="3">
        <v>0</v>
      </c>
      <c r="U591" s="3">
        <v>0</v>
      </c>
      <c r="V591" s="3">
        <v>0</v>
      </c>
      <c r="W591" s="3">
        <v>0</v>
      </c>
    </row>
    <row r="592" spans="3:23" x14ac:dyDescent="0.3">
      <c r="E592" s="2" t="s">
        <v>48</v>
      </c>
      <c r="F592" s="2" t="s">
        <v>49</v>
      </c>
      <c r="G592" s="4" t="s">
        <v>82</v>
      </c>
      <c r="H592" s="4" t="s">
        <v>82</v>
      </c>
      <c r="I592" s="4" t="s">
        <v>82</v>
      </c>
      <c r="J592" s="4" t="s">
        <v>82</v>
      </c>
      <c r="K592" s="4" t="s">
        <v>82</v>
      </c>
      <c r="L592" s="4" t="s">
        <v>82</v>
      </c>
      <c r="M592" s="4" t="s">
        <v>82</v>
      </c>
      <c r="N592" s="4" t="s">
        <v>82</v>
      </c>
      <c r="O592" s="3">
        <v>32.168999999999997</v>
      </c>
      <c r="P592" s="3">
        <v>39.884</v>
      </c>
      <c r="Q592" s="3">
        <v>41.66</v>
      </c>
      <c r="R592" s="3">
        <v>37.435000000000002</v>
      </c>
      <c r="S592" s="3">
        <v>41.116</v>
      </c>
      <c r="T592" s="3">
        <v>38.008000000000003</v>
      </c>
      <c r="U592" s="3">
        <v>50.098999999999997</v>
      </c>
      <c r="V592" s="3">
        <v>39.72</v>
      </c>
      <c r="W592" s="3">
        <v>51.317999999999998</v>
      </c>
    </row>
    <row r="593" spans="3:23" x14ac:dyDescent="0.3">
      <c r="E593" s="2" t="s">
        <v>50</v>
      </c>
      <c r="F593" s="2" t="s">
        <v>51</v>
      </c>
      <c r="G593" s="4" t="s">
        <v>82</v>
      </c>
      <c r="H593" s="4" t="s">
        <v>82</v>
      </c>
      <c r="I593" s="4" t="s">
        <v>82</v>
      </c>
      <c r="J593" s="4" t="s">
        <v>82</v>
      </c>
      <c r="K593" s="4" t="s">
        <v>82</v>
      </c>
      <c r="L593" s="4" t="s">
        <v>82</v>
      </c>
      <c r="M593" s="4" t="s">
        <v>82</v>
      </c>
      <c r="N593" s="4" t="s">
        <v>82</v>
      </c>
      <c r="O593" s="3">
        <v>1E-3</v>
      </c>
      <c r="P593" s="3">
        <v>0</v>
      </c>
      <c r="Q593" s="3">
        <v>1E-3</v>
      </c>
      <c r="R593" s="3">
        <v>1E-3</v>
      </c>
      <c r="S593" s="3">
        <v>1E-3</v>
      </c>
      <c r="T593" s="3">
        <v>1E-3</v>
      </c>
      <c r="U593" s="3">
        <v>1E-3</v>
      </c>
      <c r="V593" s="3">
        <v>1E-3</v>
      </c>
      <c r="W593" s="3">
        <v>0</v>
      </c>
    </row>
    <row r="594" spans="3:23" x14ac:dyDescent="0.3">
      <c r="E594" s="2" t="s">
        <v>52</v>
      </c>
      <c r="F594" s="2" t="s">
        <v>53</v>
      </c>
      <c r="G594" s="4" t="s">
        <v>82</v>
      </c>
      <c r="H594" s="4" t="s">
        <v>82</v>
      </c>
      <c r="I594" s="4" t="s">
        <v>82</v>
      </c>
      <c r="J594" s="4" t="s">
        <v>82</v>
      </c>
      <c r="K594" s="4" t="s">
        <v>82</v>
      </c>
      <c r="L594" s="4" t="s">
        <v>82</v>
      </c>
      <c r="M594" s="4" t="s">
        <v>82</v>
      </c>
      <c r="N594" s="4" t="s">
        <v>82</v>
      </c>
      <c r="O594" s="3">
        <v>15.984</v>
      </c>
      <c r="P594" s="3">
        <v>17.2</v>
      </c>
      <c r="Q594" s="3">
        <v>20.75</v>
      </c>
      <c r="R594" s="3">
        <v>20.329999999999998</v>
      </c>
      <c r="S594" s="3">
        <v>22.408000000000001</v>
      </c>
      <c r="T594" s="3">
        <v>24.864999999999998</v>
      </c>
      <c r="U594" s="3">
        <v>24.222999999999999</v>
      </c>
      <c r="V594" s="3">
        <v>29.050999999999998</v>
      </c>
      <c r="W594" s="3">
        <v>166.36600000000001</v>
      </c>
    </row>
    <row r="595" spans="3:23" x14ac:dyDescent="0.3">
      <c r="E595" s="2" t="s">
        <v>54</v>
      </c>
      <c r="F595" s="2" t="s">
        <v>55</v>
      </c>
      <c r="G595" s="4" t="s">
        <v>82</v>
      </c>
      <c r="H595" s="4" t="s">
        <v>82</v>
      </c>
      <c r="I595" s="4" t="s">
        <v>82</v>
      </c>
      <c r="J595" s="4" t="s">
        <v>82</v>
      </c>
      <c r="K595" s="4" t="s">
        <v>82</v>
      </c>
      <c r="L595" s="4" t="s">
        <v>82</v>
      </c>
      <c r="M595" s="4" t="s">
        <v>82</v>
      </c>
      <c r="N595" s="4" t="s">
        <v>82</v>
      </c>
      <c r="O595" s="3">
        <v>0</v>
      </c>
      <c r="P595" s="3">
        <v>0</v>
      </c>
      <c r="Q595" s="3">
        <v>0</v>
      </c>
      <c r="R595" s="3">
        <v>0</v>
      </c>
      <c r="S595" s="3">
        <v>0</v>
      </c>
      <c r="T595" s="3">
        <v>0</v>
      </c>
      <c r="U595" s="3">
        <v>0</v>
      </c>
      <c r="V595" s="3">
        <v>0</v>
      </c>
      <c r="W595" s="3">
        <v>0</v>
      </c>
    </row>
    <row r="596" spans="3:23" x14ac:dyDescent="0.3">
      <c r="E596" s="2" t="s">
        <v>56</v>
      </c>
      <c r="F596" s="2" t="s">
        <v>57</v>
      </c>
      <c r="G596" s="4" t="s">
        <v>82</v>
      </c>
      <c r="H596" s="4" t="s">
        <v>82</v>
      </c>
      <c r="I596" s="4" t="s">
        <v>82</v>
      </c>
      <c r="J596" s="4" t="s">
        <v>82</v>
      </c>
      <c r="K596" s="4" t="s">
        <v>82</v>
      </c>
      <c r="L596" s="4" t="s">
        <v>82</v>
      </c>
      <c r="M596" s="4" t="s">
        <v>82</v>
      </c>
      <c r="N596" s="4" t="s">
        <v>82</v>
      </c>
      <c r="O596" s="3">
        <v>0.95299999999999996</v>
      </c>
      <c r="P596" s="3">
        <v>1.0109999999999999</v>
      </c>
      <c r="Q596" s="3">
        <v>1.1399999999999999</v>
      </c>
      <c r="R596" s="3">
        <v>1.0049999999999999</v>
      </c>
      <c r="S596" s="3">
        <v>1.1519999999999999</v>
      </c>
      <c r="T596" s="3">
        <v>1.272</v>
      </c>
      <c r="U596" s="3">
        <v>1.069</v>
      </c>
      <c r="V596" s="3">
        <v>1.1659999999999999</v>
      </c>
      <c r="W596" s="3">
        <v>1.254</v>
      </c>
    </row>
    <row r="597" spans="3:23" x14ac:dyDescent="0.3">
      <c r="E597" s="2" t="s">
        <v>58</v>
      </c>
      <c r="F597" s="2" t="s">
        <v>59</v>
      </c>
      <c r="G597" s="4" t="s">
        <v>82</v>
      </c>
      <c r="H597" s="4" t="s">
        <v>82</v>
      </c>
      <c r="I597" s="4" t="s">
        <v>82</v>
      </c>
      <c r="J597" s="4" t="s">
        <v>82</v>
      </c>
      <c r="K597" s="4" t="s">
        <v>82</v>
      </c>
      <c r="L597" s="4" t="s">
        <v>82</v>
      </c>
      <c r="M597" s="4" t="s">
        <v>82</v>
      </c>
      <c r="N597" s="4" t="s">
        <v>82</v>
      </c>
      <c r="O597" s="3">
        <v>1.1419999999999999</v>
      </c>
      <c r="P597" s="3">
        <v>0.80300000000000005</v>
      </c>
      <c r="Q597" s="3">
        <v>0.90100000000000002</v>
      </c>
      <c r="R597" s="3">
        <v>0.85</v>
      </c>
      <c r="S597" s="3">
        <v>0.78700000000000003</v>
      </c>
      <c r="T597" s="3">
        <v>0.64800000000000002</v>
      </c>
      <c r="U597" s="3">
        <v>1.145</v>
      </c>
      <c r="V597" s="3">
        <v>2.355</v>
      </c>
      <c r="W597" s="3">
        <v>4.056</v>
      </c>
    </row>
    <row r="598" spans="3:23" x14ac:dyDescent="0.3">
      <c r="E598" s="2" t="s">
        <v>60</v>
      </c>
      <c r="F598" s="2" t="s">
        <v>61</v>
      </c>
      <c r="G598" s="4" t="s">
        <v>82</v>
      </c>
      <c r="H598" s="4" t="s">
        <v>82</v>
      </c>
      <c r="I598" s="4" t="s">
        <v>82</v>
      </c>
      <c r="J598" s="4" t="s">
        <v>82</v>
      </c>
      <c r="K598" s="4" t="s">
        <v>82</v>
      </c>
      <c r="L598" s="4" t="s">
        <v>82</v>
      </c>
      <c r="M598" s="4" t="s">
        <v>82</v>
      </c>
      <c r="N598" s="4" t="s">
        <v>82</v>
      </c>
      <c r="O598" s="3">
        <v>13.888999999999999</v>
      </c>
      <c r="P598" s="3">
        <v>15.385999999999999</v>
      </c>
      <c r="Q598" s="3">
        <v>18.709</v>
      </c>
      <c r="R598" s="3">
        <v>18.475999999999999</v>
      </c>
      <c r="S598" s="3">
        <v>20.469000000000001</v>
      </c>
      <c r="T598" s="3">
        <v>22.946000000000002</v>
      </c>
      <c r="U598" s="3">
        <v>22.009</v>
      </c>
      <c r="V598" s="3">
        <v>25.53</v>
      </c>
      <c r="W598" s="3">
        <v>161.05600000000001</v>
      </c>
    </row>
    <row r="599" spans="3:23" x14ac:dyDescent="0.3">
      <c r="E599" s="2" t="s">
        <v>62</v>
      </c>
      <c r="F599" s="2" t="s">
        <v>63</v>
      </c>
      <c r="G599" s="4" t="s">
        <v>82</v>
      </c>
      <c r="H599" s="4" t="s">
        <v>82</v>
      </c>
      <c r="I599" s="4" t="s">
        <v>82</v>
      </c>
      <c r="J599" s="4" t="s">
        <v>82</v>
      </c>
      <c r="K599" s="4" t="s">
        <v>82</v>
      </c>
      <c r="L599" s="4" t="s">
        <v>82</v>
      </c>
      <c r="M599" s="4" t="s">
        <v>82</v>
      </c>
      <c r="N599" s="4" t="s">
        <v>82</v>
      </c>
      <c r="O599" s="3">
        <v>0</v>
      </c>
      <c r="P599" s="3">
        <v>0</v>
      </c>
      <c r="Q599" s="3">
        <v>0</v>
      </c>
      <c r="R599" s="3">
        <v>0</v>
      </c>
      <c r="S599" s="3">
        <v>0</v>
      </c>
      <c r="T599" s="3">
        <v>0</v>
      </c>
      <c r="U599" s="3">
        <v>0</v>
      </c>
      <c r="V599" s="3">
        <v>0</v>
      </c>
      <c r="W599" s="3">
        <v>0</v>
      </c>
    </row>
    <row r="600" spans="3:23" x14ac:dyDescent="0.3">
      <c r="E600" s="2" t="s">
        <v>64</v>
      </c>
      <c r="F600" s="2" t="s">
        <v>65</v>
      </c>
      <c r="G600" s="4" t="s">
        <v>82</v>
      </c>
      <c r="H600" s="4" t="s">
        <v>82</v>
      </c>
      <c r="I600" s="4" t="s">
        <v>82</v>
      </c>
      <c r="J600" s="4" t="s">
        <v>82</v>
      </c>
      <c r="K600" s="4" t="s">
        <v>82</v>
      </c>
      <c r="L600" s="4" t="s">
        <v>82</v>
      </c>
      <c r="M600" s="4" t="s">
        <v>82</v>
      </c>
      <c r="N600" s="4" t="s">
        <v>82</v>
      </c>
      <c r="O600" s="3">
        <v>252.85599999999999</v>
      </c>
      <c r="P600" s="3">
        <v>190.18100000000001</v>
      </c>
      <c r="Q600" s="3">
        <v>197.64</v>
      </c>
      <c r="R600" s="3">
        <v>207.565</v>
      </c>
      <c r="S600" s="3">
        <v>211.91800000000001</v>
      </c>
      <c r="T600" s="3">
        <v>247.17400000000001</v>
      </c>
      <c r="U600" s="3">
        <v>258.53100000000001</v>
      </c>
      <c r="V600" s="3">
        <v>261.74099999999999</v>
      </c>
      <c r="W600" s="3">
        <v>260.14299999999997</v>
      </c>
    </row>
    <row r="601" spans="3:23" x14ac:dyDescent="0.3">
      <c r="E601" s="2" t="s">
        <v>66</v>
      </c>
      <c r="F601" s="2" t="s">
        <v>67</v>
      </c>
      <c r="G601" s="4" t="s">
        <v>82</v>
      </c>
      <c r="H601" s="4" t="s">
        <v>82</v>
      </c>
      <c r="I601" s="4" t="s">
        <v>82</v>
      </c>
      <c r="J601" s="4" t="s">
        <v>82</v>
      </c>
      <c r="K601" s="4" t="s">
        <v>82</v>
      </c>
      <c r="L601" s="4" t="s">
        <v>82</v>
      </c>
      <c r="M601" s="4" t="s">
        <v>82</v>
      </c>
      <c r="N601" s="4" t="s">
        <v>82</v>
      </c>
      <c r="O601" s="3">
        <v>11.497</v>
      </c>
      <c r="P601" s="3">
        <v>13.349</v>
      </c>
      <c r="Q601" s="3">
        <v>11.510999999999999</v>
      </c>
      <c r="R601" s="3">
        <v>15.411</v>
      </c>
      <c r="S601" s="3">
        <v>18.603999999999999</v>
      </c>
      <c r="T601" s="3">
        <v>19.716000000000001</v>
      </c>
      <c r="U601" s="3">
        <v>19.431000000000001</v>
      </c>
      <c r="V601" s="3">
        <v>21.850999999999999</v>
      </c>
      <c r="W601" s="3">
        <v>22.937999999999999</v>
      </c>
    </row>
    <row r="602" spans="3:23" x14ac:dyDescent="0.3">
      <c r="C602" s="2" t="s">
        <v>119</v>
      </c>
      <c r="D602" s="2" t="s">
        <v>120</v>
      </c>
      <c r="E602" s="2" t="s">
        <v>22</v>
      </c>
      <c r="F602" s="2" t="s">
        <v>23</v>
      </c>
      <c r="G602" s="3">
        <v>207102.72099999999</v>
      </c>
      <c r="H602" s="3">
        <v>210071.598</v>
      </c>
      <c r="I602" s="3">
        <v>214253.95300000001</v>
      </c>
      <c r="J602" s="3">
        <v>218415.04300000001</v>
      </c>
      <c r="K602" s="3">
        <v>213445.299</v>
      </c>
      <c r="L602" s="3">
        <v>189232.946</v>
      </c>
      <c r="M602" s="3">
        <v>220100.519</v>
      </c>
      <c r="N602" s="3">
        <v>219176.535</v>
      </c>
      <c r="O602" s="3">
        <v>220084.334</v>
      </c>
      <c r="P602" s="3">
        <v>219305.579</v>
      </c>
      <c r="Q602" s="3">
        <v>212922.09599999999</v>
      </c>
      <c r="R602" s="3">
        <v>215444.87599999999</v>
      </c>
      <c r="S602" s="3">
        <v>206765.32199999999</v>
      </c>
      <c r="T602" s="3">
        <v>210181.04</v>
      </c>
      <c r="U602" s="3">
        <v>220845.87599999999</v>
      </c>
      <c r="V602" s="3">
        <v>189559.954</v>
      </c>
      <c r="W602" s="3">
        <v>178439.30900000001</v>
      </c>
    </row>
    <row r="603" spans="3:23" x14ac:dyDescent="0.3">
      <c r="E603" s="2" t="s">
        <v>24</v>
      </c>
      <c r="F603" s="2" t="s">
        <v>25</v>
      </c>
      <c r="G603" s="3">
        <v>2073.116</v>
      </c>
      <c r="H603" s="3">
        <v>2082.3580000000002</v>
      </c>
      <c r="I603" s="3">
        <v>2010.836</v>
      </c>
      <c r="J603" s="3">
        <v>2027.6590000000001</v>
      </c>
      <c r="K603" s="3">
        <v>1913.212</v>
      </c>
      <c r="L603" s="3">
        <v>1902.194</v>
      </c>
      <c r="M603" s="3">
        <v>1909.4580000000001</v>
      </c>
      <c r="N603" s="3">
        <v>1960.327</v>
      </c>
      <c r="O603" s="3">
        <v>1781.4929999999999</v>
      </c>
      <c r="P603" s="3">
        <v>1781.548</v>
      </c>
      <c r="Q603" s="3">
        <v>2014.107</v>
      </c>
      <c r="R603" s="3">
        <v>2086.096</v>
      </c>
      <c r="S603" s="3">
        <v>1994.174</v>
      </c>
      <c r="T603" s="3">
        <v>2005.15</v>
      </c>
      <c r="U603" s="3">
        <v>1570.58</v>
      </c>
      <c r="V603" s="3">
        <v>1965.028</v>
      </c>
      <c r="W603" s="3">
        <v>2336.6309999999999</v>
      </c>
    </row>
    <row r="604" spans="3:23" x14ac:dyDescent="0.3">
      <c r="E604" s="2" t="s">
        <v>26</v>
      </c>
      <c r="F604" s="2" t="s">
        <v>27</v>
      </c>
      <c r="G604" s="3">
        <v>796.48299999999995</v>
      </c>
      <c r="H604" s="3">
        <v>784.81899999999996</v>
      </c>
      <c r="I604" s="3">
        <v>788.572</v>
      </c>
      <c r="J604" s="3">
        <v>820.68100000000004</v>
      </c>
      <c r="K604" s="3">
        <v>802.46299999999997</v>
      </c>
      <c r="L604" s="3">
        <v>775.95299999999997</v>
      </c>
      <c r="M604" s="3">
        <v>748.20699999999999</v>
      </c>
      <c r="N604" s="3">
        <v>843.43299999999999</v>
      </c>
      <c r="O604" s="3">
        <v>630.66899999999998</v>
      </c>
      <c r="P604" s="3">
        <v>718.57</v>
      </c>
      <c r="Q604" s="3">
        <v>713.84799999999996</v>
      </c>
      <c r="R604" s="3">
        <v>696.947</v>
      </c>
      <c r="S604" s="3">
        <v>684.36599999999999</v>
      </c>
      <c r="T604" s="3">
        <v>679.95500000000004</v>
      </c>
      <c r="U604" s="3">
        <v>647.52599999999995</v>
      </c>
      <c r="V604" s="3">
        <v>656.24199999999996</v>
      </c>
      <c r="W604" s="3">
        <v>617.01499999999999</v>
      </c>
    </row>
    <row r="605" spans="3:23" x14ac:dyDescent="0.3">
      <c r="E605" s="2" t="s">
        <v>28</v>
      </c>
      <c r="F605" s="2" t="s">
        <v>29</v>
      </c>
      <c r="G605" s="3">
        <v>0</v>
      </c>
      <c r="H605" s="3">
        <v>0</v>
      </c>
      <c r="I605" s="3">
        <v>0</v>
      </c>
      <c r="J605" s="3">
        <v>0</v>
      </c>
      <c r="K605" s="3">
        <v>0</v>
      </c>
      <c r="L605" s="3">
        <v>0</v>
      </c>
      <c r="M605" s="3">
        <v>0</v>
      </c>
      <c r="N605" s="3">
        <v>0</v>
      </c>
      <c r="O605" s="3">
        <v>0</v>
      </c>
      <c r="P605" s="3">
        <v>0</v>
      </c>
      <c r="Q605" s="3">
        <v>0</v>
      </c>
      <c r="R605" s="3">
        <v>0</v>
      </c>
      <c r="S605" s="3">
        <v>0</v>
      </c>
      <c r="T605" s="3">
        <v>0</v>
      </c>
      <c r="U605" s="3">
        <v>0</v>
      </c>
      <c r="V605" s="3">
        <v>0</v>
      </c>
      <c r="W605" s="3">
        <v>0</v>
      </c>
    </row>
    <row r="606" spans="3:23" x14ac:dyDescent="0.3">
      <c r="E606" s="2" t="s">
        <v>30</v>
      </c>
      <c r="F606" s="2" t="s">
        <v>31</v>
      </c>
      <c r="G606" s="3">
        <v>223.20599999999999</v>
      </c>
      <c r="H606" s="3">
        <v>217.23500000000001</v>
      </c>
      <c r="I606" s="3">
        <v>195.54400000000001</v>
      </c>
      <c r="J606" s="3">
        <v>208.035</v>
      </c>
      <c r="K606" s="3">
        <v>199.113</v>
      </c>
      <c r="L606" s="3">
        <v>200.07499999999999</v>
      </c>
      <c r="M606" s="3">
        <v>191.72399999999999</v>
      </c>
      <c r="N606" s="3">
        <v>301.52800000000002</v>
      </c>
      <c r="O606" s="3">
        <v>101.491</v>
      </c>
      <c r="P606" s="3">
        <v>189.98099999999999</v>
      </c>
      <c r="Q606" s="3">
        <v>156.68600000000001</v>
      </c>
      <c r="R606" s="3">
        <v>133.30199999999999</v>
      </c>
      <c r="S606" s="3">
        <v>134.19900000000001</v>
      </c>
      <c r="T606" s="3">
        <v>128.30799999999999</v>
      </c>
      <c r="U606" s="3">
        <v>113.941</v>
      </c>
      <c r="V606" s="3">
        <v>162.16499999999999</v>
      </c>
      <c r="W606" s="3">
        <v>145.66999999999999</v>
      </c>
    </row>
    <row r="607" spans="3:23" x14ac:dyDescent="0.3">
      <c r="E607" s="2" t="s">
        <v>32</v>
      </c>
      <c r="F607" s="2" t="s">
        <v>33</v>
      </c>
      <c r="G607" s="3">
        <v>2.2759999999999998</v>
      </c>
      <c r="H607" s="3">
        <v>3.0659999999999998</v>
      </c>
      <c r="I607" s="3">
        <v>1.913</v>
      </c>
      <c r="J607" s="3">
        <v>2.2839999999999998</v>
      </c>
      <c r="K607" s="3">
        <v>2.4140000000000001</v>
      </c>
      <c r="L607" s="3">
        <v>2.2320000000000002</v>
      </c>
      <c r="M607" s="3">
        <v>2.9359999999999999</v>
      </c>
      <c r="N607" s="3">
        <v>2.0939999999999999</v>
      </c>
      <c r="O607" s="3">
        <v>2.6179999999999999</v>
      </c>
      <c r="P607" s="3">
        <v>2.0419999999999998</v>
      </c>
      <c r="Q607" s="3">
        <v>2.5219999999999998</v>
      </c>
      <c r="R607" s="3">
        <v>1.5329999999999999</v>
      </c>
      <c r="S607" s="3">
        <v>1.8109999999999999</v>
      </c>
      <c r="T607" s="3">
        <v>1.5609999999999999</v>
      </c>
      <c r="U607" s="3">
        <v>2.806</v>
      </c>
      <c r="V607" s="3">
        <v>2.2080000000000002</v>
      </c>
      <c r="W607" s="3">
        <v>1.1910000000000001</v>
      </c>
    </row>
    <row r="608" spans="3:23" x14ac:dyDescent="0.3">
      <c r="E608" s="2" t="s">
        <v>34</v>
      </c>
      <c r="F608" s="2" t="s">
        <v>35</v>
      </c>
      <c r="G608" s="3">
        <v>301.30700000000002</v>
      </c>
      <c r="H608" s="3">
        <v>290.988</v>
      </c>
      <c r="I608" s="3">
        <v>306.79199999999997</v>
      </c>
      <c r="J608" s="3">
        <v>298.00900000000001</v>
      </c>
      <c r="K608" s="3">
        <v>275.702</v>
      </c>
      <c r="L608" s="3">
        <v>240.107</v>
      </c>
      <c r="M608" s="3">
        <v>209.31800000000001</v>
      </c>
      <c r="N608" s="3">
        <v>205.304</v>
      </c>
      <c r="O608" s="3">
        <v>189.69</v>
      </c>
      <c r="P608" s="3">
        <v>188.00800000000001</v>
      </c>
      <c r="Q608" s="3">
        <v>177.327</v>
      </c>
      <c r="R608" s="3">
        <v>169.17599999999999</v>
      </c>
      <c r="S608" s="3">
        <v>153.81299999999999</v>
      </c>
      <c r="T608" s="3">
        <v>130.55500000000001</v>
      </c>
      <c r="U608" s="3">
        <v>116.81</v>
      </c>
      <c r="V608" s="3">
        <v>84.971000000000004</v>
      </c>
      <c r="W608" s="3">
        <v>82.289000000000001</v>
      </c>
    </row>
    <row r="609" spans="5:23" x14ac:dyDescent="0.3">
      <c r="E609" s="2" t="s">
        <v>36</v>
      </c>
      <c r="F609" s="2" t="s">
        <v>37</v>
      </c>
      <c r="G609" s="3">
        <v>130.94800000000001</v>
      </c>
      <c r="H609" s="3">
        <v>138.98599999999999</v>
      </c>
      <c r="I609" s="3">
        <v>149.072</v>
      </c>
      <c r="J609" s="3">
        <v>165.54</v>
      </c>
      <c r="K609" s="3">
        <v>173.90600000000001</v>
      </c>
      <c r="L609" s="3">
        <v>185.357</v>
      </c>
      <c r="M609" s="3">
        <v>192.476</v>
      </c>
      <c r="N609" s="3">
        <v>205.50700000000001</v>
      </c>
      <c r="O609" s="3">
        <v>210.72399999999999</v>
      </c>
      <c r="P609" s="3">
        <v>223.93600000000001</v>
      </c>
      <c r="Q609" s="3">
        <v>254.78100000000001</v>
      </c>
      <c r="R609" s="3">
        <v>273.20800000000003</v>
      </c>
      <c r="S609" s="3">
        <v>282.92899999999997</v>
      </c>
      <c r="T609" s="3">
        <v>304.00400000000002</v>
      </c>
      <c r="U609" s="3">
        <v>311.11900000000003</v>
      </c>
      <c r="V609" s="3">
        <v>303.52300000000002</v>
      </c>
      <c r="W609" s="3">
        <v>305.721</v>
      </c>
    </row>
    <row r="610" spans="5:23" x14ac:dyDescent="0.3">
      <c r="E610" s="2" t="s">
        <v>38</v>
      </c>
      <c r="F610" s="2" t="s">
        <v>39</v>
      </c>
      <c r="G610" s="3">
        <v>0.92900000000000005</v>
      </c>
      <c r="H610" s="3">
        <v>0.91</v>
      </c>
      <c r="I610" s="3">
        <v>0.95299999999999996</v>
      </c>
      <c r="J610" s="3">
        <v>0.85099999999999998</v>
      </c>
      <c r="K610" s="3">
        <v>0.77200000000000002</v>
      </c>
      <c r="L610" s="3">
        <v>0.84099999999999997</v>
      </c>
      <c r="M610" s="3">
        <v>0.86799999999999999</v>
      </c>
      <c r="N610" s="3">
        <v>0.81599999999999995</v>
      </c>
      <c r="O610" s="3">
        <v>0.77900000000000003</v>
      </c>
      <c r="P610" s="3">
        <v>0.79200000000000004</v>
      </c>
      <c r="Q610" s="3">
        <v>0.82399999999999995</v>
      </c>
      <c r="R610" s="3">
        <v>0.73499999999999999</v>
      </c>
      <c r="S610" s="3">
        <v>0.79100000000000004</v>
      </c>
      <c r="T610" s="3">
        <v>0.79800000000000004</v>
      </c>
      <c r="U610" s="3">
        <v>0.83599999999999997</v>
      </c>
      <c r="V610" s="3">
        <v>0.81200000000000006</v>
      </c>
      <c r="W610" s="3">
        <v>0.84299999999999997</v>
      </c>
    </row>
    <row r="611" spans="5:23" x14ac:dyDescent="0.3">
      <c r="E611" s="2" t="s">
        <v>40</v>
      </c>
      <c r="F611" s="2" t="s">
        <v>41</v>
      </c>
      <c r="G611" s="3">
        <v>0</v>
      </c>
      <c r="H611" s="3">
        <v>0</v>
      </c>
      <c r="I611" s="3">
        <v>0</v>
      </c>
      <c r="J611" s="3">
        <v>0</v>
      </c>
      <c r="K611" s="3">
        <v>0</v>
      </c>
      <c r="L611" s="3">
        <v>0</v>
      </c>
      <c r="M611" s="3">
        <v>0</v>
      </c>
      <c r="N611" s="3">
        <v>0</v>
      </c>
      <c r="O611" s="3">
        <v>0</v>
      </c>
      <c r="P611" s="3">
        <v>0</v>
      </c>
      <c r="Q611" s="3">
        <v>0</v>
      </c>
      <c r="R611" s="3">
        <v>0</v>
      </c>
      <c r="S611" s="3">
        <v>0</v>
      </c>
      <c r="T611" s="3">
        <v>0</v>
      </c>
      <c r="U611" s="3">
        <v>0</v>
      </c>
      <c r="V611" s="3">
        <v>0</v>
      </c>
      <c r="W611" s="3">
        <v>0</v>
      </c>
    </row>
    <row r="612" spans="5:23" x14ac:dyDescent="0.3">
      <c r="E612" s="2" t="s">
        <v>42</v>
      </c>
      <c r="F612" s="2" t="s">
        <v>43</v>
      </c>
      <c r="G612" s="3">
        <v>91.953999999999994</v>
      </c>
      <c r="H612" s="3">
        <v>92.978999999999999</v>
      </c>
      <c r="I612" s="3">
        <v>94.088999999999999</v>
      </c>
      <c r="J612" s="3">
        <v>93.302000000000007</v>
      </c>
      <c r="K612" s="3">
        <v>95.061999999999998</v>
      </c>
      <c r="L612" s="3">
        <v>93.234999999999999</v>
      </c>
      <c r="M612" s="3">
        <v>92.584999999999994</v>
      </c>
      <c r="N612" s="3">
        <v>76.003</v>
      </c>
      <c r="O612" s="3">
        <v>75.995999999999995</v>
      </c>
      <c r="P612" s="3">
        <v>73.912000000000006</v>
      </c>
      <c r="Q612" s="3">
        <v>76.325999999999993</v>
      </c>
      <c r="R612" s="3">
        <v>73.855999999999995</v>
      </c>
      <c r="S612" s="3">
        <v>69.91</v>
      </c>
      <c r="T612" s="3">
        <v>66.043000000000006</v>
      </c>
      <c r="U612" s="3">
        <v>55.113999999999997</v>
      </c>
      <c r="V612" s="3">
        <v>56.524999999999999</v>
      </c>
      <c r="W612" s="3">
        <v>45.558999999999997</v>
      </c>
    </row>
    <row r="613" spans="5:23" x14ac:dyDescent="0.3">
      <c r="E613" s="2" t="s">
        <v>44</v>
      </c>
      <c r="F613" s="2" t="s">
        <v>45</v>
      </c>
      <c r="G613" s="3">
        <v>45.863999999999997</v>
      </c>
      <c r="H613" s="3">
        <v>40.655000000000001</v>
      </c>
      <c r="I613" s="3">
        <v>40.21</v>
      </c>
      <c r="J613" s="3">
        <v>52.658999999999999</v>
      </c>
      <c r="K613" s="3">
        <v>55.494</v>
      </c>
      <c r="L613" s="3">
        <v>54.106000000000002</v>
      </c>
      <c r="M613" s="3">
        <v>58.298999999999999</v>
      </c>
      <c r="N613" s="3">
        <v>52.18</v>
      </c>
      <c r="O613" s="3">
        <v>49.369</v>
      </c>
      <c r="P613" s="3">
        <v>39.9</v>
      </c>
      <c r="Q613" s="3">
        <v>45.383000000000003</v>
      </c>
      <c r="R613" s="3">
        <v>45.136000000000003</v>
      </c>
      <c r="S613" s="3">
        <v>40.914000000000001</v>
      </c>
      <c r="T613" s="3">
        <v>48.686999999999998</v>
      </c>
      <c r="U613" s="3">
        <v>46.9</v>
      </c>
      <c r="V613" s="3">
        <v>46.039000000000001</v>
      </c>
      <c r="W613" s="3">
        <v>35.743000000000002</v>
      </c>
    </row>
    <row r="614" spans="5:23" x14ac:dyDescent="0.3">
      <c r="E614" s="2" t="s">
        <v>46</v>
      </c>
      <c r="F614" s="2" t="s">
        <v>47</v>
      </c>
      <c r="G614" s="3">
        <v>0</v>
      </c>
      <c r="H614" s="3">
        <v>0</v>
      </c>
      <c r="I614" s="3">
        <v>0</v>
      </c>
      <c r="J614" s="3">
        <v>0</v>
      </c>
      <c r="K614" s="3">
        <v>0</v>
      </c>
      <c r="L614" s="3">
        <v>0</v>
      </c>
      <c r="M614" s="3">
        <v>0</v>
      </c>
      <c r="N614" s="3">
        <v>0</v>
      </c>
      <c r="O614" s="3">
        <v>0</v>
      </c>
      <c r="P614" s="3">
        <v>0</v>
      </c>
      <c r="Q614" s="3">
        <v>0</v>
      </c>
      <c r="R614" s="3">
        <v>0</v>
      </c>
      <c r="S614" s="3">
        <v>0</v>
      </c>
      <c r="T614" s="3">
        <v>0</v>
      </c>
      <c r="U614" s="3">
        <v>0</v>
      </c>
      <c r="V614" s="3">
        <v>0</v>
      </c>
      <c r="W614" s="3">
        <v>0</v>
      </c>
    </row>
    <row r="615" spans="5:23" x14ac:dyDescent="0.3">
      <c r="E615" s="2" t="s">
        <v>48</v>
      </c>
      <c r="F615" s="2" t="s">
        <v>49</v>
      </c>
      <c r="G615" s="3">
        <v>1276.633</v>
      </c>
      <c r="H615" s="3">
        <v>1297.539</v>
      </c>
      <c r="I615" s="3">
        <v>1222.2639999999999</v>
      </c>
      <c r="J615" s="3">
        <v>1206.9780000000001</v>
      </c>
      <c r="K615" s="3">
        <v>1110.749</v>
      </c>
      <c r="L615" s="3">
        <v>1126.24</v>
      </c>
      <c r="M615" s="3">
        <v>1161.251</v>
      </c>
      <c r="N615" s="3">
        <v>1116.893</v>
      </c>
      <c r="O615" s="3">
        <v>1150.8240000000001</v>
      </c>
      <c r="P615" s="3">
        <v>1062.9780000000001</v>
      </c>
      <c r="Q615" s="3">
        <v>1300.259</v>
      </c>
      <c r="R615" s="3">
        <v>1389.1489999999999</v>
      </c>
      <c r="S615" s="3">
        <v>1309.808</v>
      </c>
      <c r="T615" s="3">
        <v>1325.194</v>
      </c>
      <c r="U615" s="3">
        <v>923.05399999999997</v>
      </c>
      <c r="V615" s="3">
        <v>1308.7860000000001</v>
      </c>
      <c r="W615" s="3">
        <v>1719.616</v>
      </c>
    </row>
    <row r="616" spans="5:23" x14ac:dyDescent="0.3">
      <c r="E616" s="2" t="s">
        <v>50</v>
      </c>
      <c r="F616" s="2" t="s">
        <v>51</v>
      </c>
      <c r="G616" s="3">
        <v>132.947</v>
      </c>
      <c r="H616" s="3">
        <v>139.399</v>
      </c>
      <c r="I616" s="3">
        <v>143.24700000000001</v>
      </c>
      <c r="J616" s="3">
        <v>140.07400000000001</v>
      </c>
      <c r="K616" s="3">
        <v>135.69</v>
      </c>
      <c r="L616" s="3">
        <v>151.31899999999999</v>
      </c>
      <c r="M616" s="3">
        <v>157.35499999999999</v>
      </c>
      <c r="N616" s="3">
        <v>163.745</v>
      </c>
      <c r="O616" s="3">
        <v>154.101</v>
      </c>
      <c r="P616" s="3">
        <v>152.911</v>
      </c>
      <c r="Q616" s="3">
        <v>152.53100000000001</v>
      </c>
      <c r="R616" s="3">
        <v>152.96100000000001</v>
      </c>
      <c r="S616" s="3">
        <v>167.46700000000001</v>
      </c>
      <c r="T616" s="3">
        <v>155.00299999999999</v>
      </c>
      <c r="U616" s="3">
        <v>160.792</v>
      </c>
      <c r="V616" s="3">
        <v>151.60599999999999</v>
      </c>
      <c r="W616" s="3">
        <v>158.79900000000001</v>
      </c>
    </row>
    <row r="617" spans="5:23" x14ac:dyDescent="0.3">
      <c r="E617" s="2" t="s">
        <v>52</v>
      </c>
      <c r="F617" s="2" t="s">
        <v>53</v>
      </c>
      <c r="G617" s="3">
        <v>879.279</v>
      </c>
      <c r="H617" s="3">
        <v>813.60500000000002</v>
      </c>
      <c r="I617" s="3">
        <v>763.49800000000005</v>
      </c>
      <c r="J617" s="3">
        <v>803.11900000000003</v>
      </c>
      <c r="K617" s="3">
        <v>675.226</v>
      </c>
      <c r="L617" s="3">
        <v>617.32500000000005</v>
      </c>
      <c r="M617" s="3">
        <v>570.51599999999996</v>
      </c>
      <c r="N617" s="3">
        <v>678.99400000000003</v>
      </c>
      <c r="O617" s="3">
        <v>1099.4079999999999</v>
      </c>
      <c r="P617" s="3">
        <v>1291.873</v>
      </c>
      <c r="Q617" s="3">
        <v>867.54399999999998</v>
      </c>
      <c r="R617" s="3">
        <v>1281.7429999999999</v>
      </c>
      <c r="S617" s="3">
        <v>1740.7070000000001</v>
      </c>
      <c r="T617" s="3">
        <v>1813.261</v>
      </c>
      <c r="U617" s="3">
        <v>1812.3409999999999</v>
      </c>
      <c r="V617" s="3">
        <v>1069.182</v>
      </c>
      <c r="W617" s="3">
        <v>1154.2180000000001</v>
      </c>
    </row>
    <row r="618" spans="5:23" x14ac:dyDescent="0.3">
      <c r="E618" s="2" t="s">
        <v>54</v>
      </c>
      <c r="F618" s="2" t="s">
        <v>55</v>
      </c>
      <c r="G618" s="3">
        <v>129.81899999999999</v>
      </c>
      <c r="H618" s="3">
        <v>136.934</v>
      </c>
      <c r="I618" s="3">
        <v>140.73099999999999</v>
      </c>
      <c r="J618" s="3">
        <v>135.00899999999999</v>
      </c>
      <c r="K618" s="3">
        <v>135.233</v>
      </c>
      <c r="L618" s="3">
        <v>140.93899999999999</v>
      </c>
      <c r="M618" s="3">
        <v>156.27699999999999</v>
      </c>
      <c r="N618" s="3">
        <v>155.60499999999999</v>
      </c>
      <c r="O618" s="3">
        <v>150.679</v>
      </c>
      <c r="P618" s="3">
        <v>151.85400000000001</v>
      </c>
      <c r="Q618" s="3">
        <v>151.489</v>
      </c>
      <c r="R618" s="3">
        <v>155.214</v>
      </c>
      <c r="S618" s="3">
        <v>160.6</v>
      </c>
      <c r="T618" s="3">
        <v>147.13800000000001</v>
      </c>
      <c r="U618" s="3">
        <v>150.84700000000001</v>
      </c>
      <c r="V618" s="3">
        <v>151.94800000000001</v>
      </c>
      <c r="W618" s="3">
        <v>152.78700000000001</v>
      </c>
    </row>
    <row r="619" spans="5:23" x14ac:dyDescent="0.3">
      <c r="E619" s="2" t="s">
        <v>56</v>
      </c>
      <c r="F619" s="2" t="s">
        <v>57</v>
      </c>
      <c r="G619" s="3">
        <v>69.667000000000002</v>
      </c>
      <c r="H619" s="3">
        <v>69.694999999999993</v>
      </c>
      <c r="I619" s="3">
        <v>109.1</v>
      </c>
      <c r="J619" s="3">
        <v>142.529</v>
      </c>
      <c r="K619" s="3">
        <v>171.07</v>
      </c>
      <c r="L619" s="3">
        <v>183.684</v>
      </c>
      <c r="M619" s="3">
        <v>207.584</v>
      </c>
      <c r="N619" s="3">
        <v>369.952</v>
      </c>
      <c r="O619" s="3">
        <v>806.10199999999998</v>
      </c>
      <c r="P619" s="3">
        <v>1013.705</v>
      </c>
      <c r="Q619" s="3">
        <v>623.02099999999996</v>
      </c>
      <c r="R619" s="3">
        <v>1035.681</v>
      </c>
      <c r="S619" s="3">
        <v>1485.818</v>
      </c>
      <c r="T619" s="3">
        <v>1580.886</v>
      </c>
      <c r="U619" s="3">
        <v>1581.8109999999999</v>
      </c>
      <c r="V619" s="3">
        <v>849.79100000000005</v>
      </c>
      <c r="W619" s="3">
        <v>945.48</v>
      </c>
    </row>
    <row r="620" spans="5:23" x14ac:dyDescent="0.3">
      <c r="E620" s="2" t="s">
        <v>58</v>
      </c>
      <c r="F620" s="2" t="s">
        <v>59</v>
      </c>
      <c r="G620" s="3">
        <v>679.55100000000004</v>
      </c>
      <c r="H620" s="3">
        <v>606.702</v>
      </c>
      <c r="I620" s="3">
        <v>513.38199999999995</v>
      </c>
      <c r="J620" s="3">
        <v>525.26900000000001</v>
      </c>
      <c r="K620" s="3">
        <v>368.59399999999999</v>
      </c>
      <c r="L620" s="3">
        <v>292.34100000000001</v>
      </c>
      <c r="M620" s="3">
        <v>206.274</v>
      </c>
      <c r="N620" s="3">
        <v>153.02199999999999</v>
      </c>
      <c r="O620" s="3">
        <v>142.13300000000001</v>
      </c>
      <c r="P620" s="3">
        <v>125.764</v>
      </c>
      <c r="Q620" s="3">
        <v>92.373999999999995</v>
      </c>
      <c r="R620" s="3">
        <v>90.200999999999993</v>
      </c>
      <c r="S620" s="3">
        <v>93.540999999999997</v>
      </c>
      <c r="T620" s="3">
        <v>84.412999999999997</v>
      </c>
      <c r="U620" s="3">
        <v>78.897999999999996</v>
      </c>
      <c r="V620" s="3">
        <v>66.551000000000002</v>
      </c>
      <c r="W620" s="3">
        <v>54.7</v>
      </c>
    </row>
    <row r="621" spans="5:23" x14ac:dyDescent="0.3">
      <c r="E621" s="2" t="s">
        <v>60</v>
      </c>
      <c r="F621" s="2" t="s">
        <v>61</v>
      </c>
      <c r="G621" s="3">
        <v>0.24199999999999999</v>
      </c>
      <c r="H621" s="3">
        <v>0.27400000000000002</v>
      </c>
      <c r="I621" s="3">
        <v>0.28499999999999998</v>
      </c>
      <c r="J621" s="3">
        <v>0.311</v>
      </c>
      <c r="K621" s="3">
        <v>0.32900000000000001</v>
      </c>
      <c r="L621" s="3">
        <v>0.36099999999999999</v>
      </c>
      <c r="M621" s="3">
        <v>0.38</v>
      </c>
      <c r="N621" s="3">
        <v>0.41499999999999998</v>
      </c>
      <c r="O621" s="3">
        <v>0.49399999999999999</v>
      </c>
      <c r="P621" s="3">
        <v>0.55000000000000004</v>
      </c>
      <c r="Q621" s="3">
        <v>0.66</v>
      </c>
      <c r="R621" s="3">
        <v>0.64700000000000002</v>
      </c>
      <c r="S621" s="3">
        <v>0.748</v>
      </c>
      <c r="T621" s="3">
        <v>0.82499999999999996</v>
      </c>
      <c r="U621" s="3">
        <v>0.78500000000000003</v>
      </c>
      <c r="V621" s="3">
        <v>0.89100000000000001</v>
      </c>
      <c r="W621" s="3">
        <v>1.252</v>
      </c>
    </row>
    <row r="622" spans="5:23" x14ac:dyDescent="0.3">
      <c r="E622" s="2" t="s">
        <v>62</v>
      </c>
      <c r="F622" s="2" t="s">
        <v>63</v>
      </c>
      <c r="G622" s="3">
        <v>181250</v>
      </c>
      <c r="H622" s="3">
        <v>183690</v>
      </c>
      <c r="I622" s="3">
        <v>186720</v>
      </c>
      <c r="J622" s="3">
        <v>188410</v>
      </c>
      <c r="K622" s="3">
        <v>184730</v>
      </c>
      <c r="L622" s="3">
        <v>159850</v>
      </c>
      <c r="M622" s="3">
        <v>190530</v>
      </c>
      <c r="N622" s="3">
        <v>191280</v>
      </c>
      <c r="O622" s="3">
        <v>189710</v>
      </c>
      <c r="P622" s="3">
        <v>189600</v>
      </c>
      <c r="Q622" s="3">
        <v>182920</v>
      </c>
      <c r="R622" s="3">
        <v>185530</v>
      </c>
      <c r="S622" s="3">
        <v>176570</v>
      </c>
      <c r="T622" s="3">
        <v>180510</v>
      </c>
      <c r="U622" s="3">
        <v>191550</v>
      </c>
      <c r="V622" s="3">
        <v>160400</v>
      </c>
      <c r="W622" s="3">
        <v>146570</v>
      </c>
    </row>
    <row r="623" spans="5:23" x14ac:dyDescent="0.3">
      <c r="E623" s="2" t="s">
        <v>64</v>
      </c>
      <c r="F623" s="2" t="s">
        <v>65</v>
      </c>
      <c r="G623" s="3">
        <v>21682.387999999999</v>
      </c>
      <c r="H623" s="3">
        <v>21929.156999999999</v>
      </c>
      <c r="I623" s="3">
        <v>23687.598999999998</v>
      </c>
      <c r="J623" s="3">
        <v>25675.745999999999</v>
      </c>
      <c r="K623" s="3">
        <v>24281.177</v>
      </c>
      <c r="L623" s="3">
        <v>25314.688999999998</v>
      </c>
      <c r="M623" s="3">
        <v>25721.465</v>
      </c>
      <c r="N623" s="3">
        <v>23461.643</v>
      </c>
      <c r="O623" s="3">
        <v>25765.432000000001</v>
      </c>
      <c r="P623" s="3">
        <v>24846.584999999999</v>
      </c>
      <c r="Q623" s="3">
        <v>25335.252</v>
      </c>
      <c r="R623" s="3">
        <v>24927.185000000001</v>
      </c>
      <c r="S623" s="3">
        <v>24835.413</v>
      </c>
      <c r="T623" s="3">
        <v>23927.358</v>
      </c>
      <c r="U623" s="3">
        <v>24216.447</v>
      </c>
      <c r="V623" s="3">
        <v>24242.702000000001</v>
      </c>
      <c r="W623" s="3">
        <v>26429.181</v>
      </c>
    </row>
    <row r="624" spans="5:23" x14ac:dyDescent="0.3">
      <c r="E624" s="2" t="s">
        <v>66</v>
      </c>
      <c r="F624" s="2" t="s">
        <v>67</v>
      </c>
      <c r="G624" s="3">
        <v>1084.991</v>
      </c>
      <c r="H624" s="3">
        <v>1417.079</v>
      </c>
      <c r="I624" s="3">
        <v>928.77300000000002</v>
      </c>
      <c r="J624" s="3">
        <v>1358.4449999999999</v>
      </c>
      <c r="K624" s="3">
        <v>1709.9939999999999</v>
      </c>
      <c r="L624" s="3">
        <v>1397.4190000000001</v>
      </c>
      <c r="M624" s="3">
        <v>1211.7249999999999</v>
      </c>
      <c r="N624" s="3">
        <v>1631.826</v>
      </c>
      <c r="O624" s="3">
        <v>1573.9</v>
      </c>
      <c r="P624" s="3">
        <v>1632.662</v>
      </c>
      <c r="Q624" s="3">
        <v>1632.663</v>
      </c>
      <c r="R624" s="3">
        <v>1466.8910000000001</v>
      </c>
      <c r="S624" s="3">
        <v>1457.5619999999999</v>
      </c>
      <c r="T624" s="3">
        <v>1770.269</v>
      </c>
      <c r="U624" s="3">
        <v>1535.7149999999999</v>
      </c>
      <c r="V624" s="3">
        <v>1731.4369999999999</v>
      </c>
      <c r="W624" s="3">
        <v>1790.48</v>
      </c>
    </row>
    <row r="625" spans="3:23" x14ac:dyDescent="0.3">
      <c r="C625" s="2" t="s">
        <v>121</v>
      </c>
      <c r="D625" s="2" t="s">
        <v>122</v>
      </c>
      <c r="E625" s="2" t="s">
        <v>22</v>
      </c>
      <c r="F625" s="2" t="s">
        <v>23</v>
      </c>
      <c r="G625" s="3">
        <v>29733.7</v>
      </c>
      <c r="H625" s="3">
        <v>31211.371999999999</v>
      </c>
      <c r="I625" s="3">
        <v>31952.218000000001</v>
      </c>
      <c r="J625" s="3">
        <v>30652.941999999999</v>
      </c>
      <c r="K625" s="3">
        <v>30648.966</v>
      </c>
      <c r="L625" s="3">
        <v>32603.419000000002</v>
      </c>
      <c r="M625" s="3">
        <v>34415.099000000002</v>
      </c>
      <c r="N625" s="3">
        <v>35120.540999999997</v>
      </c>
      <c r="O625" s="3">
        <v>32748.419000000002</v>
      </c>
      <c r="P625" s="3">
        <v>32755.93</v>
      </c>
      <c r="Q625" s="3">
        <v>32657.623</v>
      </c>
      <c r="R625" s="3">
        <v>33141.455000000002</v>
      </c>
      <c r="S625" s="3">
        <v>34929.760999999999</v>
      </c>
      <c r="T625" s="3">
        <v>32398.707999999999</v>
      </c>
      <c r="U625" s="3">
        <v>34171.146000000001</v>
      </c>
      <c r="V625" s="3">
        <v>33753.110999999997</v>
      </c>
      <c r="W625" s="3">
        <v>34068.233</v>
      </c>
    </row>
    <row r="626" spans="3:23" x14ac:dyDescent="0.3">
      <c r="E626" s="2" t="s">
        <v>24</v>
      </c>
      <c r="F626" s="2" t="s">
        <v>25</v>
      </c>
      <c r="G626" s="3">
        <v>1636.9190000000001</v>
      </c>
      <c r="H626" s="3">
        <v>1710.527</v>
      </c>
      <c r="I626" s="3">
        <v>1624.2080000000001</v>
      </c>
      <c r="J626" s="3">
        <v>1412.4649999999999</v>
      </c>
      <c r="K626" s="3">
        <v>1477.5630000000001</v>
      </c>
      <c r="L626" s="3">
        <v>1528.7190000000001</v>
      </c>
      <c r="M626" s="3">
        <v>1495.59</v>
      </c>
      <c r="N626" s="3">
        <v>1483.8679999999999</v>
      </c>
      <c r="O626" s="3">
        <v>1448.079</v>
      </c>
      <c r="P626" s="3">
        <v>1387.9079999999999</v>
      </c>
      <c r="Q626" s="3">
        <v>1293.047</v>
      </c>
      <c r="R626" s="3">
        <v>1403.4680000000001</v>
      </c>
      <c r="S626" s="3">
        <v>1544.8979999999999</v>
      </c>
      <c r="T626" s="3">
        <v>1508.7650000000001</v>
      </c>
      <c r="U626" s="3">
        <v>1903.5830000000001</v>
      </c>
      <c r="V626" s="3">
        <v>2148.0880000000002</v>
      </c>
      <c r="W626" s="3">
        <v>1761.444</v>
      </c>
    </row>
    <row r="627" spans="3:23" x14ac:dyDescent="0.3">
      <c r="E627" s="2" t="s">
        <v>26</v>
      </c>
      <c r="F627" s="2" t="s">
        <v>27</v>
      </c>
      <c r="G627" s="3">
        <v>1485.2080000000001</v>
      </c>
      <c r="H627" s="3">
        <v>1551.73</v>
      </c>
      <c r="I627" s="3">
        <v>1474.605</v>
      </c>
      <c r="J627" s="3">
        <v>1368.9949999999999</v>
      </c>
      <c r="K627" s="3">
        <v>1385.556</v>
      </c>
      <c r="L627" s="3">
        <v>1447.049</v>
      </c>
      <c r="M627" s="3">
        <v>1395.527</v>
      </c>
      <c r="N627" s="3">
        <v>1384.6790000000001</v>
      </c>
      <c r="O627" s="3">
        <v>1348.28</v>
      </c>
      <c r="P627" s="3">
        <v>1314.229</v>
      </c>
      <c r="Q627" s="3">
        <v>1119.2329999999999</v>
      </c>
      <c r="R627" s="3">
        <v>1250.759</v>
      </c>
      <c r="S627" s="3">
        <v>1313.6310000000001</v>
      </c>
      <c r="T627" s="3">
        <v>1160.155</v>
      </c>
      <c r="U627" s="3">
        <v>1485.5029999999999</v>
      </c>
      <c r="V627" s="3">
        <v>1622.0150000000001</v>
      </c>
      <c r="W627" s="3">
        <v>1285.1849999999999</v>
      </c>
    </row>
    <row r="628" spans="3:23" x14ac:dyDescent="0.3">
      <c r="E628" s="2" t="s">
        <v>28</v>
      </c>
      <c r="F628" s="2" t="s">
        <v>29</v>
      </c>
      <c r="G628" s="3">
        <v>0</v>
      </c>
      <c r="H628" s="3">
        <v>0</v>
      </c>
      <c r="I628" s="3">
        <v>0</v>
      </c>
      <c r="J628" s="3">
        <v>0</v>
      </c>
      <c r="K628" s="3">
        <v>0</v>
      </c>
      <c r="L628" s="3">
        <v>0</v>
      </c>
      <c r="M628" s="3">
        <v>0</v>
      </c>
      <c r="N628" s="3">
        <v>0</v>
      </c>
      <c r="O628" s="3">
        <v>0</v>
      </c>
      <c r="P628" s="3">
        <v>0</v>
      </c>
      <c r="Q628" s="3">
        <v>0</v>
      </c>
      <c r="R628" s="3">
        <v>0</v>
      </c>
      <c r="S628" s="3">
        <v>0</v>
      </c>
      <c r="T628" s="3">
        <v>0</v>
      </c>
      <c r="U628" s="3">
        <v>0</v>
      </c>
      <c r="V628" s="3">
        <v>0</v>
      </c>
      <c r="W628" s="3">
        <v>0</v>
      </c>
    </row>
    <row r="629" spans="3:23" x14ac:dyDescent="0.3">
      <c r="E629" s="2" t="s">
        <v>30</v>
      </c>
      <c r="F629" s="2" t="s">
        <v>31</v>
      </c>
      <c r="G629" s="3">
        <v>664.572</v>
      </c>
      <c r="H629" s="3">
        <v>713.89</v>
      </c>
      <c r="I629" s="3">
        <v>667.95899999999995</v>
      </c>
      <c r="J629" s="3">
        <v>540.06399999999996</v>
      </c>
      <c r="K629" s="3">
        <v>539.07299999999998</v>
      </c>
      <c r="L629" s="3">
        <v>596.47299999999996</v>
      </c>
      <c r="M629" s="3">
        <v>483.47800000000001</v>
      </c>
      <c r="N629" s="3">
        <v>493.45699999999999</v>
      </c>
      <c r="O629" s="3">
        <v>423.161</v>
      </c>
      <c r="P629" s="3">
        <v>433.23599999999999</v>
      </c>
      <c r="Q629" s="3">
        <v>186.77600000000001</v>
      </c>
      <c r="R629" s="3">
        <v>300.28100000000001</v>
      </c>
      <c r="S629" s="3">
        <v>276.23099999999999</v>
      </c>
      <c r="T629" s="3">
        <v>110.218</v>
      </c>
      <c r="U629" s="3">
        <v>278.41699999999997</v>
      </c>
      <c r="V629" s="3">
        <v>265.36</v>
      </c>
      <c r="W629" s="3">
        <v>202.572</v>
      </c>
    </row>
    <row r="630" spans="3:23" x14ac:dyDescent="0.3">
      <c r="E630" s="2" t="s">
        <v>32</v>
      </c>
      <c r="F630" s="2" t="s">
        <v>33</v>
      </c>
      <c r="G630" s="3">
        <v>92.971000000000004</v>
      </c>
      <c r="H630" s="3">
        <v>125.224</v>
      </c>
      <c r="I630" s="3">
        <v>81.724999999999994</v>
      </c>
      <c r="J630" s="3">
        <v>106.621</v>
      </c>
      <c r="K630" s="3">
        <v>107.497</v>
      </c>
      <c r="L630" s="3">
        <v>112.04600000000001</v>
      </c>
      <c r="M630" s="3">
        <v>150.93899999999999</v>
      </c>
      <c r="N630" s="3">
        <v>102.372</v>
      </c>
      <c r="O630" s="3">
        <v>122.429</v>
      </c>
      <c r="P630" s="3">
        <v>95.716999999999999</v>
      </c>
      <c r="Q630" s="3">
        <v>105.684</v>
      </c>
      <c r="R630" s="3">
        <v>62.790999999999997</v>
      </c>
      <c r="S630" s="3">
        <v>74.153999999999996</v>
      </c>
      <c r="T630" s="3">
        <v>63.915999999999997</v>
      </c>
      <c r="U630" s="3">
        <v>114.96</v>
      </c>
      <c r="V630" s="3">
        <v>90.465000000000003</v>
      </c>
      <c r="W630" s="3">
        <v>48.801000000000002</v>
      </c>
    </row>
    <row r="631" spans="3:23" x14ac:dyDescent="0.3">
      <c r="E631" s="2" t="s">
        <v>34</v>
      </c>
      <c r="F631" s="2" t="s">
        <v>35</v>
      </c>
      <c r="G631" s="3">
        <v>186.934</v>
      </c>
      <c r="H631" s="3">
        <v>186.48400000000001</v>
      </c>
      <c r="I631" s="3">
        <v>198.34299999999999</v>
      </c>
      <c r="J631" s="3">
        <v>186.95400000000001</v>
      </c>
      <c r="K631" s="3">
        <v>170.66200000000001</v>
      </c>
      <c r="L631" s="3">
        <v>150.697</v>
      </c>
      <c r="M631" s="3">
        <v>133.48599999999999</v>
      </c>
      <c r="N631" s="3">
        <v>131.47800000000001</v>
      </c>
      <c r="O631" s="3">
        <v>124.167</v>
      </c>
      <c r="P631" s="3">
        <v>117.42700000000001</v>
      </c>
      <c r="Q631" s="3">
        <v>106.232</v>
      </c>
      <c r="R631" s="3">
        <v>101.684</v>
      </c>
      <c r="S631" s="3">
        <v>93.057000000000002</v>
      </c>
      <c r="T631" s="3">
        <v>80.475999999999999</v>
      </c>
      <c r="U631" s="3">
        <v>71.941000000000003</v>
      </c>
      <c r="V631" s="3">
        <v>53.706000000000003</v>
      </c>
      <c r="W631" s="3">
        <v>52.826000000000001</v>
      </c>
    </row>
    <row r="632" spans="3:23" x14ac:dyDescent="0.3">
      <c r="E632" s="2" t="s">
        <v>36</v>
      </c>
      <c r="F632" s="2" t="s">
        <v>37</v>
      </c>
      <c r="G632" s="3">
        <v>450.90300000000002</v>
      </c>
      <c r="H632" s="3">
        <v>441.846</v>
      </c>
      <c r="I632" s="3">
        <v>443.46100000000001</v>
      </c>
      <c r="J632" s="3">
        <v>444.41300000000001</v>
      </c>
      <c r="K632" s="3">
        <v>474.86200000000002</v>
      </c>
      <c r="L632" s="3">
        <v>494.84</v>
      </c>
      <c r="M632" s="3">
        <v>525.32399999999996</v>
      </c>
      <c r="N632" s="3">
        <v>559.92100000000005</v>
      </c>
      <c r="O632" s="3">
        <v>584.49300000000005</v>
      </c>
      <c r="P632" s="3">
        <v>582.59799999999996</v>
      </c>
      <c r="Q632" s="3">
        <v>629.66700000000003</v>
      </c>
      <c r="R632" s="3">
        <v>691.26700000000005</v>
      </c>
      <c r="S632" s="3">
        <v>786.85900000000004</v>
      </c>
      <c r="T632" s="3">
        <v>814.11199999999997</v>
      </c>
      <c r="U632" s="3">
        <v>929.33900000000006</v>
      </c>
      <c r="V632" s="3">
        <v>1121.1179999999999</v>
      </c>
      <c r="W632" s="3">
        <v>913.17499999999995</v>
      </c>
    </row>
    <row r="633" spans="3:23" x14ac:dyDescent="0.3">
      <c r="E633" s="2" t="s">
        <v>38</v>
      </c>
      <c r="F633" s="2" t="s">
        <v>39</v>
      </c>
      <c r="G633" s="3">
        <v>0</v>
      </c>
      <c r="H633" s="3">
        <v>0</v>
      </c>
      <c r="I633" s="3">
        <v>0</v>
      </c>
      <c r="J633" s="3">
        <v>0</v>
      </c>
      <c r="K633" s="3">
        <v>0</v>
      </c>
      <c r="L633" s="3">
        <v>0</v>
      </c>
      <c r="M633" s="3">
        <v>0</v>
      </c>
      <c r="N633" s="3">
        <v>0</v>
      </c>
      <c r="O633" s="3">
        <v>0</v>
      </c>
      <c r="P633" s="3">
        <v>0</v>
      </c>
      <c r="Q633" s="3">
        <v>0</v>
      </c>
      <c r="R633" s="3">
        <v>0</v>
      </c>
      <c r="S633" s="3">
        <v>0</v>
      </c>
      <c r="T633" s="3">
        <v>0</v>
      </c>
      <c r="U633" s="3">
        <v>0</v>
      </c>
      <c r="V633" s="3">
        <v>0</v>
      </c>
      <c r="W633" s="3">
        <v>0</v>
      </c>
    </row>
    <row r="634" spans="3:23" x14ac:dyDescent="0.3">
      <c r="E634" s="2" t="s">
        <v>40</v>
      </c>
      <c r="F634" s="2" t="s">
        <v>41</v>
      </c>
      <c r="G634" s="3">
        <v>1.2E-2</v>
      </c>
      <c r="H634" s="3">
        <v>8.9999999999999993E-3</v>
      </c>
      <c r="I634" s="3">
        <v>8.0000000000000002E-3</v>
      </c>
      <c r="J634" s="3">
        <v>1E-3</v>
      </c>
      <c r="K634" s="3">
        <v>4.1000000000000002E-2</v>
      </c>
      <c r="L634" s="3">
        <v>7.1999999999999995E-2</v>
      </c>
      <c r="M634" s="3">
        <v>9.5000000000000001E-2</v>
      </c>
      <c r="N634" s="3">
        <v>5.6000000000000001E-2</v>
      </c>
      <c r="O634" s="3">
        <v>5.0000000000000001E-3</v>
      </c>
      <c r="P634" s="3">
        <v>3.4000000000000002E-2</v>
      </c>
      <c r="Q634" s="3">
        <v>5.5E-2</v>
      </c>
      <c r="R634" s="3">
        <v>2.9000000000000001E-2</v>
      </c>
      <c r="S634" s="3">
        <v>6.7000000000000004E-2</v>
      </c>
      <c r="T634" s="3">
        <v>3.5000000000000003E-2</v>
      </c>
      <c r="U634" s="3">
        <v>2.8000000000000001E-2</v>
      </c>
      <c r="V634" s="3">
        <v>2.5999999999999999E-2</v>
      </c>
      <c r="W634" s="3">
        <v>3.5000000000000003E-2</v>
      </c>
    </row>
    <row r="635" spans="3:23" x14ac:dyDescent="0.3">
      <c r="E635" s="2" t="s">
        <v>42</v>
      </c>
      <c r="F635" s="2" t="s">
        <v>43</v>
      </c>
      <c r="G635" s="3">
        <v>0.32</v>
      </c>
      <c r="H635" s="3">
        <v>0.32</v>
      </c>
      <c r="I635" s="3">
        <v>0.33300000000000002</v>
      </c>
      <c r="J635" s="3">
        <v>0.313</v>
      </c>
      <c r="K635" s="3">
        <v>0.316</v>
      </c>
      <c r="L635" s="3">
        <v>0.29799999999999999</v>
      </c>
      <c r="M635" s="3">
        <v>0.307</v>
      </c>
      <c r="N635" s="3">
        <v>0.25700000000000001</v>
      </c>
      <c r="O635" s="3">
        <v>0.255</v>
      </c>
      <c r="P635" s="3">
        <v>0.254</v>
      </c>
      <c r="Q635" s="3">
        <v>0.25</v>
      </c>
      <c r="R635" s="3">
        <v>0.24199999999999999</v>
      </c>
      <c r="S635" s="3">
        <v>0.218</v>
      </c>
      <c r="T635" s="3">
        <v>0.20799999999999999</v>
      </c>
      <c r="U635" s="3">
        <v>0.17699999999999999</v>
      </c>
      <c r="V635" s="3">
        <v>0.18</v>
      </c>
      <c r="W635" s="3">
        <v>0.14299999999999999</v>
      </c>
    </row>
    <row r="636" spans="3:23" x14ac:dyDescent="0.3">
      <c r="E636" s="2" t="s">
        <v>44</v>
      </c>
      <c r="F636" s="2" t="s">
        <v>45</v>
      </c>
      <c r="G636" s="3">
        <v>89.497</v>
      </c>
      <c r="H636" s="3">
        <v>83.956000000000003</v>
      </c>
      <c r="I636" s="3">
        <v>82.775999999999996</v>
      </c>
      <c r="J636" s="3">
        <v>90.63</v>
      </c>
      <c r="K636" s="3">
        <v>93.103999999999999</v>
      </c>
      <c r="L636" s="3">
        <v>92.623999999999995</v>
      </c>
      <c r="M636" s="3">
        <v>101.896</v>
      </c>
      <c r="N636" s="3">
        <v>97.138000000000005</v>
      </c>
      <c r="O636" s="3">
        <v>93.771000000000001</v>
      </c>
      <c r="P636" s="3">
        <v>84.960999999999999</v>
      </c>
      <c r="Q636" s="3">
        <v>90.569000000000003</v>
      </c>
      <c r="R636" s="3">
        <v>94.465999999999994</v>
      </c>
      <c r="S636" s="3">
        <v>83.043999999999997</v>
      </c>
      <c r="T636" s="3">
        <v>91.188999999999993</v>
      </c>
      <c r="U636" s="3">
        <v>90.641999999999996</v>
      </c>
      <c r="V636" s="3">
        <v>91.161000000000001</v>
      </c>
      <c r="W636" s="3">
        <v>67.635000000000005</v>
      </c>
    </row>
    <row r="637" spans="3:23" x14ac:dyDescent="0.3">
      <c r="E637" s="2" t="s">
        <v>46</v>
      </c>
      <c r="F637" s="2" t="s">
        <v>47</v>
      </c>
      <c r="G637" s="3">
        <v>0</v>
      </c>
      <c r="H637" s="3">
        <v>0</v>
      </c>
      <c r="I637" s="3">
        <v>0</v>
      </c>
      <c r="J637" s="3">
        <v>0</v>
      </c>
      <c r="K637" s="3">
        <v>0</v>
      </c>
      <c r="L637" s="3">
        <v>0</v>
      </c>
      <c r="M637" s="3">
        <v>0</v>
      </c>
      <c r="N637" s="3">
        <v>0</v>
      </c>
      <c r="O637" s="3">
        <v>0</v>
      </c>
      <c r="P637" s="3">
        <v>0</v>
      </c>
      <c r="Q637" s="3">
        <v>0</v>
      </c>
      <c r="R637" s="3">
        <v>0</v>
      </c>
      <c r="S637" s="3">
        <v>0</v>
      </c>
      <c r="T637" s="3">
        <v>0</v>
      </c>
      <c r="U637" s="3">
        <v>0</v>
      </c>
      <c r="V637" s="3">
        <v>0</v>
      </c>
      <c r="W637" s="3">
        <v>0</v>
      </c>
    </row>
    <row r="638" spans="3:23" x14ac:dyDescent="0.3">
      <c r="E638" s="2" t="s">
        <v>48</v>
      </c>
      <c r="F638" s="2" t="s">
        <v>49</v>
      </c>
      <c r="G638" s="3">
        <v>151.71100000000001</v>
      </c>
      <c r="H638" s="3">
        <v>158.797</v>
      </c>
      <c r="I638" s="3">
        <v>149.60300000000001</v>
      </c>
      <c r="J638" s="3">
        <v>43.47</v>
      </c>
      <c r="K638" s="3">
        <v>92.007000000000005</v>
      </c>
      <c r="L638" s="3">
        <v>81.668999999999997</v>
      </c>
      <c r="M638" s="3">
        <v>100.063</v>
      </c>
      <c r="N638" s="3">
        <v>99.188999999999993</v>
      </c>
      <c r="O638" s="3">
        <v>99.799000000000007</v>
      </c>
      <c r="P638" s="3">
        <v>73.680000000000007</v>
      </c>
      <c r="Q638" s="3">
        <v>173.81399999999999</v>
      </c>
      <c r="R638" s="3">
        <v>152.71</v>
      </c>
      <c r="S638" s="3">
        <v>231.268</v>
      </c>
      <c r="T638" s="3">
        <v>348.61</v>
      </c>
      <c r="U638" s="3">
        <v>418.08</v>
      </c>
      <c r="V638" s="3">
        <v>526.07299999999998</v>
      </c>
      <c r="W638" s="3">
        <v>476.25900000000001</v>
      </c>
    </row>
    <row r="639" spans="3:23" x14ac:dyDescent="0.3">
      <c r="E639" s="2" t="s">
        <v>50</v>
      </c>
      <c r="F639" s="2" t="s">
        <v>51</v>
      </c>
      <c r="G639" s="3">
        <v>11211.674000000001</v>
      </c>
      <c r="H639" s="3">
        <v>11755.789000000001</v>
      </c>
      <c r="I639" s="3">
        <v>12080.272000000001</v>
      </c>
      <c r="J639" s="3">
        <v>11812.749</v>
      </c>
      <c r="K639" s="3">
        <v>11443.036</v>
      </c>
      <c r="L639" s="3">
        <v>12761.031000000001</v>
      </c>
      <c r="M639" s="3">
        <v>13270.073</v>
      </c>
      <c r="N639" s="3">
        <v>13808.95</v>
      </c>
      <c r="O639" s="3">
        <v>12995.636</v>
      </c>
      <c r="P639" s="3">
        <v>12895.311</v>
      </c>
      <c r="Q639" s="3">
        <v>12863.224</v>
      </c>
      <c r="R639" s="3">
        <v>12899.504000000001</v>
      </c>
      <c r="S639" s="3">
        <v>14122.843000000001</v>
      </c>
      <c r="T639" s="3">
        <v>13071.714</v>
      </c>
      <c r="U639" s="3">
        <v>13559.931</v>
      </c>
      <c r="V639" s="3">
        <v>12785.236999999999</v>
      </c>
      <c r="W639" s="3">
        <v>13391.880999999999</v>
      </c>
    </row>
    <row r="640" spans="3:23" x14ac:dyDescent="0.3">
      <c r="E640" s="2" t="s">
        <v>52</v>
      </c>
      <c r="F640" s="2" t="s">
        <v>53</v>
      </c>
      <c r="G640" s="3">
        <v>11883.784</v>
      </c>
      <c r="H640" s="3">
        <v>12601.864</v>
      </c>
      <c r="I640" s="3">
        <v>12931.749</v>
      </c>
      <c r="J640" s="3">
        <v>12422.397999999999</v>
      </c>
      <c r="K640" s="3">
        <v>12534.154</v>
      </c>
      <c r="L640" s="3">
        <v>13014.786</v>
      </c>
      <c r="M640" s="3">
        <v>14376.196</v>
      </c>
      <c r="N640" s="3">
        <v>14352.106</v>
      </c>
      <c r="O640" s="3">
        <v>13932.925999999999</v>
      </c>
      <c r="P640" s="3">
        <v>14066.633</v>
      </c>
      <c r="Q640" s="3">
        <v>14034.915000000001</v>
      </c>
      <c r="R640" s="3">
        <v>14377.105</v>
      </c>
      <c r="S640" s="3">
        <v>14835.831</v>
      </c>
      <c r="T640" s="3">
        <v>13671.947</v>
      </c>
      <c r="U640" s="3">
        <v>13978.898999999999</v>
      </c>
      <c r="V640" s="3">
        <v>14053.172</v>
      </c>
      <c r="W640" s="3">
        <v>14107.956</v>
      </c>
    </row>
    <row r="641" spans="3:23" x14ac:dyDescent="0.3">
      <c r="E641" s="2" t="s">
        <v>54</v>
      </c>
      <c r="F641" s="2" t="s">
        <v>55</v>
      </c>
      <c r="G641" s="3">
        <v>10947.907999999999</v>
      </c>
      <c r="H641" s="3">
        <v>11547.9</v>
      </c>
      <c r="I641" s="3">
        <v>11868.153</v>
      </c>
      <c r="J641" s="3">
        <v>11385.596</v>
      </c>
      <c r="K641" s="3">
        <v>11404.502</v>
      </c>
      <c r="L641" s="3">
        <v>11885.654</v>
      </c>
      <c r="M641" s="3">
        <v>13179.175999999999</v>
      </c>
      <c r="N641" s="3">
        <v>13122.449000000001</v>
      </c>
      <c r="O641" s="3">
        <v>12707.043</v>
      </c>
      <c r="P641" s="3">
        <v>12806.177</v>
      </c>
      <c r="Q641" s="3">
        <v>12775.351000000001</v>
      </c>
      <c r="R641" s="3">
        <v>13089.546</v>
      </c>
      <c r="S641" s="3">
        <v>13543.757</v>
      </c>
      <c r="T641" s="3">
        <v>12408.405000000001</v>
      </c>
      <c r="U641" s="3">
        <v>12721.227000000001</v>
      </c>
      <c r="V641" s="3">
        <v>12814.118</v>
      </c>
      <c r="W641" s="3">
        <v>12884.807000000001</v>
      </c>
    </row>
    <row r="642" spans="3:23" x14ac:dyDescent="0.3">
      <c r="E642" s="2" t="s">
        <v>56</v>
      </c>
      <c r="F642" s="2" t="s">
        <v>57</v>
      </c>
      <c r="G642" s="3">
        <v>0.313</v>
      </c>
      <c r="H642" s="3">
        <v>0.33300000000000002</v>
      </c>
      <c r="I642" s="3">
        <v>0.42399999999999999</v>
      </c>
      <c r="J642" s="3">
        <v>0.52900000000000003</v>
      </c>
      <c r="K642" s="3">
        <v>0.59799999999999998</v>
      </c>
      <c r="L642" s="3">
        <v>0.64400000000000002</v>
      </c>
      <c r="M642" s="3">
        <v>0.72</v>
      </c>
      <c r="N642" s="3">
        <v>1.1040000000000001</v>
      </c>
      <c r="O642" s="3">
        <v>2.173</v>
      </c>
      <c r="P642" s="3">
        <v>2.6819999999999999</v>
      </c>
      <c r="Q642" s="3">
        <v>1.7989999999999999</v>
      </c>
      <c r="R642" s="3">
        <v>2.7280000000000002</v>
      </c>
      <c r="S642" s="3">
        <v>3.831</v>
      </c>
      <c r="T642" s="3">
        <v>4.0970000000000004</v>
      </c>
      <c r="U642" s="3">
        <v>4.0460000000000003</v>
      </c>
      <c r="V642" s="3">
        <v>2.3650000000000002</v>
      </c>
      <c r="W642" s="3">
        <v>2.6219999999999999</v>
      </c>
    </row>
    <row r="643" spans="3:23" x14ac:dyDescent="0.3">
      <c r="E643" s="2" t="s">
        <v>58</v>
      </c>
      <c r="F643" s="2" t="s">
        <v>59</v>
      </c>
      <c r="G643" s="3">
        <v>935.53200000000004</v>
      </c>
      <c r="H643" s="3">
        <v>1053.597</v>
      </c>
      <c r="I643" s="3">
        <v>1063.136</v>
      </c>
      <c r="J643" s="3">
        <v>1036.2339999999999</v>
      </c>
      <c r="K643" s="3">
        <v>1129.0129999999999</v>
      </c>
      <c r="L643" s="3">
        <v>1128.443</v>
      </c>
      <c r="M643" s="3">
        <v>1196.252</v>
      </c>
      <c r="N643" s="3">
        <v>1228.501</v>
      </c>
      <c r="O643" s="3">
        <v>1223.6469999999999</v>
      </c>
      <c r="P643" s="3">
        <v>1257.703</v>
      </c>
      <c r="Q643" s="3">
        <v>1257.682</v>
      </c>
      <c r="R643" s="3">
        <v>1284.75</v>
      </c>
      <c r="S643" s="3">
        <v>1288.1489999999999</v>
      </c>
      <c r="T643" s="3">
        <v>1259.338</v>
      </c>
      <c r="U643" s="3">
        <v>1253.5250000000001</v>
      </c>
      <c r="V643" s="3">
        <v>1236.5740000000001</v>
      </c>
      <c r="W643" s="3">
        <v>1220.308</v>
      </c>
    </row>
    <row r="644" spans="3:23" x14ac:dyDescent="0.3">
      <c r="E644" s="2" t="s">
        <v>60</v>
      </c>
      <c r="F644" s="2" t="s">
        <v>61</v>
      </c>
      <c r="G644" s="3">
        <v>3.1E-2</v>
      </c>
      <c r="H644" s="3">
        <v>3.4000000000000002E-2</v>
      </c>
      <c r="I644" s="3">
        <v>3.5999999999999997E-2</v>
      </c>
      <c r="J644" s="3">
        <v>3.9E-2</v>
      </c>
      <c r="K644" s="3">
        <v>4.1000000000000002E-2</v>
      </c>
      <c r="L644" s="3">
        <v>4.4999999999999998E-2</v>
      </c>
      <c r="M644" s="3">
        <v>4.8000000000000001E-2</v>
      </c>
      <c r="N644" s="3">
        <v>5.2999999999999999E-2</v>
      </c>
      <c r="O644" s="3">
        <v>6.3E-2</v>
      </c>
      <c r="P644" s="3">
        <v>7.0000000000000007E-2</v>
      </c>
      <c r="Q644" s="3">
        <v>8.3000000000000004E-2</v>
      </c>
      <c r="R644" s="3">
        <v>8.1000000000000003E-2</v>
      </c>
      <c r="S644" s="3">
        <v>9.6000000000000002E-2</v>
      </c>
      <c r="T644" s="3">
        <v>0.107</v>
      </c>
      <c r="U644" s="3">
        <v>0.10100000000000001</v>
      </c>
      <c r="V644" s="3">
        <v>0.115</v>
      </c>
      <c r="W644" s="3">
        <v>0.219</v>
      </c>
    </row>
    <row r="645" spans="3:23" x14ac:dyDescent="0.3">
      <c r="E645" s="2" t="s">
        <v>62</v>
      </c>
      <c r="F645" s="2" t="s">
        <v>63</v>
      </c>
      <c r="G645" s="3">
        <v>0</v>
      </c>
      <c r="H645" s="3">
        <v>0</v>
      </c>
      <c r="I645" s="3">
        <v>0</v>
      </c>
      <c r="J645" s="3">
        <v>0</v>
      </c>
      <c r="K645" s="3">
        <v>0</v>
      </c>
      <c r="L645" s="3">
        <v>0</v>
      </c>
      <c r="M645" s="3">
        <v>0</v>
      </c>
      <c r="N645" s="3">
        <v>0</v>
      </c>
      <c r="O645" s="3">
        <v>0</v>
      </c>
      <c r="P645" s="3">
        <v>0</v>
      </c>
      <c r="Q645" s="3">
        <v>0</v>
      </c>
      <c r="R645" s="3">
        <v>0</v>
      </c>
      <c r="S645" s="3">
        <v>0</v>
      </c>
      <c r="T645" s="3">
        <v>0</v>
      </c>
      <c r="U645" s="3">
        <v>0</v>
      </c>
      <c r="V645" s="3">
        <v>0</v>
      </c>
      <c r="W645" s="3">
        <v>0</v>
      </c>
    </row>
    <row r="646" spans="3:23" x14ac:dyDescent="0.3">
      <c r="E646" s="2" t="s">
        <v>64</v>
      </c>
      <c r="F646" s="2" t="s">
        <v>65</v>
      </c>
      <c r="G646" s="3">
        <v>4995.5569999999998</v>
      </c>
      <c r="H646" s="3">
        <v>5136.8100000000004</v>
      </c>
      <c r="I646" s="3">
        <v>5310.6580000000004</v>
      </c>
      <c r="J646" s="3">
        <v>4999.57</v>
      </c>
      <c r="K646" s="3">
        <v>5187.665</v>
      </c>
      <c r="L646" s="3">
        <v>5293.5370000000003</v>
      </c>
      <c r="M646" s="3">
        <v>5268.5309999999999</v>
      </c>
      <c r="N646" s="3">
        <v>5469.9359999999997</v>
      </c>
      <c r="O646" s="3">
        <v>4361.9759999999997</v>
      </c>
      <c r="P646" s="3">
        <v>4395.0839999999998</v>
      </c>
      <c r="Q646" s="3">
        <v>4456.3230000000003</v>
      </c>
      <c r="R646" s="3">
        <v>4449.4920000000002</v>
      </c>
      <c r="S646" s="3">
        <v>4411.6710000000003</v>
      </c>
      <c r="T646" s="3">
        <v>4130.2340000000004</v>
      </c>
      <c r="U646" s="3">
        <v>4713.491</v>
      </c>
      <c r="V646" s="3">
        <v>4749.3370000000004</v>
      </c>
      <c r="W646" s="3">
        <v>4788.4830000000002</v>
      </c>
    </row>
    <row r="647" spans="3:23" x14ac:dyDescent="0.3">
      <c r="E647" s="2" t="s">
        <v>66</v>
      </c>
      <c r="F647" s="2" t="s">
        <v>67</v>
      </c>
      <c r="G647" s="3">
        <v>5.766</v>
      </c>
      <c r="H647" s="3">
        <v>6.383</v>
      </c>
      <c r="I647" s="3">
        <v>5.33</v>
      </c>
      <c r="J647" s="3">
        <v>5.76</v>
      </c>
      <c r="K647" s="3">
        <v>6.5490000000000004</v>
      </c>
      <c r="L647" s="3">
        <v>5.3449999999999998</v>
      </c>
      <c r="M647" s="3">
        <v>4.7080000000000002</v>
      </c>
      <c r="N647" s="3">
        <v>5.68</v>
      </c>
      <c r="O647" s="3">
        <v>9.8019999999999996</v>
      </c>
      <c r="P647" s="3">
        <v>10.993</v>
      </c>
      <c r="Q647" s="3">
        <v>10.114000000000001</v>
      </c>
      <c r="R647" s="3">
        <v>11.884</v>
      </c>
      <c r="S647" s="3">
        <v>14.518000000000001</v>
      </c>
      <c r="T647" s="3">
        <v>16.047999999999998</v>
      </c>
      <c r="U647" s="3">
        <v>15.243</v>
      </c>
      <c r="V647" s="3">
        <v>17.277000000000001</v>
      </c>
      <c r="W647" s="3">
        <v>18.469000000000001</v>
      </c>
    </row>
    <row r="648" spans="3:23" x14ac:dyDescent="0.3">
      <c r="C648" s="2" t="s">
        <v>123</v>
      </c>
      <c r="D648" s="2" t="s">
        <v>124</v>
      </c>
      <c r="E648" s="2" t="s">
        <v>22</v>
      </c>
      <c r="F648" s="2" t="s">
        <v>23</v>
      </c>
      <c r="G648" s="3">
        <v>29415.255000000001</v>
      </c>
      <c r="H648" s="3">
        <v>29374.771000000001</v>
      </c>
      <c r="I648" s="3">
        <v>29203.46</v>
      </c>
      <c r="J648" s="3">
        <v>29702.483</v>
      </c>
      <c r="K648" s="3">
        <v>29607.803</v>
      </c>
      <c r="L648" s="3">
        <v>29818.112000000001</v>
      </c>
      <c r="M648" s="3">
        <v>30890.285</v>
      </c>
      <c r="N648" s="3">
        <v>31584.400000000001</v>
      </c>
      <c r="O648" s="3">
        <v>30984.921999999999</v>
      </c>
      <c r="P648" s="3">
        <v>31363.726999999999</v>
      </c>
      <c r="Q648" s="3">
        <v>32189.994999999999</v>
      </c>
      <c r="R648" s="3">
        <v>32155.527999999998</v>
      </c>
      <c r="S648" s="3">
        <v>31418.796999999999</v>
      </c>
      <c r="T648" s="3">
        <v>32429.58</v>
      </c>
      <c r="U648" s="3">
        <v>31551.38</v>
      </c>
      <c r="V648" s="3">
        <v>30826.690999999999</v>
      </c>
      <c r="W648" s="3">
        <v>28104.492999999999</v>
      </c>
    </row>
    <row r="649" spans="3:23" x14ac:dyDescent="0.3">
      <c r="E649" s="2" t="s">
        <v>24</v>
      </c>
      <c r="F649" s="2" t="s">
        <v>25</v>
      </c>
      <c r="G649" s="3">
        <v>25975.421999999999</v>
      </c>
      <c r="H649" s="3">
        <v>25805.594000000001</v>
      </c>
      <c r="I649" s="3">
        <v>25678.136999999999</v>
      </c>
      <c r="J649" s="3">
        <v>25667.958999999999</v>
      </c>
      <c r="K649" s="3">
        <v>25943.848000000002</v>
      </c>
      <c r="L649" s="3">
        <v>26145.704000000002</v>
      </c>
      <c r="M649" s="3">
        <v>27099.884999999998</v>
      </c>
      <c r="N649" s="3">
        <v>27365.227999999999</v>
      </c>
      <c r="O649" s="3">
        <v>26689.482</v>
      </c>
      <c r="P649" s="3">
        <v>26646.712</v>
      </c>
      <c r="Q649" s="3">
        <v>27438.064999999999</v>
      </c>
      <c r="R649" s="3">
        <v>27593.768</v>
      </c>
      <c r="S649" s="3">
        <v>26493.136999999999</v>
      </c>
      <c r="T649" s="3">
        <v>27193.338</v>
      </c>
      <c r="U649" s="3">
        <v>26374.851999999999</v>
      </c>
      <c r="V649" s="3">
        <v>25836.797999999999</v>
      </c>
      <c r="W649" s="3">
        <v>22735.079000000002</v>
      </c>
    </row>
    <row r="650" spans="3:23" x14ac:dyDescent="0.3">
      <c r="E650" s="2" t="s">
        <v>26</v>
      </c>
      <c r="F650" s="2" t="s">
        <v>27</v>
      </c>
      <c r="G650" s="3">
        <v>25615.707999999999</v>
      </c>
      <c r="H650" s="3">
        <v>25434.723000000002</v>
      </c>
      <c r="I650" s="3">
        <v>25327.547999999999</v>
      </c>
      <c r="J650" s="3">
        <v>25330.181</v>
      </c>
      <c r="K650" s="3">
        <v>25547.91</v>
      </c>
      <c r="L650" s="3">
        <v>25771.412</v>
      </c>
      <c r="M650" s="3">
        <v>26685.572</v>
      </c>
      <c r="N650" s="3">
        <v>26844.489000000001</v>
      </c>
      <c r="O650" s="3">
        <v>26206.438999999998</v>
      </c>
      <c r="P650" s="3">
        <v>26121.690999999999</v>
      </c>
      <c r="Q650" s="3">
        <v>26764.365000000002</v>
      </c>
      <c r="R650" s="3">
        <v>26983.228999999999</v>
      </c>
      <c r="S650" s="3">
        <v>25864.882000000001</v>
      </c>
      <c r="T650" s="3">
        <v>26436.616000000002</v>
      </c>
      <c r="U650" s="3">
        <v>25533.081999999999</v>
      </c>
      <c r="V650" s="3">
        <v>25150.102999999999</v>
      </c>
      <c r="W650" s="3">
        <v>21987.281999999999</v>
      </c>
    </row>
    <row r="651" spans="3:23" x14ac:dyDescent="0.3">
      <c r="E651" s="2" t="s">
        <v>28</v>
      </c>
      <c r="F651" s="2" t="s">
        <v>29</v>
      </c>
      <c r="G651" s="3">
        <v>0</v>
      </c>
      <c r="H651" s="3">
        <v>0</v>
      </c>
      <c r="I651" s="3">
        <v>0</v>
      </c>
      <c r="J651" s="3">
        <v>0</v>
      </c>
      <c r="K651" s="3">
        <v>0</v>
      </c>
      <c r="L651" s="3">
        <v>0</v>
      </c>
      <c r="M651" s="3">
        <v>0</v>
      </c>
      <c r="N651" s="3">
        <v>0</v>
      </c>
      <c r="O651" s="3">
        <v>0</v>
      </c>
      <c r="P651" s="3">
        <v>0</v>
      </c>
      <c r="Q651" s="3">
        <v>0</v>
      </c>
      <c r="R651" s="3">
        <v>0</v>
      </c>
      <c r="S651" s="3">
        <v>0</v>
      </c>
      <c r="T651" s="3">
        <v>0</v>
      </c>
      <c r="U651" s="3">
        <v>0</v>
      </c>
      <c r="V651" s="3">
        <v>0</v>
      </c>
      <c r="W651" s="3">
        <v>0</v>
      </c>
    </row>
    <row r="652" spans="3:23" x14ac:dyDescent="0.3">
      <c r="E652" s="2" t="s">
        <v>30</v>
      </c>
      <c r="F652" s="2" t="s">
        <v>31</v>
      </c>
      <c r="G652" s="3">
        <v>2803.268</v>
      </c>
      <c r="H652" s="3">
        <v>2941.4270000000001</v>
      </c>
      <c r="I652" s="3">
        <v>2643.9079999999999</v>
      </c>
      <c r="J652" s="3">
        <v>2538.1469999999999</v>
      </c>
      <c r="K652" s="3">
        <v>2746.5140000000001</v>
      </c>
      <c r="L652" s="3">
        <v>3067.1849999999999</v>
      </c>
      <c r="M652" s="3">
        <v>2950.5830000000001</v>
      </c>
      <c r="N652" s="3">
        <v>3069.4839999999999</v>
      </c>
      <c r="O652" s="3">
        <v>2817.826</v>
      </c>
      <c r="P652" s="3">
        <v>2869.5349999999999</v>
      </c>
      <c r="Q652" s="3">
        <v>2768.4630000000002</v>
      </c>
      <c r="R652" s="3">
        <v>2088.5859999999998</v>
      </c>
      <c r="S652" s="3">
        <v>2560.2040000000002</v>
      </c>
      <c r="T652" s="3">
        <v>2423.44</v>
      </c>
      <c r="U652" s="3">
        <v>1765.0360000000001</v>
      </c>
      <c r="V652" s="3">
        <v>1885.9259999999999</v>
      </c>
      <c r="W652" s="3">
        <v>1735.49</v>
      </c>
    </row>
    <row r="653" spans="3:23" x14ac:dyDescent="0.3">
      <c r="E653" s="2" t="s">
        <v>32</v>
      </c>
      <c r="F653" s="2" t="s">
        <v>33</v>
      </c>
      <c r="G653" s="3">
        <v>18.896000000000001</v>
      </c>
      <c r="H653" s="3">
        <v>25.454000000000001</v>
      </c>
      <c r="I653" s="3">
        <v>15.196999999999999</v>
      </c>
      <c r="J653" s="3">
        <v>23.065000000000001</v>
      </c>
      <c r="K653" s="3">
        <v>33.241</v>
      </c>
      <c r="L653" s="3">
        <v>15.49</v>
      </c>
      <c r="M653" s="3">
        <v>13.695</v>
      </c>
      <c r="N653" s="3">
        <v>10.667</v>
      </c>
      <c r="O653" s="3">
        <v>11.567</v>
      </c>
      <c r="P653" s="3">
        <v>8.9009999999999998</v>
      </c>
      <c r="Q653" s="3">
        <v>11.907</v>
      </c>
      <c r="R653" s="3">
        <v>7.5110000000000001</v>
      </c>
      <c r="S653" s="3">
        <v>8.3640000000000008</v>
      </c>
      <c r="T653" s="3">
        <v>4.41</v>
      </c>
      <c r="U653" s="3">
        <v>1.631</v>
      </c>
      <c r="V653" s="3">
        <v>0.76200000000000001</v>
      </c>
      <c r="W653" s="3">
        <v>0.45300000000000001</v>
      </c>
    </row>
    <row r="654" spans="3:23" x14ac:dyDescent="0.3">
      <c r="E654" s="2" t="s">
        <v>34</v>
      </c>
      <c r="F654" s="2" t="s">
        <v>35</v>
      </c>
      <c r="G654" s="3">
        <v>3846.3980000000001</v>
      </c>
      <c r="H654" s="3">
        <v>3792.2979999999998</v>
      </c>
      <c r="I654" s="3">
        <v>3921.3440000000001</v>
      </c>
      <c r="J654" s="3">
        <v>3730.8809999999999</v>
      </c>
      <c r="K654" s="3">
        <v>3422.1019999999999</v>
      </c>
      <c r="L654" s="3">
        <v>3145.203</v>
      </c>
      <c r="M654" s="3">
        <v>2840.34</v>
      </c>
      <c r="N654" s="3">
        <v>2752.087</v>
      </c>
      <c r="O654" s="3">
        <v>2571.989</v>
      </c>
      <c r="P654" s="3">
        <v>2454.3620000000001</v>
      </c>
      <c r="Q654" s="3">
        <v>2261.306</v>
      </c>
      <c r="R654" s="3">
        <v>2126.4369999999999</v>
      </c>
      <c r="S654" s="3">
        <v>1941.9549999999999</v>
      </c>
      <c r="T654" s="3">
        <v>1699.4159999999999</v>
      </c>
      <c r="U654" s="3">
        <v>1537.3610000000001</v>
      </c>
      <c r="V654" s="3">
        <v>1210.377</v>
      </c>
      <c r="W654" s="3">
        <v>1154.0360000000001</v>
      </c>
    </row>
    <row r="655" spans="3:23" x14ac:dyDescent="0.3">
      <c r="E655" s="2" t="s">
        <v>36</v>
      </c>
      <c r="F655" s="2" t="s">
        <v>37</v>
      </c>
      <c r="G655" s="3">
        <v>7956.0910000000003</v>
      </c>
      <c r="H655" s="3">
        <v>8212.8919999999998</v>
      </c>
      <c r="I655" s="3">
        <v>8465.4500000000007</v>
      </c>
      <c r="J655" s="3">
        <v>8743.2510000000002</v>
      </c>
      <c r="K655" s="3">
        <v>8900.9419999999991</v>
      </c>
      <c r="L655" s="3">
        <v>9164.8469999999998</v>
      </c>
      <c r="M655" s="3">
        <v>9409.6029999999992</v>
      </c>
      <c r="N655" s="3">
        <v>9706.3510000000006</v>
      </c>
      <c r="O655" s="3">
        <v>9893.8050000000003</v>
      </c>
      <c r="P655" s="3">
        <v>10119.547</v>
      </c>
      <c r="Q655" s="3">
        <v>10516.084000000001</v>
      </c>
      <c r="R655" s="3">
        <v>10874.669</v>
      </c>
      <c r="S655" s="3">
        <v>11170.844999999999</v>
      </c>
      <c r="T655" s="3">
        <v>11589.779</v>
      </c>
      <c r="U655" s="3">
        <v>11517.448</v>
      </c>
      <c r="V655" s="3">
        <v>11352.7</v>
      </c>
      <c r="W655" s="3">
        <v>11274.246999999999</v>
      </c>
    </row>
    <row r="656" spans="3:23" x14ac:dyDescent="0.3">
      <c r="E656" s="2" t="s">
        <v>38</v>
      </c>
      <c r="F656" s="2" t="s">
        <v>39</v>
      </c>
      <c r="G656" s="3">
        <v>1E-3</v>
      </c>
      <c r="H656" s="3">
        <v>1E-3</v>
      </c>
      <c r="I656" s="3">
        <v>1E-3</v>
      </c>
      <c r="J656" s="3">
        <v>1E-3</v>
      </c>
      <c r="K656" s="3">
        <v>1E-3</v>
      </c>
      <c r="L656" s="3">
        <v>1E-3</v>
      </c>
      <c r="M656" s="3">
        <v>1E-3</v>
      </c>
      <c r="N656" s="3">
        <v>1E-3</v>
      </c>
      <c r="O656" s="3">
        <v>1E-3</v>
      </c>
      <c r="P656" s="3">
        <v>1E-3</v>
      </c>
      <c r="Q656" s="3">
        <v>1E-3</v>
      </c>
      <c r="R656" s="3">
        <v>1E-3</v>
      </c>
      <c r="S656" s="3">
        <v>1E-3</v>
      </c>
      <c r="T656" s="3">
        <v>1E-3</v>
      </c>
      <c r="U656" s="3">
        <v>1E-3</v>
      </c>
      <c r="V656" s="3">
        <v>1E-3</v>
      </c>
      <c r="W656" s="3">
        <v>1E-3</v>
      </c>
    </row>
    <row r="657" spans="3:23" x14ac:dyDescent="0.3">
      <c r="E657" s="2" t="s">
        <v>40</v>
      </c>
      <c r="F657" s="2" t="s">
        <v>41</v>
      </c>
      <c r="G657" s="3">
        <v>3.4060000000000001</v>
      </c>
      <c r="H657" s="3">
        <v>2.5139999999999998</v>
      </c>
      <c r="I657" s="3">
        <v>4.4770000000000003</v>
      </c>
      <c r="J657" s="3">
        <v>1.403</v>
      </c>
      <c r="K657" s="3">
        <v>3.919</v>
      </c>
      <c r="L657" s="3">
        <v>4.6589999999999998</v>
      </c>
      <c r="M657" s="3">
        <v>6.5860000000000003</v>
      </c>
      <c r="N657" s="3">
        <v>6.5739999999999998</v>
      </c>
      <c r="O657" s="3">
        <v>7.351</v>
      </c>
      <c r="P657" s="3">
        <v>7.109</v>
      </c>
      <c r="Q657" s="3">
        <v>8.1150000000000002</v>
      </c>
      <c r="R657" s="3">
        <v>7.718</v>
      </c>
      <c r="S657" s="3">
        <v>6.6539999999999999</v>
      </c>
      <c r="T657" s="3">
        <v>5.8470000000000004</v>
      </c>
      <c r="U657" s="3">
        <v>7.5119999999999996</v>
      </c>
      <c r="V657" s="3">
        <v>4.4589999999999996</v>
      </c>
      <c r="W657" s="3">
        <v>4.7329999999999997</v>
      </c>
    </row>
    <row r="658" spans="3:23" x14ac:dyDescent="0.3">
      <c r="E658" s="2" t="s">
        <v>42</v>
      </c>
      <c r="F658" s="2" t="s">
        <v>43</v>
      </c>
      <c r="G658" s="3">
        <v>205.5</v>
      </c>
      <c r="H658" s="3">
        <v>193.24799999999999</v>
      </c>
      <c r="I658" s="3">
        <v>213.55</v>
      </c>
      <c r="J658" s="3">
        <v>181.60300000000001</v>
      </c>
      <c r="K658" s="3">
        <v>181.28399999999999</v>
      </c>
      <c r="L658" s="3">
        <v>155.78700000000001</v>
      </c>
      <c r="M658" s="3">
        <v>175.27799999999999</v>
      </c>
      <c r="N658" s="3">
        <v>153.31399999999999</v>
      </c>
      <c r="O658" s="3">
        <v>149.232</v>
      </c>
      <c r="P658" s="3">
        <v>157.96199999999999</v>
      </c>
      <c r="Q658" s="3">
        <v>141.04400000000001</v>
      </c>
      <c r="R658" s="3">
        <v>137.559</v>
      </c>
      <c r="S658" s="3">
        <v>109.17700000000001</v>
      </c>
      <c r="T658" s="3">
        <v>109.447</v>
      </c>
      <c r="U658" s="3">
        <v>97.935000000000002</v>
      </c>
      <c r="V658" s="3">
        <v>99.174000000000007</v>
      </c>
      <c r="W658" s="3">
        <v>74.575999999999993</v>
      </c>
    </row>
    <row r="659" spans="3:23" x14ac:dyDescent="0.3">
      <c r="E659" s="2" t="s">
        <v>44</v>
      </c>
      <c r="F659" s="2" t="s">
        <v>45</v>
      </c>
      <c r="G659" s="3">
        <v>10782.147000000001</v>
      </c>
      <c r="H659" s="3">
        <v>10266.888999999999</v>
      </c>
      <c r="I659" s="3">
        <v>10063.621999999999</v>
      </c>
      <c r="J659" s="3">
        <v>10111.829</v>
      </c>
      <c r="K659" s="3">
        <v>10259.907999999999</v>
      </c>
      <c r="L659" s="3">
        <v>10218.241</v>
      </c>
      <c r="M659" s="3">
        <v>11289.486000000001</v>
      </c>
      <c r="N659" s="3">
        <v>11146.011</v>
      </c>
      <c r="O659" s="3">
        <v>10754.668</v>
      </c>
      <c r="P659" s="3">
        <v>10504.273999999999</v>
      </c>
      <c r="Q659" s="3">
        <v>11057.446</v>
      </c>
      <c r="R659" s="3">
        <v>11740.75</v>
      </c>
      <c r="S659" s="3">
        <v>10067.683000000001</v>
      </c>
      <c r="T659" s="3">
        <v>10604.276</v>
      </c>
      <c r="U659" s="3">
        <v>10606.157999999999</v>
      </c>
      <c r="V659" s="3">
        <v>10596.704</v>
      </c>
      <c r="W659" s="3">
        <v>7743.7439999999997</v>
      </c>
    </row>
    <row r="660" spans="3:23" x14ac:dyDescent="0.3">
      <c r="E660" s="2" t="s">
        <v>46</v>
      </c>
      <c r="F660" s="2" t="s">
        <v>47</v>
      </c>
      <c r="G660" s="3">
        <v>36.506999999999998</v>
      </c>
      <c r="H660" s="3">
        <v>38.19</v>
      </c>
      <c r="I660" s="3">
        <v>35.148000000000003</v>
      </c>
      <c r="J660" s="3">
        <v>36.857999999999997</v>
      </c>
      <c r="K660" s="3">
        <v>33.137</v>
      </c>
      <c r="L660" s="3">
        <v>37.216000000000001</v>
      </c>
      <c r="M660" s="3">
        <v>39.863999999999997</v>
      </c>
      <c r="N660" s="3">
        <v>45.152000000000001</v>
      </c>
      <c r="O660" s="3">
        <v>39.94</v>
      </c>
      <c r="P660" s="3">
        <v>38.258000000000003</v>
      </c>
      <c r="Q660" s="3">
        <v>37.960999999999999</v>
      </c>
      <c r="R660" s="3">
        <v>35.244999999999997</v>
      </c>
      <c r="S660" s="3">
        <v>31.731000000000002</v>
      </c>
      <c r="T660" s="3">
        <v>34.389000000000003</v>
      </c>
      <c r="U660" s="3">
        <v>35.442999999999998</v>
      </c>
      <c r="V660" s="3">
        <v>32.174999999999997</v>
      </c>
      <c r="W660" s="3">
        <v>29.196000000000002</v>
      </c>
    </row>
    <row r="661" spans="3:23" x14ac:dyDescent="0.3">
      <c r="E661" s="2" t="s">
        <v>48</v>
      </c>
      <c r="F661" s="2" t="s">
        <v>49</v>
      </c>
      <c r="G661" s="3">
        <v>323.20699999999999</v>
      </c>
      <c r="H661" s="3">
        <v>332.68099999999998</v>
      </c>
      <c r="I661" s="3">
        <v>315.44200000000001</v>
      </c>
      <c r="J661" s="3">
        <v>300.92</v>
      </c>
      <c r="K661" s="3">
        <v>362.80099999999999</v>
      </c>
      <c r="L661" s="3">
        <v>337.077</v>
      </c>
      <c r="M661" s="3">
        <v>374.45</v>
      </c>
      <c r="N661" s="3">
        <v>475.58699999999999</v>
      </c>
      <c r="O661" s="3">
        <v>443.10300000000001</v>
      </c>
      <c r="P661" s="3">
        <v>486.76299999999998</v>
      </c>
      <c r="Q661" s="3">
        <v>635.73900000000003</v>
      </c>
      <c r="R661" s="3">
        <v>575.29399999999998</v>
      </c>
      <c r="S661" s="3">
        <v>596.52300000000002</v>
      </c>
      <c r="T661" s="3">
        <v>722.33299999999997</v>
      </c>
      <c r="U661" s="3">
        <v>806.327</v>
      </c>
      <c r="V661" s="3">
        <v>654.52</v>
      </c>
      <c r="W661" s="3">
        <v>718.60199999999998</v>
      </c>
    </row>
    <row r="662" spans="3:23" x14ac:dyDescent="0.3">
      <c r="E662" s="2" t="s">
        <v>50</v>
      </c>
      <c r="F662" s="2" t="s">
        <v>51</v>
      </c>
      <c r="G662" s="3">
        <v>35.999000000000002</v>
      </c>
      <c r="H662" s="3">
        <v>23.794</v>
      </c>
      <c r="I662" s="3">
        <v>24.202000000000002</v>
      </c>
      <c r="J662" s="3">
        <v>24.876000000000001</v>
      </c>
      <c r="K662" s="3">
        <v>16.387</v>
      </c>
      <c r="L662" s="3">
        <v>17.327999999999999</v>
      </c>
      <c r="M662" s="3">
        <v>16.151</v>
      </c>
      <c r="N662" s="3">
        <v>18.686</v>
      </c>
      <c r="O662" s="3">
        <v>30.664000000000001</v>
      </c>
      <c r="P662" s="3">
        <v>21.78</v>
      </c>
      <c r="Q662" s="3">
        <v>23.134</v>
      </c>
      <c r="R662" s="3">
        <v>27.779</v>
      </c>
      <c r="S662" s="3">
        <v>24.341000000000001</v>
      </c>
      <c r="T662" s="3">
        <v>28.452999999999999</v>
      </c>
      <c r="U662" s="3">
        <v>34.792000000000002</v>
      </c>
      <c r="V662" s="3">
        <v>24.544</v>
      </c>
      <c r="W662" s="3">
        <v>29.263000000000002</v>
      </c>
    </row>
    <row r="663" spans="3:23" x14ac:dyDescent="0.3">
      <c r="E663" s="2" t="s">
        <v>52</v>
      </c>
      <c r="F663" s="2" t="s">
        <v>53</v>
      </c>
      <c r="G663" s="3">
        <v>1641.769</v>
      </c>
      <c r="H663" s="3">
        <v>1755.3420000000001</v>
      </c>
      <c r="I663" s="3">
        <v>1743.6420000000001</v>
      </c>
      <c r="J663" s="3">
        <v>2332.1840000000002</v>
      </c>
      <c r="K663" s="3">
        <v>1879.425</v>
      </c>
      <c r="L663" s="3">
        <v>1948.2629999999999</v>
      </c>
      <c r="M663" s="3">
        <v>2053.0189999999998</v>
      </c>
      <c r="N663" s="3">
        <v>2313.9229999999998</v>
      </c>
      <c r="O663" s="3">
        <v>2604.3809999999999</v>
      </c>
      <c r="P663" s="3">
        <v>2740.4070000000002</v>
      </c>
      <c r="Q663" s="3">
        <v>2993.1060000000002</v>
      </c>
      <c r="R663" s="3">
        <v>2878.7919999999999</v>
      </c>
      <c r="S663" s="3">
        <v>3090.2910000000002</v>
      </c>
      <c r="T663" s="3">
        <v>3327.8220000000001</v>
      </c>
      <c r="U663" s="3">
        <v>3175.346</v>
      </c>
      <c r="V663" s="3">
        <v>3210.4560000000001</v>
      </c>
      <c r="W663" s="3">
        <v>3506.9780000000001</v>
      </c>
    </row>
    <row r="664" spans="3:23" x14ac:dyDescent="0.3">
      <c r="E664" s="2" t="s">
        <v>54</v>
      </c>
      <c r="F664" s="2" t="s">
        <v>55</v>
      </c>
      <c r="G664" s="3">
        <v>10.541</v>
      </c>
      <c r="H664" s="3">
        <v>17.567</v>
      </c>
      <c r="I664" s="3">
        <v>21.594999999999999</v>
      </c>
      <c r="J664" s="3">
        <v>25.324999999999999</v>
      </c>
      <c r="K664" s="3">
        <v>28.585000000000001</v>
      </c>
      <c r="L664" s="3">
        <v>25.826000000000001</v>
      </c>
      <c r="M664" s="3">
        <v>24.238</v>
      </c>
      <c r="N664" s="3">
        <v>16.117999999999999</v>
      </c>
      <c r="O664" s="3">
        <v>7.1109999999999998</v>
      </c>
      <c r="P664" s="3">
        <v>14.351000000000001</v>
      </c>
      <c r="Q664" s="3">
        <v>12.37</v>
      </c>
      <c r="R664" s="3">
        <v>11.754</v>
      </c>
      <c r="S664" s="3">
        <v>12.452999999999999</v>
      </c>
      <c r="T664" s="3">
        <v>10.173</v>
      </c>
      <c r="U664" s="3">
        <v>9.1379999999999999</v>
      </c>
      <c r="V664" s="3">
        <v>11.119</v>
      </c>
      <c r="W664" s="3">
        <v>11.465</v>
      </c>
    </row>
    <row r="665" spans="3:23" x14ac:dyDescent="0.3">
      <c r="E665" s="2" t="s">
        <v>56</v>
      </c>
      <c r="F665" s="2" t="s">
        <v>57</v>
      </c>
      <c r="G665" s="3">
        <v>1620.444</v>
      </c>
      <c r="H665" s="3">
        <v>1725.33</v>
      </c>
      <c r="I665" s="3">
        <v>1709.31</v>
      </c>
      <c r="J665" s="3">
        <v>2290.5770000000002</v>
      </c>
      <c r="K665" s="3">
        <v>1830.056</v>
      </c>
      <c r="L665" s="3">
        <v>1888.76</v>
      </c>
      <c r="M665" s="3">
        <v>1986.6780000000001</v>
      </c>
      <c r="N665" s="3">
        <v>2248.7669999999998</v>
      </c>
      <c r="O665" s="3">
        <v>2543.913</v>
      </c>
      <c r="P665" s="3">
        <v>2682.5569999999998</v>
      </c>
      <c r="Q665" s="3">
        <v>2934.5</v>
      </c>
      <c r="R665" s="3">
        <v>2814.1860000000001</v>
      </c>
      <c r="S665" s="3">
        <v>3013.5920000000001</v>
      </c>
      <c r="T665" s="3">
        <v>3251.2220000000002</v>
      </c>
      <c r="U665" s="3">
        <v>3069.8719999999998</v>
      </c>
      <c r="V665" s="3">
        <v>3051.364</v>
      </c>
      <c r="W665" s="3">
        <v>3228.712</v>
      </c>
    </row>
    <row r="666" spans="3:23" x14ac:dyDescent="0.3">
      <c r="E666" s="2" t="s">
        <v>58</v>
      </c>
      <c r="F666" s="2" t="s">
        <v>59</v>
      </c>
      <c r="G666" s="3">
        <v>9.9819999999999993</v>
      </c>
      <c r="H666" s="3">
        <v>11.57</v>
      </c>
      <c r="I666" s="3">
        <v>11.840999999999999</v>
      </c>
      <c r="J666" s="3">
        <v>15.301</v>
      </c>
      <c r="K666" s="3">
        <v>19.747</v>
      </c>
      <c r="L666" s="3">
        <v>32.575000000000003</v>
      </c>
      <c r="M666" s="3">
        <v>40.951000000000001</v>
      </c>
      <c r="N666" s="3">
        <v>47.789000000000001</v>
      </c>
      <c r="O666" s="3">
        <v>51.878</v>
      </c>
      <c r="P666" s="3">
        <v>41.869</v>
      </c>
      <c r="Q666" s="3">
        <v>44.262</v>
      </c>
      <c r="R666" s="3">
        <v>50.947000000000003</v>
      </c>
      <c r="S666" s="3">
        <v>62.046999999999997</v>
      </c>
      <c r="T666" s="3">
        <v>63.975000000000001</v>
      </c>
      <c r="U666" s="3">
        <v>94.022000000000006</v>
      </c>
      <c r="V666" s="3">
        <v>145.358</v>
      </c>
      <c r="W666" s="3">
        <v>256.089</v>
      </c>
    </row>
    <row r="667" spans="3:23" x14ac:dyDescent="0.3">
      <c r="E667" s="2" t="s">
        <v>60</v>
      </c>
      <c r="F667" s="2" t="s">
        <v>61</v>
      </c>
      <c r="G667" s="3">
        <v>0.80200000000000005</v>
      </c>
      <c r="H667" s="3">
        <v>0.876</v>
      </c>
      <c r="I667" s="3">
        <v>0.89500000000000002</v>
      </c>
      <c r="J667" s="3">
        <v>0.98099999999999998</v>
      </c>
      <c r="K667" s="3">
        <v>1.0369999999999999</v>
      </c>
      <c r="L667" s="3">
        <v>1.103</v>
      </c>
      <c r="M667" s="3">
        <v>1.1519999999999999</v>
      </c>
      <c r="N667" s="3">
        <v>1.2490000000000001</v>
      </c>
      <c r="O667" s="3">
        <v>1.4790000000000001</v>
      </c>
      <c r="P667" s="3">
        <v>1.631</v>
      </c>
      <c r="Q667" s="3">
        <v>1.9730000000000001</v>
      </c>
      <c r="R667" s="3">
        <v>1.905</v>
      </c>
      <c r="S667" s="3">
        <v>2.1989999999999998</v>
      </c>
      <c r="T667" s="3">
        <v>2.4529999999999998</v>
      </c>
      <c r="U667" s="3">
        <v>2.3140000000000001</v>
      </c>
      <c r="V667" s="3">
        <v>2.6150000000000002</v>
      </c>
      <c r="W667" s="3">
        <v>10.712999999999999</v>
      </c>
    </row>
    <row r="668" spans="3:23" x14ac:dyDescent="0.3">
      <c r="E668" s="2" t="s">
        <v>62</v>
      </c>
      <c r="F668" s="2" t="s">
        <v>63</v>
      </c>
      <c r="G668" s="3">
        <v>0</v>
      </c>
      <c r="H668" s="3">
        <v>0</v>
      </c>
      <c r="I668" s="3">
        <v>0</v>
      </c>
      <c r="J668" s="3">
        <v>0</v>
      </c>
      <c r="K668" s="3">
        <v>0</v>
      </c>
      <c r="L668" s="3">
        <v>0</v>
      </c>
      <c r="M668" s="3">
        <v>0</v>
      </c>
      <c r="N668" s="3">
        <v>0</v>
      </c>
      <c r="O668" s="3">
        <v>0</v>
      </c>
      <c r="P668" s="3">
        <v>0</v>
      </c>
      <c r="Q668" s="3">
        <v>0</v>
      </c>
      <c r="R668" s="3">
        <v>0</v>
      </c>
      <c r="S668" s="3">
        <v>0</v>
      </c>
      <c r="T668" s="3">
        <v>0</v>
      </c>
      <c r="U668" s="3">
        <v>0</v>
      </c>
      <c r="V668" s="3">
        <v>0</v>
      </c>
      <c r="W668" s="3">
        <v>0</v>
      </c>
    </row>
    <row r="669" spans="3:23" x14ac:dyDescent="0.3">
      <c r="E669" s="2" t="s">
        <v>64</v>
      </c>
      <c r="F669" s="2" t="s">
        <v>65</v>
      </c>
      <c r="G669" s="3">
        <v>1753.2080000000001</v>
      </c>
      <c r="H669" s="3">
        <v>1780.335</v>
      </c>
      <c r="I669" s="3">
        <v>1748.4359999999999</v>
      </c>
      <c r="J669" s="3">
        <v>1669.4349999999999</v>
      </c>
      <c r="K669" s="3">
        <v>1743.8589999999999</v>
      </c>
      <c r="L669" s="3">
        <v>1683.701</v>
      </c>
      <c r="M669" s="3">
        <v>1702.921</v>
      </c>
      <c r="N669" s="3">
        <v>1874.4670000000001</v>
      </c>
      <c r="O669" s="3">
        <v>1649.463</v>
      </c>
      <c r="P669" s="3">
        <v>1942.454</v>
      </c>
      <c r="Q669" s="3">
        <v>1721.172</v>
      </c>
      <c r="R669" s="3">
        <v>1636.807</v>
      </c>
      <c r="S669" s="3">
        <v>1790.069</v>
      </c>
      <c r="T669" s="3">
        <v>1844.7739999999999</v>
      </c>
      <c r="U669" s="3">
        <v>1939.58</v>
      </c>
      <c r="V669" s="3">
        <v>1721.068</v>
      </c>
      <c r="W669" s="3">
        <v>1802.444</v>
      </c>
    </row>
    <row r="670" spans="3:23" x14ac:dyDescent="0.3">
      <c r="E670" s="2" t="s">
        <v>66</v>
      </c>
      <c r="F670" s="2" t="s">
        <v>67</v>
      </c>
      <c r="G670" s="3">
        <v>8.8559999999999999</v>
      </c>
      <c r="H670" s="3">
        <v>9.7059999999999995</v>
      </c>
      <c r="I670" s="3">
        <v>9.0429999999999993</v>
      </c>
      <c r="J670" s="3">
        <v>8.0299999999999994</v>
      </c>
      <c r="K670" s="3">
        <v>24.283999999999999</v>
      </c>
      <c r="L670" s="3">
        <v>23.114000000000001</v>
      </c>
      <c r="M670" s="3">
        <v>18.309000000000001</v>
      </c>
      <c r="N670" s="3">
        <v>12.096</v>
      </c>
      <c r="O670" s="3">
        <v>10.930999999999999</v>
      </c>
      <c r="P670" s="3">
        <v>12.372999999999999</v>
      </c>
      <c r="Q670" s="3">
        <v>14.519</v>
      </c>
      <c r="R670" s="3">
        <v>18.381</v>
      </c>
      <c r="S670" s="3">
        <v>20.96</v>
      </c>
      <c r="T670" s="3">
        <v>35.192999999999998</v>
      </c>
      <c r="U670" s="3">
        <v>26.81</v>
      </c>
      <c r="V670" s="3">
        <v>33.823999999999998</v>
      </c>
      <c r="W670" s="3">
        <v>30.728999999999999</v>
      </c>
    </row>
    <row r="671" spans="3:23" x14ac:dyDescent="0.3">
      <c r="C671" s="2" t="s">
        <v>125</v>
      </c>
      <c r="D671" s="2" t="s">
        <v>126</v>
      </c>
      <c r="E671" s="2" t="s">
        <v>22</v>
      </c>
      <c r="F671" s="2" t="s">
        <v>23</v>
      </c>
      <c r="G671" s="3">
        <v>278056.59399999998</v>
      </c>
      <c r="H671" s="3">
        <v>281132.03000000003</v>
      </c>
      <c r="I671" s="3">
        <v>273603.29700000002</v>
      </c>
      <c r="J671" s="3">
        <v>273345.84100000001</v>
      </c>
      <c r="K671" s="3">
        <v>268004.641</v>
      </c>
      <c r="L671" s="3">
        <v>272226.09499999997</v>
      </c>
      <c r="M671" s="3">
        <v>272373.05200000003</v>
      </c>
      <c r="N671" s="3">
        <v>268638.011</v>
      </c>
      <c r="O671" s="3">
        <v>281566.39</v>
      </c>
      <c r="P671" s="3">
        <v>272642.19500000001</v>
      </c>
      <c r="Q671" s="3">
        <v>282562.45500000002</v>
      </c>
      <c r="R671" s="3">
        <v>274896.935</v>
      </c>
      <c r="S671" s="3">
        <v>284746.07699999999</v>
      </c>
      <c r="T671" s="3">
        <v>291866.28700000001</v>
      </c>
      <c r="U671" s="3">
        <v>273425.45400000003</v>
      </c>
      <c r="V671" s="3">
        <v>281591.95699999999</v>
      </c>
      <c r="W671" s="3">
        <v>286346.94500000001</v>
      </c>
    </row>
    <row r="672" spans="3:23" x14ac:dyDescent="0.3">
      <c r="E672" s="2" t="s">
        <v>24</v>
      </c>
      <c r="F672" s="2" t="s">
        <v>25</v>
      </c>
      <c r="G672" s="3">
        <v>207075.08499999999</v>
      </c>
      <c r="H672" s="3">
        <v>207143.408</v>
      </c>
      <c r="I672" s="3">
        <v>198921.71100000001</v>
      </c>
      <c r="J672" s="3">
        <v>195174.717</v>
      </c>
      <c r="K672" s="3">
        <v>188526.005</v>
      </c>
      <c r="L672" s="3">
        <v>190880.79199999999</v>
      </c>
      <c r="M672" s="3">
        <v>189724.236</v>
      </c>
      <c r="N672" s="3">
        <v>186705.69699999999</v>
      </c>
      <c r="O672" s="3">
        <v>195776.13699999999</v>
      </c>
      <c r="P672" s="3">
        <v>187015.29</v>
      </c>
      <c r="Q672" s="3">
        <v>193472.34099999999</v>
      </c>
      <c r="R672" s="3">
        <v>188636.712</v>
      </c>
      <c r="S672" s="3">
        <v>196442.99100000001</v>
      </c>
      <c r="T672" s="3">
        <v>201407.34299999999</v>
      </c>
      <c r="U672" s="3">
        <v>187186.405</v>
      </c>
      <c r="V672" s="3">
        <v>192672.22099999999</v>
      </c>
      <c r="W672" s="3">
        <v>196161.28099999999</v>
      </c>
    </row>
    <row r="673" spans="5:23" x14ac:dyDescent="0.3">
      <c r="E673" s="2" t="s">
        <v>26</v>
      </c>
      <c r="F673" s="2" t="s">
        <v>27</v>
      </c>
      <c r="G673" s="3">
        <v>185572.13699999999</v>
      </c>
      <c r="H673" s="3">
        <v>184912.44899999999</v>
      </c>
      <c r="I673" s="3">
        <v>176351.948</v>
      </c>
      <c r="J673" s="3">
        <v>170983.66500000001</v>
      </c>
      <c r="K673" s="3">
        <v>163502.45499999999</v>
      </c>
      <c r="L673" s="3">
        <v>165332.73199999999</v>
      </c>
      <c r="M673" s="3">
        <v>163827.66200000001</v>
      </c>
      <c r="N673" s="3">
        <v>162296.85200000001</v>
      </c>
      <c r="O673" s="3">
        <v>169556.85200000001</v>
      </c>
      <c r="P673" s="3">
        <v>161480.32500000001</v>
      </c>
      <c r="Q673" s="3">
        <v>165003.74400000001</v>
      </c>
      <c r="R673" s="3">
        <v>164618.62100000001</v>
      </c>
      <c r="S673" s="3">
        <v>169183.201</v>
      </c>
      <c r="T673" s="3">
        <v>172377.057</v>
      </c>
      <c r="U673" s="3">
        <v>162969.99900000001</v>
      </c>
      <c r="V673" s="3">
        <v>165672.554</v>
      </c>
      <c r="W673" s="3">
        <v>168004.361</v>
      </c>
    </row>
    <row r="674" spans="5:23" x14ac:dyDescent="0.3">
      <c r="E674" s="2" t="s">
        <v>28</v>
      </c>
      <c r="F674" s="2" t="s">
        <v>29</v>
      </c>
      <c r="G674" s="3">
        <v>0</v>
      </c>
      <c r="H674" s="3">
        <v>0</v>
      </c>
      <c r="I674" s="3">
        <v>0</v>
      </c>
      <c r="J674" s="3">
        <v>0</v>
      </c>
      <c r="K674" s="3">
        <v>0</v>
      </c>
      <c r="L674" s="3">
        <v>0</v>
      </c>
      <c r="M674" s="3">
        <v>0</v>
      </c>
      <c r="N674" s="3">
        <v>0</v>
      </c>
      <c r="O674" s="3">
        <v>0</v>
      </c>
      <c r="P674" s="3">
        <v>0</v>
      </c>
      <c r="Q674" s="3">
        <v>0</v>
      </c>
      <c r="R674" s="3">
        <v>0</v>
      </c>
      <c r="S674" s="3">
        <v>0</v>
      </c>
      <c r="T674" s="3">
        <v>0</v>
      </c>
      <c r="U674" s="3">
        <v>0</v>
      </c>
      <c r="V674" s="3">
        <v>0</v>
      </c>
      <c r="W674" s="3">
        <v>0</v>
      </c>
    </row>
    <row r="675" spans="5:23" x14ac:dyDescent="0.3">
      <c r="E675" s="2" t="s">
        <v>30</v>
      </c>
      <c r="F675" s="2" t="s">
        <v>31</v>
      </c>
      <c r="G675" s="3">
        <v>53522.326999999997</v>
      </c>
      <c r="H675" s="3">
        <v>56593.873</v>
      </c>
      <c r="I675" s="3">
        <v>51479.891000000003</v>
      </c>
      <c r="J675" s="3">
        <v>53390.873</v>
      </c>
      <c r="K675" s="3">
        <v>50559.146999999997</v>
      </c>
      <c r="L675" s="3">
        <v>52774.076000000001</v>
      </c>
      <c r="M675" s="3">
        <v>49340.563000000002</v>
      </c>
      <c r="N675" s="3">
        <v>43183.591999999997</v>
      </c>
      <c r="O675" s="3">
        <v>45360.811999999998</v>
      </c>
      <c r="P675" s="3">
        <v>43333.324000000001</v>
      </c>
      <c r="Q675" s="3">
        <v>46378.741000000002</v>
      </c>
      <c r="R675" s="3">
        <v>37066.817000000003</v>
      </c>
      <c r="S675" s="3">
        <v>39813.379999999997</v>
      </c>
      <c r="T675" s="3">
        <v>42099.847000000002</v>
      </c>
      <c r="U675" s="3">
        <v>32513.477999999999</v>
      </c>
      <c r="V675" s="3">
        <v>34515.707999999999</v>
      </c>
      <c r="W675" s="3">
        <v>35394.03</v>
      </c>
    </row>
    <row r="676" spans="5:23" x14ac:dyDescent="0.3">
      <c r="E676" s="2" t="s">
        <v>32</v>
      </c>
      <c r="F676" s="2" t="s">
        <v>33</v>
      </c>
      <c r="G676" s="3">
        <v>10.342000000000001</v>
      </c>
      <c r="H676" s="3">
        <v>13.916</v>
      </c>
      <c r="I676" s="3">
        <v>8.3109999999999999</v>
      </c>
      <c r="J676" s="3">
        <v>8.5760000000000005</v>
      </c>
      <c r="K676" s="3">
        <v>9.9250000000000007</v>
      </c>
      <c r="L676" s="3">
        <v>5.625</v>
      </c>
      <c r="M676" s="3">
        <v>6.7510000000000003</v>
      </c>
      <c r="N676" s="3">
        <v>3.6779999999999999</v>
      </c>
      <c r="O676" s="3">
        <v>6.9420000000000002</v>
      </c>
      <c r="P676" s="3">
        <v>6.7160000000000002</v>
      </c>
      <c r="Q676" s="3">
        <v>6.9020000000000001</v>
      </c>
      <c r="R676" s="3">
        <v>7.226</v>
      </c>
      <c r="S676" s="3">
        <v>6.2430000000000003</v>
      </c>
      <c r="T676" s="3">
        <v>4.585</v>
      </c>
      <c r="U676" s="3">
        <v>0.54700000000000004</v>
      </c>
      <c r="V676" s="3">
        <v>0.33</v>
      </c>
      <c r="W676" s="3">
        <v>0.19</v>
      </c>
    </row>
    <row r="677" spans="5:23" x14ac:dyDescent="0.3">
      <c r="E677" s="2" t="s">
        <v>34</v>
      </c>
      <c r="F677" s="2" t="s">
        <v>35</v>
      </c>
      <c r="G677" s="3">
        <v>23334.346000000001</v>
      </c>
      <c r="H677" s="3">
        <v>23646.04</v>
      </c>
      <c r="I677" s="3">
        <v>25190.916000000001</v>
      </c>
      <c r="J677" s="3">
        <v>23787.667000000001</v>
      </c>
      <c r="K677" s="3">
        <v>21861.276999999998</v>
      </c>
      <c r="L677" s="3">
        <v>19764.669999999998</v>
      </c>
      <c r="M677" s="3">
        <v>17642.914000000001</v>
      </c>
      <c r="N677" s="3">
        <v>17370.386999999999</v>
      </c>
      <c r="O677" s="3">
        <v>16679.361000000001</v>
      </c>
      <c r="P677" s="3">
        <v>16094.362999999999</v>
      </c>
      <c r="Q677" s="3">
        <v>14637.014999999999</v>
      </c>
      <c r="R677" s="3">
        <v>13973.781999999999</v>
      </c>
      <c r="S677" s="3">
        <v>12647.133</v>
      </c>
      <c r="T677" s="3">
        <v>11006.468000000001</v>
      </c>
      <c r="U677" s="3">
        <v>9807.3140000000003</v>
      </c>
      <c r="V677" s="3">
        <v>7264.0150000000003</v>
      </c>
      <c r="W677" s="3">
        <v>7040.6670000000004</v>
      </c>
    </row>
    <row r="678" spans="5:23" x14ac:dyDescent="0.3">
      <c r="E678" s="2" t="s">
        <v>36</v>
      </c>
      <c r="F678" s="2" t="s">
        <v>37</v>
      </c>
      <c r="G678" s="3">
        <v>28589.182000000001</v>
      </c>
      <c r="H678" s="3">
        <v>29047.421999999999</v>
      </c>
      <c r="I678" s="3">
        <v>29628.495999999999</v>
      </c>
      <c r="J678" s="3">
        <v>30512.141</v>
      </c>
      <c r="K678" s="3">
        <v>31123.5</v>
      </c>
      <c r="L678" s="3">
        <v>32129.824000000001</v>
      </c>
      <c r="M678" s="3">
        <v>33159.792000000001</v>
      </c>
      <c r="N678" s="3">
        <v>34035.832000000002</v>
      </c>
      <c r="O678" s="3">
        <v>34679.781000000003</v>
      </c>
      <c r="P678" s="3">
        <v>34619.879000000001</v>
      </c>
      <c r="Q678" s="3">
        <v>36319.012000000002</v>
      </c>
      <c r="R678" s="3">
        <v>37006.635000000002</v>
      </c>
      <c r="S678" s="3">
        <v>35947.182999999997</v>
      </c>
      <c r="T678" s="3">
        <v>37582.934999999998</v>
      </c>
      <c r="U678" s="3">
        <v>37204.894</v>
      </c>
      <c r="V678" s="3">
        <v>36307.514000000003</v>
      </c>
      <c r="W678" s="3">
        <v>37385.523999999998</v>
      </c>
    </row>
    <row r="679" spans="5:23" x14ac:dyDescent="0.3">
      <c r="E679" s="2" t="s">
        <v>38</v>
      </c>
      <c r="F679" s="2" t="s">
        <v>39</v>
      </c>
      <c r="G679" s="3">
        <v>77837.104999999996</v>
      </c>
      <c r="H679" s="3">
        <v>73421.489000000001</v>
      </c>
      <c r="I679" s="3">
        <v>67899.297000000006</v>
      </c>
      <c r="J679" s="3">
        <v>61079.1</v>
      </c>
      <c r="K679" s="3">
        <v>57662.803999999996</v>
      </c>
      <c r="L679" s="3">
        <v>58400.434000000001</v>
      </c>
      <c r="M679" s="3">
        <v>61227.23</v>
      </c>
      <c r="N679" s="3">
        <v>65366.082000000002</v>
      </c>
      <c r="O679" s="3">
        <v>70541.373000000007</v>
      </c>
      <c r="P679" s="3">
        <v>65268.618999999999</v>
      </c>
      <c r="Q679" s="3">
        <v>65389.644</v>
      </c>
      <c r="R679" s="3">
        <v>74193.989000000001</v>
      </c>
      <c r="S679" s="3">
        <v>78706.413</v>
      </c>
      <c r="T679" s="3">
        <v>79548.577999999994</v>
      </c>
      <c r="U679" s="3">
        <v>81302.926000000007</v>
      </c>
      <c r="V679" s="3">
        <v>85456.195000000007</v>
      </c>
      <c r="W679" s="3">
        <v>86567.551999999996</v>
      </c>
    </row>
    <row r="680" spans="5:23" x14ac:dyDescent="0.3">
      <c r="E680" s="2" t="s">
        <v>40</v>
      </c>
      <c r="F680" s="2" t="s">
        <v>41</v>
      </c>
      <c r="G680" s="3">
        <v>1.6659999999999999</v>
      </c>
      <c r="H680" s="3">
        <v>1.2410000000000001</v>
      </c>
      <c r="I680" s="3">
        <v>1.62</v>
      </c>
      <c r="J680" s="3">
        <v>0.38900000000000001</v>
      </c>
      <c r="K680" s="3">
        <v>3.9470000000000001</v>
      </c>
      <c r="L680" s="3">
        <v>6.44</v>
      </c>
      <c r="M680" s="3">
        <v>8.82</v>
      </c>
      <c r="N680" s="3">
        <v>6.06</v>
      </c>
      <c r="O680" s="3">
        <v>2.1869999999999998</v>
      </c>
      <c r="P680" s="3">
        <v>4.7450000000000001</v>
      </c>
      <c r="Q680" s="3">
        <v>7.032</v>
      </c>
      <c r="R680" s="3">
        <v>4.5209999999999999</v>
      </c>
      <c r="S680" s="3">
        <v>7.8319999999999999</v>
      </c>
      <c r="T680" s="3">
        <v>4.6639999999999997</v>
      </c>
      <c r="U680" s="3">
        <v>4.4980000000000002</v>
      </c>
      <c r="V680" s="3">
        <v>3.601</v>
      </c>
      <c r="W680" s="3">
        <v>4.5199999999999996</v>
      </c>
    </row>
    <row r="681" spans="5:23" x14ac:dyDescent="0.3">
      <c r="E681" s="2" t="s">
        <v>42</v>
      </c>
      <c r="F681" s="2" t="s">
        <v>43</v>
      </c>
      <c r="G681" s="3">
        <v>61.295000000000002</v>
      </c>
      <c r="H681" s="3">
        <v>57.311</v>
      </c>
      <c r="I681" s="3">
        <v>64.938999999999993</v>
      </c>
      <c r="J681" s="3">
        <v>55.692</v>
      </c>
      <c r="K681" s="3">
        <v>55.377000000000002</v>
      </c>
      <c r="L681" s="3">
        <v>51.13</v>
      </c>
      <c r="M681" s="3">
        <v>58.296999999999997</v>
      </c>
      <c r="N681" s="3">
        <v>52.250999999999998</v>
      </c>
      <c r="O681" s="3">
        <v>49.295000000000002</v>
      </c>
      <c r="P681" s="3">
        <v>57.494999999999997</v>
      </c>
      <c r="Q681" s="3">
        <v>52.237000000000002</v>
      </c>
      <c r="R681" s="3">
        <v>51.658000000000001</v>
      </c>
      <c r="S681" s="3">
        <v>54.802</v>
      </c>
      <c r="T681" s="3">
        <v>54.895000000000003</v>
      </c>
      <c r="U681" s="3">
        <v>48.902999999999999</v>
      </c>
      <c r="V681" s="3">
        <v>49.448</v>
      </c>
      <c r="W681" s="3">
        <v>37.633000000000003</v>
      </c>
    </row>
    <row r="682" spans="5:23" x14ac:dyDescent="0.3">
      <c r="E682" s="2" t="s">
        <v>44</v>
      </c>
      <c r="F682" s="2" t="s">
        <v>45</v>
      </c>
      <c r="G682" s="3">
        <v>2215.873</v>
      </c>
      <c r="H682" s="3">
        <v>2131.1559999999999</v>
      </c>
      <c r="I682" s="3">
        <v>2078.4780000000001</v>
      </c>
      <c r="J682" s="3">
        <v>2149.2280000000001</v>
      </c>
      <c r="K682" s="3">
        <v>2226.4780000000001</v>
      </c>
      <c r="L682" s="3">
        <v>2200.5329999999999</v>
      </c>
      <c r="M682" s="3">
        <v>2383.2959999999998</v>
      </c>
      <c r="N682" s="3">
        <v>2278.9690000000001</v>
      </c>
      <c r="O682" s="3">
        <v>2237.1019999999999</v>
      </c>
      <c r="P682" s="3">
        <v>2095.1840000000002</v>
      </c>
      <c r="Q682" s="3">
        <v>2213.1610000000001</v>
      </c>
      <c r="R682" s="3">
        <v>2313.9920000000002</v>
      </c>
      <c r="S682" s="3">
        <v>2000.2139999999999</v>
      </c>
      <c r="T682" s="3">
        <v>2075.085</v>
      </c>
      <c r="U682" s="3">
        <v>2087.4380000000001</v>
      </c>
      <c r="V682" s="3">
        <v>2075.741</v>
      </c>
      <c r="W682" s="3">
        <v>1574.2449999999999</v>
      </c>
    </row>
    <row r="683" spans="5:23" x14ac:dyDescent="0.3">
      <c r="E683" s="2" t="s">
        <v>46</v>
      </c>
      <c r="F683" s="2" t="s">
        <v>47</v>
      </c>
      <c r="G683" s="3">
        <v>10.27</v>
      </c>
      <c r="H683" s="3">
        <v>10.739000000000001</v>
      </c>
      <c r="I683" s="3">
        <v>9.8840000000000003</v>
      </c>
      <c r="J683" s="3">
        <v>11.432</v>
      </c>
      <c r="K683" s="3">
        <v>10.813000000000001</v>
      </c>
      <c r="L683" s="3">
        <v>11.73</v>
      </c>
      <c r="M683" s="3">
        <v>11.515000000000001</v>
      </c>
      <c r="N683" s="3">
        <v>13.164</v>
      </c>
      <c r="O683" s="3">
        <v>12.013</v>
      </c>
      <c r="P683" s="3">
        <v>11.369</v>
      </c>
      <c r="Q683" s="3">
        <v>10.981</v>
      </c>
      <c r="R683" s="3">
        <v>10.755000000000001</v>
      </c>
      <c r="S683" s="3">
        <v>8.8829999999999991</v>
      </c>
      <c r="T683" s="3">
        <v>9.3360000000000003</v>
      </c>
      <c r="U683" s="3">
        <v>10.952</v>
      </c>
      <c r="V683" s="3">
        <v>9.4779999999999998</v>
      </c>
      <c r="W683" s="3">
        <v>8.7829999999999995</v>
      </c>
    </row>
    <row r="684" spans="5:23" x14ac:dyDescent="0.3">
      <c r="E684" s="2" t="s">
        <v>48</v>
      </c>
      <c r="F684" s="2" t="s">
        <v>49</v>
      </c>
      <c r="G684" s="3">
        <v>21492.678</v>
      </c>
      <c r="H684" s="3">
        <v>22220.221000000001</v>
      </c>
      <c r="I684" s="3">
        <v>22559.879000000001</v>
      </c>
      <c r="J684" s="3">
        <v>24179.618999999999</v>
      </c>
      <c r="K684" s="3">
        <v>25012.737000000001</v>
      </c>
      <c r="L684" s="3">
        <v>25536.330999999998</v>
      </c>
      <c r="M684" s="3">
        <v>25885.059000000001</v>
      </c>
      <c r="N684" s="3">
        <v>24395.682000000001</v>
      </c>
      <c r="O684" s="3">
        <v>26207.272000000001</v>
      </c>
      <c r="P684" s="3">
        <v>25523.596000000001</v>
      </c>
      <c r="Q684" s="3">
        <v>28457.616000000002</v>
      </c>
      <c r="R684" s="3">
        <v>24007.335999999999</v>
      </c>
      <c r="S684" s="3">
        <v>27250.907999999999</v>
      </c>
      <c r="T684" s="3">
        <v>29020.951000000001</v>
      </c>
      <c r="U684" s="3">
        <v>24205.454000000002</v>
      </c>
      <c r="V684" s="3">
        <v>26990.19</v>
      </c>
      <c r="W684" s="3">
        <v>28148.136999999999</v>
      </c>
    </row>
    <row r="685" spans="5:23" x14ac:dyDescent="0.3">
      <c r="E685" s="2" t="s">
        <v>50</v>
      </c>
      <c r="F685" s="2" t="s">
        <v>51</v>
      </c>
      <c r="G685" s="3">
        <v>96.3</v>
      </c>
      <c r="H685" s="3">
        <v>83.584999999999994</v>
      </c>
      <c r="I685" s="3">
        <v>92.025999999999996</v>
      </c>
      <c r="J685" s="3">
        <v>123.94199999999999</v>
      </c>
      <c r="K685" s="3">
        <v>153.244</v>
      </c>
      <c r="L685" s="3">
        <v>151.16999999999999</v>
      </c>
      <c r="M685" s="3">
        <v>159.773</v>
      </c>
      <c r="N685" s="3">
        <v>140.51900000000001</v>
      </c>
      <c r="O685" s="3">
        <v>145.583</v>
      </c>
      <c r="P685" s="3">
        <v>130.654</v>
      </c>
      <c r="Q685" s="3">
        <v>144.75399999999999</v>
      </c>
      <c r="R685" s="3">
        <v>137.75299999999999</v>
      </c>
      <c r="S685" s="3">
        <v>145.547</v>
      </c>
      <c r="T685" s="3">
        <v>135.80199999999999</v>
      </c>
      <c r="U685" s="3">
        <v>150.21799999999999</v>
      </c>
      <c r="V685" s="3">
        <v>163.947</v>
      </c>
      <c r="W685" s="3">
        <v>166.29</v>
      </c>
    </row>
    <row r="686" spans="5:23" x14ac:dyDescent="0.3">
      <c r="E686" s="2" t="s">
        <v>52</v>
      </c>
      <c r="F686" s="2" t="s">
        <v>53</v>
      </c>
      <c r="G686" s="3">
        <v>4511.0619999999999</v>
      </c>
      <c r="H686" s="3">
        <v>4886.3509999999997</v>
      </c>
      <c r="I686" s="3">
        <v>4762.59</v>
      </c>
      <c r="J686" s="3">
        <v>5241.5150000000003</v>
      </c>
      <c r="K686" s="3">
        <v>5449.43</v>
      </c>
      <c r="L686" s="3">
        <v>5935.9989999999998</v>
      </c>
      <c r="M686" s="3">
        <v>6351.4409999999998</v>
      </c>
      <c r="N686" s="3">
        <v>6312.5029999999997</v>
      </c>
      <c r="O686" s="3">
        <v>7338.5060000000003</v>
      </c>
      <c r="P686" s="3">
        <v>7807.8239999999996</v>
      </c>
      <c r="Q686" s="3">
        <v>8830.0059999999994</v>
      </c>
      <c r="R686" s="3">
        <v>7931.1980000000003</v>
      </c>
      <c r="S686" s="3">
        <v>9128.0619999999999</v>
      </c>
      <c r="T686" s="3">
        <v>10212.239</v>
      </c>
      <c r="U686" s="3">
        <v>8956.9719999999998</v>
      </c>
      <c r="V686" s="3">
        <v>10133.492</v>
      </c>
      <c r="W686" s="3">
        <v>10645.787</v>
      </c>
    </row>
    <row r="687" spans="5:23" x14ac:dyDescent="0.3">
      <c r="E687" s="2" t="s">
        <v>54</v>
      </c>
      <c r="F687" s="2" t="s">
        <v>55</v>
      </c>
      <c r="G687" s="3">
        <v>2.569</v>
      </c>
      <c r="H687" s="3">
        <v>4.2809999999999997</v>
      </c>
      <c r="I687" s="3">
        <v>5.2629999999999999</v>
      </c>
      <c r="J687" s="3">
        <v>6.1719999999999997</v>
      </c>
      <c r="K687" s="3">
        <v>6.9669999999999996</v>
      </c>
      <c r="L687" s="3">
        <v>6.2939999999999996</v>
      </c>
      <c r="M687" s="3">
        <v>11.282</v>
      </c>
      <c r="N687" s="3">
        <v>9.3789999999999996</v>
      </c>
      <c r="O687" s="3">
        <v>7.0629999999999997</v>
      </c>
      <c r="P687" s="3">
        <v>8.8230000000000004</v>
      </c>
      <c r="Q687" s="3">
        <v>7.6349999999999998</v>
      </c>
      <c r="R687" s="3">
        <v>8.1170000000000009</v>
      </c>
      <c r="S687" s="3">
        <v>7.3710000000000004</v>
      </c>
      <c r="T687" s="3">
        <v>7.1040000000000001</v>
      </c>
      <c r="U687" s="3">
        <v>6.6289999999999996</v>
      </c>
      <c r="V687" s="3">
        <v>7.1230000000000002</v>
      </c>
      <c r="W687" s="3">
        <v>7.5209999999999999</v>
      </c>
    </row>
    <row r="688" spans="5:23" x14ac:dyDescent="0.3">
      <c r="E688" s="2" t="s">
        <v>56</v>
      </c>
      <c r="F688" s="2" t="s">
        <v>57</v>
      </c>
      <c r="G688" s="3">
        <v>3823.9960000000001</v>
      </c>
      <c r="H688" s="3">
        <v>4151.1639999999998</v>
      </c>
      <c r="I688" s="3">
        <v>4015.07</v>
      </c>
      <c r="J688" s="3">
        <v>4424.49</v>
      </c>
      <c r="K688" s="3">
        <v>4584.8549999999996</v>
      </c>
      <c r="L688" s="3">
        <v>4942.8220000000001</v>
      </c>
      <c r="M688" s="3">
        <v>5283.674</v>
      </c>
      <c r="N688" s="3">
        <v>5149.8609999999999</v>
      </c>
      <c r="O688" s="3">
        <v>5996.5339999999997</v>
      </c>
      <c r="P688" s="3">
        <v>6402.09</v>
      </c>
      <c r="Q688" s="3">
        <v>7155.2489999999998</v>
      </c>
      <c r="R688" s="3">
        <v>6285.5659999999998</v>
      </c>
      <c r="S688" s="3">
        <v>7239.41</v>
      </c>
      <c r="T688" s="3">
        <v>8141.7479999999996</v>
      </c>
      <c r="U688" s="3">
        <v>6897.8379999999997</v>
      </c>
      <c r="V688" s="3">
        <v>7631.7370000000001</v>
      </c>
      <c r="W688" s="3">
        <v>8255.2039999999997</v>
      </c>
    </row>
    <row r="689" spans="3:23" x14ac:dyDescent="0.3">
      <c r="E689" s="2" t="s">
        <v>58</v>
      </c>
      <c r="F689" s="2" t="s">
        <v>59</v>
      </c>
      <c r="G689" s="3">
        <v>42.631</v>
      </c>
      <c r="H689" s="3">
        <v>41.993000000000002</v>
      </c>
      <c r="I689" s="3">
        <v>37.326000000000001</v>
      </c>
      <c r="J689" s="3">
        <v>45.793999999999997</v>
      </c>
      <c r="K689" s="3">
        <v>56.015000000000001</v>
      </c>
      <c r="L689" s="3">
        <v>105.508</v>
      </c>
      <c r="M689" s="3">
        <v>139.14400000000001</v>
      </c>
      <c r="N689" s="3">
        <v>164.614</v>
      </c>
      <c r="O689" s="3">
        <v>177.19800000000001</v>
      </c>
      <c r="P689" s="3">
        <v>124.09</v>
      </c>
      <c r="Q689" s="3">
        <v>142.33500000000001</v>
      </c>
      <c r="R689" s="3">
        <v>138.85400000000001</v>
      </c>
      <c r="S689" s="3">
        <v>147.125</v>
      </c>
      <c r="T689" s="3">
        <v>132.71100000000001</v>
      </c>
      <c r="U689" s="3">
        <v>220.61799999999999</v>
      </c>
      <c r="V689" s="3">
        <v>433.846</v>
      </c>
      <c r="W689" s="3">
        <v>772.24800000000005</v>
      </c>
    </row>
    <row r="690" spans="3:23" x14ac:dyDescent="0.3">
      <c r="E690" s="2" t="s">
        <v>60</v>
      </c>
      <c r="F690" s="2" t="s">
        <v>61</v>
      </c>
      <c r="G690" s="3">
        <v>641.86599999999999</v>
      </c>
      <c r="H690" s="3">
        <v>688.91200000000003</v>
      </c>
      <c r="I690" s="3">
        <v>704.93200000000002</v>
      </c>
      <c r="J690" s="3">
        <v>765.05899999999997</v>
      </c>
      <c r="K690" s="3">
        <v>801.59400000000005</v>
      </c>
      <c r="L690" s="3">
        <v>881.375</v>
      </c>
      <c r="M690" s="3">
        <v>917.34100000000001</v>
      </c>
      <c r="N690" s="3">
        <v>988.649</v>
      </c>
      <c r="O690" s="3">
        <v>1157.712</v>
      </c>
      <c r="P690" s="3">
        <v>1272.8219999999999</v>
      </c>
      <c r="Q690" s="3">
        <v>1524.787</v>
      </c>
      <c r="R690" s="3">
        <v>1498.6610000000001</v>
      </c>
      <c r="S690" s="3">
        <v>1734.1559999999999</v>
      </c>
      <c r="T690" s="3">
        <v>1930.6759999999999</v>
      </c>
      <c r="U690" s="3">
        <v>1831.8869999999999</v>
      </c>
      <c r="V690" s="3">
        <v>2060.7869999999998</v>
      </c>
      <c r="W690" s="3">
        <v>1610.8140000000001</v>
      </c>
    </row>
    <row r="691" spans="3:23" x14ac:dyDescent="0.3">
      <c r="E691" s="2" t="s">
        <v>62</v>
      </c>
      <c r="F691" s="2" t="s">
        <v>63</v>
      </c>
      <c r="G691" s="3">
        <v>0</v>
      </c>
      <c r="H691" s="3">
        <v>0</v>
      </c>
      <c r="I691" s="3">
        <v>0</v>
      </c>
      <c r="J691" s="3">
        <v>0</v>
      </c>
      <c r="K691" s="3">
        <v>0</v>
      </c>
      <c r="L691" s="3">
        <v>0</v>
      </c>
      <c r="M691" s="3">
        <v>0</v>
      </c>
      <c r="N691" s="3">
        <v>0</v>
      </c>
      <c r="O691" s="3">
        <v>0</v>
      </c>
      <c r="P691" s="3">
        <v>0</v>
      </c>
      <c r="Q691" s="3">
        <v>0</v>
      </c>
      <c r="R691" s="3">
        <v>0</v>
      </c>
      <c r="S691" s="3">
        <v>0</v>
      </c>
      <c r="T691" s="3">
        <v>0</v>
      </c>
      <c r="U691" s="3">
        <v>0</v>
      </c>
      <c r="V691" s="3">
        <v>0</v>
      </c>
      <c r="W691" s="3">
        <v>0</v>
      </c>
    </row>
    <row r="692" spans="3:23" x14ac:dyDescent="0.3">
      <c r="E692" s="2" t="s">
        <v>64</v>
      </c>
      <c r="F692" s="2" t="s">
        <v>65</v>
      </c>
      <c r="G692" s="3">
        <v>63516.425999999999</v>
      </c>
      <c r="H692" s="3">
        <v>66044.334000000003</v>
      </c>
      <c r="I692" s="3">
        <v>66871.979000000007</v>
      </c>
      <c r="J692" s="3">
        <v>69261.95</v>
      </c>
      <c r="K692" s="3">
        <v>70078.843999999997</v>
      </c>
      <c r="L692" s="3">
        <v>71520.538</v>
      </c>
      <c r="M692" s="3">
        <v>72575.902000000002</v>
      </c>
      <c r="N692" s="3">
        <v>72167.657000000007</v>
      </c>
      <c r="O692" s="3">
        <v>74732.544999999998</v>
      </c>
      <c r="P692" s="3">
        <v>74094.733999999997</v>
      </c>
      <c r="Q692" s="3">
        <v>75987.342999999993</v>
      </c>
      <c r="R692" s="3">
        <v>74457.656000000003</v>
      </c>
      <c r="S692" s="3">
        <v>75057.422000000006</v>
      </c>
      <c r="T692" s="3">
        <v>75708.953999999998</v>
      </c>
      <c r="U692" s="3">
        <v>73445.010999999999</v>
      </c>
      <c r="V692" s="3">
        <v>74499.383000000002</v>
      </c>
      <c r="W692" s="3">
        <v>74242.414000000004</v>
      </c>
    </row>
    <row r="693" spans="3:23" x14ac:dyDescent="0.3">
      <c r="E693" s="2" t="s">
        <v>66</v>
      </c>
      <c r="F693" s="2" t="s">
        <v>67</v>
      </c>
      <c r="G693" s="3">
        <v>2857.7220000000002</v>
      </c>
      <c r="H693" s="3">
        <v>2974.3519999999999</v>
      </c>
      <c r="I693" s="3">
        <v>2954.99</v>
      </c>
      <c r="J693" s="3">
        <v>3543.7170000000001</v>
      </c>
      <c r="K693" s="3">
        <v>3797.1179999999999</v>
      </c>
      <c r="L693" s="3">
        <v>3737.596</v>
      </c>
      <c r="M693" s="3">
        <v>3561.7</v>
      </c>
      <c r="N693" s="3">
        <v>3311.634</v>
      </c>
      <c r="O693" s="3">
        <v>3573.6190000000001</v>
      </c>
      <c r="P693" s="3">
        <v>3593.6930000000002</v>
      </c>
      <c r="Q693" s="3">
        <v>4128.009</v>
      </c>
      <c r="R693" s="3">
        <v>3733.6170000000002</v>
      </c>
      <c r="S693" s="3">
        <v>3972.0549999999998</v>
      </c>
      <c r="T693" s="3">
        <v>4401.9489999999996</v>
      </c>
      <c r="U693" s="3">
        <v>3686.848</v>
      </c>
      <c r="V693" s="3">
        <v>4122.9129999999996</v>
      </c>
      <c r="W693" s="3">
        <v>5131.1729999999998</v>
      </c>
    </row>
    <row r="694" spans="3:23" x14ac:dyDescent="0.3">
      <c r="C694" s="2" t="s">
        <v>127</v>
      </c>
      <c r="D694" s="2" t="s">
        <v>128</v>
      </c>
      <c r="E694" s="2" t="s">
        <v>22</v>
      </c>
      <c r="F694" s="2" t="s">
        <v>23</v>
      </c>
      <c r="G694" s="3">
        <v>42955.222999999998</v>
      </c>
      <c r="H694" s="3">
        <v>44361.311999999998</v>
      </c>
      <c r="I694" s="3">
        <v>43659.222999999998</v>
      </c>
      <c r="J694" s="3">
        <v>45603.618000000002</v>
      </c>
      <c r="K694" s="3">
        <v>45021.993999999999</v>
      </c>
      <c r="L694" s="3">
        <v>46100.629000000001</v>
      </c>
      <c r="M694" s="3">
        <v>46349.845999999998</v>
      </c>
      <c r="N694" s="3">
        <v>43199.966</v>
      </c>
      <c r="O694" s="3">
        <v>44409.794999999998</v>
      </c>
      <c r="P694" s="3">
        <v>42166.283000000003</v>
      </c>
      <c r="Q694" s="3">
        <v>44310.718999999997</v>
      </c>
      <c r="R694" s="3">
        <v>43058.982000000004</v>
      </c>
      <c r="S694" s="3">
        <v>44290.347000000002</v>
      </c>
      <c r="T694" s="3">
        <v>42686.048000000003</v>
      </c>
      <c r="U694" s="3">
        <v>38430.550999999999</v>
      </c>
      <c r="V694" s="3">
        <v>40223.741999999998</v>
      </c>
      <c r="W694" s="3">
        <v>40196.949000000001</v>
      </c>
    </row>
    <row r="695" spans="3:23" x14ac:dyDescent="0.3">
      <c r="E695" s="2" t="s">
        <v>24</v>
      </c>
      <c r="F695" s="2" t="s">
        <v>25</v>
      </c>
      <c r="G695" s="3">
        <v>27848.112000000001</v>
      </c>
      <c r="H695" s="3">
        <v>28604.557000000001</v>
      </c>
      <c r="I695" s="3">
        <v>27742.43</v>
      </c>
      <c r="J695" s="3">
        <v>29066.675999999999</v>
      </c>
      <c r="K695" s="3">
        <v>27958.095000000001</v>
      </c>
      <c r="L695" s="3">
        <v>28496.445</v>
      </c>
      <c r="M695" s="3">
        <v>27459.986000000001</v>
      </c>
      <c r="N695" s="3">
        <v>25005.231</v>
      </c>
      <c r="O695" s="3">
        <v>26329.705000000002</v>
      </c>
      <c r="P695" s="3">
        <v>25774.469000000001</v>
      </c>
      <c r="Q695" s="3">
        <v>27033.883000000002</v>
      </c>
      <c r="R695" s="3">
        <v>25303.135999999999</v>
      </c>
      <c r="S695" s="3">
        <v>26165.516</v>
      </c>
      <c r="T695" s="3">
        <v>25303.031999999999</v>
      </c>
      <c r="U695" s="3">
        <v>21468.841</v>
      </c>
      <c r="V695" s="3">
        <v>22139.646000000001</v>
      </c>
      <c r="W695" s="3">
        <v>22249.238000000001</v>
      </c>
    </row>
    <row r="696" spans="3:23" x14ac:dyDescent="0.3">
      <c r="E696" s="2" t="s">
        <v>26</v>
      </c>
      <c r="F696" s="2" t="s">
        <v>27</v>
      </c>
      <c r="G696" s="3">
        <v>24117.491999999998</v>
      </c>
      <c r="H696" s="3">
        <v>24765.853999999999</v>
      </c>
      <c r="I696" s="3">
        <v>24000.028999999999</v>
      </c>
      <c r="J696" s="3">
        <v>24633.379000000001</v>
      </c>
      <c r="K696" s="3">
        <v>23614.962</v>
      </c>
      <c r="L696" s="3">
        <v>23863.521000000001</v>
      </c>
      <c r="M696" s="3">
        <v>22848.653999999999</v>
      </c>
      <c r="N696" s="3">
        <v>20891.857</v>
      </c>
      <c r="O696" s="3">
        <v>22124.142</v>
      </c>
      <c r="P696" s="3">
        <v>21735.366000000002</v>
      </c>
      <c r="Q696" s="3">
        <v>22159.453000000001</v>
      </c>
      <c r="R696" s="3">
        <v>21471.233</v>
      </c>
      <c r="S696" s="3">
        <v>21846.690999999999</v>
      </c>
      <c r="T696" s="3">
        <v>20765.153999999999</v>
      </c>
      <c r="U696" s="3">
        <v>17801.260999999999</v>
      </c>
      <c r="V696" s="3">
        <v>18042.027999999998</v>
      </c>
      <c r="W696" s="3">
        <v>18263.702000000001</v>
      </c>
    </row>
    <row r="697" spans="3:23" x14ac:dyDescent="0.3">
      <c r="E697" s="2" t="s">
        <v>28</v>
      </c>
      <c r="F697" s="2" t="s">
        <v>29</v>
      </c>
      <c r="G697" s="3">
        <v>0</v>
      </c>
      <c r="H697" s="3">
        <v>0</v>
      </c>
      <c r="I697" s="3">
        <v>0</v>
      </c>
      <c r="J697" s="3">
        <v>0</v>
      </c>
      <c r="K697" s="3">
        <v>0</v>
      </c>
      <c r="L697" s="3">
        <v>0</v>
      </c>
      <c r="M697" s="3">
        <v>0</v>
      </c>
      <c r="N697" s="3">
        <v>0</v>
      </c>
      <c r="O697" s="3">
        <v>0</v>
      </c>
      <c r="P697" s="3">
        <v>0</v>
      </c>
      <c r="Q697" s="3">
        <v>0</v>
      </c>
      <c r="R697" s="3">
        <v>0</v>
      </c>
      <c r="S697" s="3">
        <v>0</v>
      </c>
      <c r="T697" s="3">
        <v>0</v>
      </c>
      <c r="U697" s="3">
        <v>0</v>
      </c>
      <c r="V697" s="3">
        <v>0</v>
      </c>
      <c r="W697" s="3">
        <v>0</v>
      </c>
    </row>
    <row r="698" spans="3:23" x14ac:dyDescent="0.3">
      <c r="E698" s="2" t="s">
        <v>30</v>
      </c>
      <c r="F698" s="2" t="s">
        <v>31</v>
      </c>
      <c r="G698" s="3">
        <v>11966.329</v>
      </c>
      <c r="H698" s="3">
        <v>12611.468999999999</v>
      </c>
      <c r="I698" s="3">
        <v>11510.481</v>
      </c>
      <c r="J698" s="3">
        <v>12334.48</v>
      </c>
      <c r="K698" s="3">
        <v>11631.574000000001</v>
      </c>
      <c r="L698" s="3">
        <v>12301.865</v>
      </c>
      <c r="M698" s="3">
        <v>11657.771000000001</v>
      </c>
      <c r="N698" s="3">
        <v>9648.8259999999991</v>
      </c>
      <c r="O698" s="3">
        <v>10955.552</v>
      </c>
      <c r="P698" s="3">
        <v>10723.593000000001</v>
      </c>
      <c r="Q698" s="3">
        <v>11058.129000000001</v>
      </c>
      <c r="R698" s="3">
        <v>10302.427</v>
      </c>
      <c r="S698" s="3">
        <v>11336.245999999999</v>
      </c>
      <c r="T698" s="3">
        <v>10392.071</v>
      </c>
      <c r="U698" s="3">
        <v>7443.634</v>
      </c>
      <c r="V698" s="3">
        <v>8758.1919999999991</v>
      </c>
      <c r="W698" s="3">
        <v>8899.4179999999997</v>
      </c>
    </row>
    <row r="699" spans="3:23" x14ac:dyDescent="0.3">
      <c r="E699" s="2" t="s">
        <v>32</v>
      </c>
      <c r="F699" s="2" t="s">
        <v>33</v>
      </c>
      <c r="G699" s="3">
        <v>6.2249999999999996</v>
      </c>
      <c r="H699" s="3">
        <v>8.3919999999999995</v>
      </c>
      <c r="I699" s="3">
        <v>5.0119999999999996</v>
      </c>
      <c r="J699" s="3">
        <v>4.9740000000000002</v>
      </c>
      <c r="K699" s="3">
        <v>5.5430000000000001</v>
      </c>
      <c r="L699" s="3">
        <v>2.867</v>
      </c>
      <c r="M699" s="3">
        <v>3.6360000000000001</v>
      </c>
      <c r="N699" s="3">
        <v>1.66</v>
      </c>
      <c r="O699" s="3">
        <v>3.7250000000000001</v>
      </c>
      <c r="P699" s="3">
        <v>3.7719999999999998</v>
      </c>
      <c r="Q699" s="3">
        <v>3.53</v>
      </c>
      <c r="R699" s="3">
        <v>4.1150000000000002</v>
      </c>
      <c r="S699" s="3">
        <v>3.3980000000000001</v>
      </c>
      <c r="T699" s="3">
        <v>2.8410000000000002</v>
      </c>
      <c r="U699" s="3">
        <v>0.27200000000000002</v>
      </c>
      <c r="V699" s="3">
        <v>0.17599999999999999</v>
      </c>
      <c r="W699" s="3">
        <v>0.10100000000000001</v>
      </c>
    </row>
    <row r="700" spans="3:23" x14ac:dyDescent="0.3">
      <c r="E700" s="2" t="s">
        <v>34</v>
      </c>
      <c r="F700" s="2" t="s">
        <v>35</v>
      </c>
      <c r="G700" s="3">
        <v>5128.7110000000002</v>
      </c>
      <c r="H700" s="3">
        <v>5093.1170000000002</v>
      </c>
      <c r="I700" s="3">
        <v>5350.82</v>
      </c>
      <c r="J700" s="3">
        <v>5035.8360000000002</v>
      </c>
      <c r="K700" s="3">
        <v>4601.2179999999998</v>
      </c>
      <c r="L700" s="3">
        <v>4111.317</v>
      </c>
      <c r="M700" s="3">
        <v>3600.96</v>
      </c>
      <c r="N700" s="3">
        <v>3505.482</v>
      </c>
      <c r="O700" s="3">
        <v>3309.91</v>
      </c>
      <c r="P700" s="3">
        <v>3150.8359999999998</v>
      </c>
      <c r="Q700" s="3">
        <v>2859.3960000000002</v>
      </c>
      <c r="R700" s="3">
        <v>2698.998</v>
      </c>
      <c r="S700" s="3">
        <v>2407.8220000000001</v>
      </c>
      <c r="T700" s="3">
        <v>2049.6889999999999</v>
      </c>
      <c r="U700" s="3">
        <v>1806.1310000000001</v>
      </c>
      <c r="V700" s="3">
        <v>1314.7339999999999</v>
      </c>
      <c r="W700" s="3">
        <v>1271.9839999999999</v>
      </c>
    </row>
    <row r="701" spans="3:23" x14ac:dyDescent="0.3">
      <c r="E701" s="2" t="s">
        <v>36</v>
      </c>
      <c r="F701" s="2" t="s">
        <v>37</v>
      </c>
      <c r="G701" s="3">
        <v>6683.7120000000004</v>
      </c>
      <c r="H701" s="3">
        <v>6717.4189999999999</v>
      </c>
      <c r="I701" s="3">
        <v>6809.5730000000003</v>
      </c>
      <c r="J701" s="3">
        <v>6936.3509999999997</v>
      </c>
      <c r="K701" s="3">
        <v>7018.7650000000003</v>
      </c>
      <c r="L701" s="3">
        <v>7105.125</v>
      </c>
      <c r="M701" s="3">
        <v>7229.4369999999999</v>
      </c>
      <c r="N701" s="3">
        <v>7417.5950000000003</v>
      </c>
      <c r="O701" s="3">
        <v>7519.3549999999996</v>
      </c>
      <c r="P701" s="3">
        <v>7569.27</v>
      </c>
      <c r="Q701" s="3">
        <v>7929.5959999999995</v>
      </c>
      <c r="R701" s="3">
        <v>8155.3440000000001</v>
      </c>
      <c r="S701" s="3">
        <v>7815.5590000000002</v>
      </c>
      <c r="T701" s="3">
        <v>8044.7719999999999</v>
      </c>
      <c r="U701" s="3">
        <v>8269.5380000000005</v>
      </c>
      <c r="V701" s="3">
        <v>7687.3069999999998</v>
      </c>
      <c r="W701" s="3">
        <v>7848.1970000000001</v>
      </c>
    </row>
    <row r="702" spans="3:23" x14ac:dyDescent="0.3">
      <c r="E702" s="2" t="s">
        <v>38</v>
      </c>
      <c r="F702" s="2" t="s">
        <v>39</v>
      </c>
      <c r="G702" s="3">
        <v>15.263</v>
      </c>
      <c r="H702" s="3">
        <v>14.384</v>
      </c>
      <c r="I702" s="3">
        <v>13.259</v>
      </c>
      <c r="J702" s="3">
        <v>11.929</v>
      </c>
      <c r="K702" s="3">
        <v>11.273999999999999</v>
      </c>
      <c r="L702" s="3">
        <v>11.396000000000001</v>
      </c>
      <c r="M702" s="3">
        <v>11.952999999999999</v>
      </c>
      <c r="N702" s="3">
        <v>12.803000000000001</v>
      </c>
      <c r="O702" s="3">
        <v>12.88</v>
      </c>
      <c r="P702" s="3">
        <v>11.938000000000001</v>
      </c>
      <c r="Q702" s="3">
        <v>12.391999999999999</v>
      </c>
      <c r="R702" s="3">
        <v>12.845000000000001</v>
      </c>
      <c r="S702" s="3">
        <v>12.145</v>
      </c>
      <c r="T702" s="3">
        <v>12.148999999999999</v>
      </c>
      <c r="U702" s="3">
        <v>12.122999999999999</v>
      </c>
      <c r="V702" s="3">
        <v>10.045</v>
      </c>
      <c r="W702" s="3">
        <v>10.334</v>
      </c>
    </row>
    <row r="703" spans="3:23" x14ac:dyDescent="0.3">
      <c r="E703" s="2" t="s">
        <v>40</v>
      </c>
      <c r="F703" s="2" t="s">
        <v>41</v>
      </c>
      <c r="G703" s="3">
        <v>0.70099999999999996</v>
      </c>
      <c r="H703" s="3">
        <v>0.53300000000000003</v>
      </c>
      <c r="I703" s="3">
        <v>0.7</v>
      </c>
      <c r="J703" s="3">
        <v>0.16900000000000001</v>
      </c>
      <c r="K703" s="3">
        <v>1.591</v>
      </c>
      <c r="L703" s="3">
        <v>2.5430000000000001</v>
      </c>
      <c r="M703" s="3">
        <v>3.431</v>
      </c>
      <c r="N703" s="3">
        <v>2.3149999999999999</v>
      </c>
      <c r="O703" s="3">
        <v>0.92400000000000004</v>
      </c>
      <c r="P703" s="3">
        <v>1.7729999999999999</v>
      </c>
      <c r="Q703" s="3">
        <v>2.5150000000000001</v>
      </c>
      <c r="R703" s="3">
        <v>1.6830000000000001</v>
      </c>
      <c r="S703" s="3">
        <v>2.7160000000000002</v>
      </c>
      <c r="T703" s="3">
        <v>1.681</v>
      </c>
      <c r="U703" s="3">
        <v>1.643</v>
      </c>
      <c r="V703" s="3">
        <v>1.2470000000000001</v>
      </c>
      <c r="W703" s="3">
        <v>1.54</v>
      </c>
    </row>
    <row r="704" spans="3:23" x14ac:dyDescent="0.3">
      <c r="E704" s="2" t="s">
        <v>42</v>
      </c>
      <c r="F704" s="2" t="s">
        <v>43</v>
      </c>
      <c r="G704" s="3">
        <v>43.942999999999998</v>
      </c>
      <c r="H704" s="3">
        <v>40.950000000000003</v>
      </c>
      <c r="I704" s="3">
        <v>46.692999999999998</v>
      </c>
      <c r="J704" s="3">
        <v>39.893999999999998</v>
      </c>
      <c r="K704" s="3">
        <v>39.923000000000002</v>
      </c>
      <c r="L704" s="3">
        <v>36.972999999999999</v>
      </c>
      <c r="M704" s="3">
        <v>42.966999999999999</v>
      </c>
      <c r="N704" s="3">
        <v>38.618000000000002</v>
      </c>
      <c r="O704" s="3">
        <v>36.267000000000003</v>
      </c>
      <c r="P704" s="3">
        <v>42.957000000000001</v>
      </c>
      <c r="Q704" s="3">
        <v>38.844999999999999</v>
      </c>
      <c r="R704" s="3">
        <v>38.487000000000002</v>
      </c>
      <c r="S704" s="3">
        <v>41.83</v>
      </c>
      <c r="T704" s="3">
        <v>42.01</v>
      </c>
      <c r="U704" s="3">
        <v>37.497999999999998</v>
      </c>
      <c r="V704" s="3">
        <v>37.902000000000001</v>
      </c>
      <c r="W704" s="3">
        <v>28.827000000000002</v>
      </c>
    </row>
    <row r="705" spans="3:23" x14ac:dyDescent="0.3">
      <c r="E705" s="2" t="s">
        <v>44</v>
      </c>
      <c r="F705" s="2" t="s">
        <v>45</v>
      </c>
      <c r="G705" s="3">
        <v>272.60899999999998</v>
      </c>
      <c r="H705" s="3">
        <v>279.58999999999997</v>
      </c>
      <c r="I705" s="3">
        <v>263.49099999999999</v>
      </c>
      <c r="J705" s="3">
        <v>269.745</v>
      </c>
      <c r="K705" s="3">
        <v>305.07299999999998</v>
      </c>
      <c r="L705" s="3">
        <v>291.435</v>
      </c>
      <c r="M705" s="3">
        <v>298.49900000000002</v>
      </c>
      <c r="N705" s="3">
        <v>264.55799999999999</v>
      </c>
      <c r="O705" s="3">
        <v>285.529</v>
      </c>
      <c r="P705" s="3">
        <v>231.227</v>
      </c>
      <c r="Q705" s="3">
        <v>255.05099999999999</v>
      </c>
      <c r="R705" s="3">
        <v>257.33300000000003</v>
      </c>
      <c r="S705" s="3">
        <v>226.97499999999999</v>
      </c>
      <c r="T705" s="3">
        <v>219.941</v>
      </c>
      <c r="U705" s="3">
        <v>230.422</v>
      </c>
      <c r="V705" s="3">
        <v>232.42599999999999</v>
      </c>
      <c r="W705" s="3">
        <v>203.30199999999999</v>
      </c>
    </row>
    <row r="706" spans="3:23" x14ac:dyDescent="0.3">
      <c r="E706" s="2" t="s">
        <v>46</v>
      </c>
      <c r="F706" s="2" t="s">
        <v>47</v>
      </c>
      <c r="G706" s="3">
        <v>4.9939999999999998</v>
      </c>
      <c r="H706" s="3">
        <v>5.2240000000000002</v>
      </c>
      <c r="I706" s="3">
        <v>4.8079999999999998</v>
      </c>
      <c r="J706" s="3">
        <v>5.92</v>
      </c>
      <c r="K706" s="3">
        <v>5.7610000000000001</v>
      </c>
      <c r="L706" s="3">
        <v>6.085</v>
      </c>
      <c r="M706" s="3">
        <v>5.7069999999999999</v>
      </c>
      <c r="N706" s="3">
        <v>6.5640000000000001</v>
      </c>
      <c r="O706" s="3">
        <v>6.0810000000000004</v>
      </c>
      <c r="P706" s="3">
        <v>5.8079999999999998</v>
      </c>
      <c r="Q706" s="3">
        <v>5.4749999999999996</v>
      </c>
      <c r="R706" s="3">
        <v>5.5540000000000003</v>
      </c>
      <c r="S706" s="3">
        <v>4.3559999999999999</v>
      </c>
      <c r="T706" s="3">
        <v>4.476</v>
      </c>
      <c r="U706" s="3">
        <v>5.7359999999999998</v>
      </c>
      <c r="V706" s="3">
        <v>4.8150000000000004</v>
      </c>
      <c r="W706" s="3">
        <v>4.5229999999999997</v>
      </c>
    </row>
    <row r="707" spans="3:23" x14ac:dyDescent="0.3">
      <c r="E707" s="2" t="s">
        <v>48</v>
      </c>
      <c r="F707" s="2" t="s">
        <v>49</v>
      </c>
      <c r="G707" s="3">
        <v>3725.6260000000002</v>
      </c>
      <c r="H707" s="3">
        <v>3833.4789999999998</v>
      </c>
      <c r="I707" s="3">
        <v>3737.5929999999998</v>
      </c>
      <c r="J707" s="3">
        <v>4427.3770000000004</v>
      </c>
      <c r="K707" s="3">
        <v>4337.3720000000003</v>
      </c>
      <c r="L707" s="3">
        <v>4626.8389999999999</v>
      </c>
      <c r="M707" s="3">
        <v>4605.625</v>
      </c>
      <c r="N707" s="3">
        <v>4106.8100000000004</v>
      </c>
      <c r="O707" s="3">
        <v>4199.4809999999998</v>
      </c>
      <c r="P707" s="3">
        <v>4033.2950000000001</v>
      </c>
      <c r="Q707" s="3">
        <v>4868.9539999999997</v>
      </c>
      <c r="R707" s="3">
        <v>3826.3490000000002</v>
      </c>
      <c r="S707" s="3">
        <v>4314.4679999999998</v>
      </c>
      <c r="T707" s="3">
        <v>4533.402</v>
      </c>
      <c r="U707" s="3">
        <v>3661.8440000000001</v>
      </c>
      <c r="V707" s="3">
        <v>4092.8040000000001</v>
      </c>
      <c r="W707" s="3">
        <v>3981.0129999999999</v>
      </c>
    </row>
    <row r="708" spans="3:23" x14ac:dyDescent="0.3">
      <c r="E708" s="2" t="s">
        <v>50</v>
      </c>
      <c r="F708" s="2" t="s">
        <v>51</v>
      </c>
      <c r="G708" s="3">
        <v>64.52</v>
      </c>
      <c r="H708" s="3">
        <v>56.465000000000003</v>
      </c>
      <c r="I708" s="3">
        <v>62.292000000000002</v>
      </c>
      <c r="J708" s="3">
        <v>84.376000000000005</v>
      </c>
      <c r="K708" s="3">
        <v>105.218</v>
      </c>
      <c r="L708" s="3">
        <v>103.721</v>
      </c>
      <c r="M708" s="3">
        <v>109.77800000000001</v>
      </c>
      <c r="N708" s="3">
        <v>96.27</v>
      </c>
      <c r="O708" s="3">
        <v>99.034000000000006</v>
      </c>
      <c r="P708" s="3">
        <v>89.228999999999999</v>
      </c>
      <c r="Q708" s="3">
        <v>98.927000000000007</v>
      </c>
      <c r="R708" s="3">
        <v>93.784999999999997</v>
      </c>
      <c r="S708" s="3">
        <v>99.400999999999996</v>
      </c>
      <c r="T708" s="3">
        <v>92.391999999999996</v>
      </c>
      <c r="U708" s="3">
        <v>101.99</v>
      </c>
      <c r="V708" s="3">
        <v>112.149</v>
      </c>
      <c r="W708" s="3">
        <v>113.46</v>
      </c>
    </row>
    <row r="709" spans="3:23" x14ac:dyDescent="0.3">
      <c r="E709" s="2" t="s">
        <v>52</v>
      </c>
      <c r="F709" s="2" t="s">
        <v>53</v>
      </c>
      <c r="G709" s="3">
        <v>933.63599999999997</v>
      </c>
      <c r="H709" s="3">
        <v>1000.894</v>
      </c>
      <c r="I709" s="3">
        <v>969.61099999999999</v>
      </c>
      <c r="J709" s="3">
        <v>1061.9480000000001</v>
      </c>
      <c r="K709" s="3">
        <v>1101.8789999999999</v>
      </c>
      <c r="L709" s="3">
        <v>1185.912</v>
      </c>
      <c r="M709" s="3">
        <v>1251.0029999999999</v>
      </c>
      <c r="N709" s="3">
        <v>1244.1479999999999</v>
      </c>
      <c r="O709" s="3">
        <v>1425.0239999999999</v>
      </c>
      <c r="P709" s="3">
        <v>1500.3130000000001</v>
      </c>
      <c r="Q709" s="3">
        <v>1698.259</v>
      </c>
      <c r="R709" s="3">
        <v>1519.36</v>
      </c>
      <c r="S709" s="3">
        <v>1721.4690000000001</v>
      </c>
      <c r="T709" s="3">
        <v>1883.6469999999999</v>
      </c>
      <c r="U709" s="3">
        <v>1649.8430000000001</v>
      </c>
      <c r="V709" s="3">
        <v>1839.124</v>
      </c>
      <c r="W709" s="3">
        <v>1994.7460000000001</v>
      </c>
    </row>
    <row r="710" spans="3:23" x14ac:dyDescent="0.3">
      <c r="E710" s="2" t="s">
        <v>54</v>
      </c>
      <c r="F710" s="2" t="s">
        <v>55</v>
      </c>
      <c r="G710" s="3">
        <v>1.125</v>
      </c>
      <c r="H710" s="3">
        <v>1.875</v>
      </c>
      <c r="I710" s="3">
        <v>2.3050000000000002</v>
      </c>
      <c r="J710" s="3">
        <v>2.7029999999999998</v>
      </c>
      <c r="K710" s="3">
        <v>3.0510000000000002</v>
      </c>
      <c r="L710" s="3">
        <v>2.7559999999999998</v>
      </c>
      <c r="M710" s="3">
        <v>7.1349999999999998</v>
      </c>
      <c r="N710" s="3">
        <v>6.3330000000000002</v>
      </c>
      <c r="O710" s="3">
        <v>5.27</v>
      </c>
      <c r="P710" s="3">
        <v>6.0380000000000003</v>
      </c>
      <c r="Q710" s="3">
        <v>5.2309999999999999</v>
      </c>
      <c r="R710" s="3">
        <v>5.7</v>
      </c>
      <c r="S710" s="3">
        <v>4.9980000000000002</v>
      </c>
      <c r="T710" s="3">
        <v>5</v>
      </c>
      <c r="U710" s="3">
        <v>4.7</v>
      </c>
      <c r="V710" s="3">
        <v>4.9210000000000003</v>
      </c>
      <c r="W710" s="3">
        <v>5.2240000000000002</v>
      </c>
    </row>
    <row r="711" spans="3:23" x14ac:dyDescent="0.3">
      <c r="E711" s="2" t="s">
        <v>56</v>
      </c>
      <c r="F711" s="2" t="s">
        <v>57</v>
      </c>
      <c r="G711" s="3">
        <v>787.19200000000001</v>
      </c>
      <c r="H711" s="3">
        <v>845.32299999999998</v>
      </c>
      <c r="I711" s="3">
        <v>812.19200000000001</v>
      </c>
      <c r="J711" s="3">
        <v>889.79700000000003</v>
      </c>
      <c r="K711" s="3">
        <v>919.48500000000001</v>
      </c>
      <c r="L711" s="3">
        <v>977.63099999999997</v>
      </c>
      <c r="M711" s="3">
        <v>1025.2429999999999</v>
      </c>
      <c r="N711" s="3">
        <v>999.96600000000001</v>
      </c>
      <c r="O711" s="3">
        <v>1148.3030000000001</v>
      </c>
      <c r="P711" s="3">
        <v>1214.3389999999999</v>
      </c>
      <c r="Q711" s="3">
        <v>1358.722</v>
      </c>
      <c r="R711" s="3">
        <v>1187.4960000000001</v>
      </c>
      <c r="S711" s="3">
        <v>1346.817</v>
      </c>
      <c r="T711" s="3">
        <v>1483.5719999999999</v>
      </c>
      <c r="U711" s="3">
        <v>1249.463</v>
      </c>
      <c r="V711" s="3">
        <v>1353.732</v>
      </c>
      <c r="W711" s="3">
        <v>1461.664</v>
      </c>
    </row>
    <row r="712" spans="3:23" x14ac:dyDescent="0.3">
      <c r="E712" s="2" t="s">
        <v>58</v>
      </c>
      <c r="F712" s="2" t="s">
        <v>59</v>
      </c>
      <c r="G712" s="3">
        <v>9.9819999999999993</v>
      </c>
      <c r="H712" s="3">
        <v>9.9239999999999995</v>
      </c>
      <c r="I712" s="3">
        <v>9.2070000000000007</v>
      </c>
      <c r="J712" s="3">
        <v>11.311999999999999</v>
      </c>
      <c r="K712" s="3">
        <v>14.925000000000001</v>
      </c>
      <c r="L712" s="3">
        <v>27.331</v>
      </c>
      <c r="M712" s="3">
        <v>36.774999999999999</v>
      </c>
      <c r="N712" s="3">
        <v>42.438000000000002</v>
      </c>
      <c r="O712" s="3">
        <v>45.24</v>
      </c>
      <c r="P712" s="3">
        <v>33.600999999999999</v>
      </c>
      <c r="Q712" s="3">
        <v>39.414000000000001</v>
      </c>
      <c r="R712" s="3">
        <v>38.512</v>
      </c>
      <c r="S712" s="3">
        <v>40.805</v>
      </c>
      <c r="T712" s="3">
        <v>36.509</v>
      </c>
      <c r="U712" s="3">
        <v>59.357999999999997</v>
      </c>
      <c r="V712" s="3">
        <v>109.40600000000001</v>
      </c>
      <c r="W712" s="3">
        <v>189.83099999999999</v>
      </c>
    </row>
    <row r="713" spans="3:23" x14ac:dyDescent="0.3">
      <c r="E713" s="2" t="s">
        <v>60</v>
      </c>
      <c r="F713" s="2" t="s">
        <v>61</v>
      </c>
      <c r="G713" s="3">
        <v>135.33699999999999</v>
      </c>
      <c r="H713" s="3">
        <v>143.773</v>
      </c>
      <c r="I713" s="3">
        <v>145.90799999999999</v>
      </c>
      <c r="J713" s="3">
        <v>158.137</v>
      </c>
      <c r="K713" s="3">
        <v>164.41900000000001</v>
      </c>
      <c r="L713" s="3">
        <v>178.19300000000001</v>
      </c>
      <c r="M713" s="3">
        <v>181.85</v>
      </c>
      <c r="N713" s="3">
        <v>195.411</v>
      </c>
      <c r="O713" s="3">
        <v>226.21100000000001</v>
      </c>
      <c r="P713" s="3">
        <v>246.334</v>
      </c>
      <c r="Q713" s="3">
        <v>294.89299999999997</v>
      </c>
      <c r="R713" s="3">
        <v>287.65300000000002</v>
      </c>
      <c r="S713" s="3">
        <v>328.84800000000001</v>
      </c>
      <c r="T713" s="3">
        <v>358.56599999999997</v>
      </c>
      <c r="U713" s="3">
        <v>336.322</v>
      </c>
      <c r="V713" s="3">
        <v>371.065</v>
      </c>
      <c r="W713" s="3">
        <v>338.02600000000001</v>
      </c>
    </row>
    <row r="714" spans="3:23" x14ac:dyDescent="0.3">
      <c r="E714" s="2" t="s">
        <v>62</v>
      </c>
      <c r="F714" s="2" t="s">
        <v>63</v>
      </c>
      <c r="G714" s="3">
        <v>0</v>
      </c>
      <c r="H714" s="3">
        <v>0</v>
      </c>
      <c r="I714" s="3">
        <v>0</v>
      </c>
      <c r="J714" s="3">
        <v>0</v>
      </c>
      <c r="K714" s="3">
        <v>0</v>
      </c>
      <c r="L714" s="3">
        <v>0</v>
      </c>
      <c r="M714" s="3">
        <v>0</v>
      </c>
      <c r="N714" s="3">
        <v>0</v>
      </c>
      <c r="O714" s="3">
        <v>0</v>
      </c>
      <c r="P714" s="3">
        <v>0</v>
      </c>
      <c r="Q714" s="3">
        <v>0</v>
      </c>
      <c r="R714" s="3">
        <v>0</v>
      </c>
      <c r="S714" s="3">
        <v>0</v>
      </c>
      <c r="T714" s="3">
        <v>0</v>
      </c>
      <c r="U714" s="3">
        <v>0</v>
      </c>
      <c r="V714" s="3">
        <v>0</v>
      </c>
      <c r="W714" s="3">
        <v>0</v>
      </c>
    </row>
    <row r="715" spans="3:23" x14ac:dyDescent="0.3">
      <c r="E715" s="2" t="s">
        <v>64</v>
      </c>
      <c r="F715" s="2" t="s">
        <v>65</v>
      </c>
      <c r="G715" s="3">
        <v>13803.811</v>
      </c>
      <c r="H715" s="3">
        <v>14375.536</v>
      </c>
      <c r="I715" s="3">
        <v>14561.805</v>
      </c>
      <c r="J715" s="3">
        <v>15150.203</v>
      </c>
      <c r="K715" s="3">
        <v>15604.031999999999</v>
      </c>
      <c r="L715" s="3">
        <v>16038.655000000001</v>
      </c>
      <c r="M715" s="3">
        <v>17269.154999999999</v>
      </c>
      <c r="N715" s="3">
        <v>16641.710999999999</v>
      </c>
      <c r="O715" s="3">
        <v>16314.847</v>
      </c>
      <c r="P715" s="3">
        <v>14551.7</v>
      </c>
      <c r="Q715" s="3">
        <v>15214.735000000001</v>
      </c>
      <c r="R715" s="3">
        <v>15835.032999999999</v>
      </c>
      <c r="S715" s="3">
        <v>16043.741</v>
      </c>
      <c r="T715" s="3">
        <v>15157.027</v>
      </c>
      <c r="U715" s="3">
        <v>14954.286</v>
      </c>
      <c r="V715" s="3">
        <v>15822.724</v>
      </c>
      <c r="W715" s="3">
        <v>15453.168</v>
      </c>
    </row>
    <row r="716" spans="3:23" x14ac:dyDescent="0.3">
      <c r="E716" s="2" t="s">
        <v>66</v>
      </c>
      <c r="F716" s="2" t="s">
        <v>67</v>
      </c>
      <c r="G716" s="3">
        <v>305.14499999999998</v>
      </c>
      <c r="H716" s="3">
        <v>323.86</v>
      </c>
      <c r="I716" s="3">
        <v>323.08499999999998</v>
      </c>
      <c r="J716" s="3">
        <v>240.41499999999999</v>
      </c>
      <c r="K716" s="3">
        <v>252.77099999999999</v>
      </c>
      <c r="L716" s="3">
        <v>275.89499999999998</v>
      </c>
      <c r="M716" s="3">
        <v>259.923</v>
      </c>
      <c r="N716" s="3">
        <v>212.60499999999999</v>
      </c>
      <c r="O716" s="3">
        <v>241.18600000000001</v>
      </c>
      <c r="P716" s="3">
        <v>250.571</v>
      </c>
      <c r="Q716" s="3">
        <v>264.91500000000002</v>
      </c>
      <c r="R716" s="3">
        <v>307.66699999999997</v>
      </c>
      <c r="S716" s="3">
        <v>260.22000000000003</v>
      </c>
      <c r="T716" s="3">
        <v>249.95</v>
      </c>
      <c r="U716" s="3">
        <v>255.59</v>
      </c>
      <c r="V716" s="3">
        <v>310.09800000000001</v>
      </c>
      <c r="W716" s="3">
        <v>386.33699999999999</v>
      </c>
    </row>
    <row r="717" spans="3:23" x14ac:dyDescent="0.3">
      <c r="C717" s="2" t="s">
        <v>129</v>
      </c>
      <c r="D717" s="2" t="s">
        <v>130</v>
      </c>
      <c r="E717" s="2" t="s">
        <v>22</v>
      </c>
      <c r="F717" s="2" t="s">
        <v>23</v>
      </c>
      <c r="G717" s="4" t="s">
        <v>82</v>
      </c>
      <c r="H717" s="4" t="s">
        <v>82</v>
      </c>
      <c r="I717" s="4" t="s">
        <v>82</v>
      </c>
      <c r="J717" s="4" t="s">
        <v>82</v>
      </c>
      <c r="K717" s="4" t="s">
        <v>82</v>
      </c>
      <c r="L717" s="4" t="s">
        <v>82</v>
      </c>
      <c r="M717" s="4" t="s">
        <v>82</v>
      </c>
      <c r="N717" s="4" t="s">
        <v>82</v>
      </c>
      <c r="O717" s="3">
        <v>5949.6180000000004</v>
      </c>
      <c r="P717" s="3">
        <v>6224.0240000000003</v>
      </c>
      <c r="Q717" s="3">
        <v>6995.8819999999996</v>
      </c>
      <c r="R717" s="3">
        <v>6499.27</v>
      </c>
      <c r="S717" s="3">
        <v>6353.2269999999999</v>
      </c>
      <c r="T717" s="3">
        <v>6502.87</v>
      </c>
      <c r="U717" s="3">
        <v>5259.143</v>
      </c>
      <c r="V717" s="3">
        <v>5503.6390000000001</v>
      </c>
      <c r="W717" s="3">
        <v>5788.94</v>
      </c>
    </row>
    <row r="718" spans="3:23" x14ac:dyDescent="0.3">
      <c r="E718" s="2" t="s">
        <v>24</v>
      </c>
      <c r="F718" s="2" t="s">
        <v>25</v>
      </c>
      <c r="G718" s="4" t="s">
        <v>82</v>
      </c>
      <c r="H718" s="4" t="s">
        <v>82</v>
      </c>
      <c r="I718" s="4" t="s">
        <v>82</v>
      </c>
      <c r="J718" s="4" t="s">
        <v>82</v>
      </c>
      <c r="K718" s="4" t="s">
        <v>82</v>
      </c>
      <c r="L718" s="4" t="s">
        <v>82</v>
      </c>
      <c r="M718" s="4" t="s">
        <v>82</v>
      </c>
      <c r="N718" s="4" t="s">
        <v>82</v>
      </c>
      <c r="O718" s="3">
        <v>4143.8360000000002</v>
      </c>
      <c r="P718" s="3">
        <v>4238.7719999999999</v>
      </c>
      <c r="Q718" s="3">
        <v>4950.7020000000002</v>
      </c>
      <c r="R718" s="3">
        <v>4495.6689999999999</v>
      </c>
      <c r="S718" s="3">
        <v>4176.6260000000002</v>
      </c>
      <c r="T718" s="3">
        <v>4603.2749999999996</v>
      </c>
      <c r="U718" s="3">
        <v>3497.9160000000002</v>
      </c>
      <c r="V718" s="3">
        <v>3709.1120000000001</v>
      </c>
      <c r="W718" s="3">
        <v>3956.8220000000001</v>
      </c>
    </row>
    <row r="719" spans="3:23" x14ac:dyDescent="0.3">
      <c r="E719" s="2" t="s">
        <v>26</v>
      </c>
      <c r="F719" s="2" t="s">
        <v>27</v>
      </c>
      <c r="G719" s="4" t="s">
        <v>82</v>
      </c>
      <c r="H719" s="4" t="s">
        <v>82</v>
      </c>
      <c r="I719" s="4" t="s">
        <v>82</v>
      </c>
      <c r="J719" s="4" t="s">
        <v>82</v>
      </c>
      <c r="K719" s="4" t="s">
        <v>82</v>
      </c>
      <c r="L719" s="4" t="s">
        <v>82</v>
      </c>
      <c r="M719" s="4" t="s">
        <v>82</v>
      </c>
      <c r="N719" s="4" t="s">
        <v>82</v>
      </c>
      <c r="O719" s="3">
        <v>3622.5140000000001</v>
      </c>
      <c r="P719" s="3">
        <v>3709.9549999999999</v>
      </c>
      <c r="Q719" s="3">
        <v>4246.8829999999998</v>
      </c>
      <c r="R719" s="3">
        <v>3943.9270000000001</v>
      </c>
      <c r="S719" s="3">
        <v>3442.5949999999998</v>
      </c>
      <c r="T719" s="3">
        <v>3857.165</v>
      </c>
      <c r="U719" s="3">
        <v>3033.1460000000002</v>
      </c>
      <c r="V719" s="3">
        <v>3227.627</v>
      </c>
      <c r="W719" s="3">
        <v>3364.875</v>
      </c>
    </row>
    <row r="720" spans="3:23" x14ac:dyDescent="0.3">
      <c r="E720" s="2" t="s">
        <v>28</v>
      </c>
      <c r="F720" s="2" t="s">
        <v>29</v>
      </c>
      <c r="G720" s="4" t="s">
        <v>82</v>
      </c>
      <c r="H720" s="4" t="s">
        <v>82</v>
      </c>
      <c r="I720" s="4" t="s">
        <v>82</v>
      </c>
      <c r="J720" s="4" t="s">
        <v>82</v>
      </c>
      <c r="K720" s="4" t="s">
        <v>82</v>
      </c>
      <c r="L720" s="4" t="s">
        <v>82</v>
      </c>
      <c r="M720" s="4" t="s">
        <v>82</v>
      </c>
      <c r="N720" s="4" t="s">
        <v>82</v>
      </c>
      <c r="O720" s="3">
        <v>0</v>
      </c>
      <c r="P720" s="3">
        <v>0</v>
      </c>
      <c r="Q720" s="3">
        <v>0</v>
      </c>
      <c r="R720" s="3">
        <v>0</v>
      </c>
      <c r="S720" s="3">
        <v>0</v>
      </c>
      <c r="T720" s="3">
        <v>0</v>
      </c>
      <c r="U720" s="3">
        <v>0</v>
      </c>
      <c r="V720" s="3">
        <v>0</v>
      </c>
      <c r="W720" s="3">
        <v>0</v>
      </c>
    </row>
    <row r="721" spans="5:23" x14ac:dyDescent="0.3">
      <c r="E721" s="2" t="s">
        <v>30</v>
      </c>
      <c r="F721" s="2" t="s">
        <v>31</v>
      </c>
      <c r="G721" s="4" t="s">
        <v>82</v>
      </c>
      <c r="H721" s="4" t="s">
        <v>82</v>
      </c>
      <c r="I721" s="4" t="s">
        <v>82</v>
      </c>
      <c r="J721" s="4" t="s">
        <v>82</v>
      </c>
      <c r="K721" s="4" t="s">
        <v>82</v>
      </c>
      <c r="L721" s="4" t="s">
        <v>82</v>
      </c>
      <c r="M721" s="4" t="s">
        <v>82</v>
      </c>
      <c r="N721" s="4" t="s">
        <v>82</v>
      </c>
      <c r="O721" s="3">
        <v>2460.8780000000002</v>
      </c>
      <c r="P721" s="3">
        <v>2558.2089999999998</v>
      </c>
      <c r="Q721" s="3">
        <v>3065.4949999999999</v>
      </c>
      <c r="R721" s="3">
        <v>2748.0810000000001</v>
      </c>
      <c r="S721" s="3">
        <v>2284.5880000000002</v>
      </c>
      <c r="T721" s="3">
        <v>2713.5740000000001</v>
      </c>
      <c r="U721" s="3">
        <v>1848.162</v>
      </c>
      <c r="V721" s="3">
        <v>2290.7089999999998</v>
      </c>
      <c r="W721" s="3">
        <v>2312.2869999999998</v>
      </c>
    </row>
    <row r="722" spans="5:23" x14ac:dyDescent="0.3">
      <c r="E722" s="2" t="s">
        <v>32</v>
      </c>
      <c r="F722" s="2" t="s">
        <v>33</v>
      </c>
      <c r="G722" s="4" t="s">
        <v>82</v>
      </c>
      <c r="H722" s="4" t="s">
        <v>82</v>
      </c>
      <c r="I722" s="4" t="s">
        <v>82</v>
      </c>
      <c r="J722" s="4" t="s">
        <v>82</v>
      </c>
      <c r="K722" s="4" t="s">
        <v>82</v>
      </c>
      <c r="L722" s="4" t="s">
        <v>82</v>
      </c>
      <c r="M722" s="4" t="s">
        <v>82</v>
      </c>
      <c r="N722" s="4" t="s">
        <v>82</v>
      </c>
      <c r="O722" s="3">
        <v>1.2999999999999999E-2</v>
      </c>
      <c r="P722" s="3">
        <v>1.2E-2</v>
      </c>
      <c r="Q722" s="3">
        <v>1.7000000000000001E-2</v>
      </c>
      <c r="R722" s="3">
        <v>1.4E-2</v>
      </c>
      <c r="S722" s="3">
        <v>1.2999999999999999E-2</v>
      </c>
      <c r="T722" s="3">
        <v>3.0000000000000001E-3</v>
      </c>
      <c r="U722" s="3">
        <v>0</v>
      </c>
      <c r="V722" s="3">
        <v>0</v>
      </c>
      <c r="W722" s="3">
        <v>0</v>
      </c>
    </row>
    <row r="723" spans="5:23" x14ac:dyDescent="0.3">
      <c r="E723" s="2" t="s">
        <v>34</v>
      </c>
      <c r="F723" s="2" t="s">
        <v>35</v>
      </c>
      <c r="G723" s="4" t="s">
        <v>82</v>
      </c>
      <c r="H723" s="4" t="s">
        <v>82</v>
      </c>
      <c r="I723" s="4" t="s">
        <v>82</v>
      </c>
      <c r="J723" s="4" t="s">
        <v>82</v>
      </c>
      <c r="K723" s="4" t="s">
        <v>82</v>
      </c>
      <c r="L723" s="4" t="s">
        <v>82</v>
      </c>
      <c r="M723" s="4" t="s">
        <v>82</v>
      </c>
      <c r="N723" s="4" t="s">
        <v>82</v>
      </c>
      <c r="O723" s="3">
        <v>490.48899999999998</v>
      </c>
      <c r="P723" s="3">
        <v>468.29500000000002</v>
      </c>
      <c r="Q723" s="3">
        <v>425.505</v>
      </c>
      <c r="R723" s="3">
        <v>400.80900000000003</v>
      </c>
      <c r="S723" s="3">
        <v>356.774</v>
      </c>
      <c r="T723" s="3">
        <v>304.64699999999999</v>
      </c>
      <c r="U723" s="3">
        <v>268.27600000000001</v>
      </c>
      <c r="V723" s="3">
        <v>197.23699999999999</v>
      </c>
      <c r="W723" s="3">
        <v>193.53800000000001</v>
      </c>
    </row>
    <row r="724" spans="5:23" x14ac:dyDescent="0.3">
      <c r="E724" s="2" t="s">
        <v>36</v>
      </c>
      <c r="F724" s="2" t="s">
        <v>37</v>
      </c>
      <c r="G724" s="4" t="s">
        <v>82</v>
      </c>
      <c r="H724" s="4" t="s">
        <v>82</v>
      </c>
      <c r="I724" s="4" t="s">
        <v>82</v>
      </c>
      <c r="J724" s="4" t="s">
        <v>82</v>
      </c>
      <c r="K724" s="4" t="s">
        <v>82</v>
      </c>
      <c r="L724" s="4" t="s">
        <v>82</v>
      </c>
      <c r="M724" s="4" t="s">
        <v>82</v>
      </c>
      <c r="N724" s="4" t="s">
        <v>82</v>
      </c>
      <c r="O724" s="3">
        <v>664.48</v>
      </c>
      <c r="P724" s="3">
        <v>677.62400000000002</v>
      </c>
      <c r="Q724" s="3">
        <v>749.94799999999998</v>
      </c>
      <c r="R724" s="3">
        <v>789.21400000000006</v>
      </c>
      <c r="S724" s="3">
        <v>795.92100000000005</v>
      </c>
      <c r="T724" s="3">
        <v>833.59799999999996</v>
      </c>
      <c r="U724" s="3">
        <v>911.01099999999997</v>
      </c>
      <c r="V724" s="3">
        <v>735.32</v>
      </c>
      <c r="W724" s="3">
        <v>855.21900000000005</v>
      </c>
    </row>
    <row r="725" spans="5:23" x14ac:dyDescent="0.3">
      <c r="E725" s="2" t="s">
        <v>38</v>
      </c>
      <c r="F725" s="2" t="s">
        <v>39</v>
      </c>
      <c r="G725" s="4" t="s">
        <v>82</v>
      </c>
      <c r="H725" s="4" t="s">
        <v>82</v>
      </c>
      <c r="I725" s="4" t="s">
        <v>82</v>
      </c>
      <c r="J725" s="4" t="s">
        <v>82</v>
      </c>
      <c r="K725" s="4" t="s">
        <v>82</v>
      </c>
      <c r="L725" s="4" t="s">
        <v>82</v>
      </c>
      <c r="M725" s="4" t="s">
        <v>82</v>
      </c>
      <c r="N725" s="4" t="s">
        <v>82</v>
      </c>
      <c r="O725" s="3">
        <v>4.0000000000000001E-3</v>
      </c>
      <c r="P725" s="3">
        <v>4.0000000000000001E-3</v>
      </c>
      <c r="Q725" s="3">
        <v>4.0000000000000001E-3</v>
      </c>
      <c r="R725" s="3">
        <v>4.0000000000000001E-3</v>
      </c>
      <c r="S725" s="3">
        <v>4.0000000000000001E-3</v>
      </c>
      <c r="T725" s="3">
        <v>4.0000000000000001E-3</v>
      </c>
      <c r="U725" s="3">
        <v>4.0000000000000001E-3</v>
      </c>
      <c r="V725" s="3">
        <v>3.0000000000000001E-3</v>
      </c>
      <c r="W725" s="3">
        <v>3.0000000000000001E-3</v>
      </c>
    </row>
    <row r="726" spans="5:23" x14ac:dyDescent="0.3">
      <c r="E726" s="2" t="s">
        <v>40</v>
      </c>
      <c r="F726" s="2" t="s">
        <v>41</v>
      </c>
      <c r="G726" s="4" t="s">
        <v>82</v>
      </c>
      <c r="H726" s="4" t="s">
        <v>82</v>
      </c>
      <c r="I726" s="4" t="s">
        <v>82</v>
      </c>
      <c r="J726" s="4" t="s">
        <v>82</v>
      </c>
      <c r="K726" s="4" t="s">
        <v>82</v>
      </c>
      <c r="L726" s="4" t="s">
        <v>82</v>
      </c>
      <c r="M726" s="4" t="s">
        <v>82</v>
      </c>
      <c r="N726" s="4" t="s">
        <v>82</v>
      </c>
      <c r="O726" s="3">
        <v>0</v>
      </c>
      <c r="P726" s="3">
        <v>2E-3</v>
      </c>
      <c r="Q726" s="3">
        <v>3.0000000000000001E-3</v>
      </c>
      <c r="R726" s="3">
        <v>2E-3</v>
      </c>
      <c r="S726" s="3">
        <v>4.0000000000000001E-3</v>
      </c>
      <c r="T726" s="3">
        <v>2E-3</v>
      </c>
      <c r="U726" s="3">
        <v>2E-3</v>
      </c>
      <c r="V726" s="3">
        <v>1E-3</v>
      </c>
      <c r="W726" s="3">
        <v>2E-3</v>
      </c>
    </row>
    <row r="727" spans="5:23" x14ac:dyDescent="0.3">
      <c r="E727" s="2" t="s">
        <v>42</v>
      </c>
      <c r="F727" s="2" t="s">
        <v>43</v>
      </c>
      <c r="G727" s="4" t="s">
        <v>82</v>
      </c>
      <c r="H727" s="4" t="s">
        <v>82</v>
      </c>
      <c r="I727" s="4" t="s">
        <v>82</v>
      </c>
      <c r="J727" s="4" t="s">
        <v>82</v>
      </c>
      <c r="K727" s="4" t="s">
        <v>82</v>
      </c>
      <c r="L727" s="4" t="s">
        <v>82</v>
      </c>
      <c r="M727" s="4" t="s">
        <v>82</v>
      </c>
      <c r="N727" s="4" t="s">
        <v>82</v>
      </c>
      <c r="O727" s="3">
        <v>0.13400000000000001</v>
      </c>
      <c r="P727" s="3">
        <v>0.14199999999999999</v>
      </c>
      <c r="Q727" s="3">
        <v>0.127</v>
      </c>
      <c r="R727" s="3">
        <v>0.124</v>
      </c>
      <c r="S727" s="3">
        <v>9.8000000000000004E-2</v>
      </c>
      <c r="T727" s="3">
        <v>9.8000000000000004E-2</v>
      </c>
      <c r="U727" s="3">
        <v>8.7999999999999995E-2</v>
      </c>
      <c r="V727" s="3">
        <v>8.8999999999999996E-2</v>
      </c>
      <c r="W727" s="3">
        <v>6.7000000000000004E-2</v>
      </c>
    </row>
    <row r="728" spans="5:23" x14ac:dyDescent="0.3">
      <c r="E728" s="2" t="s">
        <v>44</v>
      </c>
      <c r="F728" s="2" t="s">
        <v>45</v>
      </c>
      <c r="G728" s="4" t="s">
        <v>82</v>
      </c>
      <c r="H728" s="4" t="s">
        <v>82</v>
      </c>
      <c r="I728" s="4" t="s">
        <v>82</v>
      </c>
      <c r="J728" s="4" t="s">
        <v>82</v>
      </c>
      <c r="K728" s="4" t="s">
        <v>82</v>
      </c>
      <c r="L728" s="4" t="s">
        <v>82</v>
      </c>
      <c r="M728" s="4" t="s">
        <v>82</v>
      </c>
      <c r="N728" s="4" t="s">
        <v>82</v>
      </c>
      <c r="O728" s="3">
        <v>6.516</v>
      </c>
      <c r="P728" s="3">
        <v>5.6680000000000001</v>
      </c>
      <c r="Q728" s="3">
        <v>5.7850000000000001</v>
      </c>
      <c r="R728" s="3">
        <v>5.68</v>
      </c>
      <c r="S728" s="3">
        <v>5.1929999999999996</v>
      </c>
      <c r="T728" s="3">
        <v>5.2389999999999999</v>
      </c>
      <c r="U728" s="3">
        <v>5.6040000000000001</v>
      </c>
      <c r="V728" s="3">
        <v>4.266</v>
      </c>
      <c r="W728" s="3">
        <v>3.758</v>
      </c>
    </row>
    <row r="729" spans="5:23" x14ac:dyDescent="0.3">
      <c r="E729" s="2" t="s">
        <v>46</v>
      </c>
      <c r="F729" s="2" t="s">
        <v>47</v>
      </c>
      <c r="G729" s="4" t="s">
        <v>82</v>
      </c>
      <c r="H729" s="4" t="s">
        <v>82</v>
      </c>
      <c r="I729" s="4" t="s">
        <v>82</v>
      </c>
      <c r="J729" s="4" t="s">
        <v>82</v>
      </c>
      <c r="K729" s="4" t="s">
        <v>82</v>
      </c>
      <c r="L729" s="4" t="s">
        <v>82</v>
      </c>
      <c r="M729" s="4" t="s">
        <v>82</v>
      </c>
      <c r="N729" s="4" t="s">
        <v>82</v>
      </c>
      <c r="O729" s="3">
        <v>2E-3</v>
      </c>
      <c r="P729" s="3">
        <v>0</v>
      </c>
      <c r="Q729" s="3">
        <v>1E-3</v>
      </c>
      <c r="R729" s="3">
        <v>1E-3</v>
      </c>
      <c r="S729" s="3">
        <v>0</v>
      </c>
      <c r="T729" s="3">
        <v>0</v>
      </c>
      <c r="U729" s="3">
        <v>0</v>
      </c>
      <c r="V729" s="3">
        <v>0</v>
      </c>
      <c r="W729" s="3">
        <v>0</v>
      </c>
    </row>
    <row r="730" spans="5:23" x14ac:dyDescent="0.3">
      <c r="E730" s="2" t="s">
        <v>48</v>
      </c>
      <c r="F730" s="2" t="s">
        <v>49</v>
      </c>
      <c r="G730" s="4" t="s">
        <v>82</v>
      </c>
      <c r="H730" s="4" t="s">
        <v>82</v>
      </c>
      <c r="I730" s="4" t="s">
        <v>82</v>
      </c>
      <c r="J730" s="4" t="s">
        <v>82</v>
      </c>
      <c r="K730" s="4" t="s">
        <v>82</v>
      </c>
      <c r="L730" s="4" t="s">
        <v>82</v>
      </c>
      <c r="M730" s="4" t="s">
        <v>82</v>
      </c>
      <c r="N730" s="4" t="s">
        <v>82</v>
      </c>
      <c r="O730" s="3">
        <v>521.32000000000005</v>
      </c>
      <c r="P730" s="3">
        <v>528.81799999999998</v>
      </c>
      <c r="Q730" s="3">
        <v>703.81799999999998</v>
      </c>
      <c r="R730" s="3">
        <v>551.74199999999996</v>
      </c>
      <c r="S730" s="3">
        <v>734.03099999999995</v>
      </c>
      <c r="T730" s="3">
        <v>746.11</v>
      </c>
      <c r="U730" s="3">
        <v>464.77</v>
      </c>
      <c r="V730" s="3">
        <v>481.48500000000001</v>
      </c>
      <c r="W730" s="3">
        <v>591.947</v>
      </c>
    </row>
    <row r="731" spans="5:23" x14ac:dyDescent="0.3">
      <c r="E731" s="2" t="s">
        <v>50</v>
      </c>
      <c r="F731" s="2" t="s">
        <v>51</v>
      </c>
      <c r="G731" s="4" t="s">
        <v>82</v>
      </c>
      <c r="H731" s="4" t="s">
        <v>82</v>
      </c>
      <c r="I731" s="4" t="s">
        <v>82</v>
      </c>
      <c r="J731" s="4" t="s">
        <v>82</v>
      </c>
      <c r="K731" s="4" t="s">
        <v>82</v>
      </c>
      <c r="L731" s="4" t="s">
        <v>82</v>
      </c>
      <c r="M731" s="4" t="s">
        <v>82</v>
      </c>
      <c r="N731" s="4" t="s">
        <v>82</v>
      </c>
      <c r="O731" s="3">
        <v>0</v>
      </c>
      <c r="P731" s="3">
        <v>0</v>
      </c>
      <c r="Q731" s="3">
        <v>0</v>
      </c>
      <c r="R731" s="3">
        <v>0</v>
      </c>
      <c r="S731" s="3">
        <v>0</v>
      </c>
      <c r="T731" s="3">
        <v>0</v>
      </c>
      <c r="U731" s="3">
        <v>0</v>
      </c>
      <c r="V731" s="3">
        <v>0</v>
      </c>
      <c r="W731" s="3">
        <v>0</v>
      </c>
    </row>
    <row r="732" spans="5:23" x14ac:dyDescent="0.3">
      <c r="E732" s="2" t="s">
        <v>52</v>
      </c>
      <c r="F732" s="2" t="s">
        <v>53</v>
      </c>
      <c r="G732" s="4" t="s">
        <v>82</v>
      </c>
      <c r="H732" s="4" t="s">
        <v>82</v>
      </c>
      <c r="I732" s="4" t="s">
        <v>82</v>
      </c>
      <c r="J732" s="4" t="s">
        <v>82</v>
      </c>
      <c r="K732" s="4" t="s">
        <v>82</v>
      </c>
      <c r="L732" s="4" t="s">
        <v>82</v>
      </c>
      <c r="M732" s="4" t="s">
        <v>82</v>
      </c>
      <c r="N732" s="4" t="s">
        <v>82</v>
      </c>
      <c r="O732" s="3">
        <v>203.864</v>
      </c>
      <c r="P732" s="3">
        <v>215.983</v>
      </c>
      <c r="Q732" s="3">
        <v>245.15700000000001</v>
      </c>
      <c r="R732" s="3">
        <v>217.792</v>
      </c>
      <c r="S732" s="3">
        <v>247.31299999999999</v>
      </c>
      <c r="T732" s="3">
        <v>271.93799999999999</v>
      </c>
      <c r="U732" s="3">
        <v>235.58500000000001</v>
      </c>
      <c r="V732" s="3">
        <v>263.63</v>
      </c>
      <c r="W732" s="3">
        <v>278.714</v>
      </c>
    </row>
    <row r="733" spans="5:23" x14ac:dyDescent="0.3">
      <c r="E733" s="2" t="s">
        <v>54</v>
      </c>
      <c r="F733" s="2" t="s">
        <v>55</v>
      </c>
      <c r="G733" s="4" t="s">
        <v>82</v>
      </c>
      <c r="H733" s="4" t="s">
        <v>82</v>
      </c>
      <c r="I733" s="4" t="s">
        <v>82</v>
      </c>
      <c r="J733" s="4" t="s">
        <v>82</v>
      </c>
      <c r="K733" s="4" t="s">
        <v>82</v>
      </c>
      <c r="L733" s="4" t="s">
        <v>82</v>
      </c>
      <c r="M733" s="4" t="s">
        <v>82</v>
      </c>
      <c r="N733" s="4" t="s">
        <v>82</v>
      </c>
      <c r="O733" s="3">
        <v>0</v>
      </c>
      <c r="P733" s="3">
        <v>0</v>
      </c>
      <c r="Q733" s="3">
        <v>0</v>
      </c>
      <c r="R733" s="3">
        <v>0</v>
      </c>
      <c r="S733" s="3">
        <v>0</v>
      </c>
      <c r="T733" s="3">
        <v>0</v>
      </c>
      <c r="U733" s="3">
        <v>0</v>
      </c>
      <c r="V733" s="3">
        <v>0</v>
      </c>
      <c r="W733" s="3">
        <v>0</v>
      </c>
    </row>
    <row r="734" spans="5:23" x14ac:dyDescent="0.3">
      <c r="E734" s="2" t="s">
        <v>56</v>
      </c>
      <c r="F734" s="2" t="s">
        <v>57</v>
      </c>
      <c r="G734" s="4" t="s">
        <v>82</v>
      </c>
      <c r="H734" s="4" t="s">
        <v>82</v>
      </c>
      <c r="I734" s="4" t="s">
        <v>82</v>
      </c>
      <c r="J734" s="4" t="s">
        <v>82</v>
      </c>
      <c r="K734" s="4" t="s">
        <v>82</v>
      </c>
      <c r="L734" s="4" t="s">
        <v>82</v>
      </c>
      <c r="M734" s="4" t="s">
        <v>82</v>
      </c>
      <c r="N734" s="4" t="s">
        <v>82</v>
      </c>
      <c r="O734" s="3">
        <v>166.92500000000001</v>
      </c>
      <c r="P734" s="3">
        <v>177.08500000000001</v>
      </c>
      <c r="Q734" s="3">
        <v>198.45500000000001</v>
      </c>
      <c r="R734" s="3">
        <v>172.27699999999999</v>
      </c>
      <c r="S734" s="3">
        <v>195.59700000000001</v>
      </c>
      <c r="T734" s="3">
        <v>216.18299999999999</v>
      </c>
      <c r="U734" s="3">
        <v>180.41</v>
      </c>
      <c r="V734" s="3">
        <v>198.512</v>
      </c>
      <c r="W734" s="3">
        <v>217.131</v>
      </c>
    </row>
    <row r="735" spans="5:23" x14ac:dyDescent="0.3">
      <c r="E735" s="2" t="s">
        <v>58</v>
      </c>
      <c r="F735" s="2" t="s">
        <v>59</v>
      </c>
      <c r="G735" s="4" t="s">
        <v>82</v>
      </c>
      <c r="H735" s="4" t="s">
        <v>82</v>
      </c>
      <c r="I735" s="4" t="s">
        <v>82</v>
      </c>
      <c r="J735" s="4" t="s">
        <v>82</v>
      </c>
      <c r="K735" s="4" t="s">
        <v>82</v>
      </c>
      <c r="L735" s="4" t="s">
        <v>82</v>
      </c>
      <c r="M735" s="4" t="s">
        <v>82</v>
      </c>
      <c r="N735" s="4" t="s">
        <v>82</v>
      </c>
      <c r="O735" s="3">
        <v>3.69</v>
      </c>
      <c r="P735" s="3">
        <v>2.621</v>
      </c>
      <c r="Q735" s="3">
        <v>3.2290000000000001</v>
      </c>
      <c r="R735" s="3">
        <v>3.1509999999999998</v>
      </c>
      <c r="S735" s="3">
        <v>3.4</v>
      </c>
      <c r="T735" s="3">
        <v>2.9449999999999998</v>
      </c>
      <c r="U735" s="3">
        <v>5.6630000000000003</v>
      </c>
      <c r="V735" s="3">
        <v>9.9860000000000007</v>
      </c>
      <c r="W735" s="3">
        <v>20.123999999999999</v>
      </c>
    </row>
    <row r="736" spans="5:23" x14ac:dyDescent="0.3">
      <c r="E736" s="2" t="s">
        <v>60</v>
      </c>
      <c r="F736" s="2" t="s">
        <v>61</v>
      </c>
      <c r="G736" s="4" t="s">
        <v>82</v>
      </c>
      <c r="H736" s="4" t="s">
        <v>82</v>
      </c>
      <c r="I736" s="4" t="s">
        <v>82</v>
      </c>
      <c r="J736" s="4" t="s">
        <v>82</v>
      </c>
      <c r="K736" s="4" t="s">
        <v>82</v>
      </c>
      <c r="L736" s="4" t="s">
        <v>82</v>
      </c>
      <c r="M736" s="4" t="s">
        <v>82</v>
      </c>
      <c r="N736" s="4" t="s">
        <v>82</v>
      </c>
      <c r="O736" s="3">
        <v>33.249000000000002</v>
      </c>
      <c r="P736" s="3">
        <v>36.277000000000001</v>
      </c>
      <c r="Q736" s="3">
        <v>43.472999999999999</v>
      </c>
      <c r="R736" s="3">
        <v>42.363999999999997</v>
      </c>
      <c r="S736" s="3">
        <v>48.316000000000003</v>
      </c>
      <c r="T736" s="3">
        <v>52.81</v>
      </c>
      <c r="U736" s="3">
        <v>49.512999999999998</v>
      </c>
      <c r="V736" s="3">
        <v>55.131</v>
      </c>
      <c r="W736" s="3">
        <v>41.457999999999998</v>
      </c>
    </row>
    <row r="737" spans="3:23" x14ac:dyDescent="0.3">
      <c r="E737" s="2" t="s">
        <v>62</v>
      </c>
      <c r="F737" s="2" t="s">
        <v>63</v>
      </c>
      <c r="G737" s="4" t="s">
        <v>82</v>
      </c>
      <c r="H737" s="4" t="s">
        <v>82</v>
      </c>
      <c r="I737" s="4" t="s">
        <v>82</v>
      </c>
      <c r="J737" s="4" t="s">
        <v>82</v>
      </c>
      <c r="K737" s="4" t="s">
        <v>82</v>
      </c>
      <c r="L737" s="4" t="s">
        <v>82</v>
      </c>
      <c r="M737" s="4" t="s">
        <v>82</v>
      </c>
      <c r="N737" s="4" t="s">
        <v>82</v>
      </c>
      <c r="O737" s="3">
        <v>0</v>
      </c>
      <c r="P737" s="3">
        <v>0</v>
      </c>
      <c r="Q737" s="3">
        <v>0</v>
      </c>
      <c r="R737" s="3">
        <v>0</v>
      </c>
      <c r="S737" s="3">
        <v>0</v>
      </c>
      <c r="T737" s="3">
        <v>0</v>
      </c>
      <c r="U737" s="3">
        <v>0</v>
      </c>
      <c r="V737" s="3">
        <v>0</v>
      </c>
      <c r="W737" s="3">
        <v>0</v>
      </c>
    </row>
    <row r="738" spans="3:23" x14ac:dyDescent="0.3">
      <c r="E738" s="2" t="s">
        <v>64</v>
      </c>
      <c r="F738" s="2" t="s">
        <v>65</v>
      </c>
      <c r="G738" s="4" t="s">
        <v>82</v>
      </c>
      <c r="H738" s="4" t="s">
        <v>82</v>
      </c>
      <c r="I738" s="4" t="s">
        <v>82</v>
      </c>
      <c r="J738" s="4" t="s">
        <v>82</v>
      </c>
      <c r="K738" s="4" t="s">
        <v>82</v>
      </c>
      <c r="L738" s="4" t="s">
        <v>82</v>
      </c>
      <c r="M738" s="4" t="s">
        <v>82</v>
      </c>
      <c r="N738" s="4" t="s">
        <v>82</v>
      </c>
      <c r="O738" s="3">
        <v>1580.846</v>
      </c>
      <c r="P738" s="3">
        <v>1747.7950000000001</v>
      </c>
      <c r="Q738" s="3">
        <v>1778.2550000000001</v>
      </c>
      <c r="R738" s="3">
        <v>1758.68</v>
      </c>
      <c r="S738" s="3">
        <v>1909.837</v>
      </c>
      <c r="T738" s="3">
        <v>1611.1759999999999</v>
      </c>
      <c r="U738" s="3">
        <v>1505.2639999999999</v>
      </c>
      <c r="V738" s="3">
        <v>1503.4559999999999</v>
      </c>
      <c r="W738" s="3">
        <v>1515.259</v>
      </c>
    </row>
    <row r="739" spans="3:23" x14ac:dyDescent="0.3">
      <c r="E739" s="2" t="s">
        <v>66</v>
      </c>
      <c r="F739" s="2" t="s">
        <v>67</v>
      </c>
      <c r="G739" s="4" t="s">
        <v>82</v>
      </c>
      <c r="H739" s="4" t="s">
        <v>82</v>
      </c>
      <c r="I739" s="4" t="s">
        <v>82</v>
      </c>
      <c r="J739" s="4" t="s">
        <v>82</v>
      </c>
      <c r="K739" s="4" t="s">
        <v>82</v>
      </c>
      <c r="L739" s="4" t="s">
        <v>82</v>
      </c>
      <c r="M739" s="4" t="s">
        <v>82</v>
      </c>
      <c r="N739" s="4" t="s">
        <v>82</v>
      </c>
      <c r="O739" s="3">
        <v>21.071999999999999</v>
      </c>
      <c r="P739" s="3">
        <v>21.472999999999999</v>
      </c>
      <c r="Q739" s="3">
        <v>21.768000000000001</v>
      </c>
      <c r="R739" s="3">
        <v>27.129000000000001</v>
      </c>
      <c r="S739" s="3">
        <v>19.451000000000001</v>
      </c>
      <c r="T739" s="3">
        <v>16.48</v>
      </c>
      <c r="U739" s="3">
        <v>20.378</v>
      </c>
      <c r="V739" s="3">
        <v>27.440999999999999</v>
      </c>
      <c r="W739" s="3">
        <v>38.146000000000001</v>
      </c>
    </row>
    <row r="740" spans="3:23" x14ac:dyDescent="0.3">
      <c r="C740" s="2" t="s">
        <v>131</v>
      </c>
      <c r="D740" s="2" t="s">
        <v>132</v>
      </c>
      <c r="E740" s="2" t="s">
        <v>22</v>
      </c>
      <c r="F740" s="2" t="s">
        <v>23</v>
      </c>
      <c r="G740" s="4" t="s">
        <v>82</v>
      </c>
      <c r="H740" s="4" t="s">
        <v>82</v>
      </c>
      <c r="I740" s="4" t="s">
        <v>82</v>
      </c>
      <c r="J740" s="4" t="s">
        <v>82</v>
      </c>
      <c r="K740" s="4" t="s">
        <v>82</v>
      </c>
      <c r="L740" s="4" t="s">
        <v>82</v>
      </c>
      <c r="M740" s="4" t="s">
        <v>82</v>
      </c>
      <c r="N740" s="4" t="s">
        <v>82</v>
      </c>
      <c r="O740" s="3">
        <v>16231.652</v>
      </c>
      <c r="P740" s="3">
        <v>14739.001</v>
      </c>
      <c r="Q740" s="3">
        <v>16202.624</v>
      </c>
      <c r="R740" s="3">
        <v>16097.392</v>
      </c>
      <c r="S740" s="3">
        <v>16145.718000000001</v>
      </c>
      <c r="T740" s="3">
        <v>16171.456</v>
      </c>
      <c r="U740" s="3">
        <v>16425.61</v>
      </c>
      <c r="V740" s="3">
        <v>17021.32</v>
      </c>
      <c r="W740" s="3">
        <v>16703.852999999999</v>
      </c>
    </row>
    <row r="741" spans="3:23" x14ac:dyDescent="0.3">
      <c r="E741" s="2" t="s">
        <v>24</v>
      </c>
      <c r="F741" s="2" t="s">
        <v>25</v>
      </c>
      <c r="G741" s="4" t="s">
        <v>82</v>
      </c>
      <c r="H741" s="4" t="s">
        <v>82</v>
      </c>
      <c r="I741" s="4" t="s">
        <v>82</v>
      </c>
      <c r="J741" s="4" t="s">
        <v>82</v>
      </c>
      <c r="K741" s="4" t="s">
        <v>82</v>
      </c>
      <c r="L741" s="4" t="s">
        <v>82</v>
      </c>
      <c r="M741" s="4" t="s">
        <v>82</v>
      </c>
      <c r="N741" s="4" t="s">
        <v>82</v>
      </c>
      <c r="O741" s="3">
        <v>10797.143</v>
      </c>
      <c r="P741" s="3">
        <v>10090.749</v>
      </c>
      <c r="Q741" s="3">
        <v>10990.999</v>
      </c>
      <c r="R741" s="3">
        <v>10623.755999999999</v>
      </c>
      <c r="S741" s="3">
        <v>10915.477999999999</v>
      </c>
      <c r="T741" s="3">
        <v>10949.319</v>
      </c>
      <c r="U741" s="3">
        <v>10198.058999999999</v>
      </c>
      <c r="V741" s="3">
        <v>10723.521000000001</v>
      </c>
      <c r="W741" s="3">
        <v>10676.918</v>
      </c>
    </row>
    <row r="742" spans="3:23" x14ac:dyDescent="0.3">
      <c r="E742" s="2" t="s">
        <v>26</v>
      </c>
      <c r="F742" s="2" t="s">
        <v>27</v>
      </c>
      <c r="G742" s="4" t="s">
        <v>82</v>
      </c>
      <c r="H742" s="4" t="s">
        <v>82</v>
      </c>
      <c r="I742" s="4" t="s">
        <v>82</v>
      </c>
      <c r="J742" s="4" t="s">
        <v>82</v>
      </c>
      <c r="K742" s="4" t="s">
        <v>82</v>
      </c>
      <c r="L742" s="4" t="s">
        <v>82</v>
      </c>
      <c r="M742" s="4" t="s">
        <v>82</v>
      </c>
      <c r="N742" s="4" t="s">
        <v>82</v>
      </c>
      <c r="O742" s="3">
        <v>9299.4869999999992</v>
      </c>
      <c r="P742" s="3">
        <v>8484.6389999999992</v>
      </c>
      <c r="Q742" s="3">
        <v>9128.2710000000006</v>
      </c>
      <c r="R742" s="3">
        <v>8899.7909999999993</v>
      </c>
      <c r="S742" s="3">
        <v>9093.2340000000004</v>
      </c>
      <c r="T742" s="3">
        <v>9178.8189999999995</v>
      </c>
      <c r="U742" s="3">
        <v>8260.3580000000002</v>
      </c>
      <c r="V742" s="3">
        <v>8489.3160000000007</v>
      </c>
      <c r="W742" s="3">
        <v>8723.8349999999991</v>
      </c>
    </row>
    <row r="743" spans="3:23" x14ac:dyDescent="0.3">
      <c r="E743" s="2" t="s">
        <v>28</v>
      </c>
      <c r="F743" s="2" t="s">
        <v>29</v>
      </c>
      <c r="G743" s="4" t="s">
        <v>82</v>
      </c>
      <c r="H743" s="4" t="s">
        <v>82</v>
      </c>
      <c r="I743" s="4" t="s">
        <v>82</v>
      </c>
      <c r="J743" s="4" t="s">
        <v>82</v>
      </c>
      <c r="K743" s="4" t="s">
        <v>82</v>
      </c>
      <c r="L743" s="4" t="s">
        <v>82</v>
      </c>
      <c r="M743" s="4" t="s">
        <v>82</v>
      </c>
      <c r="N743" s="4" t="s">
        <v>82</v>
      </c>
      <c r="O743" s="3">
        <v>0</v>
      </c>
      <c r="P743" s="3">
        <v>0</v>
      </c>
      <c r="Q743" s="3">
        <v>0</v>
      </c>
      <c r="R743" s="3">
        <v>0</v>
      </c>
      <c r="S743" s="3">
        <v>0</v>
      </c>
      <c r="T743" s="3">
        <v>0</v>
      </c>
      <c r="U743" s="3">
        <v>0</v>
      </c>
      <c r="V743" s="3">
        <v>0</v>
      </c>
      <c r="W743" s="3">
        <v>0</v>
      </c>
    </row>
    <row r="744" spans="3:23" x14ac:dyDescent="0.3">
      <c r="E744" s="2" t="s">
        <v>30</v>
      </c>
      <c r="F744" s="2" t="s">
        <v>31</v>
      </c>
      <c r="G744" s="4" t="s">
        <v>82</v>
      </c>
      <c r="H744" s="4" t="s">
        <v>82</v>
      </c>
      <c r="I744" s="4" t="s">
        <v>82</v>
      </c>
      <c r="J744" s="4" t="s">
        <v>82</v>
      </c>
      <c r="K744" s="4" t="s">
        <v>82</v>
      </c>
      <c r="L744" s="4" t="s">
        <v>82</v>
      </c>
      <c r="M744" s="4" t="s">
        <v>82</v>
      </c>
      <c r="N744" s="4" t="s">
        <v>82</v>
      </c>
      <c r="O744" s="3">
        <v>3720.8009999999999</v>
      </c>
      <c r="P744" s="3">
        <v>3018.5619999999999</v>
      </c>
      <c r="Q744" s="3">
        <v>3570.0410000000002</v>
      </c>
      <c r="R744" s="3">
        <v>3247.9389999999999</v>
      </c>
      <c r="S744" s="3">
        <v>3765.2620000000002</v>
      </c>
      <c r="T744" s="3">
        <v>3929.6010000000001</v>
      </c>
      <c r="U744" s="3">
        <v>2950.748</v>
      </c>
      <c r="V744" s="3">
        <v>3481.7779999999998</v>
      </c>
      <c r="W744" s="3">
        <v>3505.3670000000002</v>
      </c>
    </row>
    <row r="745" spans="3:23" x14ac:dyDescent="0.3">
      <c r="E745" s="2" t="s">
        <v>32</v>
      </c>
      <c r="F745" s="2" t="s">
        <v>33</v>
      </c>
      <c r="G745" s="4" t="s">
        <v>82</v>
      </c>
      <c r="H745" s="4" t="s">
        <v>82</v>
      </c>
      <c r="I745" s="4" t="s">
        <v>82</v>
      </c>
      <c r="J745" s="4" t="s">
        <v>82</v>
      </c>
      <c r="K745" s="4" t="s">
        <v>82</v>
      </c>
      <c r="L745" s="4" t="s">
        <v>82</v>
      </c>
      <c r="M745" s="4" t="s">
        <v>82</v>
      </c>
      <c r="N745" s="4" t="s">
        <v>82</v>
      </c>
      <c r="O745" s="3">
        <v>3.1760000000000002</v>
      </c>
      <c r="P745" s="3">
        <v>3.1840000000000002</v>
      </c>
      <c r="Q745" s="3">
        <v>3.0190000000000001</v>
      </c>
      <c r="R745" s="3">
        <v>3.4319999999999999</v>
      </c>
      <c r="S745" s="3">
        <v>2.867</v>
      </c>
      <c r="T745" s="3">
        <v>2.3879999999999999</v>
      </c>
      <c r="U745" s="3">
        <v>0.22700000000000001</v>
      </c>
      <c r="V745" s="3">
        <v>0.13200000000000001</v>
      </c>
      <c r="W745" s="3">
        <v>7.6999999999999999E-2</v>
      </c>
    </row>
    <row r="746" spans="3:23" x14ac:dyDescent="0.3">
      <c r="E746" s="2" t="s">
        <v>34</v>
      </c>
      <c r="F746" s="2" t="s">
        <v>35</v>
      </c>
      <c r="G746" s="4" t="s">
        <v>82</v>
      </c>
      <c r="H746" s="4" t="s">
        <v>82</v>
      </c>
      <c r="I746" s="4" t="s">
        <v>82</v>
      </c>
      <c r="J746" s="4" t="s">
        <v>82</v>
      </c>
      <c r="K746" s="4" t="s">
        <v>82</v>
      </c>
      <c r="L746" s="4" t="s">
        <v>82</v>
      </c>
      <c r="M746" s="4" t="s">
        <v>82</v>
      </c>
      <c r="N746" s="4" t="s">
        <v>82</v>
      </c>
      <c r="O746" s="3">
        <v>1446.4870000000001</v>
      </c>
      <c r="P746" s="3">
        <v>1366.665</v>
      </c>
      <c r="Q746" s="3">
        <v>1253.787</v>
      </c>
      <c r="R746" s="3">
        <v>1202.836</v>
      </c>
      <c r="S746" s="3">
        <v>1076.1769999999999</v>
      </c>
      <c r="T746" s="3">
        <v>916.43200000000002</v>
      </c>
      <c r="U746" s="3">
        <v>813.28399999999999</v>
      </c>
      <c r="V746" s="3">
        <v>595.99099999999999</v>
      </c>
      <c r="W746" s="3">
        <v>569.31600000000003</v>
      </c>
    </row>
    <row r="747" spans="3:23" x14ac:dyDescent="0.3">
      <c r="E747" s="2" t="s">
        <v>36</v>
      </c>
      <c r="F747" s="2" t="s">
        <v>37</v>
      </c>
      <c r="G747" s="4" t="s">
        <v>82</v>
      </c>
      <c r="H747" s="4" t="s">
        <v>82</v>
      </c>
      <c r="I747" s="4" t="s">
        <v>82</v>
      </c>
      <c r="J747" s="4" t="s">
        <v>82</v>
      </c>
      <c r="K747" s="4" t="s">
        <v>82</v>
      </c>
      <c r="L747" s="4" t="s">
        <v>82</v>
      </c>
      <c r="M747" s="4" t="s">
        <v>82</v>
      </c>
      <c r="N747" s="4" t="s">
        <v>82</v>
      </c>
      <c r="O747" s="3">
        <v>3887.328</v>
      </c>
      <c r="P747" s="3">
        <v>3893.1419999999998</v>
      </c>
      <c r="Q747" s="3">
        <v>4080.32</v>
      </c>
      <c r="R747" s="3">
        <v>4222.6679999999997</v>
      </c>
      <c r="S747" s="3">
        <v>4050.2849999999999</v>
      </c>
      <c r="T747" s="3">
        <v>4138.4480000000003</v>
      </c>
      <c r="U747" s="3">
        <v>4297.8310000000001</v>
      </c>
      <c r="V747" s="3">
        <v>4208.558</v>
      </c>
      <c r="W747" s="3">
        <v>4472.4939999999997</v>
      </c>
    </row>
    <row r="748" spans="3:23" x14ac:dyDescent="0.3">
      <c r="E748" s="2" t="s">
        <v>38</v>
      </c>
      <c r="F748" s="2" t="s">
        <v>39</v>
      </c>
      <c r="G748" s="4" t="s">
        <v>82</v>
      </c>
      <c r="H748" s="4" t="s">
        <v>82</v>
      </c>
      <c r="I748" s="4" t="s">
        <v>82</v>
      </c>
      <c r="J748" s="4" t="s">
        <v>82</v>
      </c>
      <c r="K748" s="4" t="s">
        <v>82</v>
      </c>
      <c r="L748" s="4" t="s">
        <v>82</v>
      </c>
      <c r="M748" s="4" t="s">
        <v>82</v>
      </c>
      <c r="N748" s="4" t="s">
        <v>82</v>
      </c>
      <c r="O748" s="3">
        <v>0.02</v>
      </c>
      <c r="P748" s="3">
        <v>1.9E-2</v>
      </c>
      <c r="Q748" s="3">
        <v>0.02</v>
      </c>
      <c r="R748" s="3">
        <v>0.02</v>
      </c>
      <c r="S748" s="3">
        <v>1.9E-2</v>
      </c>
      <c r="T748" s="3">
        <v>1.9E-2</v>
      </c>
      <c r="U748" s="3">
        <v>1.9E-2</v>
      </c>
      <c r="V748" s="3">
        <v>1.6E-2</v>
      </c>
      <c r="W748" s="3">
        <v>1.6E-2</v>
      </c>
    </row>
    <row r="749" spans="3:23" x14ac:dyDescent="0.3">
      <c r="E749" s="2" t="s">
        <v>40</v>
      </c>
      <c r="F749" s="2" t="s">
        <v>41</v>
      </c>
      <c r="G749" s="4" t="s">
        <v>82</v>
      </c>
      <c r="H749" s="4" t="s">
        <v>82</v>
      </c>
      <c r="I749" s="4" t="s">
        <v>82</v>
      </c>
      <c r="J749" s="4" t="s">
        <v>82</v>
      </c>
      <c r="K749" s="4" t="s">
        <v>82</v>
      </c>
      <c r="L749" s="4" t="s">
        <v>82</v>
      </c>
      <c r="M749" s="4" t="s">
        <v>82</v>
      </c>
      <c r="N749" s="4" t="s">
        <v>82</v>
      </c>
      <c r="O749" s="3">
        <v>0.92300000000000004</v>
      </c>
      <c r="P749" s="3">
        <v>1.768</v>
      </c>
      <c r="Q749" s="3">
        <v>2.5070000000000001</v>
      </c>
      <c r="R749" s="3">
        <v>1.679</v>
      </c>
      <c r="S749" s="3">
        <v>2.7069999999999999</v>
      </c>
      <c r="T749" s="3">
        <v>1.675</v>
      </c>
      <c r="U749" s="3">
        <v>1.639</v>
      </c>
      <c r="V749" s="3">
        <v>1.2430000000000001</v>
      </c>
      <c r="W749" s="3">
        <v>1.5349999999999999</v>
      </c>
    </row>
    <row r="750" spans="3:23" x14ac:dyDescent="0.3">
      <c r="E750" s="2" t="s">
        <v>42</v>
      </c>
      <c r="F750" s="2" t="s">
        <v>43</v>
      </c>
      <c r="G750" s="4" t="s">
        <v>82</v>
      </c>
      <c r="H750" s="4" t="s">
        <v>82</v>
      </c>
      <c r="I750" s="4" t="s">
        <v>82</v>
      </c>
      <c r="J750" s="4" t="s">
        <v>82</v>
      </c>
      <c r="K750" s="4" t="s">
        <v>82</v>
      </c>
      <c r="L750" s="4" t="s">
        <v>82</v>
      </c>
      <c r="M750" s="4" t="s">
        <v>82</v>
      </c>
      <c r="N750" s="4" t="s">
        <v>82</v>
      </c>
      <c r="O750" s="3">
        <v>23.209</v>
      </c>
      <c r="P750" s="3">
        <v>25.683</v>
      </c>
      <c r="Q750" s="3">
        <v>23.079000000000001</v>
      </c>
      <c r="R750" s="3">
        <v>22.736000000000001</v>
      </c>
      <c r="S750" s="3">
        <v>21.003</v>
      </c>
      <c r="T750" s="3">
        <v>21.149000000000001</v>
      </c>
      <c r="U750" s="3">
        <v>18.956</v>
      </c>
      <c r="V750" s="3">
        <v>19.202000000000002</v>
      </c>
      <c r="W750" s="3">
        <v>14.535</v>
      </c>
    </row>
    <row r="751" spans="3:23" x14ac:dyDescent="0.3">
      <c r="E751" s="2" t="s">
        <v>44</v>
      </c>
      <c r="F751" s="2" t="s">
        <v>45</v>
      </c>
      <c r="G751" s="4" t="s">
        <v>82</v>
      </c>
      <c r="H751" s="4" t="s">
        <v>82</v>
      </c>
      <c r="I751" s="4" t="s">
        <v>82</v>
      </c>
      <c r="J751" s="4" t="s">
        <v>82</v>
      </c>
      <c r="K751" s="4" t="s">
        <v>82</v>
      </c>
      <c r="L751" s="4" t="s">
        <v>82</v>
      </c>
      <c r="M751" s="4" t="s">
        <v>82</v>
      </c>
      <c r="N751" s="4" t="s">
        <v>82</v>
      </c>
      <c r="O751" s="3">
        <v>217.542</v>
      </c>
      <c r="P751" s="3">
        <v>175.61600000000001</v>
      </c>
      <c r="Q751" s="3">
        <v>195.49700000000001</v>
      </c>
      <c r="R751" s="3">
        <v>198.48099999999999</v>
      </c>
      <c r="S751" s="3">
        <v>174.91300000000001</v>
      </c>
      <c r="T751" s="3">
        <v>169.10599999999999</v>
      </c>
      <c r="U751" s="3">
        <v>177.654</v>
      </c>
      <c r="V751" s="3">
        <v>182.39500000000001</v>
      </c>
      <c r="W751" s="3">
        <v>160.49600000000001</v>
      </c>
    </row>
    <row r="752" spans="3:23" x14ac:dyDescent="0.3">
      <c r="E752" s="2" t="s">
        <v>46</v>
      </c>
      <c r="F752" s="2" t="s">
        <v>47</v>
      </c>
      <c r="G752" s="4" t="s">
        <v>82</v>
      </c>
      <c r="H752" s="4" t="s">
        <v>82</v>
      </c>
      <c r="I752" s="4" t="s">
        <v>82</v>
      </c>
      <c r="J752" s="4" t="s">
        <v>82</v>
      </c>
      <c r="K752" s="4" t="s">
        <v>82</v>
      </c>
      <c r="L752" s="4" t="s">
        <v>82</v>
      </c>
      <c r="M752" s="4" t="s">
        <v>82</v>
      </c>
      <c r="N752" s="4" t="s">
        <v>82</v>
      </c>
      <c r="O752" s="3">
        <v>4.742</v>
      </c>
      <c r="P752" s="3">
        <v>4.5229999999999997</v>
      </c>
      <c r="Q752" s="3">
        <v>4.42</v>
      </c>
      <c r="R752" s="3">
        <v>4.2240000000000002</v>
      </c>
      <c r="S752" s="3">
        <v>3.6339999999999999</v>
      </c>
      <c r="T752" s="3">
        <v>3.8759999999999999</v>
      </c>
      <c r="U752" s="3">
        <v>4.28</v>
      </c>
      <c r="V752" s="3">
        <v>3.786</v>
      </c>
      <c r="W752" s="3">
        <v>3.4750000000000001</v>
      </c>
    </row>
    <row r="753" spans="3:23" x14ac:dyDescent="0.3">
      <c r="E753" s="2" t="s">
        <v>48</v>
      </c>
      <c r="F753" s="2" t="s">
        <v>49</v>
      </c>
      <c r="G753" s="4" t="s">
        <v>82</v>
      </c>
      <c r="H753" s="4" t="s">
        <v>82</v>
      </c>
      <c r="I753" s="4" t="s">
        <v>82</v>
      </c>
      <c r="J753" s="4" t="s">
        <v>82</v>
      </c>
      <c r="K753" s="4" t="s">
        <v>82</v>
      </c>
      <c r="L753" s="4" t="s">
        <v>82</v>
      </c>
      <c r="M753" s="4" t="s">
        <v>82</v>
      </c>
      <c r="N753" s="4" t="s">
        <v>82</v>
      </c>
      <c r="O753" s="3">
        <v>1492.914</v>
      </c>
      <c r="P753" s="3">
        <v>1601.587</v>
      </c>
      <c r="Q753" s="3">
        <v>1858.308</v>
      </c>
      <c r="R753" s="3">
        <v>1719.741</v>
      </c>
      <c r="S753" s="3">
        <v>1818.61</v>
      </c>
      <c r="T753" s="3">
        <v>1766.624</v>
      </c>
      <c r="U753" s="3">
        <v>1933.42</v>
      </c>
      <c r="V753" s="3">
        <v>2230.4180000000001</v>
      </c>
      <c r="W753" s="3">
        <v>1949.6079999999999</v>
      </c>
    </row>
    <row r="754" spans="3:23" x14ac:dyDescent="0.3">
      <c r="E754" s="2" t="s">
        <v>50</v>
      </c>
      <c r="F754" s="2" t="s">
        <v>51</v>
      </c>
      <c r="G754" s="4" t="s">
        <v>82</v>
      </c>
      <c r="H754" s="4" t="s">
        <v>82</v>
      </c>
      <c r="I754" s="4" t="s">
        <v>82</v>
      </c>
      <c r="J754" s="4" t="s">
        <v>82</v>
      </c>
      <c r="K754" s="4" t="s">
        <v>82</v>
      </c>
      <c r="L754" s="4" t="s">
        <v>82</v>
      </c>
      <c r="M754" s="4" t="s">
        <v>82</v>
      </c>
      <c r="N754" s="4" t="s">
        <v>82</v>
      </c>
      <c r="O754" s="3">
        <v>81.421000000000006</v>
      </c>
      <c r="P754" s="3">
        <v>73.239999999999995</v>
      </c>
      <c r="Q754" s="3">
        <v>81.183999999999997</v>
      </c>
      <c r="R754" s="3">
        <v>77.08</v>
      </c>
      <c r="S754" s="3">
        <v>81.594999999999999</v>
      </c>
      <c r="T754" s="3">
        <v>75.959000000000003</v>
      </c>
      <c r="U754" s="3">
        <v>83.914000000000001</v>
      </c>
      <c r="V754" s="3">
        <v>92.004000000000005</v>
      </c>
      <c r="W754" s="3">
        <v>93.153000000000006</v>
      </c>
    </row>
    <row r="755" spans="3:23" x14ac:dyDescent="0.3">
      <c r="E755" s="2" t="s">
        <v>52</v>
      </c>
      <c r="F755" s="2" t="s">
        <v>53</v>
      </c>
      <c r="G755" s="4" t="s">
        <v>82</v>
      </c>
      <c r="H755" s="4" t="s">
        <v>82</v>
      </c>
      <c r="I755" s="4" t="s">
        <v>82</v>
      </c>
      <c r="J755" s="4" t="s">
        <v>82</v>
      </c>
      <c r="K755" s="4" t="s">
        <v>82</v>
      </c>
      <c r="L755" s="4" t="s">
        <v>82</v>
      </c>
      <c r="M755" s="4" t="s">
        <v>82</v>
      </c>
      <c r="N755" s="4" t="s">
        <v>82</v>
      </c>
      <c r="O755" s="3">
        <v>607.92100000000005</v>
      </c>
      <c r="P755" s="3">
        <v>636.80499999999995</v>
      </c>
      <c r="Q755" s="3">
        <v>727.92899999999997</v>
      </c>
      <c r="R755" s="3">
        <v>664.67100000000005</v>
      </c>
      <c r="S755" s="3">
        <v>752.99599999999998</v>
      </c>
      <c r="T755" s="3">
        <v>821.29200000000003</v>
      </c>
      <c r="U755" s="3">
        <v>728.59299999999996</v>
      </c>
      <c r="V755" s="3">
        <v>811.73199999999997</v>
      </c>
      <c r="W755" s="3">
        <v>899.84100000000001</v>
      </c>
    </row>
    <row r="756" spans="3:23" x14ac:dyDescent="0.3">
      <c r="E756" s="2" t="s">
        <v>54</v>
      </c>
      <c r="F756" s="2" t="s">
        <v>55</v>
      </c>
      <c r="G756" s="4" t="s">
        <v>82</v>
      </c>
      <c r="H756" s="4" t="s">
        <v>82</v>
      </c>
      <c r="I756" s="4" t="s">
        <v>82</v>
      </c>
      <c r="J756" s="4" t="s">
        <v>82</v>
      </c>
      <c r="K756" s="4" t="s">
        <v>82</v>
      </c>
      <c r="L756" s="4" t="s">
        <v>82</v>
      </c>
      <c r="M756" s="4" t="s">
        <v>82</v>
      </c>
      <c r="N756" s="4" t="s">
        <v>82</v>
      </c>
      <c r="O756" s="3">
        <v>1.873</v>
      </c>
      <c r="P756" s="3">
        <v>2.645</v>
      </c>
      <c r="Q756" s="3">
        <v>2.286</v>
      </c>
      <c r="R756" s="3">
        <v>2.3519999999999999</v>
      </c>
      <c r="S756" s="3">
        <v>2.2349999999999999</v>
      </c>
      <c r="T756" s="3">
        <v>2.052</v>
      </c>
      <c r="U756" s="3">
        <v>1.895</v>
      </c>
      <c r="V756" s="3">
        <v>2.109</v>
      </c>
      <c r="W756" s="3">
        <v>2.2120000000000002</v>
      </c>
    </row>
    <row r="757" spans="3:23" x14ac:dyDescent="0.3">
      <c r="E757" s="2" t="s">
        <v>56</v>
      </c>
      <c r="F757" s="2" t="s">
        <v>57</v>
      </c>
      <c r="G757" s="4" t="s">
        <v>82</v>
      </c>
      <c r="H757" s="4" t="s">
        <v>82</v>
      </c>
      <c r="I757" s="4" t="s">
        <v>82</v>
      </c>
      <c r="J757" s="4" t="s">
        <v>82</v>
      </c>
      <c r="K757" s="4" t="s">
        <v>82</v>
      </c>
      <c r="L757" s="4" t="s">
        <v>82</v>
      </c>
      <c r="M757" s="4" t="s">
        <v>82</v>
      </c>
      <c r="N757" s="4" t="s">
        <v>82</v>
      </c>
      <c r="O757" s="3">
        <v>488.33800000000002</v>
      </c>
      <c r="P757" s="3">
        <v>514.56700000000001</v>
      </c>
      <c r="Q757" s="3">
        <v>581.71100000000001</v>
      </c>
      <c r="R757" s="3">
        <v>520.18899999999996</v>
      </c>
      <c r="S757" s="3">
        <v>589.72500000000002</v>
      </c>
      <c r="T757" s="3">
        <v>648.05499999999995</v>
      </c>
      <c r="U757" s="3">
        <v>552.58100000000002</v>
      </c>
      <c r="V757" s="3">
        <v>592.82899999999995</v>
      </c>
      <c r="W757" s="3">
        <v>632.98699999999997</v>
      </c>
    </row>
    <row r="758" spans="3:23" x14ac:dyDescent="0.3">
      <c r="E758" s="2" t="s">
        <v>58</v>
      </c>
      <c r="F758" s="2" t="s">
        <v>59</v>
      </c>
      <c r="G758" s="4" t="s">
        <v>82</v>
      </c>
      <c r="H758" s="4" t="s">
        <v>82</v>
      </c>
      <c r="I758" s="4" t="s">
        <v>82</v>
      </c>
      <c r="J758" s="4" t="s">
        <v>82</v>
      </c>
      <c r="K758" s="4" t="s">
        <v>82</v>
      </c>
      <c r="L758" s="4" t="s">
        <v>82</v>
      </c>
      <c r="M758" s="4" t="s">
        <v>82</v>
      </c>
      <c r="N758" s="4" t="s">
        <v>82</v>
      </c>
      <c r="O758" s="3">
        <v>21.9</v>
      </c>
      <c r="P758" s="3">
        <v>15.847</v>
      </c>
      <c r="Q758" s="3">
        <v>18.48</v>
      </c>
      <c r="R758" s="3">
        <v>17.620999999999999</v>
      </c>
      <c r="S758" s="3">
        <v>18.341999999999999</v>
      </c>
      <c r="T758" s="3">
        <v>15.842000000000001</v>
      </c>
      <c r="U758" s="3">
        <v>27.687000000000001</v>
      </c>
      <c r="V758" s="3">
        <v>56.106999999999999</v>
      </c>
      <c r="W758" s="3">
        <v>103.07299999999999</v>
      </c>
    </row>
    <row r="759" spans="3:23" x14ac:dyDescent="0.3">
      <c r="E759" s="2" t="s">
        <v>60</v>
      </c>
      <c r="F759" s="2" t="s">
        <v>61</v>
      </c>
      <c r="G759" s="4" t="s">
        <v>82</v>
      </c>
      <c r="H759" s="4" t="s">
        <v>82</v>
      </c>
      <c r="I759" s="4" t="s">
        <v>82</v>
      </c>
      <c r="J759" s="4" t="s">
        <v>82</v>
      </c>
      <c r="K759" s="4" t="s">
        <v>82</v>
      </c>
      <c r="L759" s="4" t="s">
        <v>82</v>
      </c>
      <c r="M759" s="4" t="s">
        <v>82</v>
      </c>
      <c r="N759" s="4" t="s">
        <v>82</v>
      </c>
      <c r="O759" s="3">
        <v>95.811000000000007</v>
      </c>
      <c r="P759" s="3">
        <v>103.747</v>
      </c>
      <c r="Q759" s="3">
        <v>125.452</v>
      </c>
      <c r="R759" s="3">
        <v>124.508</v>
      </c>
      <c r="S759" s="3">
        <v>142.69300000000001</v>
      </c>
      <c r="T759" s="3">
        <v>155.34200000000001</v>
      </c>
      <c r="U759" s="3">
        <v>146.43</v>
      </c>
      <c r="V759" s="3">
        <v>160.68799999999999</v>
      </c>
      <c r="W759" s="3">
        <v>161.57</v>
      </c>
    </row>
    <row r="760" spans="3:23" x14ac:dyDescent="0.3">
      <c r="E760" s="2" t="s">
        <v>62</v>
      </c>
      <c r="F760" s="2" t="s">
        <v>63</v>
      </c>
      <c r="G760" s="4" t="s">
        <v>82</v>
      </c>
      <c r="H760" s="4" t="s">
        <v>82</v>
      </c>
      <c r="I760" s="4" t="s">
        <v>82</v>
      </c>
      <c r="J760" s="4" t="s">
        <v>82</v>
      </c>
      <c r="K760" s="4" t="s">
        <v>82</v>
      </c>
      <c r="L760" s="4" t="s">
        <v>82</v>
      </c>
      <c r="M760" s="4" t="s">
        <v>82</v>
      </c>
      <c r="N760" s="4" t="s">
        <v>82</v>
      </c>
      <c r="O760" s="3">
        <v>0</v>
      </c>
      <c r="P760" s="3">
        <v>0</v>
      </c>
      <c r="Q760" s="3">
        <v>0</v>
      </c>
      <c r="R760" s="3">
        <v>0</v>
      </c>
      <c r="S760" s="3">
        <v>0</v>
      </c>
      <c r="T760" s="3">
        <v>0</v>
      </c>
      <c r="U760" s="3">
        <v>0</v>
      </c>
      <c r="V760" s="3">
        <v>0</v>
      </c>
      <c r="W760" s="3">
        <v>0</v>
      </c>
    </row>
    <row r="761" spans="3:23" x14ac:dyDescent="0.3">
      <c r="E761" s="2" t="s">
        <v>64</v>
      </c>
      <c r="F761" s="2" t="s">
        <v>65</v>
      </c>
      <c r="G761" s="4" t="s">
        <v>82</v>
      </c>
      <c r="H761" s="4" t="s">
        <v>82</v>
      </c>
      <c r="I761" s="4" t="s">
        <v>82</v>
      </c>
      <c r="J761" s="4" t="s">
        <v>82</v>
      </c>
      <c r="K761" s="4" t="s">
        <v>82</v>
      </c>
      <c r="L761" s="4" t="s">
        <v>82</v>
      </c>
      <c r="M761" s="4" t="s">
        <v>82</v>
      </c>
      <c r="N761" s="4" t="s">
        <v>82</v>
      </c>
      <c r="O761" s="3">
        <v>4657.3789999999999</v>
      </c>
      <c r="P761" s="3">
        <v>3848.8</v>
      </c>
      <c r="Q761" s="3">
        <v>4302.8109999999997</v>
      </c>
      <c r="R761" s="3">
        <v>4608.1009999999997</v>
      </c>
      <c r="S761" s="3">
        <v>4292.1959999999999</v>
      </c>
      <c r="T761" s="3">
        <v>4231.9340000000002</v>
      </c>
      <c r="U761" s="3">
        <v>5315.7</v>
      </c>
      <c r="V761" s="3">
        <v>5277.6009999999997</v>
      </c>
      <c r="W761" s="3">
        <v>4893.7659999999996</v>
      </c>
    </row>
    <row r="762" spans="3:23" x14ac:dyDescent="0.3">
      <c r="E762" s="2" t="s">
        <v>66</v>
      </c>
      <c r="F762" s="2" t="s">
        <v>67</v>
      </c>
      <c r="G762" s="4" t="s">
        <v>82</v>
      </c>
      <c r="H762" s="4" t="s">
        <v>82</v>
      </c>
      <c r="I762" s="4" t="s">
        <v>82</v>
      </c>
      <c r="J762" s="4" t="s">
        <v>82</v>
      </c>
      <c r="K762" s="4" t="s">
        <v>82</v>
      </c>
      <c r="L762" s="4" t="s">
        <v>82</v>
      </c>
      <c r="M762" s="4" t="s">
        <v>82</v>
      </c>
      <c r="N762" s="4" t="s">
        <v>82</v>
      </c>
      <c r="O762" s="3">
        <v>87.787000000000006</v>
      </c>
      <c r="P762" s="3">
        <v>89.406000000000006</v>
      </c>
      <c r="Q762" s="3">
        <v>99.701999999999998</v>
      </c>
      <c r="R762" s="3">
        <v>123.783</v>
      </c>
      <c r="S762" s="3">
        <v>103.453</v>
      </c>
      <c r="T762" s="3">
        <v>92.953000000000003</v>
      </c>
      <c r="U762" s="3">
        <v>99.344999999999999</v>
      </c>
      <c r="V762" s="3">
        <v>116.46299999999999</v>
      </c>
      <c r="W762" s="3">
        <v>140.17500000000001</v>
      </c>
    </row>
    <row r="763" spans="3:23" x14ac:dyDescent="0.3">
      <c r="C763" s="2" t="s">
        <v>133</v>
      </c>
      <c r="D763" s="2" t="s">
        <v>134</v>
      </c>
      <c r="E763" s="2" t="s">
        <v>22</v>
      </c>
      <c r="F763" s="2" t="s">
        <v>23</v>
      </c>
      <c r="G763" s="4" t="s">
        <v>82</v>
      </c>
      <c r="H763" s="4" t="s">
        <v>82</v>
      </c>
      <c r="I763" s="4" t="s">
        <v>82</v>
      </c>
      <c r="J763" s="4" t="s">
        <v>82</v>
      </c>
      <c r="K763" s="4" t="s">
        <v>82</v>
      </c>
      <c r="L763" s="4" t="s">
        <v>82</v>
      </c>
      <c r="M763" s="4" t="s">
        <v>82</v>
      </c>
      <c r="N763" s="4" t="s">
        <v>82</v>
      </c>
      <c r="O763" s="3">
        <v>22228.525000000001</v>
      </c>
      <c r="P763" s="3">
        <v>21203.258000000002</v>
      </c>
      <c r="Q763" s="3">
        <v>21112.212</v>
      </c>
      <c r="R763" s="3">
        <v>20462.319</v>
      </c>
      <c r="S763" s="3">
        <v>21791.401999999998</v>
      </c>
      <c r="T763" s="3">
        <v>20011.723000000002</v>
      </c>
      <c r="U763" s="3">
        <v>16745.796999999999</v>
      </c>
      <c r="V763" s="3">
        <v>17698.782999999999</v>
      </c>
      <c r="W763" s="3">
        <v>17704.155999999999</v>
      </c>
    </row>
    <row r="764" spans="3:23" x14ac:dyDescent="0.3">
      <c r="E764" s="2" t="s">
        <v>24</v>
      </c>
      <c r="F764" s="2" t="s">
        <v>25</v>
      </c>
      <c r="G764" s="4" t="s">
        <v>82</v>
      </c>
      <c r="H764" s="4" t="s">
        <v>82</v>
      </c>
      <c r="I764" s="4" t="s">
        <v>82</v>
      </c>
      <c r="J764" s="4" t="s">
        <v>82</v>
      </c>
      <c r="K764" s="4" t="s">
        <v>82</v>
      </c>
      <c r="L764" s="4" t="s">
        <v>82</v>
      </c>
      <c r="M764" s="4" t="s">
        <v>82</v>
      </c>
      <c r="N764" s="4" t="s">
        <v>82</v>
      </c>
      <c r="O764" s="3">
        <v>11388.725</v>
      </c>
      <c r="P764" s="3">
        <v>11444.948</v>
      </c>
      <c r="Q764" s="3">
        <v>11092.182000000001</v>
      </c>
      <c r="R764" s="3">
        <v>10183.710999999999</v>
      </c>
      <c r="S764" s="3">
        <v>11073.412</v>
      </c>
      <c r="T764" s="3">
        <v>9750.4380000000001</v>
      </c>
      <c r="U764" s="3">
        <v>7772.8670000000002</v>
      </c>
      <c r="V764" s="3">
        <v>7707.0140000000001</v>
      </c>
      <c r="W764" s="3">
        <v>7615.4989999999998</v>
      </c>
    </row>
    <row r="765" spans="3:23" x14ac:dyDescent="0.3">
      <c r="E765" s="2" t="s">
        <v>26</v>
      </c>
      <c r="F765" s="2" t="s">
        <v>27</v>
      </c>
      <c r="G765" s="4" t="s">
        <v>82</v>
      </c>
      <c r="H765" s="4" t="s">
        <v>82</v>
      </c>
      <c r="I765" s="4" t="s">
        <v>82</v>
      </c>
      <c r="J765" s="4" t="s">
        <v>82</v>
      </c>
      <c r="K765" s="4" t="s">
        <v>82</v>
      </c>
      <c r="L765" s="4" t="s">
        <v>82</v>
      </c>
      <c r="M765" s="4" t="s">
        <v>82</v>
      </c>
      <c r="N765" s="4" t="s">
        <v>82</v>
      </c>
      <c r="O765" s="3">
        <v>9202.1409999999996</v>
      </c>
      <c r="P765" s="3">
        <v>9540.7720000000008</v>
      </c>
      <c r="Q765" s="3">
        <v>8784.2990000000009</v>
      </c>
      <c r="R765" s="3">
        <v>8627.5159999999996</v>
      </c>
      <c r="S765" s="3">
        <v>9310.8629999999994</v>
      </c>
      <c r="T765" s="3">
        <v>7729.17</v>
      </c>
      <c r="U765" s="3">
        <v>6507.7569999999996</v>
      </c>
      <c r="V765" s="3">
        <v>6325.0839999999998</v>
      </c>
      <c r="W765" s="3">
        <v>6174.9920000000002</v>
      </c>
    </row>
    <row r="766" spans="3:23" x14ac:dyDescent="0.3">
      <c r="E766" s="2" t="s">
        <v>28</v>
      </c>
      <c r="F766" s="2" t="s">
        <v>29</v>
      </c>
      <c r="G766" s="4" t="s">
        <v>82</v>
      </c>
      <c r="H766" s="4" t="s">
        <v>82</v>
      </c>
      <c r="I766" s="4" t="s">
        <v>82</v>
      </c>
      <c r="J766" s="4" t="s">
        <v>82</v>
      </c>
      <c r="K766" s="4" t="s">
        <v>82</v>
      </c>
      <c r="L766" s="4" t="s">
        <v>82</v>
      </c>
      <c r="M766" s="4" t="s">
        <v>82</v>
      </c>
      <c r="N766" s="4" t="s">
        <v>82</v>
      </c>
      <c r="O766" s="3">
        <v>0</v>
      </c>
      <c r="P766" s="3">
        <v>0</v>
      </c>
      <c r="Q766" s="3">
        <v>0</v>
      </c>
      <c r="R766" s="3">
        <v>0</v>
      </c>
      <c r="S766" s="3">
        <v>0</v>
      </c>
      <c r="T766" s="3">
        <v>0</v>
      </c>
      <c r="U766" s="3">
        <v>0</v>
      </c>
      <c r="V766" s="3">
        <v>0</v>
      </c>
      <c r="W766" s="3">
        <v>0</v>
      </c>
    </row>
    <row r="767" spans="3:23" x14ac:dyDescent="0.3">
      <c r="E767" s="2" t="s">
        <v>30</v>
      </c>
      <c r="F767" s="2" t="s">
        <v>31</v>
      </c>
      <c r="G767" s="4" t="s">
        <v>82</v>
      </c>
      <c r="H767" s="4" t="s">
        <v>82</v>
      </c>
      <c r="I767" s="4" t="s">
        <v>82</v>
      </c>
      <c r="J767" s="4" t="s">
        <v>82</v>
      </c>
      <c r="K767" s="4" t="s">
        <v>82</v>
      </c>
      <c r="L767" s="4" t="s">
        <v>82</v>
      </c>
      <c r="M767" s="4" t="s">
        <v>82</v>
      </c>
      <c r="N767" s="4" t="s">
        <v>82</v>
      </c>
      <c r="O767" s="3">
        <v>4773.8720000000003</v>
      </c>
      <c r="P767" s="3">
        <v>5146.8220000000001</v>
      </c>
      <c r="Q767" s="3">
        <v>4422.5940000000001</v>
      </c>
      <c r="R767" s="3">
        <v>4306.4080000000004</v>
      </c>
      <c r="S767" s="3">
        <v>5286.3950000000004</v>
      </c>
      <c r="T767" s="3">
        <v>3748.8960000000002</v>
      </c>
      <c r="U767" s="3">
        <v>2644.7240000000002</v>
      </c>
      <c r="V767" s="3">
        <v>2985.7040000000002</v>
      </c>
      <c r="W767" s="3">
        <v>3081.7640000000001</v>
      </c>
    </row>
    <row r="768" spans="3:23" x14ac:dyDescent="0.3">
      <c r="E768" s="2" t="s">
        <v>32</v>
      </c>
      <c r="F768" s="2" t="s">
        <v>33</v>
      </c>
      <c r="G768" s="4" t="s">
        <v>82</v>
      </c>
      <c r="H768" s="4" t="s">
        <v>82</v>
      </c>
      <c r="I768" s="4" t="s">
        <v>82</v>
      </c>
      <c r="J768" s="4" t="s">
        <v>82</v>
      </c>
      <c r="K768" s="4" t="s">
        <v>82</v>
      </c>
      <c r="L768" s="4" t="s">
        <v>82</v>
      </c>
      <c r="M768" s="4" t="s">
        <v>82</v>
      </c>
      <c r="N768" s="4" t="s">
        <v>82</v>
      </c>
      <c r="O768" s="3">
        <v>0.53600000000000003</v>
      </c>
      <c r="P768" s="3">
        <v>0.57599999999999996</v>
      </c>
      <c r="Q768" s="3">
        <v>0.49299999999999999</v>
      </c>
      <c r="R768" s="3">
        <v>0.66900000000000004</v>
      </c>
      <c r="S768" s="3">
        <v>0.51900000000000002</v>
      </c>
      <c r="T768" s="3">
        <v>0.45</v>
      </c>
      <c r="U768" s="3">
        <v>4.3999999999999997E-2</v>
      </c>
      <c r="V768" s="3">
        <v>4.2999999999999997E-2</v>
      </c>
      <c r="W768" s="3">
        <v>2.4E-2</v>
      </c>
    </row>
    <row r="769" spans="5:23" x14ac:dyDescent="0.3">
      <c r="E769" s="2" t="s">
        <v>34</v>
      </c>
      <c r="F769" s="2" t="s">
        <v>35</v>
      </c>
      <c r="G769" s="4" t="s">
        <v>82</v>
      </c>
      <c r="H769" s="4" t="s">
        <v>82</v>
      </c>
      <c r="I769" s="4" t="s">
        <v>82</v>
      </c>
      <c r="J769" s="4" t="s">
        <v>82</v>
      </c>
      <c r="K769" s="4" t="s">
        <v>82</v>
      </c>
      <c r="L769" s="4" t="s">
        <v>82</v>
      </c>
      <c r="M769" s="4" t="s">
        <v>82</v>
      </c>
      <c r="N769" s="4" t="s">
        <v>82</v>
      </c>
      <c r="O769" s="3">
        <v>1372.934</v>
      </c>
      <c r="P769" s="3">
        <v>1315.877</v>
      </c>
      <c r="Q769" s="3">
        <v>1180.104</v>
      </c>
      <c r="R769" s="3">
        <v>1095.354</v>
      </c>
      <c r="S769" s="3">
        <v>974.87199999999996</v>
      </c>
      <c r="T769" s="3">
        <v>828.61</v>
      </c>
      <c r="U769" s="3">
        <v>724.57100000000003</v>
      </c>
      <c r="V769" s="3">
        <v>521.505</v>
      </c>
      <c r="W769" s="3">
        <v>509.13099999999997</v>
      </c>
    </row>
    <row r="770" spans="5:23" x14ac:dyDescent="0.3">
      <c r="E770" s="2" t="s">
        <v>36</v>
      </c>
      <c r="F770" s="2" t="s">
        <v>37</v>
      </c>
      <c r="G770" s="4" t="s">
        <v>82</v>
      </c>
      <c r="H770" s="4" t="s">
        <v>82</v>
      </c>
      <c r="I770" s="4" t="s">
        <v>82</v>
      </c>
      <c r="J770" s="4" t="s">
        <v>82</v>
      </c>
      <c r="K770" s="4" t="s">
        <v>82</v>
      </c>
      <c r="L770" s="4" t="s">
        <v>82</v>
      </c>
      <c r="M770" s="4" t="s">
        <v>82</v>
      </c>
      <c r="N770" s="4" t="s">
        <v>82</v>
      </c>
      <c r="O770" s="3">
        <v>2967.5479999999998</v>
      </c>
      <c r="P770" s="3">
        <v>2998.5039999999999</v>
      </c>
      <c r="Q770" s="3">
        <v>3099.328</v>
      </c>
      <c r="R770" s="3">
        <v>3143.462</v>
      </c>
      <c r="S770" s="3">
        <v>2969.3519999999999</v>
      </c>
      <c r="T770" s="3">
        <v>3072.7249999999999</v>
      </c>
      <c r="U770" s="3">
        <v>3060.6959999999999</v>
      </c>
      <c r="V770" s="3">
        <v>2743.4279999999999</v>
      </c>
      <c r="W770" s="3">
        <v>2520.4839999999999</v>
      </c>
    </row>
    <row r="771" spans="5:23" x14ac:dyDescent="0.3">
      <c r="E771" s="2" t="s">
        <v>38</v>
      </c>
      <c r="F771" s="2" t="s">
        <v>39</v>
      </c>
      <c r="G771" s="4" t="s">
        <v>82</v>
      </c>
      <c r="H771" s="4" t="s">
        <v>82</v>
      </c>
      <c r="I771" s="4" t="s">
        <v>82</v>
      </c>
      <c r="J771" s="4" t="s">
        <v>82</v>
      </c>
      <c r="K771" s="4" t="s">
        <v>82</v>
      </c>
      <c r="L771" s="4" t="s">
        <v>82</v>
      </c>
      <c r="M771" s="4" t="s">
        <v>82</v>
      </c>
      <c r="N771" s="4" t="s">
        <v>82</v>
      </c>
      <c r="O771" s="3">
        <v>12.856</v>
      </c>
      <c r="P771" s="3">
        <v>11.916</v>
      </c>
      <c r="Q771" s="3">
        <v>12.368</v>
      </c>
      <c r="R771" s="3">
        <v>12.821</v>
      </c>
      <c r="S771" s="3">
        <v>12.122999999999999</v>
      </c>
      <c r="T771" s="3">
        <v>12.125999999999999</v>
      </c>
      <c r="U771" s="3">
        <v>12.1</v>
      </c>
      <c r="V771" s="3">
        <v>10.026</v>
      </c>
      <c r="W771" s="3">
        <v>10.314</v>
      </c>
    </row>
    <row r="772" spans="5:23" x14ac:dyDescent="0.3">
      <c r="E772" s="2" t="s">
        <v>40</v>
      </c>
      <c r="F772" s="2" t="s">
        <v>41</v>
      </c>
      <c r="G772" s="4" t="s">
        <v>82</v>
      </c>
      <c r="H772" s="4" t="s">
        <v>82</v>
      </c>
      <c r="I772" s="4" t="s">
        <v>82</v>
      </c>
      <c r="J772" s="4" t="s">
        <v>82</v>
      </c>
      <c r="K772" s="4" t="s">
        <v>82</v>
      </c>
      <c r="L772" s="4" t="s">
        <v>82</v>
      </c>
      <c r="M772" s="4" t="s">
        <v>82</v>
      </c>
      <c r="N772" s="4" t="s">
        <v>82</v>
      </c>
      <c r="O772" s="3">
        <v>0</v>
      </c>
      <c r="P772" s="3">
        <v>3.0000000000000001E-3</v>
      </c>
      <c r="Q772" s="3">
        <v>5.0000000000000001E-3</v>
      </c>
      <c r="R772" s="3">
        <v>3.0000000000000001E-3</v>
      </c>
      <c r="S772" s="3">
        <v>6.0000000000000001E-3</v>
      </c>
      <c r="T772" s="3">
        <v>3.0000000000000001E-3</v>
      </c>
      <c r="U772" s="3">
        <v>2E-3</v>
      </c>
      <c r="V772" s="3">
        <v>2E-3</v>
      </c>
      <c r="W772" s="3">
        <v>3.0000000000000001E-3</v>
      </c>
    </row>
    <row r="773" spans="5:23" x14ac:dyDescent="0.3">
      <c r="E773" s="2" t="s">
        <v>42</v>
      </c>
      <c r="F773" s="2" t="s">
        <v>43</v>
      </c>
      <c r="G773" s="4" t="s">
        <v>82</v>
      </c>
      <c r="H773" s="4" t="s">
        <v>82</v>
      </c>
      <c r="I773" s="4" t="s">
        <v>82</v>
      </c>
      <c r="J773" s="4" t="s">
        <v>82</v>
      </c>
      <c r="K773" s="4" t="s">
        <v>82</v>
      </c>
      <c r="L773" s="4" t="s">
        <v>82</v>
      </c>
      <c r="M773" s="4" t="s">
        <v>82</v>
      </c>
      <c r="N773" s="4" t="s">
        <v>82</v>
      </c>
      <c r="O773" s="3">
        <v>12.923999999999999</v>
      </c>
      <c r="P773" s="3">
        <v>17.132000000000001</v>
      </c>
      <c r="Q773" s="3">
        <v>15.638</v>
      </c>
      <c r="R773" s="3">
        <v>15.627000000000001</v>
      </c>
      <c r="S773" s="3">
        <v>20.728999999999999</v>
      </c>
      <c r="T773" s="3">
        <v>20.763000000000002</v>
      </c>
      <c r="U773" s="3">
        <v>18.454000000000001</v>
      </c>
      <c r="V773" s="3">
        <v>18.611000000000001</v>
      </c>
      <c r="W773" s="3">
        <v>14.224</v>
      </c>
    </row>
    <row r="774" spans="5:23" x14ac:dyDescent="0.3">
      <c r="E774" s="2" t="s">
        <v>44</v>
      </c>
      <c r="F774" s="2" t="s">
        <v>45</v>
      </c>
      <c r="G774" s="4" t="s">
        <v>82</v>
      </c>
      <c r="H774" s="4" t="s">
        <v>82</v>
      </c>
      <c r="I774" s="4" t="s">
        <v>82</v>
      </c>
      <c r="J774" s="4" t="s">
        <v>82</v>
      </c>
      <c r="K774" s="4" t="s">
        <v>82</v>
      </c>
      <c r="L774" s="4" t="s">
        <v>82</v>
      </c>
      <c r="M774" s="4" t="s">
        <v>82</v>
      </c>
      <c r="N774" s="4" t="s">
        <v>82</v>
      </c>
      <c r="O774" s="3">
        <v>61.470999999999997</v>
      </c>
      <c r="P774" s="3">
        <v>49.942999999999998</v>
      </c>
      <c r="Q774" s="3">
        <v>53.768999999999998</v>
      </c>
      <c r="R774" s="3">
        <v>53.171999999999997</v>
      </c>
      <c r="S774" s="3">
        <v>46.868000000000002</v>
      </c>
      <c r="T774" s="3">
        <v>45.595999999999997</v>
      </c>
      <c r="U774" s="3">
        <v>47.164999999999999</v>
      </c>
      <c r="V774" s="3">
        <v>45.765000000000001</v>
      </c>
      <c r="W774" s="3">
        <v>39.048000000000002</v>
      </c>
    </row>
    <row r="775" spans="5:23" x14ac:dyDescent="0.3">
      <c r="E775" s="2" t="s">
        <v>46</v>
      </c>
      <c r="F775" s="2" t="s">
        <v>47</v>
      </c>
      <c r="G775" s="4" t="s">
        <v>82</v>
      </c>
      <c r="H775" s="4" t="s">
        <v>82</v>
      </c>
      <c r="I775" s="4" t="s">
        <v>82</v>
      </c>
      <c r="J775" s="4" t="s">
        <v>82</v>
      </c>
      <c r="K775" s="4" t="s">
        <v>82</v>
      </c>
      <c r="L775" s="4" t="s">
        <v>82</v>
      </c>
      <c r="M775" s="4" t="s">
        <v>82</v>
      </c>
      <c r="N775" s="4" t="s">
        <v>82</v>
      </c>
      <c r="O775" s="3">
        <v>1.337</v>
      </c>
      <c r="P775" s="3">
        <v>1.2849999999999999</v>
      </c>
      <c r="Q775" s="3">
        <v>1.0549999999999999</v>
      </c>
      <c r="R775" s="3">
        <v>1.329</v>
      </c>
      <c r="S775" s="3">
        <v>0.72199999999999998</v>
      </c>
      <c r="T775" s="3">
        <v>0.6</v>
      </c>
      <c r="U775" s="3">
        <v>1.456</v>
      </c>
      <c r="V775" s="3">
        <v>1.0289999999999999</v>
      </c>
      <c r="W775" s="3">
        <v>1.048</v>
      </c>
    </row>
    <row r="776" spans="5:23" x14ac:dyDescent="0.3">
      <c r="E776" s="2" t="s">
        <v>48</v>
      </c>
      <c r="F776" s="2" t="s">
        <v>49</v>
      </c>
      <c r="G776" s="4" t="s">
        <v>82</v>
      </c>
      <c r="H776" s="4" t="s">
        <v>82</v>
      </c>
      <c r="I776" s="4" t="s">
        <v>82</v>
      </c>
      <c r="J776" s="4" t="s">
        <v>82</v>
      </c>
      <c r="K776" s="4" t="s">
        <v>82</v>
      </c>
      <c r="L776" s="4" t="s">
        <v>82</v>
      </c>
      <c r="M776" s="4" t="s">
        <v>82</v>
      </c>
      <c r="N776" s="4" t="s">
        <v>82</v>
      </c>
      <c r="O776" s="3">
        <v>2185.2469999999998</v>
      </c>
      <c r="P776" s="3">
        <v>1902.8910000000001</v>
      </c>
      <c r="Q776" s="3">
        <v>2306.828</v>
      </c>
      <c r="R776" s="3">
        <v>1554.866</v>
      </c>
      <c r="S776" s="3">
        <v>1761.827</v>
      </c>
      <c r="T776" s="3">
        <v>2020.6679999999999</v>
      </c>
      <c r="U776" s="3">
        <v>1263.654</v>
      </c>
      <c r="V776" s="3">
        <v>1380.9</v>
      </c>
      <c r="W776" s="3">
        <v>1439.4580000000001</v>
      </c>
    </row>
    <row r="777" spans="5:23" x14ac:dyDescent="0.3">
      <c r="E777" s="2" t="s">
        <v>50</v>
      </c>
      <c r="F777" s="2" t="s">
        <v>51</v>
      </c>
      <c r="G777" s="4" t="s">
        <v>82</v>
      </c>
      <c r="H777" s="4" t="s">
        <v>82</v>
      </c>
      <c r="I777" s="4" t="s">
        <v>82</v>
      </c>
      <c r="J777" s="4" t="s">
        <v>82</v>
      </c>
      <c r="K777" s="4" t="s">
        <v>82</v>
      </c>
      <c r="L777" s="4" t="s">
        <v>82</v>
      </c>
      <c r="M777" s="4" t="s">
        <v>82</v>
      </c>
      <c r="N777" s="4" t="s">
        <v>82</v>
      </c>
      <c r="O777" s="3">
        <v>17.613</v>
      </c>
      <c r="P777" s="3">
        <v>15.989000000000001</v>
      </c>
      <c r="Q777" s="3">
        <v>17.742000000000001</v>
      </c>
      <c r="R777" s="3">
        <v>16.704000000000001</v>
      </c>
      <c r="S777" s="3">
        <v>17.806000000000001</v>
      </c>
      <c r="T777" s="3">
        <v>16.433</v>
      </c>
      <c r="U777" s="3">
        <v>18.076000000000001</v>
      </c>
      <c r="V777" s="3">
        <v>20.145</v>
      </c>
      <c r="W777" s="3">
        <v>20.306999999999999</v>
      </c>
    </row>
    <row r="778" spans="5:23" x14ac:dyDescent="0.3">
      <c r="E778" s="2" t="s">
        <v>52</v>
      </c>
      <c r="F778" s="2" t="s">
        <v>53</v>
      </c>
      <c r="G778" s="4" t="s">
        <v>82</v>
      </c>
      <c r="H778" s="4" t="s">
        <v>82</v>
      </c>
      <c r="I778" s="4" t="s">
        <v>82</v>
      </c>
      <c r="J778" s="4" t="s">
        <v>82</v>
      </c>
      <c r="K778" s="4" t="s">
        <v>82</v>
      </c>
      <c r="L778" s="4" t="s">
        <v>82</v>
      </c>
      <c r="M778" s="4" t="s">
        <v>82</v>
      </c>
      <c r="N778" s="4" t="s">
        <v>82</v>
      </c>
      <c r="O778" s="3">
        <v>613.23800000000006</v>
      </c>
      <c r="P778" s="3">
        <v>647.524</v>
      </c>
      <c r="Q778" s="3">
        <v>725.173</v>
      </c>
      <c r="R778" s="3">
        <v>636.89700000000005</v>
      </c>
      <c r="S778" s="3">
        <v>721.16</v>
      </c>
      <c r="T778" s="3">
        <v>790.41700000000003</v>
      </c>
      <c r="U778" s="3">
        <v>685.66499999999996</v>
      </c>
      <c r="V778" s="3">
        <v>763.76199999999994</v>
      </c>
      <c r="W778" s="3">
        <v>816.19100000000003</v>
      </c>
    </row>
    <row r="779" spans="5:23" x14ac:dyDescent="0.3">
      <c r="E779" s="2" t="s">
        <v>54</v>
      </c>
      <c r="F779" s="2" t="s">
        <v>55</v>
      </c>
      <c r="G779" s="4" t="s">
        <v>82</v>
      </c>
      <c r="H779" s="4" t="s">
        <v>82</v>
      </c>
      <c r="I779" s="4" t="s">
        <v>82</v>
      </c>
      <c r="J779" s="4" t="s">
        <v>82</v>
      </c>
      <c r="K779" s="4" t="s">
        <v>82</v>
      </c>
      <c r="L779" s="4" t="s">
        <v>82</v>
      </c>
      <c r="M779" s="4" t="s">
        <v>82</v>
      </c>
      <c r="N779" s="4" t="s">
        <v>82</v>
      </c>
      <c r="O779" s="3">
        <v>3.3969999999999998</v>
      </c>
      <c r="P779" s="3">
        <v>3.3940000000000001</v>
      </c>
      <c r="Q779" s="3">
        <v>2.9449999999999998</v>
      </c>
      <c r="R779" s="3">
        <v>3.3479999999999999</v>
      </c>
      <c r="S779" s="3">
        <v>2.7629999999999999</v>
      </c>
      <c r="T779" s="3">
        <v>2.9470000000000001</v>
      </c>
      <c r="U779" s="3">
        <v>2.8050000000000002</v>
      </c>
      <c r="V779" s="3">
        <v>2.8119999999999998</v>
      </c>
      <c r="W779" s="3">
        <v>3.0129999999999999</v>
      </c>
    </row>
    <row r="780" spans="5:23" x14ac:dyDescent="0.3">
      <c r="E780" s="2" t="s">
        <v>56</v>
      </c>
      <c r="F780" s="2" t="s">
        <v>57</v>
      </c>
      <c r="G780" s="4" t="s">
        <v>82</v>
      </c>
      <c r="H780" s="4" t="s">
        <v>82</v>
      </c>
      <c r="I780" s="4" t="s">
        <v>82</v>
      </c>
      <c r="J780" s="4" t="s">
        <v>82</v>
      </c>
      <c r="K780" s="4" t="s">
        <v>82</v>
      </c>
      <c r="L780" s="4" t="s">
        <v>82</v>
      </c>
      <c r="M780" s="4" t="s">
        <v>82</v>
      </c>
      <c r="N780" s="4" t="s">
        <v>82</v>
      </c>
      <c r="O780" s="3">
        <v>493.04</v>
      </c>
      <c r="P780" s="3">
        <v>522.68799999999999</v>
      </c>
      <c r="Q780" s="3">
        <v>578.55600000000004</v>
      </c>
      <c r="R780" s="3">
        <v>495.03</v>
      </c>
      <c r="S780" s="3">
        <v>561.495</v>
      </c>
      <c r="T780" s="3">
        <v>619.33399999999995</v>
      </c>
      <c r="U780" s="3">
        <v>516.47199999999998</v>
      </c>
      <c r="V780" s="3">
        <v>562.39</v>
      </c>
      <c r="W780" s="3">
        <v>611.54600000000005</v>
      </c>
    </row>
    <row r="781" spans="5:23" x14ac:dyDescent="0.3">
      <c r="E781" s="2" t="s">
        <v>58</v>
      </c>
      <c r="F781" s="2" t="s">
        <v>59</v>
      </c>
      <c r="G781" s="4" t="s">
        <v>82</v>
      </c>
      <c r="H781" s="4" t="s">
        <v>82</v>
      </c>
      <c r="I781" s="4" t="s">
        <v>82</v>
      </c>
      <c r="J781" s="4" t="s">
        <v>82</v>
      </c>
      <c r="K781" s="4" t="s">
        <v>82</v>
      </c>
      <c r="L781" s="4" t="s">
        <v>82</v>
      </c>
      <c r="M781" s="4" t="s">
        <v>82</v>
      </c>
      <c r="N781" s="4" t="s">
        <v>82</v>
      </c>
      <c r="O781" s="3">
        <v>19.651</v>
      </c>
      <c r="P781" s="3">
        <v>15.134</v>
      </c>
      <c r="Q781" s="3">
        <v>17.704999999999998</v>
      </c>
      <c r="R781" s="3">
        <v>17.739000000000001</v>
      </c>
      <c r="S781" s="3">
        <v>19.062999999999999</v>
      </c>
      <c r="T781" s="3">
        <v>17.722000000000001</v>
      </c>
      <c r="U781" s="3">
        <v>26.007999999999999</v>
      </c>
      <c r="V781" s="3">
        <v>43.313000000000002</v>
      </c>
      <c r="W781" s="3">
        <v>66.634</v>
      </c>
    </row>
    <row r="782" spans="5:23" x14ac:dyDescent="0.3">
      <c r="E782" s="2" t="s">
        <v>60</v>
      </c>
      <c r="F782" s="2" t="s">
        <v>61</v>
      </c>
      <c r="G782" s="4" t="s">
        <v>82</v>
      </c>
      <c r="H782" s="4" t="s">
        <v>82</v>
      </c>
      <c r="I782" s="4" t="s">
        <v>82</v>
      </c>
      <c r="J782" s="4" t="s">
        <v>82</v>
      </c>
      <c r="K782" s="4" t="s">
        <v>82</v>
      </c>
      <c r="L782" s="4" t="s">
        <v>82</v>
      </c>
      <c r="M782" s="4" t="s">
        <v>82</v>
      </c>
      <c r="N782" s="4" t="s">
        <v>82</v>
      </c>
      <c r="O782" s="3">
        <v>97.150999999999996</v>
      </c>
      <c r="P782" s="3">
        <v>106.31</v>
      </c>
      <c r="Q782" s="3">
        <v>125.968</v>
      </c>
      <c r="R782" s="3">
        <v>120.78100000000001</v>
      </c>
      <c r="S782" s="3">
        <v>137.839</v>
      </c>
      <c r="T782" s="3">
        <v>150.41399999999999</v>
      </c>
      <c r="U782" s="3">
        <v>140.38</v>
      </c>
      <c r="V782" s="3">
        <v>155.24600000000001</v>
      </c>
      <c r="W782" s="3">
        <v>134.999</v>
      </c>
    </row>
    <row r="783" spans="5:23" x14ac:dyDescent="0.3">
      <c r="E783" s="2" t="s">
        <v>62</v>
      </c>
      <c r="F783" s="2" t="s">
        <v>63</v>
      </c>
      <c r="G783" s="4" t="s">
        <v>82</v>
      </c>
      <c r="H783" s="4" t="s">
        <v>82</v>
      </c>
      <c r="I783" s="4" t="s">
        <v>82</v>
      </c>
      <c r="J783" s="4" t="s">
        <v>82</v>
      </c>
      <c r="K783" s="4" t="s">
        <v>82</v>
      </c>
      <c r="L783" s="4" t="s">
        <v>82</v>
      </c>
      <c r="M783" s="4" t="s">
        <v>82</v>
      </c>
      <c r="N783" s="4" t="s">
        <v>82</v>
      </c>
      <c r="O783" s="3">
        <v>0</v>
      </c>
      <c r="P783" s="3">
        <v>0</v>
      </c>
      <c r="Q783" s="3">
        <v>0</v>
      </c>
      <c r="R783" s="3">
        <v>0</v>
      </c>
      <c r="S783" s="3">
        <v>0</v>
      </c>
      <c r="T783" s="3">
        <v>0</v>
      </c>
      <c r="U783" s="3">
        <v>0</v>
      </c>
      <c r="V783" s="3">
        <v>0</v>
      </c>
      <c r="W783" s="3">
        <v>0</v>
      </c>
    </row>
    <row r="784" spans="5:23" x14ac:dyDescent="0.3">
      <c r="E784" s="2" t="s">
        <v>64</v>
      </c>
      <c r="F784" s="2" t="s">
        <v>65</v>
      </c>
      <c r="G784" s="4" t="s">
        <v>82</v>
      </c>
      <c r="H784" s="4" t="s">
        <v>82</v>
      </c>
      <c r="I784" s="4" t="s">
        <v>82</v>
      </c>
      <c r="J784" s="4" t="s">
        <v>82</v>
      </c>
      <c r="K784" s="4" t="s">
        <v>82</v>
      </c>
      <c r="L784" s="4" t="s">
        <v>82</v>
      </c>
      <c r="M784" s="4" t="s">
        <v>82</v>
      </c>
      <c r="N784" s="4" t="s">
        <v>82</v>
      </c>
      <c r="O784" s="3">
        <v>10076.621999999999</v>
      </c>
      <c r="P784" s="3">
        <v>8955.1049999999996</v>
      </c>
      <c r="Q784" s="3">
        <v>9133.67</v>
      </c>
      <c r="R784" s="3">
        <v>9468.2520000000004</v>
      </c>
      <c r="S784" s="3">
        <v>9841.7090000000007</v>
      </c>
      <c r="T784" s="3">
        <v>9313.9179999999997</v>
      </c>
      <c r="U784" s="3">
        <v>8133.3230000000003</v>
      </c>
      <c r="V784" s="3">
        <v>9041.6679999999997</v>
      </c>
      <c r="W784" s="3">
        <v>9044.143</v>
      </c>
    </row>
    <row r="785" spans="3:23" x14ac:dyDescent="0.3">
      <c r="E785" s="2" t="s">
        <v>66</v>
      </c>
      <c r="F785" s="2" t="s">
        <v>67</v>
      </c>
      <c r="G785" s="4" t="s">
        <v>82</v>
      </c>
      <c r="H785" s="4" t="s">
        <v>82</v>
      </c>
      <c r="I785" s="4" t="s">
        <v>82</v>
      </c>
      <c r="J785" s="4" t="s">
        <v>82</v>
      </c>
      <c r="K785" s="4" t="s">
        <v>82</v>
      </c>
      <c r="L785" s="4" t="s">
        <v>82</v>
      </c>
      <c r="M785" s="4" t="s">
        <v>82</v>
      </c>
      <c r="N785" s="4" t="s">
        <v>82</v>
      </c>
      <c r="O785" s="3">
        <v>132.327</v>
      </c>
      <c r="P785" s="3">
        <v>139.69200000000001</v>
      </c>
      <c r="Q785" s="3">
        <v>143.44499999999999</v>
      </c>
      <c r="R785" s="3">
        <v>156.755</v>
      </c>
      <c r="S785" s="3">
        <v>137.315</v>
      </c>
      <c r="T785" s="3">
        <v>140.517</v>
      </c>
      <c r="U785" s="3">
        <v>135.86600000000001</v>
      </c>
      <c r="V785" s="3">
        <v>166.19499999999999</v>
      </c>
      <c r="W785" s="3">
        <v>208.01599999999999</v>
      </c>
    </row>
    <row r="786" spans="3:23" x14ac:dyDescent="0.3">
      <c r="C786" s="2" t="s">
        <v>135</v>
      </c>
      <c r="D786" s="2" t="s">
        <v>136</v>
      </c>
      <c r="E786" s="2" t="s">
        <v>22</v>
      </c>
      <c r="F786" s="2" t="s">
        <v>23</v>
      </c>
      <c r="G786" s="3">
        <v>113600.861</v>
      </c>
      <c r="H786" s="3">
        <v>110098.141</v>
      </c>
      <c r="I786" s="3">
        <v>105818.93</v>
      </c>
      <c r="J786" s="3">
        <v>102342.27899999999</v>
      </c>
      <c r="K786" s="3">
        <v>98845.725999999995</v>
      </c>
      <c r="L786" s="3">
        <v>97531.157000000007</v>
      </c>
      <c r="M786" s="3">
        <v>102555.872</v>
      </c>
      <c r="N786" s="3">
        <v>104733.95600000001</v>
      </c>
      <c r="O786" s="3">
        <v>109902.977</v>
      </c>
      <c r="P786" s="3">
        <v>102611.827</v>
      </c>
      <c r="Q786" s="3">
        <v>103943.571</v>
      </c>
      <c r="R786" s="3">
        <v>111969.825</v>
      </c>
      <c r="S786" s="3">
        <v>115471.689</v>
      </c>
      <c r="T786" s="3">
        <v>119365.44899999999</v>
      </c>
      <c r="U786" s="3">
        <v>115991.327</v>
      </c>
      <c r="V786" s="3">
        <v>121611.56299999999</v>
      </c>
      <c r="W786" s="3">
        <v>123637.63499999999</v>
      </c>
    </row>
    <row r="787" spans="3:23" x14ac:dyDescent="0.3">
      <c r="E787" s="2" t="s">
        <v>24</v>
      </c>
      <c r="F787" s="2" t="s">
        <v>25</v>
      </c>
      <c r="G787" s="3">
        <v>99610.664000000004</v>
      </c>
      <c r="H787" s="3">
        <v>95671.59</v>
      </c>
      <c r="I787" s="3">
        <v>91001.202999999994</v>
      </c>
      <c r="J787" s="3">
        <v>86266.312999999995</v>
      </c>
      <c r="K787" s="3">
        <v>82654.44</v>
      </c>
      <c r="L787" s="3">
        <v>81560.702999999994</v>
      </c>
      <c r="M787" s="3">
        <v>86413.384000000005</v>
      </c>
      <c r="N787" s="3">
        <v>88835.918999999994</v>
      </c>
      <c r="O787" s="3">
        <v>93804.467000000004</v>
      </c>
      <c r="P787" s="3">
        <v>87233.695000000007</v>
      </c>
      <c r="Q787" s="3">
        <v>87875.73</v>
      </c>
      <c r="R787" s="3">
        <v>96301.989000000001</v>
      </c>
      <c r="S787" s="3">
        <v>100123.70699999999</v>
      </c>
      <c r="T787" s="3">
        <v>102002.174</v>
      </c>
      <c r="U787" s="3">
        <v>101333.929</v>
      </c>
      <c r="V787" s="3">
        <v>106320.861</v>
      </c>
      <c r="W787" s="3">
        <v>107766.444</v>
      </c>
    </row>
    <row r="788" spans="3:23" x14ac:dyDescent="0.3">
      <c r="E788" s="2" t="s">
        <v>26</v>
      </c>
      <c r="F788" s="2" t="s">
        <v>27</v>
      </c>
      <c r="G788" s="3">
        <v>98150.83</v>
      </c>
      <c r="H788" s="3">
        <v>94157.797000000006</v>
      </c>
      <c r="I788" s="3">
        <v>88656.792000000001</v>
      </c>
      <c r="J788" s="3">
        <v>83586.489000000001</v>
      </c>
      <c r="K788" s="3">
        <v>80283.513000000006</v>
      </c>
      <c r="L788" s="3">
        <v>79319.076000000001</v>
      </c>
      <c r="M788" s="3">
        <v>83562.486999999994</v>
      </c>
      <c r="N788" s="3">
        <v>86349.247000000003</v>
      </c>
      <c r="O788" s="3">
        <v>91050.380999999994</v>
      </c>
      <c r="P788" s="3">
        <v>85219.350999999995</v>
      </c>
      <c r="Q788" s="3">
        <v>85735.464999999997</v>
      </c>
      <c r="R788" s="3">
        <v>94255.49</v>
      </c>
      <c r="S788" s="3">
        <v>98025.342000000004</v>
      </c>
      <c r="T788" s="3">
        <v>99370.058999999994</v>
      </c>
      <c r="U788" s="3">
        <v>99615.047000000006</v>
      </c>
      <c r="V788" s="3">
        <v>104545.496</v>
      </c>
      <c r="W788" s="3">
        <v>106474.69100000001</v>
      </c>
    </row>
    <row r="789" spans="3:23" x14ac:dyDescent="0.3">
      <c r="E789" s="2" t="s">
        <v>28</v>
      </c>
      <c r="F789" s="2" t="s">
        <v>29</v>
      </c>
      <c r="G789" s="3">
        <v>0</v>
      </c>
      <c r="H789" s="3">
        <v>0</v>
      </c>
      <c r="I789" s="3">
        <v>0</v>
      </c>
      <c r="J789" s="3">
        <v>0</v>
      </c>
      <c r="K789" s="3">
        <v>0</v>
      </c>
      <c r="L789" s="3">
        <v>0</v>
      </c>
      <c r="M789" s="3">
        <v>0</v>
      </c>
      <c r="N789" s="3">
        <v>0</v>
      </c>
      <c r="O789" s="3">
        <v>0</v>
      </c>
      <c r="P789" s="3">
        <v>0</v>
      </c>
      <c r="Q789" s="3">
        <v>0</v>
      </c>
      <c r="R789" s="3">
        <v>0</v>
      </c>
      <c r="S789" s="3">
        <v>0</v>
      </c>
      <c r="T789" s="3">
        <v>0</v>
      </c>
      <c r="U789" s="3">
        <v>0</v>
      </c>
      <c r="V789" s="3">
        <v>0</v>
      </c>
      <c r="W789" s="3">
        <v>0</v>
      </c>
    </row>
    <row r="790" spans="3:23" x14ac:dyDescent="0.3">
      <c r="E790" s="2" t="s">
        <v>30</v>
      </c>
      <c r="F790" s="2" t="s">
        <v>31</v>
      </c>
      <c r="G790" s="3">
        <v>3046.529</v>
      </c>
      <c r="H790" s="3">
        <v>3199.3150000000001</v>
      </c>
      <c r="I790" s="3">
        <v>2947.0680000000002</v>
      </c>
      <c r="J790" s="3">
        <v>4169.33</v>
      </c>
      <c r="K790" s="3">
        <v>3893.2109999999998</v>
      </c>
      <c r="L790" s="3">
        <v>2413.5990000000002</v>
      </c>
      <c r="M790" s="3">
        <v>3642.3760000000002</v>
      </c>
      <c r="N790" s="3">
        <v>2122.5300000000002</v>
      </c>
      <c r="O790" s="3">
        <v>1623.9749999999999</v>
      </c>
      <c r="P790" s="3">
        <v>1394.8420000000001</v>
      </c>
      <c r="Q790" s="3">
        <v>1735.2809999999999</v>
      </c>
      <c r="R790" s="3">
        <v>1493.49</v>
      </c>
      <c r="S790" s="3">
        <v>1285.606</v>
      </c>
      <c r="T790" s="3">
        <v>1824.809</v>
      </c>
      <c r="U790" s="3">
        <v>874.12400000000002</v>
      </c>
      <c r="V790" s="3">
        <v>1402.279</v>
      </c>
      <c r="W790" s="3">
        <v>1585.3620000000001</v>
      </c>
    </row>
    <row r="791" spans="3:23" x14ac:dyDescent="0.3">
      <c r="E791" s="2" t="s">
        <v>32</v>
      </c>
      <c r="F791" s="2" t="s">
        <v>33</v>
      </c>
      <c r="G791" s="3">
        <v>0.17</v>
      </c>
      <c r="H791" s="3">
        <v>0.21099999999999999</v>
      </c>
      <c r="I791" s="3">
        <v>0.126</v>
      </c>
      <c r="J791" s="3">
        <v>5.0999999999999997E-2</v>
      </c>
      <c r="K791" s="3">
        <v>8.6999999999999994E-2</v>
      </c>
      <c r="L791" s="3">
        <v>7.0999999999999994E-2</v>
      </c>
      <c r="M791" s="3">
        <v>0.17799999999999999</v>
      </c>
      <c r="N791" s="3">
        <v>0.23899999999999999</v>
      </c>
      <c r="O791" s="3">
        <v>0.378</v>
      </c>
      <c r="P791" s="3">
        <v>0.35799999999999998</v>
      </c>
      <c r="Q791" s="3">
        <v>0.53600000000000003</v>
      </c>
      <c r="R791" s="3">
        <v>0.44700000000000001</v>
      </c>
      <c r="S791" s="3">
        <v>0.43</v>
      </c>
      <c r="T791" s="3">
        <v>8.2000000000000003E-2</v>
      </c>
      <c r="U791" s="3">
        <v>0</v>
      </c>
      <c r="V791" s="3">
        <v>0</v>
      </c>
      <c r="W791" s="3">
        <v>0</v>
      </c>
    </row>
    <row r="792" spans="3:23" x14ac:dyDescent="0.3">
      <c r="E792" s="2" t="s">
        <v>34</v>
      </c>
      <c r="F792" s="2" t="s">
        <v>35</v>
      </c>
      <c r="G792" s="3">
        <v>3477.453</v>
      </c>
      <c r="H792" s="3">
        <v>3511.3760000000002</v>
      </c>
      <c r="I792" s="3">
        <v>3514.0439999999999</v>
      </c>
      <c r="J792" s="3">
        <v>3296.9340000000002</v>
      </c>
      <c r="K792" s="3">
        <v>3055.1</v>
      </c>
      <c r="L792" s="3">
        <v>2817.7649999999999</v>
      </c>
      <c r="M792" s="3">
        <v>2609.1970000000001</v>
      </c>
      <c r="N792" s="3">
        <v>2539.962</v>
      </c>
      <c r="O792" s="3">
        <v>2439.6999999999998</v>
      </c>
      <c r="P792" s="3">
        <v>2318.498</v>
      </c>
      <c r="Q792" s="3">
        <v>2150.08</v>
      </c>
      <c r="R792" s="3">
        <v>2078.5100000000002</v>
      </c>
      <c r="S792" s="3">
        <v>1927.1020000000001</v>
      </c>
      <c r="T792" s="3">
        <v>1743.2619999999999</v>
      </c>
      <c r="U792" s="3">
        <v>1594.4559999999999</v>
      </c>
      <c r="V792" s="3">
        <v>1391.873</v>
      </c>
      <c r="W792" s="3">
        <v>1323.7149999999999</v>
      </c>
    </row>
    <row r="793" spans="3:23" x14ac:dyDescent="0.3">
      <c r="E793" s="2" t="s">
        <v>36</v>
      </c>
      <c r="F793" s="2" t="s">
        <v>37</v>
      </c>
      <c r="G793" s="3">
        <v>17488.939999999999</v>
      </c>
      <c r="H793" s="3">
        <v>17583.148000000001</v>
      </c>
      <c r="I793" s="3">
        <v>17789.04</v>
      </c>
      <c r="J793" s="3">
        <v>18124.109</v>
      </c>
      <c r="K793" s="3">
        <v>18505.794000000002</v>
      </c>
      <c r="L793" s="3">
        <v>18667.825000000001</v>
      </c>
      <c r="M793" s="3">
        <v>19176.252</v>
      </c>
      <c r="N793" s="3">
        <v>19452.539000000001</v>
      </c>
      <c r="O793" s="3">
        <v>19535.32</v>
      </c>
      <c r="P793" s="3">
        <v>19241.512999999999</v>
      </c>
      <c r="Q793" s="3">
        <v>19581.666000000001</v>
      </c>
      <c r="R793" s="3">
        <v>19515.3</v>
      </c>
      <c r="S793" s="3">
        <v>19169.691999999999</v>
      </c>
      <c r="T793" s="3">
        <v>19331.712</v>
      </c>
      <c r="U793" s="3">
        <v>18994.260999999999</v>
      </c>
      <c r="V793" s="3">
        <v>19147.724999999999</v>
      </c>
      <c r="W793" s="3">
        <v>19973.14</v>
      </c>
    </row>
    <row r="794" spans="3:23" x14ac:dyDescent="0.3">
      <c r="E794" s="2" t="s">
        <v>38</v>
      </c>
      <c r="F794" s="2" t="s">
        <v>39</v>
      </c>
      <c r="G794" s="3">
        <v>73991.623000000007</v>
      </c>
      <c r="H794" s="3">
        <v>69731.513999999996</v>
      </c>
      <c r="I794" s="3">
        <v>64277.517</v>
      </c>
      <c r="J794" s="3">
        <v>57831.832999999999</v>
      </c>
      <c r="K794" s="3">
        <v>54656.701999999997</v>
      </c>
      <c r="L794" s="3">
        <v>55244.593000000001</v>
      </c>
      <c r="M794" s="3">
        <v>57944.417999999998</v>
      </c>
      <c r="N794" s="3">
        <v>62068.489000000001</v>
      </c>
      <c r="O794" s="3">
        <v>67296.891000000003</v>
      </c>
      <c r="P794" s="3">
        <v>62127.237999999998</v>
      </c>
      <c r="Q794" s="3">
        <v>62128.56</v>
      </c>
      <c r="R794" s="3">
        <v>71032.425000000003</v>
      </c>
      <c r="S794" s="3">
        <v>75517.820000000007</v>
      </c>
      <c r="T794" s="3">
        <v>76343.820999999996</v>
      </c>
      <c r="U794" s="3">
        <v>78025.539000000004</v>
      </c>
      <c r="V794" s="3">
        <v>82480.342000000004</v>
      </c>
      <c r="W794" s="3">
        <v>83493.98</v>
      </c>
    </row>
    <row r="795" spans="3:23" x14ac:dyDescent="0.3">
      <c r="E795" s="2" t="s">
        <v>40</v>
      </c>
      <c r="F795" s="2" t="s">
        <v>41</v>
      </c>
      <c r="G795" s="3">
        <v>0.33600000000000002</v>
      </c>
      <c r="H795" s="3">
        <v>0.24399999999999999</v>
      </c>
      <c r="I795" s="3">
        <v>0.20599999999999999</v>
      </c>
      <c r="J795" s="3">
        <v>1.9E-2</v>
      </c>
      <c r="K795" s="3">
        <v>1.228</v>
      </c>
      <c r="L795" s="3">
        <v>2.202</v>
      </c>
      <c r="M795" s="3">
        <v>3.036</v>
      </c>
      <c r="N795" s="3">
        <v>1.931</v>
      </c>
      <c r="O795" s="3">
        <v>0.17399999999999999</v>
      </c>
      <c r="P795" s="3">
        <v>1.363</v>
      </c>
      <c r="Q795" s="3">
        <v>2.327</v>
      </c>
      <c r="R795" s="3">
        <v>1.2170000000000001</v>
      </c>
      <c r="S795" s="3">
        <v>2.8730000000000002</v>
      </c>
      <c r="T795" s="3">
        <v>1.492</v>
      </c>
      <c r="U795" s="3">
        <v>1.25</v>
      </c>
      <c r="V795" s="3">
        <v>1.194</v>
      </c>
      <c r="W795" s="3">
        <v>1.5980000000000001</v>
      </c>
    </row>
    <row r="796" spans="3:23" x14ac:dyDescent="0.3">
      <c r="E796" s="2" t="s">
        <v>42</v>
      </c>
      <c r="F796" s="2" t="s">
        <v>43</v>
      </c>
      <c r="G796" s="3">
        <v>2.0019999999999998</v>
      </c>
      <c r="H796" s="3">
        <v>1.8440000000000001</v>
      </c>
      <c r="I796" s="3">
        <v>2.004</v>
      </c>
      <c r="J796" s="3">
        <v>1.788</v>
      </c>
      <c r="K796" s="3">
        <v>1.8440000000000001</v>
      </c>
      <c r="L796" s="3">
        <v>1.635</v>
      </c>
      <c r="M796" s="3">
        <v>1.8280000000000001</v>
      </c>
      <c r="N796" s="3">
        <v>1.641</v>
      </c>
      <c r="O796" s="3">
        <v>1.643</v>
      </c>
      <c r="P796" s="3">
        <v>1.7869999999999999</v>
      </c>
      <c r="Q796" s="3">
        <v>1.675</v>
      </c>
      <c r="R796" s="3">
        <v>1.6339999999999999</v>
      </c>
      <c r="S796" s="3">
        <v>1.3380000000000001</v>
      </c>
      <c r="T796" s="3">
        <v>1.32</v>
      </c>
      <c r="U796" s="3">
        <v>1.2010000000000001</v>
      </c>
      <c r="V796" s="3">
        <v>1.246</v>
      </c>
      <c r="W796" s="3">
        <v>0.94799999999999995</v>
      </c>
    </row>
    <row r="797" spans="3:23" x14ac:dyDescent="0.3">
      <c r="E797" s="2" t="s">
        <v>44</v>
      </c>
      <c r="F797" s="2" t="s">
        <v>45</v>
      </c>
      <c r="G797" s="3">
        <v>143.77600000000001</v>
      </c>
      <c r="H797" s="3">
        <v>130.14500000000001</v>
      </c>
      <c r="I797" s="3">
        <v>126.78700000000001</v>
      </c>
      <c r="J797" s="3">
        <v>162.42699999999999</v>
      </c>
      <c r="K797" s="3">
        <v>169.547</v>
      </c>
      <c r="L797" s="3">
        <v>171.387</v>
      </c>
      <c r="M797" s="3">
        <v>185.20099999999999</v>
      </c>
      <c r="N797" s="3">
        <v>161.916</v>
      </c>
      <c r="O797" s="3">
        <v>152.30000000000001</v>
      </c>
      <c r="P797" s="3">
        <v>133.75200000000001</v>
      </c>
      <c r="Q797" s="3">
        <v>135.34</v>
      </c>
      <c r="R797" s="3">
        <v>132.46700000000001</v>
      </c>
      <c r="S797" s="3">
        <v>120.48099999999999</v>
      </c>
      <c r="T797" s="3">
        <v>123.562</v>
      </c>
      <c r="U797" s="3">
        <v>124.21599999999999</v>
      </c>
      <c r="V797" s="3">
        <v>120.836</v>
      </c>
      <c r="W797" s="3">
        <v>95.948999999999998</v>
      </c>
    </row>
    <row r="798" spans="3:23" x14ac:dyDescent="0.3">
      <c r="E798" s="2" t="s">
        <v>46</v>
      </c>
      <c r="F798" s="2" t="s">
        <v>47</v>
      </c>
      <c r="G798" s="3">
        <v>4.3999999999999997E-2</v>
      </c>
      <c r="H798" s="3">
        <v>4.2000000000000003E-2</v>
      </c>
      <c r="I798" s="3">
        <v>3.9E-2</v>
      </c>
      <c r="J798" s="3">
        <v>0</v>
      </c>
      <c r="K798" s="3">
        <v>0</v>
      </c>
      <c r="L798" s="3">
        <v>5.0999999999999997E-2</v>
      </c>
      <c r="M798" s="3">
        <v>4.7E-2</v>
      </c>
      <c r="N798" s="3">
        <v>5.6000000000000001E-2</v>
      </c>
      <c r="O798" s="3">
        <v>7.6999999999999999E-2</v>
      </c>
      <c r="P798" s="3">
        <v>0</v>
      </c>
      <c r="Q798" s="3">
        <v>2.5999999999999999E-2</v>
      </c>
      <c r="R798" s="3">
        <v>2.5999999999999999E-2</v>
      </c>
      <c r="S798" s="3">
        <v>0</v>
      </c>
      <c r="T798" s="3">
        <v>0</v>
      </c>
      <c r="U798" s="3">
        <v>0</v>
      </c>
      <c r="V798" s="3">
        <v>0</v>
      </c>
      <c r="W798" s="3">
        <v>0</v>
      </c>
    </row>
    <row r="799" spans="3:23" x14ac:dyDescent="0.3">
      <c r="E799" s="2" t="s">
        <v>48</v>
      </c>
      <c r="F799" s="2" t="s">
        <v>49</v>
      </c>
      <c r="G799" s="3">
        <v>1459.79</v>
      </c>
      <c r="H799" s="3">
        <v>1513.751</v>
      </c>
      <c r="I799" s="3">
        <v>2344.3719999999998</v>
      </c>
      <c r="J799" s="3">
        <v>2679.8229999999999</v>
      </c>
      <c r="K799" s="3">
        <v>2370.9270000000001</v>
      </c>
      <c r="L799" s="3">
        <v>2241.5749999999998</v>
      </c>
      <c r="M799" s="3">
        <v>2850.8490000000002</v>
      </c>
      <c r="N799" s="3">
        <v>2486.6149999999998</v>
      </c>
      <c r="O799" s="3">
        <v>2754.009</v>
      </c>
      <c r="P799" s="3">
        <v>2014.3440000000001</v>
      </c>
      <c r="Q799" s="3">
        <v>2140.239</v>
      </c>
      <c r="R799" s="3">
        <v>2046.473</v>
      </c>
      <c r="S799" s="3">
        <v>2098.3649999999998</v>
      </c>
      <c r="T799" s="3">
        <v>2632.1149999999998</v>
      </c>
      <c r="U799" s="3">
        <v>1718.8820000000001</v>
      </c>
      <c r="V799" s="3">
        <v>1775.365</v>
      </c>
      <c r="W799" s="3">
        <v>1291.7529999999999</v>
      </c>
    </row>
    <row r="800" spans="3:23" x14ac:dyDescent="0.3">
      <c r="E800" s="2" t="s">
        <v>50</v>
      </c>
      <c r="F800" s="2" t="s">
        <v>51</v>
      </c>
      <c r="G800" s="3">
        <v>0</v>
      </c>
      <c r="H800" s="3">
        <v>0</v>
      </c>
      <c r="I800" s="3">
        <v>0</v>
      </c>
      <c r="J800" s="3">
        <v>0</v>
      </c>
      <c r="K800" s="3">
        <v>0</v>
      </c>
      <c r="L800" s="3">
        <v>0</v>
      </c>
      <c r="M800" s="3">
        <v>0</v>
      </c>
      <c r="N800" s="3">
        <v>0</v>
      </c>
      <c r="O800" s="3">
        <v>0</v>
      </c>
      <c r="P800" s="3">
        <v>0</v>
      </c>
      <c r="Q800" s="3">
        <v>0</v>
      </c>
      <c r="R800" s="3">
        <v>0</v>
      </c>
      <c r="S800" s="3">
        <v>0</v>
      </c>
      <c r="T800" s="3">
        <v>0</v>
      </c>
      <c r="U800" s="3">
        <v>0</v>
      </c>
      <c r="V800" s="3">
        <v>0</v>
      </c>
      <c r="W800" s="3">
        <v>0</v>
      </c>
    </row>
    <row r="801" spans="3:23" x14ac:dyDescent="0.3">
      <c r="E801" s="2" t="s">
        <v>52</v>
      </c>
      <c r="F801" s="2" t="s">
        <v>53</v>
      </c>
      <c r="G801" s="3">
        <v>394.38900000000001</v>
      </c>
      <c r="H801" s="3">
        <v>424.93599999999998</v>
      </c>
      <c r="I801" s="3">
        <v>402.16399999999999</v>
      </c>
      <c r="J801" s="3">
        <v>435.74599999999998</v>
      </c>
      <c r="K801" s="3">
        <v>452.50799999999998</v>
      </c>
      <c r="L801" s="3">
        <v>500.303</v>
      </c>
      <c r="M801" s="3">
        <v>534.19600000000003</v>
      </c>
      <c r="N801" s="3">
        <v>530.31700000000001</v>
      </c>
      <c r="O801" s="3">
        <v>612.58799999999997</v>
      </c>
      <c r="P801" s="3">
        <v>611.69399999999996</v>
      </c>
      <c r="Q801" s="3">
        <v>675.01400000000001</v>
      </c>
      <c r="R801" s="3">
        <v>602.96900000000005</v>
      </c>
      <c r="S801" s="3">
        <v>689.101</v>
      </c>
      <c r="T801" s="3">
        <v>741.98299999999995</v>
      </c>
      <c r="U801" s="3">
        <v>670.47299999999996</v>
      </c>
      <c r="V801" s="3">
        <v>820.16600000000005</v>
      </c>
      <c r="W801" s="3">
        <v>987.52800000000002</v>
      </c>
    </row>
    <row r="802" spans="3:23" x14ac:dyDescent="0.3">
      <c r="E802" s="2" t="s">
        <v>54</v>
      </c>
      <c r="F802" s="2" t="s">
        <v>55</v>
      </c>
      <c r="G802" s="3">
        <v>0</v>
      </c>
      <c r="H802" s="3">
        <v>0</v>
      </c>
      <c r="I802" s="3">
        <v>0</v>
      </c>
      <c r="J802" s="3">
        <v>0</v>
      </c>
      <c r="K802" s="3">
        <v>0</v>
      </c>
      <c r="L802" s="3">
        <v>0</v>
      </c>
      <c r="M802" s="3">
        <v>0</v>
      </c>
      <c r="N802" s="3">
        <v>0</v>
      </c>
      <c r="O802" s="3">
        <v>0</v>
      </c>
      <c r="P802" s="3">
        <v>0</v>
      </c>
      <c r="Q802" s="3">
        <v>0</v>
      </c>
      <c r="R802" s="3">
        <v>0</v>
      </c>
      <c r="S802" s="3">
        <v>0</v>
      </c>
      <c r="T802" s="3">
        <v>0</v>
      </c>
      <c r="U802" s="3">
        <v>0</v>
      </c>
      <c r="V802" s="3">
        <v>0</v>
      </c>
      <c r="W802" s="3">
        <v>0</v>
      </c>
    </row>
    <row r="803" spans="3:23" x14ac:dyDescent="0.3">
      <c r="E803" s="2" t="s">
        <v>56</v>
      </c>
      <c r="F803" s="2" t="s">
        <v>57</v>
      </c>
      <c r="G803" s="3">
        <v>336.69600000000003</v>
      </c>
      <c r="H803" s="3">
        <v>364.72500000000002</v>
      </c>
      <c r="I803" s="3">
        <v>344.40100000000001</v>
      </c>
      <c r="J803" s="3">
        <v>370.64699999999999</v>
      </c>
      <c r="K803" s="3">
        <v>378.89800000000002</v>
      </c>
      <c r="L803" s="3">
        <v>398.54399999999998</v>
      </c>
      <c r="M803" s="3">
        <v>414.21800000000002</v>
      </c>
      <c r="N803" s="3">
        <v>398.14800000000002</v>
      </c>
      <c r="O803" s="3">
        <v>465.86700000000002</v>
      </c>
      <c r="P803" s="3">
        <v>484.22</v>
      </c>
      <c r="Q803" s="3">
        <v>528.55600000000004</v>
      </c>
      <c r="R803" s="3">
        <v>463.23599999999999</v>
      </c>
      <c r="S803" s="3">
        <v>534.18700000000001</v>
      </c>
      <c r="T803" s="3">
        <v>586.77200000000005</v>
      </c>
      <c r="U803" s="3">
        <v>488.19400000000002</v>
      </c>
      <c r="V803" s="3">
        <v>534.625</v>
      </c>
      <c r="W803" s="3">
        <v>573.072</v>
      </c>
    </row>
    <row r="804" spans="3:23" x14ac:dyDescent="0.3">
      <c r="E804" s="2" t="s">
        <v>58</v>
      </c>
      <c r="F804" s="2" t="s">
        <v>59</v>
      </c>
      <c r="G804" s="3">
        <v>16.600000000000001</v>
      </c>
      <c r="H804" s="3">
        <v>16.533000000000001</v>
      </c>
      <c r="I804" s="3">
        <v>14.188000000000001</v>
      </c>
      <c r="J804" s="3">
        <v>18.266999999999999</v>
      </c>
      <c r="K804" s="3">
        <v>24.523</v>
      </c>
      <c r="L804" s="3">
        <v>48.351999999999997</v>
      </c>
      <c r="M804" s="3">
        <v>65.064999999999998</v>
      </c>
      <c r="N804" s="3">
        <v>73.73</v>
      </c>
      <c r="O804" s="3">
        <v>78.884</v>
      </c>
      <c r="P804" s="3">
        <v>53.734000000000002</v>
      </c>
      <c r="Q804" s="3">
        <v>59.499000000000002</v>
      </c>
      <c r="R804" s="3">
        <v>54.048000000000002</v>
      </c>
      <c r="S804" s="3">
        <v>56.389000000000003</v>
      </c>
      <c r="T804" s="3">
        <v>48.203000000000003</v>
      </c>
      <c r="U804" s="3">
        <v>82.387</v>
      </c>
      <c r="V804" s="3">
        <v>173.82300000000001</v>
      </c>
      <c r="W804" s="3">
        <v>320.48200000000003</v>
      </c>
    </row>
    <row r="805" spans="3:23" x14ac:dyDescent="0.3">
      <c r="E805" s="2" t="s">
        <v>60</v>
      </c>
      <c r="F805" s="2" t="s">
        <v>61</v>
      </c>
      <c r="G805" s="3">
        <v>41.093000000000004</v>
      </c>
      <c r="H805" s="3">
        <v>43.677</v>
      </c>
      <c r="I805" s="3">
        <v>43.575000000000003</v>
      </c>
      <c r="J805" s="3">
        <v>46.831000000000003</v>
      </c>
      <c r="K805" s="3">
        <v>49.087000000000003</v>
      </c>
      <c r="L805" s="3">
        <v>53.406999999999996</v>
      </c>
      <c r="M805" s="3">
        <v>54.912999999999997</v>
      </c>
      <c r="N805" s="3">
        <v>58.439</v>
      </c>
      <c r="O805" s="3">
        <v>67.835999999999999</v>
      </c>
      <c r="P805" s="3">
        <v>73.739999999999995</v>
      </c>
      <c r="Q805" s="3">
        <v>86.957999999999998</v>
      </c>
      <c r="R805" s="3">
        <v>85.685000000000002</v>
      </c>
      <c r="S805" s="3">
        <v>98.525000000000006</v>
      </c>
      <c r="T805" s="3">
        <v>107.009</v>
      </c>
      <c r="U805" s="3">
        <v>99.891999999999996</v>
      </c>
      <c r="V805" s="3">
        <v>111.717</v>
      </c>
      <c r="W805" s="3">
        <v>93.972999999999999</v>
      </c>
    </row>
    <row r="806" spans="3:23" x14ac:dyDescent="0.3">
      <c r="E806" s="2" t="s">
        <v>62</v>
      </c>
      <c r="F806" s="2" t="s">
        <v>63</v>
      </c>
      <c r="G806" s="3">
        <v>0</v>
      </c>
      <c r="H806" s="3">
        <v>0</v>
      </c>
      <c r="I806" s="3">
        <v>0</v>
      </c>
      <c r="J806" s="3">
        <v>0</v>
      </c>
      <c r="K806" s="3">
        <v>0</v>
      </c>
      <c r="L806" s="3">
        <v>0</v>
      </c>
      <c r="M806" s="3">
        <v>0</v>
      </c>
      <c r="N806" s="3">
        <v>0</v>
      </c>
      <c r="O806" s="3">
        <v>0</v>
      </c>
      <c r="P806" s="3">
        <v>0</v>
      </c>
      <c r="Q806" s="3">
        <v>0</v>
      </c>
      <c r="R806" s="3">
        <v>0</v>
      </c>
      <c r="S806" s="3">
        <v>0</v>
      </c>
      <c r="T806" s="3">
        <v>0</v>
      </c>
      <c r="U806" s="3">
        <v>0</v>
      </c>
      <c r="V806" s="3">
        <v>0</v>
      </c>
      <c r="W806" s="3">
        <v>0</v>
      </c>
    </row>
    <row r="807" spans="3:23" x14ac:dyDescent="0.3">
      <c r="E807" s="2" t="s">
        <v>64</v>
      </c>
      <c r="F807" s="2" t="s">
        <v>65</v>
      </c>
      <c r="G807" s="3">
        <v>13071.207</v>
      </c>
      <c r="H807" s="3">
        <v>13438.915999999999</v>
      </c>
      <c r="I807" s="3">
        <v>13858.749</v>
      </c>
      <c r="J807" s="3">
        <v>15118.707</v>
      </c>
      <c r="K807" s="3">
        <v>15305.187</v>
      </c>
      <c r="L807" s="3">
        <v>15026.244000000001</v>
      </c>
      <c r="M807" s="3">
        <v>15315.096</v>
      </c>
      <c r="N807" s="3">
        <v>15087.379000000001</v>
      </c>
      <c r="O807" s="3">
        <v>15246.61</v>
      </c>
      <c r="P807" s="3">
        <v>14499.563</v>
      </c>
      <c r="Q807" s="3">
        <v>15125.643</v>
      </c>
      <c r="R807" s="3">
        <v>14805.424999999999</v>
      </c>
      <c r="S807" s="3">
        <v>14384.627</v>
      </c>
      <c r="T807" s="3">
        <v>16306.731</v>
      </c>
      <c r="U807" s="3">
        <v>13738.536</v>
      </c>
      <c r="V807" s="3">
        <v>14174.46</v>
      </c>
      <c r="W807" s="3">
        <v>14539.376</v>
      </c>
    </row>
    <row r="808" spans="3:23" x14ac:dyDescent="0.3">
      <c r="E808" s="2" t="s">
        <v>66</v>
      </c>
      <c r="F808" s="2" t="s">
        <v>67</v>
      </c>
      <c r="G808" s="3">
        <v>524.601</v>
      </c>
      <c r="H808" s="3">
        <v>562.70000000000005</v>
      </c>
      <c r="I808" s="3">
        <v>556.81399999999996</v>
      </c>
      <c r="J808" s="3">
        <v>521.51300000000003</v>
      </c>
      <c r="K808" s="3">
        <v>433.59199999999998</v>
      </c>
      <c r="L808" s="3">
        <v>443.90699999999998</v>
      </c>
      <c r="M808" s="3">
        <v>293.19600000000003</v>
      </c>
      <c r="N808" s="3">
        <v>280.34199999999998</v>
      </c>
      <c r="O808" s="3">
        <v>239.31299999999999</v>
      </c>
      <c r="P808" s="3">
        <v>266.875</v>
      </c>
      <c r="Q808" s="3">
        <v>267.18299999999999</v>
      </c>
      <c r="R808" s="3">
        <v>259.44200000000001</v>
      </c>
      <c r="S808" s="3">
        <v>274.25400000000002</v>
      </c>
      <c r="T808" s="3">
        <v>314.56099999999998</v>
      </c>
      <c r="U808" s="3">
        <v>248.38900000000001</v>
      </c>
      <c r="V808" s="3">
        <v>296.077</v>
      </c>
      <c r="W808" s="3">
        <v>344.28800000000001</v>
      </c>
    </row>
    <row r="809" spans="3:23" x14ac:dyDescent="0.3">
      <c r="C809" s="2" t="s">
        <v>137</v>
      </c>
      <c r="D809" s="2" t="s">
        <v>138</v>
      </c>
      <c r="E809" s="2" t="s">
        <v>22</v>
      </c>
      <c r="F809" s="2" t="s">
        <v>23</v>
      </c>
      <c r="G809" s="4" t="s">
        <v>82</v>
      </c>
      <c r="H809" s="4" t="s">
        <v>82</v>
      </c>
      <c r="I809" s="4" t="s">
        <v>82</v>
      </c>
      <c r="J809" s="4" t="s">
        <v>82</v>
      </c>
      <c r="K809" s="4" t="s">
        <v>82</v>
      </c>
      <c r="L809" s="4" t="s">
        <v>82</v>
      </c>
      <c r="M809" s="4" t="s">
        <v>82</v>
      </c>
      <c r="N809" s="4" t="s">
        <v>82</v>
      </c>
      <c r="O809" s="3">
        <v>100978.622</v>
      </c>
      <c r="P809" s="3">
        <v>94641.548999999999</v>
      </c>
      <c r="Q809" s="3">
        <v>95206.437999999995</v>
      </c>
      <c r="R809" s="3">
        <v>103447.149</v>
      </c>
      <c r="S809" s="3">
        <v>107380.958</v>
      </c>
      <c r="T809" s="3">
        <v>108118.458</v>
      </c>
      <c r="U809" s="3">
        <v>109502.902</v>
      </c>
      <c r="V809" s="3">
        <v>114121.546</v>
      </c>
      <c r="W809" s="3">
        <v>115863.465</v>
      </c>
    </row>
    <row r="810" spans="3:23" x14ac:dyDescent="0.3">
      <c r="E810" s="2" t="s">
        <v>24</v>
      </c>
      <c r="F810" s="2" t="s">
        <v>25</v>
      </c>
      <c r="G810" s="4" t="s">
        <v>82</v>
      </c>
      <c r="H810" s="4" t="s">
        <v>82</v>
      </c>
      <c r="I810" s="4" t="s">
        <v>82</v>
      </c>
      <c r="J810" s="4" t="s">
        <v>82</v>
      </c>
      <c r="K810" s="4" t="s">
        <v>82</v>
      </c>
      <c r="L810" s="4" t="s">
        <v>82</v>
      </c>
      <c r="M810" s="4" t="s">
        <v>82</v>
      </c>
      <c r="N810" s="4" t="s">
        <v>82</v>
      </c>
      <c r="O810" s="3">
        <v>89024.524000000005</v>
      </c>
      <c r="P810" s="3">
        <v>82987.710000000006</v>
      </c>
      <c r="Q810" s="3">
        <v>83137.475000000006</v>
      </c>
      <c r="R810" s="3">
        <v>91768.688999999998</v>
      </c>
      <c r="S810" s="3">
        <v>95535.754000000001</v>
      </c>
      <c r="T810" s="3">
        <v>96011.98</v>
      </c>
      <c r="U810" s="3">
        <v>97792.073999999993</v>
      </c>
      <c r="V810" s="3">
        <v>102031.15700000001</v>
      </c>
      <c r="W810" s="3">
        <v>103369.336</v>
      </c>
    </row>
    <row r="811" spans="3:23" x14ac:dyDescent="0.3">
      <c r="E811" s="2" t="s">
        <v>26</v>
      </c>
      <c r="F811" s="2" t="s">
        <v>27</v>
      </c>
      <c r="G811" s="4" t="s">
        <v>82</v>
      </c>
      <c r="H811" s="4" t="s">
        <v>82</v>
      </c>
      <c r="I811" s="4" t="s">
        <v>82</v>
      </c>
      <c r="J811" s="4" t="s">
        <v>82</v>
      </c>
      <c r="K811" s="4" t="s">
        <v>82</v>
      </c>
      <c r="L811" s="4" t="s">
        <v>82</v>
      </c>
      <c r="M811" s="4" t="s">
        <v>82</v>
      </c>
      <c r="N811" s="4" t="s">
        <v>82</v>
      </c>
      <c r="O811" s="3">
        <v>87378.645999999993</v>
      </c>
      <c r="P811" s="3">
        <v>81823.288</v>
      </c>
      <c r="Q811" s="3">
        <v>82055.326000000001</v>
      </c>
      <c r="R811" s="3">
        <v>90689.531000000003</v>
      </c>
      <c r="S811" s="3">
        <v>94488.501000000004</v>
      </c>
      <c r="T811" s="3">
        <v>95324.495999999999</v>
      </c>
      <c r="U811" s="3">
        <v>96755.55</v>
      </c>
      <c r="V811" s="3">
        <v>101075.93799999999</v>
      </c>
      <c r="W811" s="3">
        <v>102831.386</v>
      </c>
    </row>
    <row r="812" spans="3:23" x14ac:dyDescent="0.3">
      <c r="E812" s="2" t="s">
        <v>28</v>
      </c>
      <c r="F812" s="2" t="s">
        <v>29</v>
      </c>
      <c r="G812" s="4" t="s">
        <v>82</v>
      </c>
      <c r="H812" s="4" t="s">
        <v>82</v>
      </c>
      <c r="I812" s="4" t="s">
        <v>82</v>
      </c>
      <c r="J812" s="4" t="s">
        <v>82</v>
      </c>
      <c r="K812" s="4" t="s">
        <v>82</v>
      </c>
      <c r="L812" s="4" t="s">
        <v>82</v>
      </c>
      <c r="M812" s="4" t="s">
        <v>82</v>
      </c>
      <c r="N812" s="4" t="s">
        <v>82</v>
      </c>
      <c r="O812" s="3">
        <v>0</v>
      </c>
      <c r="P812" s="3">
        <v>0</v>
      </c>
      <c r="Q812" s="3">
        <v>0</v>
      </c>
      <c r="R812" s="3">
        <v>0</v>
      </c>
      <c r="S812" s="3">
        <v>0</v>
      </c>
      <c r="T812" s="3">
        <v>0</v>
      </c>
      <c r="U812" s="3">
        <v>0</v>
      </c>
      <c r="V812" s="3">
        <v>0</v>
      </c>
      <c r="W812" s="3">
        <v>0</v>
      </c>
    </row>
    <row r="813" spans="3:23" x14ac:dyDescent="0.3">
      <c r="E813" s="2" t="s">
        <v>30</v>
      </c>
      <c r="F813" s="2" t="s">
        <v>31</v>
      </c>
      <c r="G813" s="4" t="s">
        <v>82</v>
      </c>
      <c r="H813" s="4" t="s">
        <v>82</v>
      </c>
      <c r="I813" s="4" t="s">
        <v>82</v>
      </c>
      <c r="J813" s="4" t="s">
        <v>82</v>
      </c>
      <c r="K813" s="4" t="s">
        <v>82</v>
      </c>
      <c r="L813" s="4" t="s">
        <v>82</v>
      </c>
      <c r="M813" s="4" t="s">
        <v>82</v>
      </c>
      <c r="N813" s="4" t="s">
        <v>82</v>
      </c>
      <c r="O813" s="3">
        <v>319.79000000000002</v>
      </c>
      <c r="P813" s="3">
        <v>319.98099999999999</v>
      </c>
      <c r="Q813" s="3">
        <v>367.51400000000001</v>
      </c>
      <c r="R813" s="3">
        <v>324.04899999999998</v>
      </c>
      <c r="S813" s="3">
        <v>316.221</v>
      </c>
      <c r="T813" s="3">
        <v>355.75799999999998</v>
      </c>
      <c r="U813" s="3">
        <v>280.53100000000001</v>
      </c>
      <c r="V813" s="3">
        <v>319.22899999999998</v>
      </c>
      <c r="W813" s="3">
        <v>335.82</v>
      </c>
    </row>
    <row r="814" spans="3:23" x14ac:dyDescent="0.3">
      <c r="E814" s="2" t="s">
        <v>32</v>
      </c>
      <c r="F814" s="2" t="s">
        <v>33</v>
      </c>
      <c r="G814" s="4" t="s">
        <v>82</v>
      </c>
      <c r="H814" s="4" t="s">
        <v>82</v>
      </c>
      <c r="I814" s="4" t="s">
        <v>82</v>
      </c>
      <c r="J814" s="4" t="s">
        <v>82</v>
      </c>
      <c r="K814" s="4" t="s">
        <v>82</v>
      </c>
      <c r="L814" s="4" t="s">
        <v>82</v>
      </c>
      <c r="M814" s="4" t="s">
        <v>82</v>
      </c>
      <c r="N814" s="4" t="s">
        <v>82</v>
      </c>
      <c r="O814" s="3">
        <v>0.378</v>
      </c>
      <c r="P814" s="3">
        <v>0.35799999999999998</v>
      </c>
      <c r="Q814" s="3">
        <v>0.53600000000000003</v>
      </c>
      <c r="R814" s="3">
        <v>0.44700000000000001</v>
      </c>
      <c r="S814" s="3">
        <v>0.43</v>
      </c>
      <c r="T814" s="3">
        <v>8.2000000000000003E-2</v>
      </c>
      <c r="U814" s="3">
        <v>0</v>
      </c>
      <c r="V814" s="3">
        <v>0</v>
      </c>
      <c r="W814" s="3">
        <v>0</v>
      </c>
    </row>
    <row r="815" spans="3:23" x14ac:dyDescent="0.3">
      <c r="E815" s="2" t="s">
        <v>34</v>
      </c>
      <c r="F815" s="2" t="s">
        <v>35</v>
      </c>
      <c r="G815" s="4" t="s">
        <v>82</v>
      </c>
      <c r="H815" s="4" t="s">
        <v>82</v>
      </c>
      <c r="I815" s="4" t="s">
        <v>82</v>
      </c>
      <c r="J815" s="4" t="s">
        <v>82</v>
      </c>
      <c r="K815" s="4" t="s">
        <v>82</v>
      </c>
      <c r="L815" s="4" t="s">
        <v>82</v>
      </c>
      <c r="M815" s="4" t="s">
        <v>82</v>
      </c>
      <c r="N815" s="4" t="s">
        <v>82</v>
      </c>
      <c r="O815" s="3">
        <v>1821.53</v>
      </c>
      <c r="P815" s="3">
        <v>1740.252</v>
      </c>
      <c r="Q815" s="3">
        <v>1641.24</v>
      </c>
      <c r="R815" s="3">
        <v>1597.693</v>
      </c>
      <c r="S815" s="3">
        <v>1494.377</v>
      </c>
      <c r="T815" s="3">
        <v>1375.537</v>
      </c>
      <c r="U815" s="3">
        <v>1272.3109999999999</v>
      </c>
      <c r="V815" s="3">
        <v>1145.0329999999999</v>
      </c>
      <c r="W815" s="3">
        <v>1087.193</v>
      </c>
    </row>
    <row r="816" spans="3:23" x14ac:dyDescent="0.3">
      <c r="E816" s="2" t="s">
        <v>36</v>
      </c>
      <c r="F816" s="2" t="s">
        <v>37</v>
      </c>
      <c r="G816" s="4" t="s">
        <v>82</v>
      </c>
      <c r="H816" s="4" t="s">
        <v>82</v>
      </c>
      <c r="I816" s="4" t="s">
        <v>82</v>
      </c>
      <c r="J816" s="4" t="s">
        <v>82</v>
      </c>
      <c r="K816" s="4" t="s">
        <v>82</v>
      </c>
      <c r="L816" s="4" t="s">
        <v>82</v>
      </c>
      <c r="M816" s="4" t="s">
        <v>82</v>
      </c>
      <c r="N816" s="4" t="s">
        <v>82</v>
      </c>
      <c r="O816" s="3">
        <v>17901.116000000002</v>
      </c>
      <c r="P816" s="3">
        <v>17604.187999999998</v>
      </c>
      <c r="Q816" s="3">
        <v>17883.635999999999</v>
      </c>
      <c r="R816" s="3">
        <v>17718.703000000001</v>
      </c>
      <c r="S816" s="3">
        <v>17161.095000000001</v>
      </c>
      <c r="T816" s="3">
        <v>17250.552</v>
      </c>
      <c r="U816" s="3">
        <v>17179.510999999999</v>
      </c>
      <c r="V816" s="3">
        <v>17144.082999999999</v>
      </c>
      <c r="W816" s="3">
        <v>17951.319</v>
      </c>
    </row>
    <row r="817" spans="3:23" x14ac:dyDescent="0.3">
      <c r="E817" s="2" t="s">
        <v>38</v>
      </c>
      <c r="F817" s="2" t="s">
        <v>39</v>
      </c>
      <c r="G817" s="4" t="s">
        <v>82</v>
      </c>
      <c r="H817" s="4" t="s">
        <v>82</v>
      </c>
      <c r="I817" s="4" t="s">
        <v>82</v>
      </c>
      <c r="J817" s="4" t="s">
        <v>82</v>
      </c>
      <c r="K817" s="4" t="s">
        <v>82</v>
      </c>
      <c r="L817" s="4" t="s">
        <v>82</v>
      </c>
      <c r="M817" s="4" t="s">
        <v>82</v>
      </c>
      <c r="N817" s="4" t="s">
        <v>82</v>
      </c>
      <c r="O817" s="3">
        <v>67193.975000000006</v>
      </c>
      <c r="P817" s="3">
        <v>62032.228000000003</v>
      </c>
      <c r="Q817" s="3">
        <v>62033.544000000002</v>
      </c>
      <c r="R817" s="3">
        <v>70923.803</v>
      </c>
      <c r="S817" s="3">
        <v>75402.350999999995</v>
      </c>
      <c r="T817" s="3">
        <v>76227.091</v>
      </c>
      <c r="U817" s="3">
        <v>77906.240000000005</v>
      </c>
      <c r="V817" s="3">
        <v>82354.255000000005</v>
      </c>
      <c r="W817" s="3">
        <v>83366.341</v>
      </c>
    </row>
    <row r="818" spans="3:23" x14ac:dyDescent="0.3">
      <c r="E818" s="2" t="s">
        <v>40</v>
      </c>
      <c r="F818" s="2" t="s">
        <v>41</v>
      </c>
      <c r="G818" s="4" t="s">
        <v>82</v>
      </c>
      <c r="H818" s="4" t="s">
        <v>82</v>
      </c>
      <c r="I818" s="4" t="s">
        <v>82</v>
      </c>
      <c r="J818" s="4" t="s">
        <v>82</v>
      </c>
      <c r="K818" s="4" t="s">
        <v>82</v>
      </c>
      <c r="L818" s="4" t="s">
        <v>82</v>
      </c>
      <c r="M818" s="4" t="s">
        <v>82</v>
      </c>
      <c r="N818" s="4" t="s">
        <v>82</v>
      </c>
      <c r="O818" s="3">
        <v>0.17399999999999999</v>
      </c>
      <c r="P818" s="3">
        <v>1.363</v>
      </c>
      <c r="Q818" s="3">
        <v>2.327</v>
      </c>
      <c r="R818" s="3">
        <v>1.2170000000000001</v>
      </c>
      <c r="S818" s="3">
        <v>2.8730000000000002</v>
      </c>
      <c r="T818" s="3">
        <v>1.492</v>
      </c>
      <c r="U818" s="3">
        <v>1.25</v>
      </c>
      <c r="V818" s="3">
        <v>1.194</v>
      </c>
      <c r="W818" s="3">
        <v>1.5980000000000001</v>
      </c>
    </row>
    <row r="819" spans="3:23" x14ac:dyDescent="0.3">
      <c r="E819" s="2" t="s">
        <v>42</v>
      </c>
      <c r="F819" s="2" t="s">
        <v>43</v>
      </c>
      <c r="G819" s="4" t="s">
        <v>82</v>
      </c>
      <c r="H819" s="4" t="s">
        <v>82</v>
      </c>
      <c r="I819" s="4" t="s">
        <v>82</v>
      </c>
      <c r="J819" s="4" t="s">
        <v>82</v>
      </c>
      <c r="K819" s="4" t="s">
        <v>82</v>
      </c>
      <c r="L819" s="4" t="s">
        <v>82</v>
      </c>
      <c r="M819" s="4" t="s">
        <v>82</v>
      </c>
      <c r="N819" s="4" t="s">
        <v>82</v>
      </c>
      <c r="O819" s="3">
        <v>1.643</v>
      </c>
      <c r="P819" s="3">
        <v>1.7869999999999999</v>
      </c>
      <c r="Q819" s="3">
        <v>1.675</v>
      </c>
      <c r="R819" s="3">
        <v>1.6339999999999999</v>
      </c>
      <c r="S819" s="3">
        <v>1.3380000000000001</v>
      </c>
      <c r="T819" s="3">
        <v>1.32</v>
      </c>
      <c r="U819" s="3">
        <v>1.2010000000000001</v>
      </c>
      <c r="V819" s="3">
        <v>1.246</v>
      </c>
      <c r="W819" s="3">
        <v>0.94799999999999995</v>
      </c>
    </row>
    <row r="820" spans="3:23" x14ac:dyDescent="0.3">
      <c r="E820" s="2" t="s">
        <v>44</v>
      </c>
      <c r="F820" s="2" t="s">
        <v>45</v>
      </c>
      <c r="G820" s="4" t="s">
        <v>82</v>
      </c>
      <c r="H820" s="4" t="s">
        <v>82</v>
      </c>
      <c r="I820" s="4" t="s">
        <v>82</v>
      </c>
      <c r="J820" s="4" t="s">
        <v>82</v>
      </c>
      <c r="K820" s="4" t="s">
        <v>82</v>
      </c>
      <c r="L820" s="4" t="s">
        <v>82</v>
      </c>
      <c r="M820" s="4" t="s">
        <v>82</v>
      </c>
      <c r="N820" s="4" t="s">
        <v>82</v>
      </c>
      <c r="O820" s="3">
        <v>140.03899999999999</v>
      </c>
      <c r="P820" s="3">
        <v>123.13200000000001</v>
      </c>
      <c r="Q820" s="3">
        <v>124.85299999999999</v>
      </c>
      <c r="R820" s="3">
        <v>121.98399999999999</v>
      </c>
      <c r="S820" s="3">
        <v>109.815</v>
      </c>
      <c r="T820" s="3">
        <v>112.66500000000001</v>
      </c>
      <c r="U820" s="3">
        <v>114.506</v>
      </c>
      <c r="V820" s="3">
        <v>110.898</v>
      </c>
      <c r="W820" s="3">
        <v>88.167000000000002</v>
      </c>
    </row>
    <row r="821" spans="3:23" x14ac:dyDescent="0.3">
      <c r="E821" s="2" t="s">
        <v>46</v>
      </c>
      <c r="F821" s="2" t="s">
        <v>47</v>
      </c>
      <c r="G821" s="4" t="s">
        <v>82</v>
      </c>
      <c r="H821" s="4" t="s">
        <v>82</v>
      </c>
      <c r="I821" s="4" t="s">
        <v>82</v>
      </c>
      <c r="J821" s="4" t="s">
        <v>82</v>
      </c>
      <c r="K821" s="4" t="s">
        <v>82</v>
      </c>
      <c r="L821" s="4" t="s">
        <v>82</v>
      </c>
      <c r="M821" s="4" t="s">
        <v>82</v>
      </c>
      <c r="N821" s="4" t="s">
        <v>82</v>
      </c>
      <c r="O821" s="3">
        <v>7.6999999999999999E-2</v>
      </c>
      <c r="P821" s="3">
        <v>0</v>
      </c>
      <c r="Q821" s="3">
        <v>2.5999999999999999E-2</v>
      </c>
      <c r="R821" s="3">
        <v>2.5999999999999999E-2</v>
      </c>
      <c r="S821" s="3">
        <v>0</v>
      </c>
      <c r="T821" s="3">
        <v>0</v>
      </c>
      <c r="U821" s="3">
        <v>0</v>
      </c>
      <c r="V821" s="3">
        <v>0</v>
      </c>
      <c r="W821" s="3">
        <v>0</v>
      </c>
    </row>
    <row r="822" spans="3:23" x14ac:dyDescent="0.3">
      <c r="E822" s="2" t="s">
        <v>48</v>
      </c>
      <c r="F822" s="2" t="s">
        <v>49</v>
      </c>
      <c r="G822" s="4" t="s">
        <v>82</v>
      </c>
      <c r="H822" s="4" t="s">
        <v>82</v>
      </c>
      <c r="I822" s="4" t="s">
        <v>82</v>
      </c>
      <c r="J822" s="4" t="s">
        <v>82</v>
      </c>
      <c r="K822" s="4" t="s">
        <v>82</v>
      </c>
      <c r="L822" s="4" t="s">
        <v>82</v>
      </c>
      <c r="M822" s="4" t="s">
        <v>82</v>
      </c>
      <c r="N822" s="4" t="s">
        <v>82</v>
      </c>
      <c r="O822" s="3">
        <v>1645.8009999999999</v>
      </c>
      <c r="P822" s="3">
        <v>1164.422</v>
      </c>
      <c r="Q822" s="3">
        <v>1082.1220000000001</v>
      </c>
      <c r="R822" s="3">
        <v>1079.1320000000001</v>
      </c>
      <c r="S822" s="3">
        <v>1047.2529999999999</v>
      </c>
      <c r="T822" s="3">
        <v>687.48400000000004</v>
      </c>
      <c r="U822" s="3">
        <v>1036.5250000000001</v>
      </c>
      <c r="V822" s="3">
        <v>955.21900000000005</v>
      </c>
      <c r="W822" s="3">
        <v>537.94899999999996</v>
      </c>
    </row>
    <row r="823" spans="3:23" x14ac:dyDescent="0.3">
      <c r="E823" s="2" t="s">
        <v>50</v>
      </c>
      <c r="F823" s="2" t="s">
        <v>51</v>
      </c>
      <c r="G823" s="4" t="s">
        <v>82</v>
      </c>
      <c r="H823" s="4" t="s">
        <v>82</v>
      </c>
      <c r="I823" s="4" t="s">
        <v>82</v>
      </c>
      <c r="J823" s="4" t="s">
        <v>82</v>
      </c>
      <c r="K823" s="4" t="s">
        <v>82</v>
      </c>
      <c r="L823" s="4" t="s">
        <v>82</v>
      </c>
      <c r="M823" s="4" t="s">
        <v>82</v>
      </c>
      <c r="N823" s="4" t="s">
        <v>82</v>
      </c>
      <c r="O823" s="3">
        <v>0</v>
      </c>
      <c r="P823" s="3">
        <v>0</v>
      </c>
      <c r="Q823" s="3">
        <v>0</v>
      </c>
      <c r="R823" s="3">
        <v>0</v>
      </c>
      <c r="S823" s="3">
        <v>0</v>
      </c>
      <c r="T823" s="3">
        <v>0</v>
      </c>
      <c r="U823" s="3">
        <v>0</v>
      </c>
      <c r="V823" s="3">
        <v>0</v>
      </c>
      <c r="W823" s="3">
        <v>0</v>
      </c>
    </row>
    <row r="824" spans="3:23" x14ac:dyDescent="0.3">
      <c r="E824" s="2" t="s">
        <v>52</v>
      </c>
      <c r="F824" s="2" t="s">
        <v>53</v>
      </c>
      <c r="G824" s="4" t="s">
        <v>82</v>
      </c>
      <c r="H824" s="4" t="s">
        <v>82</v>
      </c>
      <c r="I824" s="4" t="s">
        <v>82</v>
      </c>
      <c r="J824" s="4" t="s">
        <v>82</v>
      </c>
      <c r="K824" s="4" t="s">
        <v>82</v>
      </c>
      <c r="L824" s="4" t="s">
        <v>82</v>
      </c>
      <c r="M824" s="4" t="s">
        <v>82</v>
      </c>
      <c r="N824" s="4" t="s">
        <v>82</v>
      </c>
      <c r="O824" s="3">
        <v>363.27100000000002</v>
      </c>
      <c r="P824" s="3">
        <v>361.17399999999998</v>
      </c>
      <c r="Q824" s="3">
        <v>403.42899999999997</v>
      </c>
      <c r="R824" s="3">
        <v>364.58300000000003</v>
      </c>
      <c r="S824" s="3">
        <v>418.017</v>
      </c>
      <c r="T824" s="3">
        <v>449.59300000000002</v>
      </c>
      <c r="U824" s="3">
        <v>420.22699999999998</v>
      </c>
      <c r="V824" s="3">
        <v>530.70100000000002</v>
      </c>
      <c r="W824" s="3">
        <v>679.61199999999997</v>
      </c>
    </row>
    <row r="825" spans="3:23" x14ac:dyDescent="0.3">
      <c r="E825" s="2" t="s">
        <v>54</v>
      </c>
      <c r="F825" s="2" t="s">
        <v>55</v>
      </c>
      <c r="G825" s="4" t="s">
        <v>82</v>
      </c>
      <c r="H825" s="4" t="s">
        <v>82</v>
      </c>
      <c r="I825" s="4" t="s">
        <v>82</v>
      </c>
      <c r="J825" s="4" t="s">
        <v>82</v>
      </c>
      <c r="K825" s="4" t="s">
        <v>82</v>
      </c>
      <c r="L825" s="4" t="s">
        <v>82</v>
      </c>
      <c r="M825" s="4" t="s">
        <v>82</v>
      </c>
      <c r="N825" s="4" t="s">
        <v>82</v>
      </c>
      <c r="O825" s="3">
        <v>0</v>
      </c>
      <c r="P825" s="3">
        <v>0</v>
      </c>
      <c r="Q825" s="3">
        <v>0</v>
      </c>
      <c r="R825" s="3">
        <v>0</v>
      </c>
      <c r="S825" s="3">
        <v>0</v>
      </c>
      <c r="T825" s="3">
        <v>0</v>
      </c>
      <c r="U825" s="3">
        <v>0</v>
      </c>
      <c r="V825" s="3">
        <v>0</v>
      </c>
      <c r="W825" s="3">
        <v>0</v>
      </c>
    </row>
    <row r="826" spans="3:23" x14ac:dyDescent="0.3">
      <c r="E826" s="2" t="s">
        <v>56</v>
      </c>
      <c r="F826" s="2" t="s">
        <v>57</v>
      </c>
      <c r="G826" s="4" t="s">
        <v>82</v>
      </c>
      <c r="H826" s="4" t="s">
        <v>82</v>
      </c>
      <c r="I826" s="4" t="s">
        <v>82</v>
      </c>
      <c r="J826" s="4" t="s">
        <v>82</v>
      </c>
      <c r="K826" s="4" t="s">
        <v>82</v>
      </c>
      <c r="L826" s="4" t="s">
        <v>82</v>
      </c>
      <c r="M826" s="4" t="s">
        <v>82</v>
      </c>
      <c r="N826" s="4" t="s">
        <v>82</v>
      </c>
      <c r="O826" s="3">
        <v>261.28699999999998</v>
      </c>
      <c r="P826" s="3">
        <v>277.69299999999998</v>
      </c>
      <c r="Q826" s="3">
        <v>306.82600000000002</v>
      </c>
      <c r="R826" s="3">
        <v>273.68099999999998</v>
      </c>
      <c r="S826" s="3">
        <v>319.25900000000001</v>
      </c>
      <c r="T826" s="3">
        <v>353.19299999999998</v>
      </c>
      <c r="U826" s="3">
        <v>296.8</v>
      </c>
      <c r="V826" s="3">
        <v>323.149</v>
      </c>
      <c r="W826" s="3">
        <v>348.471</v>
      </c>
    </row>
    <row r="827" spans="3:23" x14ac:dyDescent="0.3">
      <c r="E827" s="2" t="s">
        <v>58</v>
      </c>
      <c r="F827" s="2" t="s">
        <v>59</v>
      </c>
      <c r="G827" s="4" t="s">
        <v>82</v>
      </c>
      <c r="H827" s="4" t="s">
        <v>82</v>
      </c>
      <c r="I827" s="4" t="s">
        <v>82</v>
      </c>
      <c r="J827" s="4" t="s">
        <v>82</v>
      </c>
      <c r="K827" s="4" t="s">
        <v>82</v>
      </c>
      <c r="L827" s="4" t="s">
        <v>82</v>
      </c>
      <c r="M827" s="4" t="s">
        <v>82</v>
      </c>
      <c r="N827" s="4" t="s">
        <v>82</v>
      </c>
      <c r="O827" s="3">
        <v>68.936000000000007</v>
      </c>
      <c r="P827" s="3">
        <v>46.868000000000002</v>
      </c>
      <c r="Q827" s="3">
        <v>52.457999999999998</v>
      </c>
      <c r="R827" s="3">
        <v>46.905999999999999</v>
      </c>
      <c r="S827" s="3">
        <v>47.686</v>
      </c>
      <c r="T827" s="3">
        <v>40.192</v>
      </c>
      <c r="U827" s="3">
        <v>70.296000000000006</v>
      </c>
      <c r="V827" s="3">
        <v>148.303</v>
      </c>
      <c r="W827" s="3">
        <v>274.97699999999998</v>
      </c>
    </row>
    <row r="828" spans="3:23" x14ac:dyDescent="0.3">
      <c r="E828" s="2" t="s">
        <v>60</v>
      </c>
      <c r="F828" s="2" t="s">
        <v>61</v>
      </c>
      <c r="G828" s="4" t="s">
        <v>82</v>
      </c>
      <c r="H828" s="4" t="s">
        <v>82</v>
      </c>
      <c r="I828" s="4" t="s">
        <v>82</v>
      </c>
      <c r="J828" s="4" t="s">
        <v>82</v>
      </c>
      <c r="K828" s="4" t="s">
        <v>82</v>
      </c>
      <c r="L828" s="4" t="s">
        <v>82</v>
      </c>
      <c r="M828" s="4" t="s">
        <v>82</v>
      </c>
      <c r="N828" s="4" t="s">
        <v>82</v>
      </c>
      <c r="O828" s="3">
        <v>33.048000000000002</v>
      </c>
      <c r="P828" s="3">
        <v>36.613</v>
      </c>
      <c r="Q828" s="3">
        <v>44.145000000000003</v>
      </c>
      <c r="R828" s="3">
        <v>43.994999999999997</v>
      </c>
      <c r="S828" s="3">
        <v>51.070999999999998</v>
      </c>
      <c r="T828" s="3">
        <v>56.209000000000003</v>
      </c>
      <c r="U828" s="3">
        <v>53.131</v>
      </c>
      <c r="V828" s="3">
        <v>59.249000000000002</v>
      </c>
      <c r="W828" s="3">
        <v>56.162999999999997</v>
      </c>
    </row>
    <row r="829" spans="3:23" x14ac:dyDescent="0.3">
      <c r="E829" s="2" t="s">
        <v>62</v>
      </c>
      <c r="F829" s="2" t="s">
        <v>63</v>
      </c>
      <c r="G829" s="4" t="s">
        <v>82</v>
      </c>
      <c r="H829" s="4" t="s">
        <v>82</v>
      </c>
      <c r="I829" s="4" t="s">
        <v>82</v>
      </c>
      <c r="J829" s="4" t="s">
        <v>82</v>
      </c>
      <c r="K829" s="4" t="s">
        <v>82</v>
      </c>
      <c r="L829" s="4" t="s">
        <v>82</v>
      </c>
      <c r="M829" s="4" t="s">
        <v>82</v>
      </c>
      <c r="N829" s="4" t="s">
        <v>82</v>
      </c>
      <c r="O829" s="3">
        <v>0</v>
      </c>
      <c r="P829" s="3">
        <v>0</v>
      </c>
      <c r="Q829" s="3">
        <v>0</v>
      </c>
      <c r="R829" s="3">
        <v>0</v>
      </c>
      <c r="S829" s="3">
        <v>0</v>
      </c>
      <c r="T829" s="3">
        <v>0</v>
      </c>
      <c r="U829" s="3">
        <v>0</v>
      </c>
      <c r="V829" s="3">
        <v>0</v>
      </c>
      <c r="W829" s="3">
        <v>0</v>
      </c>
    </row>
    <row r="830" spans="3:23" x14ac:dyDescent="0.3">
      <c r="E830" s="2" t="s">
        <v>64</v>
      </c>
      <c r="F830" s="2" t="s">
        <v>65</v>
      </c>
      <c r="G830" s="4" t="s">
        <v>82</v>
      </c>
      <c r="H830" s="4" t="s">
        <v>82</v>
      </c>
      <c r="I830" s="4" t="s">
        <v>82</v>
      </c>
      <c r="J830" s="4" t="s">
        <v>82</v>
      </c>
      <c r="K830" s="4" t="s">
        <v>82</v>
      </c>
      <c r="L830" s="4" t="s">
        <v>82</v>
      </c>
      <c r="M830" s="4" t="s">
        <v>82</v>
      </c>
      <c r="N830" s="4" t="s">
        <v>82</v>
      </c>
      <c r="O830" s="3">
        <v>11525.313</v>
      </c>
      <c r="P830" s="3">
        <v>11225.192999999999</v>
      </c>
      <c r="Q830" s="3">
        <v>11589.56</v>
      </c>
      <c r="R830" s="3">
        <v>11234.063</v>
      </c>
      <c r="S830" s="3">
        <v>11335.856</v>
      </c>
      <c r="T830" s="3">
        <v>11564.343000000001</v>
      </c>
      <c r="U830" s="3">
        <v>11213.045</v>
      </c>
      <c r="V830" s="3">
        <v>11461.777</v>
      </c>
      <c r="W830" s="3">
        <v>11692.973</v>
      </c>
    </row>
    <row r="831" spans="3:23" x14ac:dyDescent="0.3">
      <c r="E831" s="2" t="s">
        <v>66</v>
      </c>
      <c r="F831" s="2" t="s">
        <v>67</v>
      </c>
      <c r="G831" s="4" t="s">
        <v>82</v>
      </c>
      <c r="H831" s="4" t="s">
        <v>82</v>
      </c>
      <c r="I831" s="4" t="s">
        <v>82</v>
      </c>
      <c r="J831" s="4" t="s">
        <v>82</v>
      </c>
      <c r="K831" s="4" t="s">
        <v>82</v>
      </c>
      <c r="L831" s="4" t="s">
        <v>82</v>
      </c>
      <c r="M831" s="4" t="s">
        <v>82</v>
      </c>
      <c r="N831" s="4" t="s">
        <v>82</v>
      </c>
      <c r="O831" s="3">
        <v>65.515000000000001</v>
      </c>
      <c r="P831" s="3">
        <v>67.472999999999999</v>
      </c>
      <c r="Q831" s="3">
        <v>75.974999999999994</v>
      </c>
      <c r="R831" s="3">
        <v>79.813999999999993</v>
      </c>
      <c r="S831" s="3">
        <v>91.331999999999994</v>
      </c>
      <c r="T831" s="3">
        <v>92.542000000000002</v>
      </c>
      <c r="U831" s="3">
        <v>77.555999999999997</v>
      </c>
      <c r="V831" s="3">
        <v>97.911000000000001</v>
      </c>
      <c r="W831" s="3">
        <v>121.545</v>
      </c>
    </row>
    <row r="832" spans="3:23" x14ac:dyDescent="0.3">
      <c r="C832" s="2" t="s">
        <v>139</v>
      </c>
      <c r="D832" s="2" t="s">
        <v>140</v>
      </c>
      <c r="E832" s="2" t="s">
        <v>22</v>
      </c>
      <c r="F832" s="2" t="s">
        <v>23</v>
      </c>
      <c r="G832" s="4" t="s">
        <v>82</v>
      </c>
      <c r="H832" s="4" t="s">
        <v>82</v>
      </c>
      <c r="I832" s="4" t="s">
        <v>82</v>
      </c>
      <c r="J832" s="4" t="s">
        <v>82</v>
      </c>
      <c r="K832" s="4" t="s">
        <v>82</v>
      </c>
      <c r="L832" s="4" t="s">
        <v>82</v>
      </c>
      <c r="M832" s="4" t="s">
        <v>82</v>
      </c>
      <c r="N832" s="4" t="s">
        <v>82</v>
      </c>
      <c r="O832" s="3">
        <v>6996.5479999999998</v>
      </c>
      <c r="P832" s="3">
        <v>6149.12</v>
      </c>
      <c r="Q832" s="3">
        <v>6704.4750000000004</v>
      </c>
      <c r="R832" s="3">
        <v>6791.4970000000003</v>
      </c>
      <c r="S832" s="3">
        <v>6368.835</v>
      </c>
      <c r="T832" s="3">
        <v>9108.0840000000007</v>
      </c>
      <c r="U832" s="3">
        <v>4733.33</v>
      </c>
      <c r="V832" s="3">
        <v>5886.6180000000004</v>
      </c>
      <c r="W832" s="3">
        <v>5768.4589999999998</v>
      </c>
    </row>
    <row r="833" spans="5:23" x14ac:dyDescent="0.3">
      <c r="E833" s="2" t="s">
        <v>24</v>
      </c>
      <c r="F833" s="2" t="s">
        <v>25</v>
      </c>
      <c r="G833" s="4" t="s">
        <v>82</v>
      </c>
      <c r="H833" s="4" t="s">
        <v>82</v>
      </c>
      <c r="I833" s="4" t="s">
        <v>82</v>
      </c>
      <c r="J833" s="4" t="s">
        <v>82</v>
      </c>
      <c r="K833" s="4" t="s">
        <v>82</v>
      </c>
      <c r="L833" s="4" t="s">
        <v>82</v>
      </c>
      <c r="M833" s="4" t="s">
        <v>82</v>
      </c>
      <c r="N833" s="4" t="s">
        <v>82</v>
      </c>
      <c r="O833" s="3">
        <v>3630.2550000000001</v>
      </c>
      <c r="P833" s="3">
        <v>3171.1439999999998</v>
      </c>
      <c r="Q833" s="3">
        <v>3476.4369999999999</v>
      </c>
      <c r="R833" s="3">
        <v>3450.9679999999998</v>
      </c>
      <c r="S833" s="3">
        <v>3500.3609999999999</v>
      </c>
      <c r="T833" s="3">
        <v>4719.0680000000002</v>
      </c>
      <c r="U833" s="3">
        <v>2571.3989999999999</v>
      </c>
      <c r="V833" s="3">
        <v>3375.5839999999998</v>
      </c>
      <c r="W833" s="3">
        <v>3292.549</v>
      </c>
    </row>
    <row r="834" spans="5:23" x14ac:dyDescent="0.3">
      <c r="E834" s="2" t="s">
        <v>26</v>
      </c>
      <c r="F834" s="2" t="s">
        <v>27</v>
      </c>
      <c r="G834" s="4" t="s">
        <v>82</v>
      </c>
      <c r="H834" s="4" t="s">
        <v>82</v>
      </c>
      <c r="I834" s="4" t="s">
        <v>82</v>
      </c>
      <c r="J834" s="4" t="s">
        <v>82</v>
      </c>
      <c r="K834" s="4" t="s">
        <v>82</v>
      </c>
      <c r="L834" s="4" t="s">
        <v>82</v>
      </c>
      <c r="M834" s="4" t="s">
        <v>82</v>
      </c>
      <c r="N834" s="4" t="s">
        <v>82</v>
      </c>
      <c r="O834" s="3">
        <v>2604.4479999999999</v>
      </c>
      <c r="P834" s="3">
        <v>2443.9560000000001</v>
      </c>
      <c r="Q834" s="3">
        <v>2668.4969999999998</v>
      </c>
      <c r="R834" s="3">
        <v>2586.9409999999998</v>
      </c>
      <c r="S834" s="3">
        <v>2640.7260000000001</v>
      </c>
      <c r="T834" s="3">
        <v>3004.373</v>
      </c>
      <c r="U834" s="3">
        <v>2011.511</v>
      </c>
      <c r="V834" s="3">
        <v>2656.76</v>
      </c>
      <c r="W834" s="3">
        <v>2655.4720000000002</v>
      </c>
    </row>
    <row r="835" spans="5:23" x14ac:dyDescent="0.3">
      <c r="E835" s="2" t="s">
        <v>28</v>
      </c>
      <c r="F835" s="2" t="s">
        <v>29</v>
      </c>
      <c r="G835" s="4" t="s">
        <v>82</v>
      </c>
      <c r="H835" s="4" t="s">
        <v>82</v>
      </c>
      <c r="I835" s="4" t="s">
        <v>82</v>
      </c>
      <c r="J835" s="4" t="s">
        <v>82</v>
      </c>
      <c r="K835" s="4" t="s">
        <v>82</v>
      </c>
      <c r="L835" s="4" t="s">
        <v>82</v>
      </c>
      <c r="M835" s="4" t="s">
        <v>82</v>
      </c>
      <c r="N835" s="4" t="s">
        <v>82</v>
      </c>
      <c r="O835" s="3">
        <v>0</v>
      </c>
      <c r="P835" s="3">
        <v>0</v>
      </c>
      <c r="Q835" s="3">
        <v>0</v>
      </c>
      <c r="R835" s="3">
        <v>0</v>
      </c>
      <c r="S835" s="3">
        <v>0</v>
      </c>
      <c r="T835" s="3">
        <v>0</v>
      </c>
      <c r="U835" s="3">
        <v>0</v>
      </c>
      <c r="V835" s="3">
        <v>0</v>
      </c>
      <c r="W835" s="3">
        <v>0</v>
      </c>
    </row>
    <row r="836" spans="5:23" x14ac:dyDescent="0.3">
      <c r="E836" s="2" t="s">
        <v>30</v>
      </c>
      <c r="F836" s="2" t="s">
        <v>31</v>
      </c>
      <c r="G836" s="4" t="s">
        <v>82</v>
      </c>
      <c r="H836" s="4" t="s">
        <v>82</v>
      </c>
      <c r="I836" s="4" t="s">
        <v>82</v>
      </c>
      <c r="J836" s="4" t="s">
        <v>82</v>
      </c>
      <c r="K836" s="4" t="s">
        <v>82</v>
      </c>
      <c r="L836" s="4" t="s">
        <v>82</v>
      </c>
      <c r="M836" s="4" t="s">
        <v>82</v>
      </c>
      <c r="N836" s="4" t="s">
        <v>82</v>
      </c>
      <c r="O836" s="3">
        <v>978.65499999999997</v>
      </c>
      <c r="P836" s="3">
        <v>832.66099999999994</v>
      </c>
      <c r="Q836" s="3">
        <v>1031.8</v>
      </c>
      <c r="R836" s="3">
        <v>853</v>
      </c>
      <c r="S836" s="3">
        <v>720.274</v>
      </c>
      <c r="T836" s="3">
        <v>1051.2919999999999</v>
      </c>
      <c r="U836" s="3">
        <v>356.11799999999999</v>
      </c>
      <c r="V836" s="3">
        <v>887.67499999999995</v>
      </c>
      <c r="W836" s="3">
        <v>828.89400000000001</v>
      </c>
    </row>
    <row r="837" spans="5:23" x14ac:dyDescent="0.3">
      <c r="E837" s="2" t="s">
        <v>32</v>
      </c>
      <c r="F837" s="2" t="s">
        <v>33</v>
      </c>
      <c r="G837" s="4" t="s">
        <v>82</v>
      </c>
      <c r="H837" s="4" t="s">
        <v>82</v>
      </c>
      <c r="I837" s="4" t="s">
        <v>82</v>
      </c>
      <c r="J837" s="4" t="s">
        <v>82</v>
      </c>
      <c r="K837" s="4" t="s">
        <v>82</v>
      </c>
      <c r="L837" s="4" t="s">
        <v>82</v>
      </c>
      <c r="M837" s="4" t="s">
        <v>82</v>
      </c>
      <c r="N837" s="4" t="s">
        <v>82</v>
      </c>
      <c r="O837" s="3">
        <v>0</v>
      </c>
      <c r="P837" s="3">
        <v>0</v>
      </c>
      <c r="Q837" s="3">
        <v>0</v>
      </c>
      <c r="R837" s="3">
        <v>0</v>
      </c>
      <c r="S837" s="3">
        <v>0</v>
      </c>
      <c r="T837" s="3">
        <v>0</v>
      </c>
      <c r="U837" s="3">
        <v>0</v>
      </c>
      <c r="V837" s="3">
        <v>0</v>
      </c>
      <c r="W837" s="3">
        <v>0</v>
      </c>
    </row>
    <row r="838" spans="5:23" x14ac:dyDescent="0.3">
      <c r="E838" s="2" t="s">
        <v>34</v>
      </c>
      <c r="F838" s="2" t="s">
        <v>35</v>
      </c>
      <c r="G838" s="4" t="s">
        <v>82</v>
      </c>
      <c r="H838" s="4" t="s">
        <v>82</v>
      </c>
      <c r="I838" s="4" t="s">
        <v>82</v>
      </c>
      <c r="J838" s="4" t="s">
        <v>82</v>
      </c>
      <c r="K838" s="4" t="s">
        <v>82</v>
      </c>
      <c r="L838" s="4" t="s">
        <v>82</v>
      </c>
      <c r="M838" s="4" t="s">
        <v>82</v>
      </c>
      <c r="N838" s="4" t="s">
        <v>82</v>
      </c>
      <c r="O838" s="3">
        <v>335.82799999999997</v>
      </c>
      <c r="P838" s="3">
        <v>321.52699999999999</v>
      </c>
      <c r="Q838" s="3">
        <v>287.58499999999998</v>
      </c>
      <c r="R838" s="3">
        <v>277.92099999999999</v>
      </c>
      <c r="S838" s="3">
        <v>253.08199999999999</v>
      </c>
      <c r="T838" s="3">
        <v>217.435</v>
      </c>
      <c r="U838" s="3">
        <v>191.97900000000001</v>
      </c>
      <c r="V838" s="3">
        <v>147.048</v>
      </c>
      <c r="W838" s="3">
        <v>142.35499999999999</v>
      </c>
    </row>
    <row r="839" spans="5:23" x14ac:dyDescent="0.3">
      <c r="E839" s="2" t="s">
        <v>36</v>
      </c>
      <c r="F839" s="2" t="s">
        <v>37</v>
      </c>
      <c r="G839" s="4" t="s">
        <v>82</v>
      </c>
      <c r="H839" s="4" t="s">
        <v>82</v>
      </c>
      <c r="I839" s="4" t="s">
        <v>82</v>
      </c>
      <c r="J839" s="4" t="s">
        <v>82</v>
      </c>
      <c r="K839" s="4" t="s">
        <v>82</v>
      </c>
      <c r="L839" s="4" t="s">
        <v>82</v>
      </c>
      <c r="M839" s="4" t="s">
        <v>82</v>
      </c>
      <c r="N839" s="4" t="s">
        <v>82</v>
      </c>
      <c r="O839" s="3">
        <v>1178.905</v>
      </c>
      <c r="P839" s="3">
        <v>1187.616</v>
      </c>
      <c r="Q839" s="3">
        <v>1246.894</v>
      </c>
      <c r="R839" s="3">
        <v>1340.0329999999999</v>
      </c>
      <c r="S839" s="3">
        <v>1544.114</v>
      </c>
      <c r="T839" s="3">
        <v>1610.8440000000001</v>
      </c>
      <c r="U839" s="3">
        <v>1337.261</v>
      </c>
      <c r="V839" s="3">
        <v>1488.8119999999999</v>
      </c>
      <c r="W839" s="3">
        <v>1550.808</v>
      </c>
    </row>
    <row r="840" spans="5:23" x14ac:dyDescent="0.3">
      <c r="E840" s="2" t="s">
        <v>38</v>
      </c>
      <c r="F840" s="2" t="s">
        <v>39</v>
      </c>
      <c r="G840" s="4" t="s">
        <v>82</v>
      </c>
      <c r="H840" s="4" t="s">
        <v>82</v>
      </c>
      <c r="I840" s="4" t="s">
        <v>82</v>
      </c>
      <c r="J840" s="4" t="s">
        <v>82</v>
      </c>
      <c r="K840" s="4" t="s">
        <v>82</v>
      </c>
      <c r="L840" s="4" t="s">
        <v>82</v>
      </c>
      <c r="M840" s="4" t="s">
        <v>82</v>
      </c>
      <c r="N840" s="4" t="s">
        <v>82</v>
      </c>
      <c r="O840" s="3">
        <v>102.91500000000001</v>
      </c>
      <c r="P840" s="3">
        <v>95.01</v>
      </c>
      <c r="Q840" s="3">
        <v>95.016000000000005</v>
      </c>
      <c r="R840" s="3">
        <v>108.622</v>
      </c>
      <c r="S840" s="3">
        <v>115.468</v>
      </c>
      <c r="T840" s="3">
        <v>116.73</v>
      </c>
      <c r="U840" s="3">
        <v>119.29900000000001</v>
      </c>
      <c r="V840" s="3">
        <v>126.087</v>
      </c>
      <c r="W840" s="3">
        <v>127.63800000000001</v>
      </c>
    </row>
    <row r="841" spans="5:23" x14ac:dyDescent="0.3">
      <c r="E841" s="2" t="s">
        <v>40</v>
      </c>
      <c r="F841" s="2" t="s">
        <v>41</v>
      </c>
      <c r="G841" s="4" t="s">
        <v>82</v>
      </c>
      <c r="H841" s="4" t="s">
        <v>82</v>
      </c>
      <c r="I841" s="4" t="s">
        <v>82</v>
      </c>
      <c r="J841" s="4" t="s">
        <v>82</v>
      </c>
      <c r="K841" s="4" t="s">
        <v>82</v>
      </c>
      <c r="L841" s="4" t="s">
        <v>82</v>
      </c>
      <c r="M841" s="4" t="s">
        <v>82</v>
      </c>
      <c r="N841" s="4" t="s">
        <v>82</v>
      </c>
      <c r="O841" s="3">
        <v>0</v>
      </c>
      <c r="P841" s="3">
        <v>0</v>
      </c>
      <c r="Q841" s="3">
        <v>0</v>
      </c>
      <c r="R841" s="3">
        <v>0</v>
      </c>
      <c r="S841" s="3">
        <v>0</v>
      </c>
      <c r="T841" s="3">
        <v>0</v>
      </c>
      <c r="U841" s="3">
        <v>0</v>
      </c>
      <c r="V841" s="3">
        <v>0</v>
      </c>
      <c r="W841" s="3">
        <v>0</v>
      </c>
    </row>
    <row r="842" spans="5:23" x14ac:dyDescent="0.3">
      <c r="E842" s="2" t="s">
        <v>42</v>
      </c>
      <c r="F842" s="2" t="s">
        <v>43</v>
      </c>
      <c r="G842" s="4" t="s">
        <v>82</v>
      </c>
      <c r="H842" s="4" t="s">
        <v>82</v>
      </c>
      <c r="I842" s="4" t="s">
        <v>82</v>
      </c>
      <c r="J842" s="4" t="s">
        <v>82</v>
      </c>
      <c r="K842" s="4" t="s">
        <v>82</v>
      </c>
      <c r="L842" s="4" t="s">
        <v>82</v>
      </c>
      <c r="M842" s="4" t="s">
        <v>82</v>
      </c>
      <c r="N842" s="4" t="s">
        <v>82</v>
      </c>
      <c r="O842" s="3">
        <v>0</v>
      </c>
      <c r="P842" s="3">
        <v>0</v>
      </c>
      <c r="Q842" s="3">
        <v>0</v>
      </c>
      <c r="R842" s="3">
        <v>0</v>
      </c>
      <c r="S842" s="3">
        <v>0</v>
      </c>
      <c r="T842" s="3">
        <v>0</v>
      </c>
      <c r="U842" s="3">
        <v>0</v>
      </c>
      <c r="V842" s="3">
        <v>0</v>
      </c>
      <c r="W842" s="3">
        <v>0</v>
      </c>
    </row>
    <row r="843" spans="5:23" x14ac:dyDescent="0.3">
      <c r="E843" s="2" t="s">
        <v>44</v>
      </c>
      <c r="F843" s="2" t="s">
        <v>45</v>
      </c>
      <c r="G843" s="4" t="s">
        <v>82</v>
      </c>
      <c r="H843" s="4" t="s">
        <v>82</v>
      </c>
      <c r="I843" s="4" t="s">
        <v>82</v>
      </c>
      <c r="J843" s="4" t="s">
        <v>82</v>
      </c>
      <c r="K843" s="4" t="s">
        <v>82</v>
      </c>
      <c r="L843" s="4" t="s">
        <v>82</v>
      </c>
      <c r="M843" s="4" t="s">
        <v>82</v>
      </c>
      <c r="N843" s="4" t="s">
        <v>82</v>
      </c>
      <c r="O843" s="3">
        <v>8.1440000000000001</v>
      </c>
      <c r="P843" s="3">
        <v>7.1420000000000003</v>
      </c>
      <c r="Q843" s="3">
        <v>7.2030000000000003</v>
      </c>
      <c r="R843" s="3">
        <v>7.3639999999999999</v>
      </c>
      <c r="S843" s="3">
        <v>7.7869999999999999</v>
      </c>
      <c r="T843" s="3">
        <v>8.0719999999999992</v>
      </c>
      <c r="U843" s="3">
        <v>6.8550000000000004</v>
      </c>
      <c r="V843" s="3">
        <v>7.1379999999999999</v>
      </c>
      <c r="W843" s="3">
        <v>5.7770000000000001</v>
      </c>
    </row>
    <row r="844" spans="5:23" x14ac:dyDescent="0.3">
      <c r="E844" s="2" t="s">
        <v>46</v>
      </c>
      <c r="F844" s="2" t="s">
        <v>47</v>
      </c>
      <c r="G844" s="4" t="s">
        <v>82</v>
      </c>
      <c r="H844" s="4" t="s">
        <v>82</v>
      </c>
      <c r="I844" s="4" t="s">
        <v>82</v>
      </c>
      <c r="J844" s="4" t="s">
        <v>82</v>
      </c>
      <c r="K844" s="4" t="s">
        <v>82</v>
      </c>
      <c r="L844" s="4" t="s">
        <v>82</v>
      </c>
      <c r="M844" s="4" t="s">
        <v>82</v>
      </c>
      <c r="N844" s="4" t="s">
        <v>82</v>
      </c>
      <c r="O844" s="3">
        <v>0</v>
      </c>
      <c r="P844" s="3">
        <v>0</v>
      </c>
      <c r="Q844" s="3">
        <v>0</v>
      </c>
      <c r="R844" s="3">
        <v>0</v>
      </c>
      <c r="S844" s="3">
        <v>0</v>
      </c>
      <c r="T844" s="3">
        <v>0</v>
      </c>
      <c r="U844" s="3">
        <v>0</v>
      </c>
      <c r="V844" s="3">
        <v>0</v>
      </c>
      <c r="W844" s="3">
        <v>0</v>
      </c>
    </row>
    <row r="845" spans="5:23" x14ac:dyDescent="0.3">
      <c r="E845" s="2" t="s">
        <v>48</v>
      </c>
      <c r="F845" s="2" t="s">
        <v>49</v>
      </c>
      <c r="G845" s="4" t="s">
        <v>82</v>
      </c>
      <c r="H845" s="4" t="s">
        <v>82</v>
      </c>
      <c r="I845" s="4" t="s">
        <v>82</v>
      </c>
      <c r="J845" s="4" t="s">
        <v>82</v>
      </c>
      <c r="K845" s="4" t="s">
        <v>82</v>
      </c>
      <c r="L845" s="4" t="s">
        <v>82</v>
      </c>
      <c r="M845" s="4" t="s">
        <v>82</v>
      </c>
      <c r="N845" s="4" t="s">
        <v>82</v>
      </c>
      <c r="O845" s="3">
        <v>1025.807</v>
      </c>
      <c r="P845" s="3">
        <v>727.18799999999999</v>
      </c>
      <c r="Q845" s="3">
        <v>807.94</v>
      </c>
      <c r="R845" s="3">
        <v>864.02700000000004</v>
      </c>
      <c r="S845" s="3">
        <v>859.63599999999997</v>
      </c>
      <c r="T845" s="3">
        <v>1714.6949999999999</v>
      </c>
      <c r="U845" s="3">
        <v>559.88800000000003</v>
      </c>
      <c r="V845" s="3">
        <v>718.82399999999996</v>
      </c>
      <c r="W845" s="3">
        <v>637.077</v>
      </c>
    </row>
    <row r="846" spans="5:23" x14ac:dyDescent="0.3">
      <c r="E846" s="2" t="s">
        <v>50</v>
      </c>
      <c r="F846" s="2" t="s">
        <v>51</v>
      </c>
      <c r="G846" s="4" t="s">
        <v>82</v>
      </c>
      <c r="H846" s="4" t="s">
        <v>82</v>
      </c>
      <c r="I846" s="4" t="s">
        <v>82</v>
      </c>
      <c r="J846" s="4" t="s">
        <v>82</v>
      </c>
      <c r="K846" s="4" t="s">
        <v>82</v>
      </c>
      <c r="L846" s="4" t="s">
        <v>82</v>
      </c>
      <c r="M846" s="4" t="s">
        <v>82</v>
      </c>
      <c r="N846" s="4" t="s">
        <v>82</v>
      </c>
      <c r="O846" s="3">
        <v>0</v>
      </c>
      <c r="P846" s="3">
        <v>0</v>
      </c>
      <c r="Q846" s="3">
        <v>0</v>
      </c>
      <c r="R846" s="3">
        <v>0</v>
      </c>
      <c r="S846" s="3">
        <v>0</v>
      </c>
      <c r="T846" s="3">
        <v>0</v>
      </c>
      <c r="U846" s="3">
        <v>0</v>
      </c>
      <c r="V846" s="3">
        <v>0</v>
      </c>
      <c r="W846" s="3">
        <v>0</v>
      </c>
    </row>
    <row r="847" spans="5:23" x14ac:dyDescent="0.3">
      <c r="E847" s="2" t="s">
        <v>52</v>
      </c>
      <c r="F847" s="2" t="s">
        <v>53</v>
      </c>
      <c r="G847" s="4" t="s">
        <v>82</v>
      </c>
      <c r="H847" s="4" t="s">
        <v>82</v>
      </c>
      <c r="I847" s="4" t="s">
        <v>82</v>
      </c>
      <c r="J847" s="4" t="s">
        <v>82</v>
      </c>
      <c r="K847" s="4" t="s">
        <v>82</v>
      </c>
      <c r="L847" s="4" t="s">
        <v>82</v>
      </c>
      <c r="M847" s="4" t="s">
        <v>82</v>
      </c>
      <c r="N847" s="4" t="s">
        <v>82</v>
      </c>
      <c r="O847" s="3">
        <v>144.44200000000001</v>
      </c>
      <c r="P847" s="3">
        <v>144.42500000000001</v>
      </c>
      <c r="Q847" s="3">
        <v>157.71199999999999</v>
      </c>
      <c r="R847" s="3">
        <v>139.755</v>
      </c>
      <c r="S847" s="3">
        <v>160.02600000000001</v>
      </c>
      <c r="T847" s="3">
        <v>173.72800000000001</v>
      </c>
      <c r="U847" s="3">
        <v>149.541</v>
      </c>
      <c r="V847" s="3">
        <v>173.983</v>
      </c>
      <c r="W847" s="3">
        <v>190.49600000000001</v>
      </c>
    </row>
    <row r="848" spans="5:23" x14ac:dyDescent="0.3">
      <c r="E848" s="2" t="s">
        <v>54</v>
      </c>
      <c r="F848" s="2" t="s">
        <v>55</v>
      </c>
      <c r="G848" s="4" t="s">
        <v>82</v>
      </c>
      <c r="H848" s="4" t="s">
        <v>82</v>
      </c>
      <c r="I848" s="4" t="s">
        <v>82</v>
      </c>
      <c r="J848" s="4" t="s">
        <v>82</v>
      </c>
      <c r="K848" s="4" t="s">
        <v>82</v>
      </c>
      <c r="L848" s="4" t="s">
        <v>82</v>
      </c>
      <c r="M848" s="4" t="s">
        <v>82</v>
      </c>
      <c r="N848" s="4" t="s">
        <v>82</v>
      </c>
      <c r="O848" s="3">
        <v>0</v>
      </c>
      <c r="P848" s="3">
        <v>0</v>
      </c>
      <c r="Q848" s="3">
        <v>0</v>
      </c>
      <c r="R848" s="3">
        <v>0</v>
      </c>
      <c r="S848" s="3">
        <v>0</v>
      </c>
      <c r="T848" s="3">
        <v>0</v>
      </c>
      <c r="U848" s="3">
        <v>0</v>
      </c>
      <c r="V848" s="3">
        <v>0</v>
      </c>
      <c r="W848" s="3">
        <v>0</v>
      </c>
    </row>
    <row r="849" spans="3:23" x14ac:dyDescent="0.3">
      <c r="E849" s="2" t="s">
        <v>56</v>
      </c>
      <c r="F849" s="2" t="s">
        <v>57</v>
      </c>
      <c r="G849" s="4" t="s">
        <v>82</v>
      </c>
      <c r="H849" s="4" t="s">
        <v>82</v>
      </c>
      <c r="I849" s="4" t="s">
        <v>82</v>
      </c>
      <c r="J849" s="4" t="s">
        <v>82</v>
      </c>
      <c r="K849" s="4" t="s">
        <v>82</v>
      </c>
      <c r="L849" s="4" t="s">
        <v>82</v>
      </c>
      <c r="M849" s="4" t="s">
        <v>82</v>
      </c>
      <c r="N849" s="4" t="s">
        <v>82</v>
      </c>
      <c r="O849" s="3">
        <v>119.164</v>
      </c>
      <c r="P849" s="3">
        <v>119.848</v>
      </c>
      <c r="Q849" s="3">
        <v>129.834</v>
      </c>
      <c r="R849" s="3">
        <v>111.758</v>
      </c>
      <c r="S849" s="3">
        <v>127.34399999999999</v>
      </c>
      <c r="T849" s="3">
        <v>139.429</v>
      </c>
      <c r="U849" s="3">
        <v>114.584</v>
      </c>
      <c r="V849" s="3">
        <v>126.241</v>
      </c>
      <c r="W849" s="3">
        <v>134.80000000000001</v>
      </c>
    </row>
    <row r="850" spans="3:23" x14ac:dyDescent="0.3">
      <c r="E850" s="2" t="s">
        <v>58</v>
      </c>
      <c r="F850" s="2" t="s">
        <v>59</v>
      </c>
      <c r="G850" s="4" t="s">
        <v>82</v>
      </c>
      <c r="H850" s="4" t="s">
        <v>82</v>
      </c>
      <c r="I850" s="4" t="s">
        <v>82</v>
      </c>
      <c r="J850" s="4" t="s">
        <v>82</v>
      </c>
      <c r="K850" s="4" t="s">
        <v>82</v>
      </c>
      <c r="L850" s="4" t="s">
        <v>82</v>
      </c>
      <c r="M850" s="4" t="s">
        <v>82</v>
      </c>
      <c r="N850" s="4" t="s">
        <v>82</v>
      </c>
      <c r="O850" s="3">
        <v>7.4530000000000003</v>
      </c>
      <c r="P850" s="3">
        <v>5.1550000000000002</v>
      </c>
      <c r="Q850" s="3">
        <v>5.1369999999999996</v>
      </c>
      <c r="R850" s="3">
        <v>5.3810000000000002</v>
      </c>
      <c r="S850" s="3">
        <v>6.7990000000000004</v>
      </c>
      <c r="T850" s="3">
        <v>6.4290000000000003</v>
      </c>
      <c r="U850" s="3">
        <v>9.2119999999999997</v>
      </c>
      <c r="V850" s="3">
        <v>18.873000000000001</v>
      </c>
      <c r="W850" s="3">
        <v>34.726999999999997</v>
      </c>
    </row>
    <row r="851" spans="3:23" x14ac:dyDescent="0.3">
      <c r="E851" s="2" t="s">
        <v>60</v>
      </c>
      <c r="F851" s="2" t="s">
        <v>61</v>
      </c>
      <c r="G851" s="4" t="s">
        <v>82</v>
      </c>
      <c r="H851" s="4" t="s">
        <v>82</v>
      </c>
      <c r="I851" s="4" t="s">
        <v>82</v>
      </c>
      <c r="J851" s="4" t="s">
        <v>82</v>
      </c>
      <c r="K851" s="4" t="s">
        <v>82</v>
      </c>
      <c r="L851" s="4" t="s">
        <v>82</v>
      </c>
      <c r="M851" s="4" t="s">
        <v>82</v>
      </c>
      <c r="N851" s="4" t="s">
        <v>82</v>
      </c>
      <c r="O851" s="3">
        <v>17.824999999999999</v>
      </c>
      <c r="P851" s="3">
        <v>19.422000000000001</v>
      </c>
      <c r="Q851" s="3">
        <v>22.742000000000001</v>
      </c>
      <c r="R851" s="3">
        <v>22.614999999999998</v>
      </c>
      <c r="S851" s="3">
        <v>25.882999999999999</v>
      </c>
      <c r="T851" s="3">
        <v>27.87</v>
      </c>
      <c r="U851" s="3">
        <v>25.745000000000001</v>
      </c>
      <c r="V851" s="3">
        <v>28.869</v>
      </c>
      <c r="W851" s="3">
        <v>20.968</v>
      </c>
    </row>
    <row r="852" spans="3:23" x14ac:dyDescent="0.3">
      <c r="E852" s="2" t="s">
        <v>62</v>
      </c>
      <c r="F852" s="2" t="s">
        <v>63</v>
      </c>
      <c r="G852" s="4" t="s">
        <v>82</v>
      </c>
      <c r="H852" s="4" t="s">
        <v>82</v>
      </c>
      <c r="I852" s="4" t="s">
        <v>82</v>
      </c>
      <c r="J852" s="4" t="s">
        <v>82</v>
      </c>
      <c r="K852" s="4" t="s">
        <v>82</v>
      </c>
      <c r="L852" s="4" t="s">
        <v>82</v>
      </c>
      <c r="M852" s="4" t="s">
        <v>82</v>
      </c>
      <c r="N852" s="4" t="s">
        <v>82</v>
      </c>
      <c r="O852" s="3">
        <v>0</v>
      </c>
      <c r="P852" s="3">
        <v>0</v>
      </c>
      <c r="Q852" s="3">
        <v>0</v>
      </c>
      <c r="R852" s="3">
        <v>0</v>
      </c>
      <c r="S852" s="3">
        <v>0</v>
      </c>
      <c r="T852" s="3">
        <v>0</v>
      </c>
      <c r="U852" s="3">
        <v>0</v>
      </c>
      <c r="V852" s="3">
        <v>0</v>
      </c>
      <c r="W852" s="3">
        <v>0</v>
      </c>
    </row>
    <row r="853" spans="3:23" x14ac:dyDescent="0.3">
      <c r="E853" s="2" t="s">
        <v>64</v>
      </c>
      <c r="F853" s="2" t="s">
        <v>65</v>
      </c>
      <c r="G853" s="4" t="s">
        <v>82</v>
      </c>
      <c r="H853" s="4" t="s">
        <v>82</v>
      </c>
      <c r="I853" s="4" t="s">
        <v>82</v>
      </c>
      <c r="J853" s="4" t="s">
        <v>82</v>
      </c>
      <c r="K853" s="4" t="s">
        <v>82</v>
      </c>
      <c r="L853" s="4" t="s">
        <v>82</v>
      </c>
      <c r="M853" s="4" t="s">
        <v>82</v>
      </c>
      <c r="N853" s="4" t="s">
        <v>82</v>
      </c>
      <c r="O853" s="3">
        <v>3079.4929999999999</v>
      </c>
      <c r="P853" s="3">
        <v>2664.681</v>
      </c>
      <c r="Q853" s="3">
        <v>2912.4479999999999</v>
      </c>
      <c r="R853" s="3">
        <v>3054.5479999999998</v>
      </c>
      <c r="S853" s="3">
        <v>2563.7069999999999</v>
      </c>
      <c r="T853" s="3">
        <v>4029.57</v>
      </c>
      <c r="U853" s="3">
        <v>1871.0419999999999</v>
      </c>
      <c r="V853" s="3">
        <v>2177.1120000000001</v>
      </c>
      <c r="W853" s="3">
        <v>2109.8919999999998</v>
      </c>
    </row>
    <row r="854" spans="3:23" x14ac:dyDescent="0.3">
      <c r="E854" s="2" t="s">
        <v>66</v>
      </c>
      <c r="F854" s="2" t="s">
        <v>67</v>
      </c>
      <c r="G854" s="4" t="s">
        <v>82</v>
      </c>
      <c r="H854" s="4" t="s">
        <v>82</v>
      </c>
      <c r="I854" s="4" t="s">
        <v>82</v>
      </c>
      <c r="J854" s="4" t="s">
        <v>82</v>
      </c>
      <c r="K854" s="4" t="s">
        <v>82</v>
      </c>
      <c r="L854" s="4" t="s">
        <v>82</v>
      </c>
      <c r="M854" s="4" t="s">
        <v>82</v>
      </c>
      <c r="N854" s="4" t="s">
        <v>82</v>
      </c>
      <c r="O854" s="3">
        <v>142.358</v>
      </c>
      <c r="P854" s="3">
        <v>168.869</v>
      </c>
      <c r="Q854" s="3">
        <v>157.87700000000001</v>
      </c>
      <c r="R854" s="3">
        <v>146.226</v>
      </c>
      <c r="S854" s="3">
        <v>144.74199999999999</v>
      </c>
      <c r="T854" s="3">
        <v>185.71899999999999</v>
      </c>
      <c r="U854" s="3">
        <v>141.34700000000001</v>
      </c>
      <c r="V854" s="3">
        <v>159.93899999999999</v>
      </c>
      <c r="W854" s="3">
        <v>175.523</v>
      </c>
    </row>
    <row r="855" spans="3:23" x14ac:dyDescent="0.3">
      <c r="C855" s="2" t="s">
        <v>141</v>
      </c>
      <c r="D855" s="2" t="s">
        <v>142</v>
      </c>
      <c r="E855" s="2" t="s">
        <v>22</v>
      </c>
      <c r="F855" s="2" t="s">
        <v>23</v>
      </c>
      <c r="G855" s="4" t="s">
        <v>82</v>
      </c>
      <c r="H855" s="4" t="s">
        <v>82</v>
      </c>
      <c r="I855" s="4" t="s">
        <v>82</v>
      </c>
      <c r="J855" s="4" t="s">
        <v>82</v>
      </c>
      <c r="K855" s="4" t="s">
        <v>82</v>
      </c>
      <c r="L855" s="4" t="s">
        <v>82</v>
      </c>
      <c r="M855" s="4" t="s">
        <v>82</v>
      </c>
      <c r="N855" s="4" t="s">
        <v>82</v>
      </c>
      <c r="O855" s="3">
        <v>1927.806</v>
      </c>
      <c r="P855" s="3">
        <v>1821.1579999999999</v>
      </c>
      <c r="Q855" s="3">
        <v>2032.6579999999999</v>
      </c>
      <c r="R855" s="3">
        <v>1731.18</v>
      </c>
      <c r="S855" s="3">
        <v>1721.895</v>
      </c>
      <c r="T855" s="3">
        <v>2138.9070000000002</v>
      </c>
      <c r="U855" s="3">
        <v>1755.0940000000001</v>
      </c>
      <c r="V855" s="3">
        <v>1603.3989999999999</v>
      </c>
      <c r="W855" s="3">
        <v>2005.711</v>
      </c>
    </row>
    <row r="856" spans="3:23" x14ac:dyDescent="0.3">
      <c r="E856" s="2" t="s">
        <v>24</v>
      </c>
      <c r="F856" s="2" t="s">
        <v>25</v>
      </c>
      <c r="G856" s="4" t="s">
        <v>82</v>
      </c>
      <c r="H856" s="4" t="s">
        <v>82</v>
      </c>
      <c r="I856" s="4" t="s">
        <v>82</v>
      </c>
      <c r="J856" s="4" t="s">
        <v>82</v>
      </c>
      <c r="K856" s="4" t="s">
        <v>82</v>
      </c>
      <c r="L856" s="4" t="s">
        <v>82</v>
      </c>
      <c r="M856" s="4" t="s">
        <v>82</v>
      </c>
      <c r="N856" s="4" t="s">
        <v>82</v>
      </c>
      <c r="O856" s="3">
        <v>1149.6880000000001</v>
      </c>
      <c r="P856" s="3">
        <v>1074.8409999999999</v>
      </c>
      <c r="Q856" s="3">
        <v>1261.818</v>
      </c>
      <c r="R856" s="3">
        <v>1082.3320000000001</v>
      </c>
      <c r="S856" s="3">
        <v>1087.5909999999999</v>
      </c>
      <c r="T856" s="3">
        <v>1271.126</v>
      </c>
      <c r="U856" s="3">
        <v>970.45500000000004</v>
      </c>
      <c r="V856" s="3">
        <v>914.11900000000003</v>
      </c>
      <c r="W856" s="3">
        <v>1104.559</v>
      </c>
    </row>
    <row r="857" spans="3:23" x14ac:dyDescent="0.3">
      <c r="E857" s="2" t="s">
        <v>26</v>
      </c>
      <c r="F857" s="2" t="s">
        <v>27</v>
      </c>
      <c r="G857" s="4" t="s">
        <v>82</v>
      </c>
      <c r="H857" s="4" t="s">
        <v>82</v>
      </c>
      <c r="I857" s="4" t="s">
        <v>82</v>
      </c>
      <c r="J857" s="4" t="s">
        <v>82</v>
      </c>
      <c r="K857" s="4" t="s">
        <v>82</v>
      </c>
      <c r="L857" s="4" t="s">
        <v>82</v>
      </c>
      <c r="M857" s="4" t="s">
        <v>82</v>
      </c>
      <c r="N857" s="4" t="s">
        <v>82</v>
      </c>
      <c r="O857" s="3">
        <v>1067.287</v>
      </c>
      <c r="P857" s="3">
        <v>952.10599999999999</v>
      </c>
      <c r="Q857" s="3">
        <v>1011.641</v>
      </c>
      <c r="R857" s="3">
        <v>979.01800000000003</v>
      </c>
      <c r="S857" s="3">
        <v>896.11500000000001</v>
      </c>
      <c r="T857" s="3">
        <v>1041.19</v>
      </c>
      <c r="U857" s="3">
        <v>847.98599999999999</v>
      </c>
      <c r="V857" s="3">
        <v>812.798</v>
      </c>
      <c r="W857" s="3">
        <v>987.83299999999997</v>
      </c>
    </row>
    <row r="858" spans="3:23" x14ac:dyDescent="0.3">
      <c r="E858" s="2" t="s">
        <v>28</v>
      </c>
      <c r="F858" s="2" t="s">
        <v>29</v>
      </c>
      <c r="G858" s="4" t="s">
        <v>82</v>
      </c>
      <c r="H858" s="4" t="s">
        <v>82</v>
      </c>
      <c r="I858" s="4" t="s">
        <v>82</v>
      </c>
      <c r="J858" s="4" t="s">
        <v>82</v>
      </c>
      <c r="K858" s="4" t="s">
        <v>82</v>
      </c>
      <c r="L858" s="4" t="s">
        <v>82</v>
      </c>
      <c r="M858" s="4" t="s">
        <v>82</v>
      </c>
      <c r="N858" s="4" t="s">
        <v>82</v>
      </c>
      <c r="O858" s="3">
        <v>0</v>
      </c>
      <c r="P858" s="3">
        <v>0</v>
      </c>
      <c r="Q858" s="3">
        <v>0</v>
      </c>
      <c r="R858" s="3">
        <v>0</v>
      </c>
      <c r="S858" s="3">
        <v>0</v>
      </c>
      <c r="T858" s="3">
        <v>0</v>
      </c>
      <c r="U858" s="3">
        <v>0</v>
      </c>
      <c r="V858" s="3">
        <v>0</v>
      </c>
      <c r="W858" s="3">
        <v>0</v>
      </c>
    </row>
    <row r="859" spans="3:23" x14ac:dyDescent="0.3">
      <c r="E859" s="2" t="s">
        <v>30</v>
      </c>
      <c r="F859" s="2" t="s">
        <v>31</v>
      </c>
      <c r="G859" s="4" t="s">
        <v>82</v>
      </c>
      <c r="H859" s="4" t="s">
        <v>82</v>
      </c>
      <c r="I859" s="4" t="s">
        <v>82</v>
      </c>
      <c r="J859" s="4" t="s">
        <v>82</v>
      </c>
      <c r="K859" s="4" t="s">
        <v>82</v>
      </c>
      <c r="L859" s="4" t="s">
        <v>82</v>
      </c>
      <c r="M859" s="4" t="s">
        <v>82</v>
      </c>
      <c r="N859" s="4" t="s">
        <v>82</v>
      </c>
      <c r="O859" s="3">
        <v>325.52999999999997</v>
      </c>
      <c r="P859" s="3">
        <v>242.2</v>
      </c>
      <c r="Q859" s="3">
        <v>335.96699999999998</v>
      </c>
      <c r="R859" s="3">
        <v>316.44099999999997</v>
      </c>
      <c r="S859" s="3">
        <v>249.11099999999999</v>
      </c>
      <c r="T859" s="3">
        <v>417.75900000000001</v>
      </c>
      <c r="U859" s="3">
        <v>237.476</v>
      </c>
      <c r="V859" s="3">
        <v>195.375</v>
      </c>
      <c r="W859" s="3">
        <v>420.649</v>
      </c>
    </row>
    <row r="860" spans="3:23" x14ac:dyDescent="0.3">
      <c r="E860" s="2" t="s">
        <v>32</v>
      </c>
      <c r="F860" s="2" t="s">
        <v>33</v>
      </c>
      <c r="G860" s="4" t="s">
        <v>82</v>
      </c>
      <c r="H860" s="4" t="s">
        <v>82</v>
      </c>
      <c r="I860" s="4" t="s">
        <v>82</v>
      </c>
      <c r="J860" s="4" t="s">
        <v>82</v>
      </c>
      <c r="K860" s="4" t="s">
        <v>82</v>
      </c>
      <c r="L860" s="4" t="s">
        <v>82</v>
      </c>
      <c r="M860" s="4" t="s">
        <v>82</v>
      </c>
      <c r="N860" s="4" t="s">
        <v>82</v>
      </c>
      <c r="O860" s="3">
        <v>0</v>
      </c>
      <c r="P860" s="3">
        <v>0</v>
      </c>
      <c r="Q860" s="3">
        <v>0</v>
      </c>
      <c r="R860" s="3">
        <v>0</v>
      </c>
      <c r="S860" s="3">
        <v>0</v>
      </c>
      <c r="T860" s="3">
        <v>0</v>
      </c>
      <c r="U860" s="3">
        <v>0</v>
      </c>
      <c r="V860" s="3">
        <v>0</v>
      </c>
      <c r="W860" s="3">
        <v>0</v>
      </c>
    </row>
    <row r="861" spans="3:23" x14ac:dyDescent="0.3">
      <c r="E861" s="2" t="s">
        <v>34</v>
      </c>
      <c r="F861" s="2" t="s">
        <v>35</v>
      </c>
      <c r="G861" s="4" t="s">
        <v>82</v>
      </c>
      <c r="H861" s="4" t="s">
        <v>82</v>
      </c>
      <c r="I861" s="4" t="s">
        <v>82</v>
      </c>
      <c r="J861" s="4" t="s">
        <v>82</v>
      </c>
      <c r="K861" s="4" t="s">
        <v>82</v>
      </c>
      <c r="L861" s="4" t="s">
        <v>82</v>
      </c>
      <c r="M861" s="4" t="s">
        <v>82</v>
      </c>
      <c r="N861" s="4" t="s">
        <v>82</v>
      </c>
      <c r="O861" s="3">
        <v>282.34199999999998</v>
      </c>
      <c r="P861" s="3">
        <v>256.72000000000003</v>
      </c>
      <c r="Q861" s="3">
        <v>221.255</v>
      </c>
      <c r="R861" s="3">
        <v>202.89599999999999</v>
      </c>
      <c r="S861" s="3">
        <v>179.643</v>
      </c>
      <c r="T861" s="3">
        <v>150.28899999999999</v>
      </c>
      <c r="U861" s="3">
        <v>130.166</v>
      </c>
      <c r="V861" s="3">
        <v>99.792000000000002</v>
      </c>
      <c r="W861" s="3">
        <v>94.167000000000002</v>
      </c>
    </row>
    <row r="862" spans="3:23" x14ac:dyDescent="0.3">
      <c r="E862" s="2" t="s">
        <v>36</v>
      </c>
      <c r="F862" s="2" t="s">
        <v>37</v>
      </c>
      <c r="G862" s="4" t="s">
        <v>82</v>
      </c>
      <c r="H862" s="4" t="s">
        <v>82</v>
      </c>
      <c r="I862" s="4" t="s">
        <v>82</v>
      </c>
      <c r="J862" s="4" t="s">
        <v>82</v>
      </c>
      <c r="K862" s="4" t="s">
        <v>82</v>
      </c>
      <c r="L862" s="4" t="s">
        <v>82</v>
      </c>
      <c r="M862" s="4" t="s">
        <v>82</v>
      </c>
      <c r="N862" s="4" t="s">
        <v>82</v>
      </c>
      <c r="O862" s="3">
        <v>455.29899999999998</v>
      </c>
      <c r="P862" s="3">
        <v>449.709</v>
      </c>
      <c r="Q862" s="3">
        <v>451.13600000000002</v>
      </c>
      <c r="R862" s="3">
        <v>456.56400000000002</v>
      </c>
      <c r="S862" s="3">
        <v>464.48200000000003</v>
      </c>
      <c r="T862" s="3">
        <v>470.31599999999997</v>
      </c>
      <c r="U862" s="3">
        <v>477.48899999999998</v>
      </c>
      <c r="V862" s="3">
        <v>514.83100000000002</v>
      </c>
      <c r="W862" s="3">
        <v>471.012</v>
      </c>
    </row>
    <row r="863" spans="3:23" x14ac:dyDescent="0.3">
      <c r="E863" s="2" t="s">
        <v>38</v>
      </c>
      <c r="F863" s="2" t="s">
        <v>39</v>
      </c>
      <c r="G863" s="4" t="s">
        <v>82</v>
      </c>
      <c r="H863" s="4" t="s">
        <v>82</v>
      </c>
      <c r="I863" s="4" t="s">
        <v>82</v>
      </c>
      <c r="J863" s="4" t="s">
        <v>82</v>
      </c>
      <c r="K863" s="4" t="s">
        <v>82</v>
      </c>
      <c r="L863" s="4" t="s">
        <v>82</v>
      </c>
      <c r="M863" s="4" t="s">
        <v>82</v>
      </c>
      <c r="N863" s="4" t="s">
        <v>82</v>
      </c>
      <c r="O863" s="3">
        <v>0</v>
      </c>
      <c r="P863" s="3">
        <v>0</v>
      </c>
      <c r="Q863" s="3">
        <v>0</v>
      </c>
      <c r="R863" s="3">
        <v>0</v>
      </c>
      <c r="S863" s="3">
        <v>0</v>
      </c>
      <c r="T863" s="3">
        <v>0</v>
      </c>
      <c r="U863" s="3">
        <v>0</v>
      </c>
      <c r="V863" s="3">
        <v>0</v>
      </c>
      <c r="W863" s="3">
        <v>0</v>
      </c>
    </row>
    <row r="864" spans="3:23" x14ac:dyDescent="0.3">
      <c r="E864" s="2" t="s">
        <v>40</v>
      </c>
      <c r="F864" s="2" t="s">
        <v>41</v>
      </c>
      <c r="G864" s="4" t="s">
        <v>82</v>
      </c>
      <c r="H864" s="4" t="s">
        <v>82</v>
      </c>
      <c r="I864" s="4" t="s">
        <v>82</v>
      </c>
      <c r="J864" s="4" t="s">
        <v>82</v>
      </c>
      <c r="K864" s="4" t="s">
        <v>82</v>
      </c>
      <c r="L864" s="4" t="s">
        <v>82</v>
      </c>
      <c r="M864" s="4" t="s">
        <v>82</v>
      </c>
      <c r="N864" s="4" t="s">
        <v>82</v>
      </c>
      <c r="O864" s="3">
        <v>0</v>
      </c>
      <c r="P864" s="3">
        <v>0</v>
      </c>
      <c r="Q864" s="3">
        <v>0</v>
      </c>
      <c r="R864" s="3">
        <v>0</v>
      </c>
      <c r="S864" s="3">
        <v>0</v>
      </c>
      <c r="T864" s="3">
        <v>0</v>
      </c>
      <c r="U864" s="3">
        <v>0</v>
      </c>
      <c r="V864" s="3">
        <v>0</v>
      </c>
      <c r="W864" s="3">
        <v>0</v>
      </c>
    </row>
    <row r="865" spans="3:23" x14ac:dyDescent="0.3">
      <c r="E865" s="2" t="s">
        <v>42</v>
      </c>
      <c r="F865" s="2" t="s">
        <v>43</v>
      </c>
      <c r="G865" s="4" t="s">
        <v>82</v>
      </c>
      <c r="H865" s="4" t="s">
        <v>82</v>
      </c>
      <c r="I865" s="4" t="s">
        <v>82</v>
      </c>
      <c r="J865" s="4" t="s">
        <v>82</v>
      </c>
      <c r="K865" s="4" t="s">
        <v>82</v>
      </c>
      <c r="L865" s="4" t="s">
        <v>82</v>
      </c>
      <c r="M865" s="4" t="s">
        <v>82</v>
      </c>
      <c r="N865" s="4" t="s">
        <v>82</v>
      </c>
      <c r="O865" s="3">
        <v>0</v>
      </c>
      <c r="P865" s="3">
        <v>0</v>
      </c>
      <c r="Q865" s="3">
        <v>0</v>
      </c>
      <c r="R865" s="3">
        <v>0</v>
      </c>
      <c r="S865" s="3">
        <v>0</v>
      </c>
      <c r="T865" s="3">
        <v>0</v>
      </c>
      <c r="U865" s="3">
        <v>0</v>
      </c>
      <c r="V865" s="3">
        <v>0</v>
      </c>
      <c r="W865" s="3">
        <v>0</v>
      </c>
    </row>
    <row r="866" spans="3:23" x14ac:dyDescent="0.3">
      <c r="E866" s="2" t="s">
        <v>44</v>
      </c>
      <c r="F866" s="2" t="s">
        <v>45</v>
      </c>
      <c r="G866" s="4" t="s">
        <v>82</v>
      </c>
      <c r="H866" s="4" t="s">
        <v>82</v>
      </c>
      <c r="I866" s="4" t="s">
        <v>82</v>
      </c>
      <c r="J866" s="4" t="s">
        <v>82</v>
      </c>
      <c r="K866" s="4" t="s">
        <v>82</v>
      </c>
      <c r="L866" s="4" t="s">
        <v>82</v>
      </c>
      <c r="M866" s="4" t="s">
        <v>82</v>
      </c>
      <c r="N866" s="4" t="s">
        <v>82</v>
      </c>
      <c r="O866" s="3">
        <v>4.117</v>
      </c>
      <c r="P866" s="3">
        <v>3.4790000000000001</v>
      </c>
      <c r="Q866" s="3">
        <v>3.2839999999999998</v>
      </c>
      <c r="R866" s="3">
        <v>3.1179999999999999</v>
      </c>
      <c r="S866" s="3">
        <v>2.879</v>
      </c>
      <c r="T866" s="3">
        <v>2.8260000000000001</v>
      </c>
      <c r="U866" s="3">
        <v>2.855</v>
      </c>
      <c r="V866" s="3">
        <v>2.8</v>
      </c>
      <c r="W866" s="3">
        <v>2.0049999999999999</v>
      </c>
    </row>
    <row r="867" spans="3:23" x14ac:dyDescent="0.3">
      <c r="E867" s="2" t="s">
        <v>46</v>
      </c>
      <c r="F867" s="2" t="s">
        <v>47</v>
      </c>
      <c r="G867" s="4" t="s">
        <v>82</v>
      </c>
      <c r="H867" s="4" t="s">
        <v>82</v>
      </c>
      <c r="I867" s="4" t="s">
        <v>82</v>
      </c>
      <c r="J867" s="4" t="s">
        <v>82</v>
      </c>
      <c r="K867" s="4" t="s">
        <v>82</v>
      </c>
      <c r="L867" s="4" t="s">
        <v>82</v>
      </c>
      <c r="M867" s="4" t="s">
        <v>82</v>
      </c>
      <c r="N867" s="4" t="s">
        <v>82</v>
      </c>
      <c r="O867" s="3">
        <v>0</v>
      </c>
      <c r="P867" s="3">
        <v>0</v>
      </c>
      <c r="Q867" s="3">
        <v>0</v>
      </c>
      <c r="R867" s="3">
        <v>0</v>
      </c>
      <c r="S867" s="3">
        <v>0</v>
      </c>
      <c r="T867" s="3">
        <v>0</v>
      </c>
      <c r="U867" s="3">
        <v>0</v>
      </c>
      <c r="V867" s="3">
        <v>0</v>
      </c>
      <c r="W867" s="3">
        <v>0</v>
      </c>
    </row>
    <row r="868" spans="3:23" x14ac:dyDescent="0.3">
      <c r="E868" s="2" t="s">
        <v>48</v>
      </c>
      <c r="F868" s="2" t="s">
        <v>49</v>
      </c>
      <c r="G868" s="4" t="s">
        <v>82</v>
      </c>
      <c r="H868" s="4" t="s">
        <v>82</v>
      </c>
      <c r="I868" s="4" t="s">
        <v>82</v>
      </c>
      <c r="J868" s="4" t="s">
        <v>82</v>
      </c>
      <c r="K868" s="4" t="s">
        <v>82</v>
      </c>
      <c r="L868" s="4" t="s">
        <v>82</v>
      </c>
      <c r="M868" s="4" t="s">
        <v>82</v>
      </c>
      <c r="N868" s="4" t="s">
        <v>82</v>
      </c>
      <c r="O868" s="3">
        <v>82.400999999999996</v>
      </c>
      <c r="P868" s="3">
        <v>122.73399999999999</v>
      </c>
      <c r="Q868" s="3">
        <v>250.17699999999999</v>
      </c>
      <c r="R868" s="3">
        <v>103.31399999999999</v>
      </c>
      <c r="S868" s="3">
        <v>191.476</v>
      </c>
      <c r="T868" s="3">
        <v>229.93600000000001</v>
      </c>
      <c r="U868" s="3">
        <v>122.46899999999999</v>
      </c>
      <c r="V868" s="3">
        <v>101.322</v>
      </c>
      <c r="W868" s="3">
        <v>116.726</v>
      </c>
    </row>
    <row r="869" spans="3:23" x14ac:dyDescent="0.3">
      <c r="E869" s="2" t="s">
        <v>50</v>
      </c>
      <c r="F869" s="2" t="s">
        <v>51</v>
      </c>
      <c r="G869" s="4" t="s">
        <v>82</v>
      </c>
      <c r="H869" s="4" t="s">
        <v>82</v>
      </c>
      <c r="I869" s="4" t="s">
        <v>82</v>
      </c>
      <c r="J869" s="4" t="s">
        <v>82</v>
      </c>
      <c r="K869" s="4" t="s">
        <v>82</v>
      </c>
      <c r="L869" s="4" t="s">
        <v>82</v>
      </c>
      <c r="M869" s="4" t="s">
        <v>82</v>
      </c>
      <c r="N869" s="4" t="s">
        <v>82</v>
      </c>
      <c r="O869" s="3">
        <v>0</v>
      </c>
      <c r="P869" s="3">
        <v>0</v>
      </c>
      <c r="Q869" s="3">
        <v>0</v>
      </c>
      <c r="R869" s="3">
        <v>0</v>
      </c>
      <c r="S869" s="3">
        <v>0</v>
      </c>
      <c r="T869" s="3">
        <v>0</v>
      </c>
      <c r="U869" s="3">
        <v>0</v>
      </c>
      <c r="V869" s="3">
        <v>0</v>
      </c>
      <c r="W869" s="3">
        <v>0</v>
      </c>
    </row>
    <row r="870" spans="3:23" x14ac:dyDescent="0.3">
      <c r="E870" s="2" t="s">
        <v>52</v>
      </c>
      <c r="F870" s="2" t="s">
        <v>53</v>
      </c>
      <c r="G870" s="4" t="s">
        <v>82</v>
      </c>
      <c r="H870" s="4" t="s">
        <v>82</v>
      </c>
      <c r="I870" s="4" t="s">
        <v>82</v>
      </c>
      <c r="J870" s="4" t="s">
        <v>82</v>
      </c>
      <c r="K870" s="4" t="s">
        <v>82</v>
      </c>
      <c r="L870" s="4" t="s">
        <v>82</v>
      </c>
      <c r="M870" s="4" t="s">
        <v>82</v>
      </c>
      <c r="N870" s="4" t="s">
        <v>82</v>
      </c>
      <c r="O870" s="3">
        <v>104.874</v>
      </c>
      <c r="P870" s="3">
        <v>106.095</v>
      </c>
      <c r="Q870" s="3">
        <v>113.873</v>
      </c>
      <c r="R870" s="3">
        <v>98.632000000000005</v>
      </c>
      <c r="S870" s="3">
        <v>111.059</v>
      </c>
      <c r="T870" s="3">
        <v>118.66200000000001</v>
      </c>
      <c r="U870" s="3">
        <v>100.70399999999999</v>
      </c>
      <c r="V870" s="3">
        <v>115.482</v>
      </c>
      <c r="W870" s="3">
        <v>117.42</v>
      </c>
    </row>
    <row r="871" spans="3:23" x14ac:dyDescent="0.3">
      <c r="E871" s="2" t="s">
        <v>54</v>
      </c>
      <c r="F871" s="2" t="s">
        <v>55</v>
      </c>
      <c r="G871" s="4" t="s">
        <v>82</v>
      </c>
      <c r="H871" s="4" t="s">
        <v>82</v>
      </c>
      <c r="I871" s="4" t="s">
        <v>82</v>
      </c>
      <c r="J871" s="4" t="s">
        <v>82</v>
      </c>
      <c r="K871" s="4" t="s">
        <v>82</v>
      </c>
      <c r="L871" s="4" t="s">
        <v>82</v>
      </c>
      <c r="M871" s="4" t="s">
        <v>82</v>
      </c>
      <c r="N871" s="4" t="s">
        <v>82</v>
      </c>
      <c r="O871" s="3">
        <v>0</v>
      </c>
      <c r="P871" s="3">
        <v>0</v>
      </c>
      <c r="Q871" s="3">
        <v>0</v>
      </c>
      <c r="R871" s="3">
        <v>0</v>
      </c>
      <c r="S871" s="3">
        <v>0</v>
      </c>
      <c r="T871" s="3">
        <v>0</v>
      </c>
      <c r="U871" s="3">
        <v>0</v>
      </c>
      <c r="V871" s="3">
        <v>0</v>
      </c>
      <c r="W871" s="3">
        <v>0</v>
      </c>
    </row>
    <row r="872" spans="3:23" x14ac:dyDescent="0.3">
      <c r="E872" s="2" t="s">
        <v>56</v>
      </c>
      <c r="F872" s="2" t="s">
        <v>57</v>
      </c>
      <c r="G872" s="4" t="s">
        <v>82</v>
      </c>
      <c r="H872" s="4" t="s">
        <v>82</v>
      </c>
      <c r="I872" s="4" t="s">
        <v>82</v>
      </c>
      <c r="J872" s="4" t="s">
        <v>82</v>
      </c>
      <c r="K872" s="4" t="s">
        <v>82</v>
      </c>
      <c r="L872" s="4" t="s">
        <v>82</v>
      </c>
      <c r="M872" s="4" t="s">
        <v>82</v>
      </c>
      <c r="N872" s="4" t="s">
        <v>82</v>
      </c>
      <c r="O872" s="3">
        <v>85.415999999999997</v>
      </c>
      <c r="P872" s="3">
        <v>86.679000000000002</v>
      </c>
      <c r="Q872" s="3">
        <v>91.896000000000001</v>
      </c>
      <c r="R872" s="3">
        <v>77.796000000000006</v>
      </c>
      <c r="S872" s="3">
        <v>87.582999999999998</v>
      </c>
      <c r="T872" s="3">
        <v>94.15</v>
      </c>
      <c r="U872" s="3">
        <v>76.81</v>
      </c>
      <c r="V872" s="3">
        <v>85.236000000000004</v>
      </c>
      <c r="W872" s="3">
        <v>89.801000000000002</v>
      </c>
    </row>
    <row r="873" spans="3:23" x14ac:dyDescent="0.3">
      <c r="E873" s="2" t="s">
        <v>58</v>
      </c>
      <c r="F873" s="2" t="s">
        <v>59</v>
      </c>
      <c r="G873" s="4" t="s">
        <v>82</v>
      </c>
      <c r="H873" s="4" t="s">
        <v>82</v>
      </c>
      <c r="I873" s="4" t="s">
        <v>82</v>
      </c>
      <c r="J873" s="4" t="s">
        <v>82</v>
      </c>
      <c r="K873" s="4" t="s">
        <v>82</v>
      </c>
      <c r="L873" s="4" t="s">
        <v>82</v>
      </c>
      <c r="M873" s="4" t="s">
        <v>82</v>
      </c>
      <c r="N873" s="4" t="s">
        <v>82</v>
      </c>
      <c r="O873" s="3">
        <v>2.496</v>
      </c>
      <c r="P873" s="3">
        <v>1.7110000000000001</v>
      </c>
      <c r="Q873" s="3">
        <v>1.905</v>
      </c>
      <c r="R873" s="3">
        <v>1.7609999999999999</v>
      </c>
      <c r="S873" s="3">
        <v>1.9039999999999999</v>
      </c>
      <c r="T873" s="3">
        <v>1.5820000000000001</v>
      </c>
      <c r="U873" s="3">
        <v>2.879</v>
      </c>
      <c r="V873" s="3">
        <v>6.6470000000000002</v>
      </c>
      <c r="W873" s="3">
        <v>10.778</v>
      </c>
    </row>
    <row r="874" spans="3:23" x14ac:dyDescent="0.3">
      <c r="E874" s="2" t="s">
        <v>60</v>
      </c>
      <c r="F874" s="2" t="s">
        <v>61</v>
      </c>
      <c r="G874" s="4" t="s">
        <v>82</v>
      </c>
      <c r="H874" s="4" t="s">
        <v>82</v>
      </c>
      <c r="I874" s="4" t="s">
        <v>82</v>
      </c>
      <c r="J874" s="4" t="s">
        <v>82</v>
      </c>
      <c r="K874" s="4" t="s">
        <v>82</v>
      </c>
      <c r="L874" s="4" t="s">
        <v>82</v>
      </c>
      <c r="M874" s="4" t="s">
        <v>82</v>
      </c>
      <c r="N874" s="4" t="s">
        <v>82</v>
      </c>
      <c r="O874" s="3">
        <v>16.963000000000001</v>
      </c>
      <c r="P874" s="3">
        <v>17.704999999999998</v>
      </c>
      <c r="Q874" s="3">
        <v>20.071000000000002</v>
      </c>
      <c r="R874" s="3">
        <v>19.074999999999999</v>
      </c>
      <c r="S874" s="3">
        <v>21.571000000000002</v>
      </c>
      <c r="T874" s="3">
        <v>22.93</v>
      </c>
      <c r="U874" s="3">
        <v>21.015000000000001</v>
      </c>
      <c r="V874" s="3">
        <v>23.599</v>
      </c>
      <c r="W874" s="3">
        <v>16.841000000000001</v>
      </c>
    </row>
    <row r="875" spans="3:23" x14ac:dyDescent="0.3">
      <c r="E875" s="2" t="s">
        <v>62</v>
      </c>
      <c r="F875" s="2" t="s">
        <v>63</v>
      </c>
      <c r="G875" s="4" t="s">
        <v>82</v>
      </c>
      <c r="H875" s="4" t="s">
        <v>82</v>
      </c>
      <c r="I875" s="4" t="s">
        <v>82</v>
      </c>
      <c r="J875" s="4" t="s">
        <v>82</v>
      </c>
      <c r="K875" s="4" t="s">
        <v>82</v>
      </c>
      <c r="L875" s="4" t="s">
        <v>82</v>
      </c>
      <c r="M875" s="4" t="s">
        <v>82</v>
      </c>
      <c r="N875" s="4" t="s">
        <v>82</v>
      </c>
      <c r="O875" s="3">
        <v>0</v>
      </c>
      <c r="P875" s="3">
        <v>0</v>
      </c>
      <c r="Q875" s="3">
        <v>0</v>
      </c>
      <c r="R875" s="3">
        <v>0</v>
      </c>
      <c r="S875" s="3">
        <v>0</v>
      </c>
      <c r="T875" s="3">
        <v>0</v>
      </c>
      <c r="U875" s="3">
        <v>0</v>
      </c>
      <c r="V875" s="3">
        <v>0</v>
      </c>
      <c r="W875" s="3">
        <v>0</v>
      </c>
    </row>
    <row r="876" spans="3:23" x14ac:dyDescent="0.3">
      <c r="E876" s="2" t="s">
        <v>64</v>
      </c>
      <c r="F876" s="2" t="s">
        <v>65</v>
      </c>
      <c r="G876" s="4" t="s">
        <v>82</v>
      </c>
      <c r="H876" s="4" t="s">
        <v>82</v>
      </c>
      <c r="I876" s="4" t="s">
        <v>82</v>
      </c>
      <c r="J876" s="4" t="s">
        <v>82</v>
      </c>
      <c r="K876" s="4" t="s">
        <v>82</v>
      </c>
      <c r="L876" s="4" t="s">
        <v>82</v>
      </c>
      <c r="M876" s="4" t="s">
        <v>82</v>
      </c>
      <c r="N876" s="4" t="s">
        <v>82</v>
      </c>
      <c r="O876" s="3">
        <v>641.80399999999997</v>
      </c>
      <c r="P876" s="3">
        <v>609.68899999999996</v>
      </c>
      <c r="Q876" s="3">
        <v>623.63599999999997</v>
      </c>
      <c r="R876" s="3">
        <v>516.81500000000005</v>
      </c>
      <c r="S876" s="3">
        <v>485.065</v>
      </c>
      <c r="T876" s="3">
        <v>712.81799999999998</v>
      </c>
      <c r="U876" s="3">
        <v>654.44899999999996</v>
      </c>
      <c r="V876" s="3">
        <v>535.572</v>
      </c>
      <c r="W876" s="3">
        <v>736.51099999999997</v>
      </c>
    </row>
    <row r="877" spans="3:23" x14ac:dyDescent="0.3">
      <c r="E877" s="2" t="s">
        <v>66</v>
      </c>
      <c r="F877" s="2" t="s">
        <v>67</v>
      </c>
      <c r="G877" s="4" t="s">
        <v>82</v>
      </c>
      <c r="H877" s="4" t="s">
        <v>82</v>
      </c>
      <c r="I877" s="4" t="s">
        <v>82</v>
      </c>
      <c r="J877" s="4" t="s">
        <v>82</v>
      </c>
      <c r="K877" s="4" t="s">
        <v>82</v>
      </c>
      <c r="L877" s="4" t="s">
        <v>82</v>
      </c>
      <c r="M877" s="4" t="s">
        <v>82</v>
      </c>
      <c r="N877" s="4" t="s">
        <v>82</v>
      </c>
      <c r="O877" s="3">
        <v>31.44</v>
      </c>
      <c r="P877" s="3">
        <v>30.533000000000001</v>
      </c>
      <c r="Q877" s="3">
        <v>33.331000000000003</v>
      </c>
      <c r="R877" s="3">
        <v>33.402000000000001</v>
      </c>
      <c r="S877" s="3">
        <v>38.180999999999997</v>
      </c>
      <c r="T877" s="3">
        <v>36.299999999999997</v>
      </c>
      <c r="U877" s="3">
        <v>29.486000000000001</v>
      </c>
      <c r="V877" s="3">
        <v>38.225999999999999</v>
      </c>
      <c r="W877" s="3">
        <v>47.220999999999997</v>
      </c>
    </row>
    <row r="878" spans="3:23" x14ac:dyDescent="0.3">
      <c r="C878" s="2" t="s">
        <v>143</v>
      </c>
      <c r="D878" s="2" t="s">
        <v>144</v>
      </c>
      <c r="E878" s="2" t="s">
        <v>22</v>
      </c>
      <c r="F878" s="2" t="s">
        <v>23</v>
      </c>
      <c r="G878" s="3">
        <v>18133.077000000001</v>
      </c>
      <c r="H878" s="3">
        <v>18921.681</v>
      </c>
      <c r="I878" s="3">
        <v>18434.734</v>
      </c>
      <c r="J878" s="3">
        <v>19741.353999999999</v>
      </c>
      <c r="K878" s="3">
        <v>19700.826000000001</v>
      </c>
      <c r="L878" s="3">
        <v>19744.260999999999</v>
      </c>
      <c r="M878" s="3">
        <v>19035.194</v>
      </c>
      <c r="N878" s="3">
        <v>18805.006000000001</v>
      </c>
      <c r="O878" s="3">
        <v>22624.14</v>
      </c>
      <c r="P878" s="3">
        <v>21265.949000000001</v>
      </c>
      <c r="Q878" s="3">
        <v>21843.332999999999</v>
      </c>
      <c r="R878" s="3">
        <v>20026.181</v>
      </c>
      <c r="S878" s="3">
        <v>21027.885999999999</v>
      </c>
      <c r="T878" s="3">
        <v>20388.241000000002</v>
      </c>
      <c r="U878" s="3">
        <v>17955.758999999998</v>
      </c>
      <c r="V878" s="3">
        <v>17302.904999999999</v>
      </c>
      <c r="W878" s="3">
        <v>18028.346000000001</v>
      </c>
    </row>
    <row r="879" spans="3:23" x14ac:dyDescent="0.3">
      <c r="E879" s="2" t="s">
        <v>24</v>
      </c>
      <c r="F879" s="2" t="s">
        <v>25</v>
      </c>
      <c r="G879" s="3">
        <v>10250.035</v>
      </c>
      <c r="H879" s="3">
        <v>10705.662</v>
      </c>
      <c r="I879" s="3">
        <v>10150.572</v>
      </c>
      <c r="J879" s="3">
        <v>10832.027</v>
      </c>
      <c r="K879" s="3">
        <v>10684.484</v>
      </c>
      <c r="L879" s="3">
        <v>10847.199000000001</v>
      </c>
      <c r="M879" s="3">
        <v>10057.964</v>
      </c>
      <c r="N879" s="3">
        <v>9751.7870000000003</v>
      </c>
      <c r="O879" s="3">
        <v>12138.05</v>
      </c>
      <c r="P879" s="3">
        <v>10914.727999999999</v>
      </c>
      <c r="Q879" s="3">
        <v>12149.628000000001</v>
      </c>
      <c r="R879" s="3">
        <v>10314.424000000001</v>
      </c>
      <c r="S879" s="3">
        <v>10714.665000000001</v>
      </c>
      <c r="T879" s="3">
        <v>10481.784</v>
      </c>
      <c r="U879" s="3">
        <v>8303.3410000000003</v>
      </c>
      <c r="V879" s="3">
        <v>8140.8109999999997</v>
      </c>
      <c r="W879" s="3">
        <v>8892.6620000000003</v>
      </c>
    </row>
    <row r="880" spans="3:23" x14ac:dyDescent="0.3">
      <c r="E880" s="2" t="s">
        <v>26</v>
      </c>
      <c r="F880" s="2" t="s">
        <v>27</v>
      </c>
      <c r="G880" s="3">
        <v>8596.7260000000006</v>
      </c>
      <c r="H880" s="3">
        <v>9000.4150000000009</v>
      </c>
      <c r="I880" s="3">
        <v>8487.5859999999993</v>
      </c>
      <c r="J880" s="3">
        <v>8990.1350000000002</v>
      </c>
      <c r="K880" s="3">
        <v>9134.1329999999998</v>
      </c>
      <c r="L880" s="3">
        <v>9271.1779999999999</v>
      </c>
      <c r="M880" s="3">
        <v>8190.0649999999996</v>
      </c>
      <c r="N880" s="3">
        <v>8224.2630000000008</v>
      </c>
      <c r="O880" s="3">
        <v>9601.0300000000007</v>
      </c>
      <c r="P880" s="3">
        <v>8507.7569999999996</v>
      </c>
      <c r="Q880" s="3">
        <v>9550.9449999999997</v>
      </c>
      <c r="R880" s="3">
        <v>7980.4179999999997</v>
      </c>
      <c r="S880" s="3">
        <v>8667.9840000000004</v>
      </c>
      <c r="T880" s="3">
        <v>8015.6149999999998</v>
      </c>
      <c r="U880" s="3">
        <v>6533.1480000000001</v>
      </c>
      <c r="V880" s="3">
        <v>6156.1580000000004</v>
      </c>
      <c r="W880" s="3">
        <v>6589.7079999999996</v>
      </c>
    </row>
    <row r="881" spans="5:23" x14ac:dyDescent="0.3">
      <c r="E881" s="2" t="s">
        <v>28</v>
      </c>
      <c r="F881" s="2" t="s">
        <v>29</v>
      </c>
      <c r="G881" s="3">
        <v>0</v>
      </c>
      <c r="H881" s="3">
        <v>0</v>
      </c>
      <c r="I881" s="3">
        <v>0</v>
      </c>
      <c r="J881" s="3">
        <v>0</v>
      </c>
      <c r="K881" s="3">
        <v>0</v>
      </c>
      <c r="L881" s="3">
        <v>0</v>
      </c>
      <c r="M881" s="3">
        <v>0</v>
      </c>
      <c r="N881" s="3">
        <v>0</v>
      </c>
      <c r="O881" s="3">
        <v>0</v>
      </c>
      <c r="P881" s="3">
        <v>0</v>
      </c>
      <c r="Q881" s="3">
        <v>0</v>
      </c>
      <c r="R881" s="3">
        <v>0</v>
      </c>
      <c r="S881" s="3">
        <v>0</v>
      </c>
      <c r="T881" s="3">
        <v>0</v>
      </c>
      <c r="U881" s="3">
        <v>0</v>
      </c>
      <c r="V881" s="3">
        <v>0</v>
      </c>
      <c r="W881" s="3">
        <v>0</v>
      </c>
    </row>
    <row r="882" spans="5:23" x14ac:dyDescent="0.3">
      <c r="E882" s="2" t="s">
        <v>30</v>
      </c>
      <c r="F882" s="2" t="s">
        <v>31</v>
      </c>
      <c r="G882" s="3">
        <v>6779.2860000000001</v>
      </c>
      <c r="H882" s="3">
        <v>7143.8509999999997</v>
      </c>
      <c r="I882" s="3">
        <v>6495.4939999999997</v>
      </c>
      <c r="J882" s="3">
        <v>7107.4250000000002</v>
      </c>
      <c r="K882" s="3">
        <v>7411.8109999999997</v>
      </c>
      <c r="L882" s="3">
        <v>7662.4070000000002</v>
      </c>
      <c r="M882" s="3">
        <v>6728.3239999999996</v>
      </c>
      <c r="N882" s="3">
        <v>6761.7169999999996</v>
      </c>
      <c r="O882" s="3">
        <v>8150.9470000000001</v>
      </c>
      <c r="P882" s="3">
        <v>7118.1360000000004</v>
      </c>
      <c r="Q882" s="3">
        <v>8186.5129999999999</v>
      </c>
      <c r="R882" s="3">
        <v>6681.6180000000004</v>
      </c>
      <c r="S882" s="3">
        <v>7496.1509999999998</v>
      </c>
      <c r="T882" s="3">
        <v>6851.9459999999999</v>
      </c>
      <c r="U882" s="3">
        <v>5421.2359999999999</v>
      </c>
      <c r="V882" s="3">
        <v>5180.4290000000001</v>
      </c>
      <c r="W882" s="3">
        <v>5617.5870000000004</v>
      </c>
    </row>
    <row r="883" spans="5:23" x14ac:dyDescent="0.3">
      <c r="E883" s="2" t="s">
        <v>32</v>
      </c>
      <c r="F883" s="2" t="s">
        <v>33</v>
      </c>
      <c r="G883" s="3">
        <v>0.1</v>
      </c>
      <c r="H883" s="3">
        <v>0.13400000000000001</v>
      </c>
      <c r="I883" s="3">
        <v>0.08</v>
      </c>
      <c r="J883" s="3">
        <v>6.9000000000000006E-2</v>
      </c>
      <c r="K883" s="3">
        <v>7.2999999999999995E-2</v>
      </c>
      <c r="L883" s="3">
        <v>4.0000000000000001E-3</v>
      </c>
      <c r="M883" s="3">
        <v>5.0000000000000001E-3</v>
      </c>
      <c r="N883" s="3">
        <v>4.0000000000000001E-3</v>
      </c>
      <c r="O883" s="3">
        <v>4.0000000000000001E-3</v>
      </c>
      <c r="P883" s="3">
        <v>4.0000000000000001E-3</v>
      </c>
      <c r="Q883" s="3">
        <v>4.0000000000000001E-3</v>
      </c>
      <c r="R883" s="3">
        <v>3.0000000000000001E-3</v>
      </c>
      <c r="S883" s="3">
        <v>3.0000000000000001E-3</v>
      </c>
      <c r="T883" s="3">
        <v>1E-3</v>
      </c>
      <c r="U883" s="3">
        <v>2E-3</v>
      </c>
      <c r="V883" s="3">
        <v>2E-3</v>
      </c>
      <c r="W883" s="3">
        <v>1E-3</v>
      </c>
    </row>
    <row r="884" spans="5:23" x14ac:dyDescent="0.3">
      <c r="E884" s="2" t="s">
        <v>34</v>
      </c>
      <c r="F884" s="2" t="s">
        <v>35</v>
      </c>
      <c r="G884" s="3">
        <v>1629.758</v>
      </c>
      <c r="H884" s="3">
        <v>1634.479</v>
      </c>
      <c r="I884" s="3">
        <v>1741.913</v>
      </c>
      <c r="J884" s="3">
        <v>1591.36</v>
      </c>
      <c r="K884" s="3">
        <v>1426.9290000000001</v>
      </c>
      <c r="L884" s="3">
        <v>1245.7629999999999</v>
      </c>
      <c r="M884" s="3">
        <v>1074.297</v>
      </c>
      <c r="N884" s="3">
        <v>1049.25</v>
      </c>
      <c r="O884" s="3">
        <v>1002.371</v>
      </c>
      <c r="P884" s="3">
        <v>943.447</v>
      </c>
      <c r="Q884" s="3">
        <v>837.09100000000001</v>
      </c>
      <c r="R884" s="3">
        <v>757.04899999999998</v>
      </c>
      <c r="S884" s="3">
        <v>671.04399999999998</v>
      </c>
      <c r="T884" s="3">
        <v>568.91300000000001</v>
      </c>
      <c r="U884" s="3">
        <v>499.59300000000002</v>
      </c>
      <c r="V884" s="3">
        <v>339.16899999999998</v>
      </c>
      <c r="W884" s="3">
        <v>328.86500000000001</v>
      </c>
    </row>
    <row r="885" spans="5:23" x14ac:dyDescent="0.3">
      <c r="E885" s="2" t="s">
        <v>36</v>
      </c>
      <c r="F885" s="2" t="s">
        <v>37</v>
      </c>
      <c r="G885" s="3">
        <v>170.202</v>
      </c>
      <c r="H885" s="3">
        <v>205.92500000000001</v>
      </c>
      <c r="I885" s="3">
        <v>233.87200000000001</v>
      </c>
      <c r="J885" s="3">
        <v>273.19600000000003</v>
      </c>
      <c r="K885" s="3">
        <v>278.029</v>
      </c>
      <c r="L885" s="3">
        <v>346.20499999999998</v>
      </c>
      <c r="M885" s="3">
        <v>370.54899999999998</v>
      </c>
      <c r="N885" s="3">
        <v>397.87599999999998</v>
      </c>
      <c r="O885" s="3">
        <v>432.72699999999998</v>
      </c>
      <c r="P885" s="3">
        <v>432.39100000000002</v>
      </c>
      <c r="Q885" s="3">
        <v>513.88199999999995</v>
      </c>
      <c r="R885" s="3">
        <v>528.22199999999998</v>
      </c>
      <c r="S885" s="3">
        <v>487.221</v>
      </c>
      <c r="T885" s="3">
        <v>581.02099999999996</v>
      </c>
      <c r="U885" s="3">
        <v>598.85400000000004</v>
      </c>
      <c r="V885" s="3">
        <v>623.58699999999999</v>
      </c>
      <c r="W885" s="3">
        <v>631.80100000000004</v>
      </c>
    </row>
    <row r="886" spans="5:23" x14ac:dyDescent="0.3">
      <c r="E886" s="2" t="s">
        <v>38</v>
      </c>
      <c r="F886" s="2" t="s">
        <v>39</v>
      </c>
      <c r="G886" s="3">
        <v>5.36</v>
      </c>
      <c r="H886" s="3">
        <v>5.0519999999999996</v>
      </c>
      <c r="I886" s="3">
        <v>4.6559999999999997</v>
      </c>
      <c r="J886" s="3">
        <v>4.1900000000000004</v>
      </c>
      <c r="K886" s="3">
        <v>3.96</v>
      </c>
      <c r="L886" s="3">
        <v>4.0019999999999998</v>
      </c>
      <c r="M886" s="3">
        <v>4.1980000000000004</v>
      </c>
      <c r="N886" s="3">
        <v>4.4960000000000004</v>
      </c>
      <c r="O886" s="3">
        <v>4.8680000000000003</v>
      </c>
      <c r="P886" s="3">
        <v>4.4950000000000001</v>
      </c>
      <c r="Q886" s="3">
        <v>4.4980000000000002</v>
      </c>
      <c r="R886" s="3">
        <v>5.133</v>
      </c>
      <c r="S886" s="3">
        <v>5.4470000000000001</v>
      </c>
      <c r="T886" s="3">
        <v>5.5060000000000002</v>
      </c>
      <c r="U886" s="3">
        <v>5.625</v>
      </c>
      <c r="V886" s="3">
        <v>5.9269999999999996</v>
      </c>
      <c r="W886" s="3">
        <v>6.0010000000000003</v>
      </c>
    </row>
    <row r="887" spans="5:23" x14ac:dyDescent="0.3">
      <c r="E887" s="2" t="s">
        <v>40</v>
      </c>
      <c r="F887" s="2" t="s">
        <v>41</v>
      </c>
      <c r="G887" s="3">
        <v>0</v>
      </c>
      <c r="H887" s="3">
        <v>0</v>
      </c>
      <c r="I887" s="3">
        <v>0</v>
      </c>
      <c r="J887" s="3">
        <v>0</v>
      </c>
      <c r="K887" s="3">
        <v>0</v>
      </c>
      <c r="L887" s="3">
        <v>0</v>
      </c>
      <c r="M887" s="3">
        <v>0</v>
      </c>
      <c r="N887" s="3">
        <v>0</v>
      </c>
      <c r="O887" s="3">
        <v>0</v>
      </c>
      <c r="P887" s="3">
        <v>0</v>
      </c>
      <c r="Q887" s="3">
        <v>0</v>
      </c>
      <c r="R887" s="3">
        <v>0</v>
      </c>
      <c r="S887" s="3">
        <v>0</v>
      </c>
      <c r="T887" s="3">
        <v>0</v>
      </c>
      <c r="U887" s="3">
        <v>0</v>
      </c>
      <c r="V887" s="3">
        <v>0</v>
      </c>
      <c r="W887" s="3">
        <v>0</v>
      </c>
    </row>
    <row r="888" spans="5:23" x14ac:dyDescent="0.3">
      <c r="E888" s="2" t="s">
        <v>42</v>
      </c>
      <c r="F888" s="2" t="s">
        <v>43</v>
      </c>
      <c r="G888" s="3">
        <v>1.4610000000000001</v>
      </c>
      <c r="H888" s="3">
        <v>1.355</v>
      </c>
      <c r="I888" s="3">
        <v>1.6220000000000001</v>
      </c>
      <c r="J888" s="3">
        <v>1.409</v>
      </c>
      <c r="K888" s="3">
        <v>1.4159999999999999</v>
      </c>
      <c r="L888" s="3">
        <v>1.466</v>
      </c>
      <c r="M888" s="3">
        <v>1.746</v>
      </c>
      <c r="N888" s="3">
        <v>1.6160000000000001</v>
      </c>
      <c r="O888" s="3">
        <v>1.4610000000000001</v>
      </c>
      <c r="P888" s="3">
        <v>1.992</v>
      </c>
      <c r="Q888" s="3">
        <v>1.8240000000000001</v>
      </c>
      <c r="R888" s="3">
        <v>1.8280000000000001</v>
      </c>
      <c r="S888" s="3">
        <v>2.52</v>
      </c>
      <c r="T888" s="3">
        <v>2.5230000000000001</v>
      </c>
      <c r="U888" s="3">
        <v>2.2360000000000002</v>
      </c>
      <c r="V888" s="3">
        <v>2.2549999999999999</v>
      </c>
      <c r="W888" s="3">
        <v>1.7250000000000001</v>
      </c>
    </row>
    <row r="889" spans="5:23" x14ac:dyDescent="0.3">
      <c r="E889" s="2" t="s">
        <v>44</v>
      </c>
      <c r="F889" s="2" t="s">
        <v>45</v>
      </c>
      <c r="G889" s="3">
        <v>10.558999999999999</v>
      </c>
      <c r="H889" s="3">
        <v>9.6199999999999992</v>
      </c>
      <c r="I889" s="3">
        <v>9.9469999999999992</v>
      </c>
      <c r="J889" s="3">
        <v>12.486000000000001</v>
      </c>
      <c r="K889" s="3">
        <v>11.914999999999999</v>
      </c>
      <c r="L889" s="3">
        <v>11.332000000000001</v>
      </c>
      <c r="M889" s="3">
        <v>10.946</v>
      </c>
      <c r="N889" s="3">
        <v>9.3049999999999997</v>
      </c>
      <c r="O889" s="3">
        <v>8.6519999999999992</v>
      </c>
      <c r="P889" s="3">
        <v>7.2910000000000004</v>
      </c>
      <c r="Q889" s="3">
        <v>7.133</v>
      </c>
      <c r="R889" s="3">
        <v>6.5650000000000004</v>
      </c>
      <c r="S889" s="3">
        <v>5.5979999999999999</v>
      </c>
      <c r="T889" s="3">
        <v>5.7050000000000001</v>
      </c>
      <c r="U889" s="3">
        <v>5.6020000000000003</v>
      </c>
      <c r="V889" s="3">
        <v>4.79</v>
      </c>
      <c r="W889" s="3">
        <v>3.7280000000000002</v>
      </c>
    </row>
    <row r="890" spans="5:23" x14ac:dyDescent="0.3">
      <c r="E890" s="2" t="s">
        <v>46</v>
      </c>
      <c r="F890" s="2" t="s">
        <v>47</v>
      </c>
      <c r="G890" s="3">
        <v>0.10299999999999999</v>
      </c>
      <c r="H890" s="3">
        <v>0.107</v>
      </c>
      <c r="I890" s="3">
        <v>9.9000000000000005E-2</v>
      </c>
      <c r="J890" s="3">
        <v>0.156</v>
      </c>
      <c r="K890" s="3">
        <v>0.17599999999999999</v>
      </c>
      <c r="L890" s="3">
        <v>0.17299999999999999</v>
      </c>
      <c r="M890" s="3">
        <v>0.13700000000000001</v>
      </c>
      <c r="N890" s="3">
        <v>0.16500000000000001</v>
      </c>
      <c r="O890" s="3">
        <v>0.17100000000000001</v>
      </c>
      <c r="P890" s="3">
        <v>0.16600000000000001</v>
      </c>
      <c r="Q890" s="3">
        <v>0.13600000000000001</v>
      </c>
      <c r="R890" s="3">
        <v>0.17100000000000001</v>
      </c>
      <c r="S890" s="3">
        <v>9.2999999999999999E-2</v>
      </c>
      <c r="T890" s="3">
        <v>7.8E-2</v>
      </c>
      <c r="U890" s="3">
        <v>0.188</v>
      </c>
      <c r="V890" s="3">
        <v>0.13300000000000001</v>
      </c>
      <c r="W890" s="3">
        <v>0.13500000000000001</v>
      </c>
    </row>
    <row r="891" spans="5:23" x14ac:dyDescent="0.3">
      <c r="E891" s="2" t="s">
        <v>48</v>
      </c>
      <c r="F891" s="2" t="s">
        <v>49</v>
      </c>
      <c r="G891" s="3">
        <v>1653.2059999999999</v>
      </c>
      <c r="H891" s="3">
        <v>1705.14</v>
      </c>
      <c r="I891" s="3">
        <v>1662.8869999999999</v>
      </c>
      <c r="J891" s="3">
        <v>1841.7370000000001</v>
      </c>
      <c r="K891" s="3">
        <v>1550.175</v>
      </c>
      <c r="L891" s="3">
        <v>1575.848</v>
      </c>
      <c r="M891" s="3">
        <v>1867.7619999999999</v>
      </c>
      <c r="N891" s="3">
        <v>1527.3589999999999</v>
      </c>
      <c r="O891" s="3">
        <v>2536.85</v>
      </c>
      <c r="P891" s="3">
        <v>2406.8049999999998</v>
      </c>
      <c r="Q891" s="3">
        <v>2598.547</v>
      </c>
      <c r="R891" s="3">
        <v>2333.8339999999998</v>
      </c>
      <c r="S891" s="3">
        <v>2046.588</v>
      </c>
      <c r="T891" s="3">
        <v>2466.0909999999999</v>
      </c>
      <c r="U891" s="3">
        <v>1770.0060000000001</v>
      </c>
      <c r="V891" s="3">
        <v>1984.52</v>
      </c>
      <c r="W891" s="3">
        <v>2302.819</v>
      </c>
    </row>
    <row r="892" spans="5:23" x14ac:dyDescent="0.3">
      <c r="E892" s="2" t="s">
        <v>50</v>
      </c>
      <c r="F892" s="2" t="s">
        <v>51</v>
      </c>
      <c r="G892" s="3">
        <v>0</v>
      </c>
      <c r="H892" s="3">
        <v>0</v>
      </c>
      <c r="I892" s="3">
        <v>0</v>
      </c>
      <c r="J892" s="3">
        <v>0</v>
      </c>
      <c r="K892" s="3">
        <v>0</v>
      </c>
      <c r="L892" s="3">
        <v>0</v>
      </c>
      <c r="M892" s="3">
        <v>0</v>
      </c>
      <c r="N892" s="3">
        <v>0</v>
      </c>
      <c r="O892" s="3">
        <v>0</v>
      </c>
      <c r="P892" s="3">
        <v>0</v>
      </c>
      <c r="Q892" s="3">
        <v>0</v>
      </c>
      <c r="R892" s="3">
        <v>0</v>
      </c>
      <c r="S892" s="3">
        <v>0</v>
      </c>
      <c r="T892" s="3">
        <v>0</v>
      </c>
      <c r="U892" s="3">
        <v>0</v>
      </c>
      <c r="V892" s="3">
        <v>0</v>
      </c>
      <c r="W892" s="3">
        <v>0</v>
      </c>
    </row>
    <row r="893" spans="5:23" x14ac:dyDescent="0.3">
      <c r="E893" s="2" t="s">
        <v>52</v>
      </c>
      <c r="F893" s="2" t="s">
        <v>53</v>
      </c>
      <c r="G893" s="3">
        <v>365.42700000000002</v>
      </c>
      <c r="H893" s="3">
        <v>389.69900000000001</v>
      </c>
      <c r="I893" s="3">
        <v>373.25200000000001</v>
      </c>
      <c r="J893" s="3">
        <v>397.85899999999998</v>
      </c>
      <c r="K893" s="3">
        <v>405.30099999999999</v>
      </c>
      <c r="L893" s="3">
        <v>428.47300000000001</v>
      </c>
      <c r="M893" s="3">
        <v>448.10199999999998</v>
      </c>
      <c r="N893" s="3">
        <v>437.26400000000001</v>
      </c>
      <c r="O893" s="3">
        <v>505.774</v>
      </c>
      <c r="P893" s="3">
        <v>526.91700000000003</v>
      </c>
      <c r="Q893" s="3">
        <v>588.28899999999999</v>
      </c>
      <c r="R893" s="3">
        <v>500.18299999999999</v>
      </c>
      <c r="S893" s="3">
        <v>569.12599999999998</v>
      </c>
      <c r="T893" s="3">
        <v>632.37099999999998</v>
      </c>
      <c r="U893" s="3">
        <v>548.82399999999996</v>
      </c>
      <c r="V893" s="3">
        <v>607.60599999999999</v>
      </c>
      <c r="W893" s="3">
        <v>618.32600000000002</v>
      </c>
    </row>
    <row r="894" spans="5:23" x14ac:dyDescent="0.3">
      <c r="E894" s="2" t="s">
        <v>54</v>
      </c>
      <c r="F894" s="2" t="s">
        <v>55</v>
      </c>
      <c r="G894" s="3">
        <v>0</v>
      </c>
      <c r="H894" s="3">
        <v>0</v>
      </c>
      <c r="I894" s="3">
        <v>0</v>
      </c>
      <c r="J894" s="3">
        <v>0</v>
      </c>
      <c r="K894" s="3">
        <v>0</v>
      </c>
      <c r="L894" s="3">
        <v>0</v>
      </c>
      <c r="M894" s="3">
        <v>0.43099999999999999</v>
      </c>
      <c r="N894" s="3">
        <v>0.438</v>
      </c>
      <c r="O894" s="3">
        <v>0.42799999999999999</v>
      </c>
      <c r="P894" s="3">
        <v>0.42699999999999999</v>
      </c>
      <c r="Q894" s="3">
        <v>0.371</v>
      </c>
      <c r="R894" s="3">
        <v>0.42199999999999999</v>
      </c>
      <c r="S894" s="3">
        <v>0.34799999999999998</v>
      </c>
      <c r="T894" s="3">
        <v>0.371</v>
      </c>
      <c r="U894" s="3">
        <v>0.35299999999999998</v>
      </c>
      <c r="V894" s="3">
        <v>0.35399999999999998</v>
      </c>
      <c r="W894" s="3">
        <v>0.379</v>
      </c>
    </row>
    <row r="895" spans="5:23" x14ac:dyDescent="0.3">
      <c r="E895" s="2" t="s">
        <v>56</v>
      </c>
      <c r="F895" s="2" t="s">
        <v>57</v>
      </c>
      <c r="G895" s="3">
        <v>311.012</v>
      </c>
      <c r="H895" s="3">
        <v>332.21499999999997</v>
      </c>
      <c r="I895" s="3">
        <v>315.45400000000001</v>
      </c>
      <c r="J895" s="3">
        <v>337.101</v>
      </c>
      <c r="K895" s="3">
        <v>342.75700000000001</v>
      </c>
      <c r="L895" s="3">
        <v>360.75599999999997</v>
      </c>
      <c r="M895" s="3">
        <v>378.15</v>
      </c>
      <c r="N895" s="3">
        <v>362.69299999999998</v>
      </c>
      <c r="O895" s="3">
        <v>419.12400000000002</v>
      </c>
      <c r="P895" s="3">
        <v>435.26900000000001</v>
      </c>
      <c r="Q895" s="3">
        <v>479.66399999999999</v>
      </c>
      <c r="R895" s="3">
        <v>398.52300000000002</v>
      </c>
      <c r="S895" s="3">
        <v>453.40699999999998</v>
      </c>
      <c r="T895" s="3">
        <v>505.37</v>
      </c>
      <c r="U895" s="3">
        <v>426.26600000000002</v>
      </c>
      <c r="V895" s="3">
        <v>466.63400000000001</v>
      </c>
      <c r="W895" s="3">
        <v>502.67</v>
      </c>
    </row>
    <row r="896" spans="5:23" x14ac:dyDescent="0.3">
      <c r="E896" s="2" t="s">
        <v>58</v>
      </c>
      <c r="F896" s="2" t="s">
        <v>59</v>
      </c>
      <c r="G896" s="3">
        <v>0.42399999999999999</v>
      </c>
      <c r="H896" s="3">
        <v>0.45300000000000001</v>
      </c>
      <c r="I896" s="3">
        <v>0.47799999999999998</v>
      </c>
      <c r="J896" s="3">
        <v>0.59199999999999997</v>
      </c>
      <c r="K896" s="3">
        <v>0.74199999999999999</v>
      </c>
      <c r="L896" s="3">
        <v>1.51</v>
      </c>
      <c r="M896" s="3">
        <v>2.0779999999999998</v>
      </c>
      <c r="N896" s="3">
        <v>2.4089999999999998</v>
      </c>
      <c r="O896" s="3">
        <v>2.7290000000000001</v>
      </c>
      <c r="P896" s="3">
        <v>2.0419999999999998</v>
      </c>
      <c r="Q896" s="3">
        <v>3.165</v>
      </c>
      <c r="R896" s="3">
        <v>3.2410000000000001</v>
      </c>
      <c r="S896" s="3">
        <v>3.3559999999999999</v>
      </c>
      <c r="T896" s="3">
        <v>3.1520000000000001</v>
      </c>
      <c r="U896" s="3">
        <v>5.2149999999999999</v>
      </c>
      <c r="V896" s="3">
        <v>10.992000000000001</v>
      </c>
      <c r="W896" s="3">
        <v>18.558</v>
      </c>
    </row>
    <row r="897" spans="3:23" x14ac:dyDescent="0.3">
      <c r="E897" s="2" t="s">
        <v>60</v>
      </c>
      <c r="F897" s="2" t="s">
        <v>61</v>
      </c>
      <c r="G897" s="3">
        <v>53.991999999999997</v>
      </c>
      <c r="H897" s="3">
        <v>57.031999999999996</v>
      </c>
      <c r="I897" s="3">
        <v>57.32</v>
      </c>
      <c r="J897" s="3">
        <v>60.165999999999997</v>
      </c>
      <c r="K897" s="3">
        <v>61.802</v>
      </c>
      <c r="L897" s="3">
        <v>66.206999999999994</v>
      </c>
      <c r="M897" s="3">
        <v>67.442999999999998</v>
      </c>
      <c r="N897" s="3">
        <v>71.724000000000004</v>
      </c>
      <c r="O897" s="3">
        <v>83.494</v>
      </c>
      <c r="P897" s="3">
        <v>89.177999999999997</v>
      </c>
      <c r="Q897" s="3">
        <v>105.089</v>
      </c>
      <c r="R897" s="3">
        <v>97.997</v>
      </c>
      <c r="S897" s="3">
        <v>112.014</v>
      </c>
      <c r="T897" s="3">
        <v>123.476</v>
      </c>
      <c r="U897" s="3">
        <v>116.989</v>
      </c>
      <c r="V897" s="3">
        <v>129.626</v>
      </c>
      <c r="W897" s="3">
        <v>96.718999999999994</v>
      </c>
    </row>
    <row r="898" spans="3:23" x14ac:dyDescent="0.3">
      <c r="E898" s="2" t="s">
        <v>62</v>
      </c>
      <c r="F898" s="2" t="s">
        <v>63</v>
      </c>
      <c r="G898" s="3">
        <v>0</v>
      </c>
      <c r="H898" s="3">
        <v>0</v>
      </c>
      <c r="I898" s="3">
        <v>0</v>
      </c>
      <c r="J898" s="3">
        <v>0</v>
      </c>
      <c r="K898" s="3">
        <v>0</v>
      </c>
      <c r="L898" s="3">
        <v>0</v>
      </c>
      <c r="M898" s="3">
        <v>0</v>
      </c>
      <c r="N898" s="3">
        <v>0</v>
      </c>
      <c r="O898" s="3">
        <v>0</v>
      </c>
      <c r="P898" s="3">
        <v>0</v>
      </c>
      <c r="Q898" s="3">
        <v>0</v>
      </c>
      <c r="R898" s="3">
        <v>0</v>
      </c>
      <c r="S898" s="3">
        <v>0</v>
      </c>
      <c r="T898" s="3">
        <v>0</v>
      </c>
      <c r="U898" s="3">
        <v>0</v>
      </c>
      <c r="V898" s="3">
        <v>0</v>
      </c>
      <c r="W898" s="3">
        <v>0</v>
      </c>
    </row>
    <row r="899" spans="3:23" x14ac:dyDescent="0.3">
      <c r="E899" s="2" t="s">
        <v>64</v>
      </c>
      <c r="F899" s="2" t="s">
        <v>65</v>
      </c>
      <c r="G899" s="3">
        <v>7386.125</v>
      </c>
      <c r="H899" s="3">
        <v>7689.7740000000003</v>
      </c>
      <c r="I899" s="3">
        <v>7774.8370000000004</v>
      </c>
      <c r="J899" s="3">
        <v>8354.6610000000001</v>
      </c>
      <c r="K899" s="3">
        <v>8469.6020000000008</v>
      </c>
      <c r="L899" s="3">
        <v>8213.8539999999994</v>
      </c>
      <c r="M899" s="3">
        <v>8331.3240000000005</v>
      </c>
      <c r="N899" s="3">
        <v>8483.0239999999994</v>
      </c>
      <c r="O899" s="3">
        <v>9846.1419999999998</v>
      </c>
      <c r="P899" s="3">
        <v>9680.8369999999995</v>
      </c>
      <c r="Q899" s="3">
        <v>8946.6569999999992</v>
      </c>
      <c r="R899" s="3">
        <v>9059.6389999999992</v>
      </c>
      <c r="S899" s="3">
        <v>9601.1769999999997</v>
      </c>
      <c r="T899" s="3">
        <v>9063.0149999999994</v>
      </c>
      <c r="U899" s="3">
        <v>8964.0229999999992</v>
      </c>
      <c r="V899" s="3">
        <v>8370.1540000000005</v>
      </c>
      <c r="W899" s="3">
        <v>8298.1910000000007</v>
      </c>
    </row>
    <row r="900" spans="3:23" x14ac:dyDescent="0.3">
      <c r="E900" s="2" t="s">
        <v>66</v>
      </c>
      <c r="F900" s="2" t="s">
        <v>67</v>
      </c>
      <c r="G900" s="3">
        <v>131.49</v>
      </c>
      <c r="H900" s="3">
        <v>136.54400000000001</v>
      </c>
      <c r="I900" s="3">
        <v>136.07300000000001</v>
      </c>
      <c r="J900" s="3">
        <v>156.80699999999999</v>
      </c>
      <c r="K900" s="3">
        <v>141.43899999999999</v>
      </c>
      <c r="L900" s="3">
        <v>254.73500000000001</v>
      </c>
      <c r="M900" s="3">
        <v>197.804</v>
      </c>
      <c r="N900" s="3">
        <v>132.93199999999999</v>
      </c>
      <c r="O900" s="3">
        <v>134.17400000000001</v>
      </c>
      <c r="P900" s="3">
        <v>143.46799999999999</v>
      </c>
      <c r="Q900" s="3">
        <v>158.75899999999999</v>
      </c>
      <c r="R900" s="3">
        <v>151.93600000000001</v>
      </c>
      <c r="S900" s="3">
        <v>142.91900000000001</v>
      </c>
      <c r="T900" s="3">
        <v>211.071</v>
      </c>
      <c r="U900" s="3">
        <v>139.571</v>
      </c>
      <c r="V900" s="3">
        <v>184.334</v>
      </c>
      <c r="W900" s="3">
        <v>219.167</v>
      </c>
    </row>
    <row r="901" spans="3:23" x14ac:dyDescent="0.3">
      <c r="C901" s="2" t="s">
        <v>145</v>
      </c>
      <c r="D901" s="2" t="s">
        <v>146</v>
      </c>
      <c r="E901" s="2" t="s">
        <v>22</v>
      </c>
      <c r="F901" s="2" t="s">
        <v>23</v>
      </c>
      <c r="G901" s="4" t="s">
        <v>82</v>
      </c>
      <c r="H901" s="4" t="s">
        <v>82</v>
      </c>
      <c r="I901" s="4" t="s">
        <v>82</v>
      </c>
      <c r="J901" s="4" t="s">
        <v>82</v>
      </c>
      <c r="K901" s="4" t="s">
        <v>82</v>
      </c>
      <c r="L901" s="4" t="s">
        <v>82</v>
      </c>
      <c r="M901" s="4" t="s">
        <v>82</v>
      </c>
      <c r="N901" s="4" t="s">
        <v>82</v>
      </c>
      <c r="O901" s="3">
        <v>9520.357</v>
      </c>
      <c r="P901" s="3">
        <v>9415.5010000000002</v>
      </c>
      <c r="Q901" s="3">
        <v>10043.273999999999</v>
      </c>
      <c r="R901" s="3">
        <v>8990.1769999999997</v>
      </c>
      <c r="S901" s="3">
        <v>9550.2690000000002</v>
      </c>
      <c r="T901" s="3">
        <v>8931.0239999999994</v>
      </c>
      <c r="U901" s="3">
        <v>8374.1759999999995</v>
      </c>
      <c r="V901" s="3">
        <v>8451.6849999999995</v>
      </c>
      <c r="W901" s="3">
        <v>8914.9159999999993</v>
      </c>
    </row>
    <row r="902" spans="3:23" x14ac:dyDescent="0.3">
      <c r="E902" s="2" t="s">
        <v>24</v>
      </c>
      <c r="F902" s="2" t="s">
        <v>25</v>
      </c>
      <c r="G902" s="4" t="s">
        <v>82</v>
      </c>
      <c r="H902" s="4" t="s">
        <v>82</v>
      </c>
      <c r="I902" s="4" t="s">
        <v>82</v>
      </c>
      <c r="J902" s="4" t="s">
        <v>82</v>
      </c>
      <c r="K902" s="4" t="s">
        <v>82</v>
      </c>
      <c r="L902" s="4" t="s">
        <v>82</v>
      </c>
      <c r="M902" s="4" t="s">
        <v>82</v>
      </c>
      <c r="N902" s="4" t="s">
        <v>82</v>
      </c>
      <c r="O902" s="3">
        <v>5919.96</v>
      </c>
      <c r="P902" s="3">
        <v>5652.1279999999997</v>
      </c>
      <c r="Q902" s="3">
        <v>6043.7489999999998</v>
      </c>
      <c r="R902" s="3">
        <v>4984.201</v>
      </c>
      <c r="S902" s="3">
        <v>5505.8370000000004</v>
      </c>
      <c r="T902" s="3">
        <v>5175.174</v>
      </c>
      <c r="U902" s="3">
        <v>4738.0320000000002</v>
      </c>
      <c r="V902" s="3">
        <v>4706.8059999999996</v>
      </c>
      <c r="W902" s="3">
        <v>5352.2420000000002</v>
      </c>
    </row>
    <row r="903" spans="3:23" x14ac:dyDescent="0.3">
      <c r="E903" s="2" t="s">
        <v>26</v>
      </c>
      <c r="F903" s="2" t="s">
        <v>27</v>
      </c>
      <c r="G903" s="4" t="s">
        <v>82</v>
      </c>
      <c r="H903" s="4" t="s">
        <v>82</v>
      </c>
      <c r="I903" s="4" t="s">
        <v>82</v>
      </c>
      <c r="J903" s="4" t="s">
        <v>82</v>
      </c>
      <c r="K903" s="4" t="s">
        <v>82</v>
      </c>
      <c r="L903" s="4" t="s">
        <v>82</v>
      </c>
      <c r="M903" s="4" t="s">
        <v>82</v>
      </c>
      <c r="N903" s="4" t="s">
        <v>82</v>
      </c>
      <c r="O903" s="3">
        <v>4716.0929999999998</v>
      </c>
      <c r="P903" s="3">
        <v>4616.1279999999997</v>
      </c>
      <c r="Q903" s="3">
        <v>4846.9970000000003</v>
      </c>
      <c r="R903" s="3">
        <v>4005.3510000000001</v>
      </c>
      <c r="S903" s="3">
        <v>4815.942</v>
      </c>
      <c r="T903" s="3">
        <v>4048.1419999999998</v>
      </c>
      <c r="U903" s="3">
        <v>3864.0909999999999</v>
      </c>
      <c r="V903" s="3">
        <v>3658.16</v>
      </c>
      <c r="W903" s="3">
        <v>3970.105</v>
      </c>
    </row>
    <row r="904" spans="3:23" x14ac:dyDescent="0.3">
      <c r="E904" s="2" t="s">
        <v>28</v>
      </c>
      <c r="F904" s="2" t="s">
        <v>29</v>
      </c>
      <c r="G904" s="4" t="s">
        <v>82</v>
      </c>
      <c r="H904" s="4" t="s">
        <v>82</v>
      </c>
      <c r="I904" s="4" t="s">
        <v>82</v>
      </c>
      <c r="J904" s="4" t="s">
        <v>82</v>
      </c>
      <c r="K904" s="4" t="s">
        <v>82</v>
      </c>
      <c r="L904" s="4" t="s">
        <v>82</v>
      </c>
      <c r="M904" s="4" t="s">
        <v>82</v>
      </c>
      <c r="N904" s="4" t="s">
        <v>82</v>
      </c>
      <c r="O904" s="3">
        <v>0</v>
      </c>
      <c r="P904" s="3">
        <v>0</v>
      </c>
      <c r="Q904" s="3">
        <v>0</v>
      </c>
      <c r="R904" s="3">
        <v>0</v>
      </c>
      <c r="S904" s="3">
        <v>0</v>
      </c>
      <c r="T904" s="3">
        <v>0</v>
      </c>
      <c r="U904" s="3">
        <v>0</v>
      </c>
      <c r="V904" s="3">
        <v>0</v>
      </c>
      <c r="W904" s="3">
        <v>0</v>
      </c>
    </row>
    <row r="905" spans="3:23" x14ac:dyDescent="0.3">
      <c r="E905" s="2" t="s">
        <v>30</v>
      </c>
      <c r="F905" s="2" t="s">
        <v>31</v>
      </c>
      <c r="G905" s="4" t="s">
        <v>82</v>
      </c>
      <c r="H905" s="4" t="s">
        <v>82</v>
      </c>
      <c r="I905" s="4" t="s">
        <v>82</v>
      </c>
      <c r="J905" s="4" t="s">
        <v>82</v>
      </c>
      <c r="K905" s="4" t="s">
        <v>82</v>
      </c>
      <c r="L905" s="4" t="s">
        <v>82</v>
      </c>
      <c r="M905" s="4" t="s">
        <v>82</v>
      </c>
      <c r="N905" s="4" t="s">
        <v>82</v>
      </c>
      <c r="O905" s="3">
        <v>4219.7809999999999</v>
      </c>
      <c r="P905" s="3">
        <v>4134.2960000000003</v>
      </c>
      <c r="Q905" s="3">
        <v>4370.6869999999999</v>
      </c>
      <c r="R905" s="3">
        <v>3554.0509999999999</v>
      </c>
      <c r="S905" s="3">
        <v>4410.2089999999998</v>
      </c>
      <c r="T905" s="3">
        <v>3645.73</v>
      </c>
      <c r="U905" s="3">
        <v>3496.1680000000001</v>
      </c>
      <c r="V905" s="3">
        <v>3369.1089999999999</v>
      </c>
      <c r="W905" s="3">
        <v>3677.4560000000001</v>
      </c>
    </row>
    <row r="906" spans="3:23" x14ac:dyDescent="0.3">
      <c r="E906" s="2" t="s">
        <v>32</v>
      </c>
      <c r="F906" s="2" t="s">
        <v>33</v>
      </c>
      <c r="G906" s="4" t="s">
        <v>82</v>
      </c>
      <c r="H906" s="4" t="s">
        <v>82</v>
      </c>
      <c r="I906" s="4" t="s">
        <v>82</v>
      </c>
      <c r="J906" s="4" t="s">
        <v>82</v>
      </c>
      <c r="K906" s="4" t="s">
        <v>82</v>
      </c>
      <c r="L906" s="4" t="s">
        <v>82</v>
      </c>
      <c r="M906" s="4" t="s">
        <v>82</v>
      </c>
      <c r="N906" s="4" t="s">
        <v>82</v>
      </c>
      <c r="O906" s="3">
        <v>1E-3</v>
      </c>
      <c r="P906" s="3">
        <v>1E-3</v>
      </c>
      <c r="Q906" s="3">
        <v>1E-3</v>
      </c>
      <c r="R906" s="3">
        <v>1E-3</v>
      </c>
      <c r="S906" s="3">
        <v>1E-3</v>
      </c>
      <c r="T906" s="3">
        <v>0</v>
      </c>
      <c r="U906" s="3">
        <v>0</v>
      </c>
      <c r="V906" s="3">
        <v>0</v>
      </c>
      <c r="W906" s="3">
        <v>0</v>
      </c>
    </row>
    <row r="907" spans="3:23" x14ac:dyDescent="0.3">
      <c r="E907" s="2" t="s">
        <v>34</v>
      </c>
      <c r="F907" s="2" t="s">
        <v>35</v>
      </c>
      <c r="G907" s="4" t="s">
        <v>82</v>
      </c>
      <c r="H907" s="4" t="s">
        <v>82</v>
      </c>
      <c r="I907" s="4" t="s">
        <v>82</v>
      </c>
      <c r="J907" s="4" t="s">
        <v>82</v>
      </c>
      <c r="K907" s="4" t="s">
        <v>82</v>
      </c>
      <c r="L907" s="4" t="s">
        <v>82</v>
      </c>
      <c r="M907" s="4" t="s">
        <v>82</v>
      </c>
      <c r="N907" s="4" t="s">
        <v>82</v>
      </c>
      <c r="O907" s="3">
        <v>343.142</v>
      </c>
      <c r="P907" s="3">
        <v>327.55700000000002</v>
      </c>
      <c r="Q907" s="3">
        <v>292.678</v>
      </c>
      <c r="R907" s="3">
        <v>263.30599999999998</v>
      </c>
      <c r="S907" s="3">
        <v>232.89699999999999</v>
      </c>
      <c r="T907" s="3">
        <v>197.27</v>
      </c>
      <c r="U907" s="3">
        <v>172.41399999999999</v>
      </c>
      <c r="V907" s="3">
        <v>115.884</v>
      </c>
      <c r="W907" s="3">
        <v>113.142</v>
      </c>
    </row>
    <row r="908" spans="3:23" x14ac:dyDescent="0.3">
      <c r="E908" s="2" t="s">
        <v>36</v>
      </c>
      <c r="F908" s="2" t="s">
        <v>37</v>
      </c>
      <c r="G908" s="4" t="s">
        <v>82</v>
      </c>
      <c r="H908" s="4" t="s">
        <v>82</v>
      </c>
      <c r="I908" s="4" t="s">
        <v>82</v>
      </c>
      <c r="J908" s="4" t="s">
        <v>82</v>
      </c>
      <c r="K908" s="4" t="s">
        <v>82</v>
      </c>
      <c r="L908" s="4" t="s">
        <v>82</v>
      </c>
      <c r="M908" s="4" t="s">
        <v>82</v>
      </c>
      <c r="N908" s="4" t="s">
        <v>82</v>
      </c>
      <c r="O908" s="3">
        <v>145.13800000000001</v>
      </c>
      <c r="P908" s="3">
        <v>146.93199999999999</v>
      </c>
      <c r="Q908" s="3">
        <v>176.36099999999999</v>
      </c>
      <c r="R908" s="3">
        <v>180.29499999999999</v>
      </c>
      <c r="S908" s="3">
        <v>165.024</v>
      </c>
      <c r="T908" s="3">
        <v>197.245</v>
      </c>
      <c r="U908" s="3">
        <v>187.66200000000001</v>
      </c>
      <c r="V908" s="3">
        <v>165.44</v>
      </c>
      <c r="W908" s="3">
        <v>172.09700000000001</v>
      </c>
    </row>
    <row r="909" spans="3:23" x14ac:dyDescent="0.3">
      <c r="E909" s="2" t="s">
        <v>38</v>
      </c>
      <c r="F909" s="2" t="s">
        <v>39</v>
      </c>
      <c r="G909" s="4" t="s">
        <v>82</v>
      </c>
      <c r="H909" s="4" t="s">
        <v>82</v>
      </c>
      <c r="I909" s="4" t="s">
        <v>82</v>
      </c>
      <c r="J909" s="4" t="s">
        <v>82</v>
      </c>
      <c r="K909" s="4" t="s">
        <v>82</v>
      </c>
      <c r="L909" s="4" t="s">
        <v>82</v>
      </c>
      <c r="M909" s="4" t="s">
        <v>82</v>
      </c>
      <c r="N909" s="4" t="s">
        <v>82</v>
      </c>
      <c r="O909" s="3">
        <v>4.8529999999999998</v>
      </c>
      <c r="P909" s="3">
        <v>4.4800000000000004</v>
      </c>
      <c r="Q909" s="3">
        <v>4.4829999999999997</v>
      </c>
      <c r="R909" s="3">
        <v>5.1180000000000003</v>
      </c>
      <c r="S909" s="3">
        <v>5.4320000000000004</v>
      </c>
      <c r="T909" s="3">
        <v>5.4909999999999997</v>
      </c>
      <c r="U909" s="3">
        <v>5.61</v>
      </c>
      <c r="V909" s="3">
        <v>5.915</v>
      </c>
      <c r="W909" s="3">
        <v>5.9880000000000004</v>
      </c>
    </row>
    <row r="910" spans="3:23" x14ac:dyDescent="0.3">
      <c r="E910" s="2" t="s">
        <v>40</v>
      </c>
      <c r="F910" s="2" t="s">
        <v>41</v>
      </c>
      <c r="G910" s="4" t="s">
        <v>82</v>
      </c>
      <c r="H910" s="4" t="s">
        <v>82</v>
      </c>
      <c r="I910" s="4" t="s">
        <v>82</v>
      </c>
      <c r="J910" s="4" t="s">
        <v>82</v>
      </c>
      <c r="K910" s="4" t="s">
        <v>82</v>
      </c>
      <c r="L910" s="4" t="s">
        <v>82</v>
      </c>
      <c r="M910" s="4" t="s">
        <v>82</v>
      </c>
      <c r="N910" s="4" t="s">
        <v>82</v>
      </c>
      <c r="O910" s="3">
        <v>0</v>
      </c>
      <c r="P910" s="3">
        <v>0</v>
      </c>
      <c r="Q910" s="3">
        <v>0</v>
      </c>
      <c r="R910" s="3">
        <v>0</v>
      </c>
      <c r="S910" s="3">
        <v>0</v>
      </c>
      <c r="T910" s="3">
        <v>0</v>
      </c>
      <c r="U910" s="3">
        <v>0</v>
      </c>
      <c r="V910" s="3">
        <v>0</v>
      </c>
      <c r="W910" s="3">
        <v>0</v>
      </c>
    </row>
    <row r="911" spans="3:23" x14ac:dyDescent="0.3">
      <c r="E911" s="2" t="s">
        <v>42</v>
      </c>
      <c r="F911" s="2" t="s">
        <v>43</v>
      </c>
      <c r="G911" s="4" t="s">
        <v>82</v>
      </c>
      <c r="H911" s="4" t="s">
        <v>82</v>
      </c>
      <c r="I911" s="4" t="s">
        <v>82</v>
      </c>
      <c r="J911" s="4" t="s">
        <v>82</v>
      </c>
      <c r="K911" s="4" t="s">
        <v>82</v>
      </c>
      <c r="L911" s="4" t="s">
        <v>82</v>
      </c>
      <c r="M911" s="4" t="s">
        <v>82</v>
      </c>
      <c r="N911" s="4" t="s">
        <v>82</v>
      </c>
      <c r="O911" s="3">
        <v>0.27900000000000003</v>
      </c>
      <c r="P911" s="3">
        <v>0.38200000000000001</v>
      </c>
      <c r="Q911" s="3">
        <v>0.35</v>
      </c>
      <c r="R911" s="3">
        <v>0.35099999999999998</v>
      </c>
      <c r="S911" s="3">
        <v>0.48799999999999999</v>
      </c>
      <c r="T911" s="3">
        <v>0.48899999999999999</v>
      </c>
      <c r="U911" s="3">
        <v>0.434</v>
      </c>
      <c r="V911" s="3">
        <v>0.438</v>
      </c>
      <c r="W911" s="3">
        <v>0.33500000000000002</v>
      </c>
    </row>
    <row r="912" spans="3:23" x14ac:dyDescent="0.3">
      <c r="E912" s="2" t="s">
        <v>44</v>
      </c>
      <c r="F912" s="2" t="s">
        <v>45</v>
      </c>
      <c r="G912" s="4" t="s">
        <v>82</v>
      </c>
      <c r="H912" s="4" t="s">
        <v>82</v>
      </c>
      <c r="I912" s="4" t="s">
        <v>82</v>
      </c>
      <c r="J912" s="4" t="s">
        <v>82</v>
      </c>
      <c r="K912" s="4" t="s">
        <v>82</v>
      </c>
      <c r="L912" s="4" t="s">
        <v>82</v>
      </c>
      <c r="M912" s="4" t="s">
        <v>82</v>
      </c>
      <c r="N912" s="4" t="s">
        <v>82</v>
      </c>
      <c r="O912" s="3">
        <v>2.899</v>
      </c>
      <c r="P912" s="3">
        <v>2.48</v>
      </c>
      <c r="Q912" s="3">
        <v>2.4380000000000002</v>
      </c>
      <c r="R912" s="3">
        <v>2.2290000000000001</v>
      </c>
      <c r="S912" s="3">
        <v>1.89</v>
      </c>
      <c r="T912" s="3">
        <v>1.917</v>
      </c>
      <c r="U912" s="3">
        <v>1.802</v>
      </c>
      <c r="V912" s="3">
        <v>1.3740000000000001</v>
      </c>
      <c r="W912" s="3">
        <v>1.0860000000000001</v>
      </c>
    </row>
    <row r="913" spans="3:23" x14ac:dyDescent="0.3">
      <c r="E913" s="2" t="s">
        <v>46</v>
      </c>
      <c r="F913" s="2" t="s">
        <v>47</v>
      </c>
      <c r="G913" s="4" t="s">
        <v>82</v>
      </c>
      <c r="H913" s="4" t="s">
        <v>82</v>
      </c>
      <c r="I913" s="4" t="s">
        <v>82</v>
      </c>
      <c r="J913" s="4" t="s">
        <v>82</v>
      </c>
      <c r="K913" s="4" t="s">
        <v>82</v>
      </c>
      <c r="L913" s="4" t="s">
        <v>82</v>
      </c>
      <c r="M913" s="4" t="s">
        <v>82</v>
      </c>
      <c r="N913" s="4" t="s">
        <v>82</v>
      </c>
      <c r="O913" s="3">
        <v>3.4000000000000002E-2</v>
      </c>
      <c r="P913" s="3">
        <v>3.3000000000000002E-2</v>
      </c>
      <c r="Q913" s="3">
        <v>2.7E-2</v>
      </c>
      <c r="R913" s="3">
        <v>3.4000000000000002E-2</v>
      </c>
      <c r="S913" s="3">
        <v>1.7999999999999999E-2</v>
      </c>
      <c r="T913" s="3">
        <v>1.4999999999999999E-2</v>
      </c>
      <c r="U913" s="3">
        <v>3.6999999999999998E-2</v>
      </c>
      <c r="V913" s="3">
        <v>2.5999999999999999E-2</v>
      </c>
      <c r="W913" s="3">
        <v>2.7E-2</v>
      </c>
    </row>
    <row r="914" spans="3:23" x14ac:dyDescent="0.3">
      <c r="E914" s="2" t="s">
        <v>48</v>
      </c>
      <c r="F914" s="2" t="s">
        <v>49</v>
      </c>
      <c r="G914" s="4" t="s">
        <v>82</v>
      </c>
      <c r="H914" s="4" t="s">
        <v>82</v>
      </c>
      <c r="I914" s="4" t="s">
        <v>82</v>
      </c>
      <c r="J914" s="4" t="s">
        <v>82</v>
      </c>
      <c r="K914" s="4" t="s">
        <v>82</v>
      </c>
      <c r="L914" s="4" t="s">
        <v>82</v>
      </c>
      <c r="M914" s="4" t="s">
        <v>82</v>
      </c>
      <c r="N914" s="4" t="s">
        <v>82</v>
      </c>
      <c r="O914" s="3">
        <v>1203.8340000000001</v>
      </c>
      <c r="P914" s="3">
        <v>1035.9680000000001</v>
      </c>
      <c r="Q914" s="3">
        <v>1196.7249999999999</v>
      </c>
      <c r="R914" s="3">
        <v>978.81700000000001</v>
      </c>
      <c r="S914" s="3">
        <v>689.87699999999995</v>
      </c>
      <c r="T914" s="3">
        <v>1127.0170000000001</v>
      </c>
      <c r="U914" s="3">
        <v>873.904</v>
      </c>
      <c r="V914" s="3">
        <v>1048.6210000000001</v>
      </c>
      <c r="W914" s="3">
        <v>1382.1110000000001</v>
      </c>
    </row>
    <row r="915" spans="3:23" x14ac:dyDescent="0.3">
      <c r="E915" s="2" t="s">
        <v>50</v>
      </c>
      <c r="F915" s="2" t="s">
        <v>51</v>
      </c>
      <c r="G915" s="4" t="s">
        <v>82</v>
      </c>
      <c r="H915" s="4" t="s">
        <v>82</v>
      </c>
      <c r="I915" s="4" t="s">
        <v>82</v>
      </c>
      <c r="J915" s="4" t="s">
        <v>82</v>
      </c>
      <c r="K915" s="4" t="s">
        <v>82</v>
      </c>
      <c r="L915" s="4" t="s">
        <v>82</v>
      </c>
      <c r="M915" s="4" t="s">
        <v>82</v>
      </c>
      <c r="N915" s="4" t="s">
        <v>82</v>
      </c>
      <c r="O915" s="3">
        <v>0</v>
      </c>
      <c r="P915" s="3">
        <v>0</v>
      </c>
      <c r="Q915" s="3">
        <v>0</v>
      </c>
      <c r="R915" s="3">
        <v>0</v>
      </c>
      <c r="S915" s="3">
        <v>0</v>
      </c>
      <c r="T915" s="3">
        <v>0</v>
      </c>
      <c r="U915" s="3">
        <v>0</v>
      </c>
      <c r="V915" s="3">
        <v>0</v>
      </c>
      <c r="W915" s="3">
        <v>0</v>
      </c>
    </row>
    <row r="916" spans="3:23" x14ac:dyDescent="0.3">
      <c r="E916" s="2" t="s">
        <v>52</v>
      </c>
      <c r="F916" s="2" t="s">
        <v>53</v>
      </c>
      <c r="G916" s="4" t="s">
        <v>82</v>
      </c>
      <c r="H916" s="4" t="s">
        <v>82</v>
      </c>
      <c r="I916" s="4" t="s">
        <v>82</v>
      </c>
      <c r="J916" s="4" t="s">
        <v>82</v>
      </c>
      <c r="K916" s="4" t="s">
        <v>82</v>
      </c>
      <c r="L916" s="4" t="s">
        <v>82</v>
      </c>
      <c r="M916" s="4" t="s">
        <v>82</v>
      </c>
      <c r="N916" s="4" t="s">
        <v>82</v>
      </c>
      <c r="O916" s="3">
        <v>173.74700000000001</v>
      </c>
      <c r="P916" s="3">
        <v>183.56100000000001</v>
      </c>
      <c r="Q916" s="3">
        <v>206.39099999999999</v>
      </c>
      <c r="R916" s="3">
        <v>174.529</v>
      </c>
      <c r="S916" s="3">
        <v>198.179</v>
      </c>
      <c r="T916" s="3">
        <v>220.054</v>
      </c>
      <c r="U916" s="3">
        <v>190.01499999999999</v>
      </c>
      <c r="V916" s="3">
        <v>208.03800000000001</v>
      </c>
      <c r="W916" s="3">
        <v>212.476</v>
      </c>
    </row>
    <row r="917" spans="3:23" x14ac:dyDescent="0.3">
      <c r="E917" s="2" t="s">
        <v>54</v>
      </c>
      <c r="F917" s="2" t="s">
        <v>55</v>
      </c>
      <c r="G917" s="4" t="s">
        <v>82</v>
      </c>
      <c r="H917" s="4" t="s">
        <v>82</v>
      </c>
      <c r="I917" s="4" t="s">
        <v>82</v>
      </c>
      <c r="J917" s="4" t="s">
        <v>82</v>
      </c>
      <c r="K917" s="4" t="s">
        <v>82</v>
      </c>
      <c r="L917" s="4" t="s">
        <v>82</v>
      </c>
      <c r="M917" s="4" t="s">
        <v>82</v>
      </c>
      <c r="N917" s="4" t="s">
        <v>82</v>
      </c>
      <c r="O917" s="3">
        <v>8.5999999999999993E-2</v>
      </c>
      <c r="P917" s="3">
        <v>8.5999999999999993E-2</v>
      </c>
      <c r="Q917" s="3">
        <v>7.4999999999999997E-2</v>
      </c>
      <c r="R917" s="3">
        <v>8.5000000000000006E-2</v>
      </c>
      <c r="S917" s="3">
        <v>7.0000000000000007E-2</v>
      </c>
      <c r="T917" s="3">
        <v>7.4999999999999997E-2</v>
      </c>
      <c r="U917" s="3">
        <v>7.0999999999999994E-2</v>
      </c>
      <c r="V917" s="3">
        <v>7.1999999999999995E-2</v>
      </c>
      <c r="W917" s="3">
        <v>7.6999999999999999E-2</v>
      </c>
    </row>
    <row r="918" spans="3:23" x14ac:dyDescent="0.3">
      <c r="E918" s="2" t="s">
        <v>56</v>
      </c>
      <c r="F918" s="2" t="s">
        <v>57</v>
      </c>
      <c r="G918" s="4" t="s">
        <v>82</v>
      </c>
      <c r="H918" s="4" t="s">
        <v>82</v>
      </c>
      <c r="I918" s="4" t="s">
        <v>82</v>
      </c>
      <c r="J918" s="4" t="s">
        <v>82</v>
      </c>
      <c r="K918" s="4" t="s">
        <v>82</v>
      </c>
      <c r="L918" s="4" t="s">
        <v>82</v>
      </c>
      <c r="M918" s="4" t="s">
        <v>82</v>
      </c>
      <c r="N918" s="4" t="s">
        <v>82</v>
      </c>
      <c r="O918" s="3">
        <v>144.15899999999999</v>
      </c>
      <c r="P918" s="3">
        <v>151.82</v>
      </c>
      <c r="Q918" s="3">
        <v>168.49299999999999</v>
      </c>
      <c r="R918" s="3">
        <v>139.28100000000001</v>
      </c>
      <c r="S918" s="3">
        <v>158.125</v>
      </c>
      <c r="T918" s="3">
        <v>176.114</v>
      </c>
      <c r="U918" s="3">
        <v>147.899</v>
      </c>
      <c r="V918" s="3">
        <v>160.458</v>
      </c>
      <c r="W918" s="3">
        <v>174.03100000000001</v>
      </c>
    </row>
    <row r="919" spans="3:23" x14ac:dyDescent="0.3">
      <c r="E919" s="2" t="s">
        <v>58</v>
      </c>
      <c r="F919" s="2" t="s">
        <v>59</v>
      </c>
      <c r="G919" s="4" t="s">
        <v>82</v>
      </c>
      <c r="H919" s="4" t="s">
        <v>82</v>
      </c>
      <c r="I919" s="4" t="s">
        <v>82</v>
      </c>
      <c r="J919" s="4" t="s">
        <v>82</v>
      </c>
      <c r="K919" s="4" t="s">
        <v>82</v>
      </c>
      <c r="L919" s="4" t="s">
        <v>82</v>
      </c>
      <c r="M919" s="4" t="s">
        <v>82</v>
      </c>
      <c r="N919" s="4" t="s">
        <v>82</v>
      </c>
      <c r="O919" s="3">
        <v>0.85399999999999998</v>
      </c>
      <c r="P919" s="3">
        <v>0.629</v>
      </c>
      <c r="Q919" s="3">
        <v>1.0029999999999999</v>
      </c>
      <c r="R919" s="3">
        <v>1.01</v>
      </c>
      <c r="S919" s="3">
        <v>1.026</v>
      </c>
      <c r="T919" s="3">
        <v>0.95199999999999996</v>
      </c>
      <c r="U919" s="3">
        <v>1.571</v>
      </c>
      <c r="V919" s="3">
        <v>3.0590000000000002</v>
      </c>
      <c r="W919" s="3">
        <v>5.2850000000000001</v>
      </c>
    </row>
    <row r="920" spans="3:23" x14ac:dyDescent="0.3">
      <c r="E920" s="2" t="s">
        <v>60</v>
      </c>
      <c r="F920" s="2" t="s">
        <v>61</v>
      </c>
      <c r="G920" s="4" t="s">
        <v>82</v>
      </c>
      <c r="H920" s="4" t="s">
        <v>82</v>
      </c>
      <c r="I920" s="4" t="s">
        <v>82</v>
      </c>
      <c r="J920" s="4" t="s">
        <v>82</v>
      </c>
      <c r="K920" s="4" t="s">
        <v>82</v>
      </c>
      <c r="L920" s="4" t="s">
        <v>82</v>
      </c>
      <c r="M920" s="4" t="s">
        <v>82</v>
      </c>
      <c r="N920" s="4" t="s">
        <v>82</v>
      </c>
      <c r="O920" s="3">
        <v>28.646999999999998</v>
      </c>
      <c r="P920" s="3">
        <v>31.026</v>
      </c>
      <c r="Q920" s="3">
        <v>36.820999999999998</v>
      </c>
      <c r="R920" s="3">
        <v>34.152999999999999</v>
      </c>
      <c r="S920" s="3">
        <v>38.957999999999998</v>
      </c>
      <c r="T920" s="3">
        <v>42.912999999999997</v>
      </c>
      <c r="U920" s="3">
        <v>40.473999999999997</v>
      </c>
      <c r="V920" s="3">
        <v>44.448999999999998</v>
      </c>
      <c r="W920" s="3">
        <v>33.084000000000003</v>
      </c>
    </row>
    <row r="921" spans="3:23" x14ac:dyDescent="0.3">
      <c r="E921" s="2" t="s">
        <v>62</v>
      </c>
      <c r="F921" s="2" t="s">
        <v>63</v>
      </c>
      <c r="G921" s="4" t="s">
        <v>82</v>
      </c>
      <c r="H921" s="4" t="s">
        <v>82</v>
      </c>
      <c r="I921" s="4" t="s">
        <v>82</v>
      </c>
      <c r="J921" s="4" t="s">
        <v>82</v>
      </c>
      <c r="K921" s="4" t="s">
        <v>82</v>
      </c>
      <c r="L921" s="4" t="s">
        <v>82</v>
      </c>
      <c r="M921" s="4" t="s">
        <v>82</v>
      </c>
      <c r="N921" s="4" t="s">
        <v>82</v>
      </c>
      <c r="O921" s="3">
        <v>0</v>
      </c>
      <c r="P921" s="3">
        <v>0</v>
      </c>
      <c r="Q921" s="3">
        <v>0</v>
      </c>
      <c r="R921" s="3">
        <v>0</v>
      </c>
      <c r="S921" s="3">
        <v>0</v>
      </c>
      <c r="T921" s="3">
        <v>0</v>
      </c>
      <c r="U921" s="3">
        <v>0</v>
      </c>
      <c r="V921" s="3">
        <v>0</v>
      </c>
      <c r="W921" s="3">
        <v>0</v>
      </c>
    </row>
    <row r="922" spans="3:23" x14ac:dyDescent="0.3">
      <c r="E922" s="2" t="s">
        <v>64</v>
      </c>
      <c r="F922" s="2" t="s">
        <v>65</v>
      </c>
      <c r="G922" s="4" t="s">
        <v>82</v>
      </c>
      <c r="H922" s="4" t="s">
        <v>82</v>
      </c>
      <c r="I922" s="4" t="s">
        <v>82</v>
      </c>
      <c r="J922" s="4" t="s">
        <v>82</v>
      </c>
      <c r="K922" s="4" t="s">
        <v>82</v>
      </c>
      <c r="L922" s="4" t="s">
        <v>82</v>
      </c>
      <c r="M922" s="4" t="s">
        <v>82</v>
      </c>
      <c r="N922" s="4" t="s">
        <v>82</v>
      </c>
      <c r="O922" s="3">
        <v>3380.663</v>
      </c>
      <c r="P922" s="3">
        <v>3529.9609999999998</v>
      </c>
      <c r="Q922" s="3">
        <v>3737.556</v>
      </c>
      <c r="R922" s="3">
        <v>3778.5920000000001</v>
      </c>
      <c r="S922" s="3">
        <v>3796.643</v>
      </c>
      <c r="T922" s="3">
        <v>3462.5889999999999</v>
      </c>
      <c r="U922" s="3">
        <v>3397.9859999999999</v>
      </c>
      <c r="V922" s="3">
        <v>3473.7869999999998</v>
      </c>
      <c r="W922" s="3">
        <v>3274.6529999999998</v>
      </c>
    </row>
    <row r="923" spans="3:23" x14ac:dyDescent="0.3">
      <c r="E923" s="2" t="s">
        <v>66</v>
      </c>
      <c r="F923" s="2" t="s">
        <v>67</v>
      </c>
      <c r="G923" s="4" t="s">
        <v>82</v>
      </c>
      <c r="H923" s="4" t="s">
        <v>82</v>
      </c>
      <c r="I923" s="4" t="s">
        <v>82</v>
      </c>
      <c r="J923" s="4" t="s">
        <v>82</v>
      </c>
      <c r="K923" s="4" t="s">
        <v>82</v>
      </c>
      <c r="L923" s="4" t="s">
        <v>82</v>
      </c>
      <c r="M923" s="4" t="s">
        <v>82</v>
      </c>
      <c r="N923" s="4" t="s">
        <v>82</v>
      </c>
      <c r="O923" s="3">
        <v>45.987000000000002</v>
      </c>
      <c r="P923" s="3">
        <v>49.850999999999999</v>
      </c>
      <c r="Q923" s="3">
        <v>55.576999999999998</v>
      </c>
      <c r="R923" s="3">
        <v>52.854999999999997</v>
      </c>
      <c r="S923" s="3">
        <v>49.61</v>
      </c>
      <c r="T923" s="3">
        <v>73.206999999999994</v>
      </c>
      <c r="U923" s="3">
        <v>48.142000000000003</v>
      </c>
      <c r="V923" s="3">
        <v>63.054000000000002</v>
      </c>
      <c r="W923" s="3">
        <v>75.545000000000002</v>
      </c>
    </row>
    <row r="924" spans="3:23" x14ac:dyDescent="0.3">
      <c r="C924" s="2" t="s">
        <v>147</v>
      </c>
      <c r="D924" s="2" t="s">
        <v>148</v>
      </c>
      <c r="E924" s="2" t="s">
        <v>22</v>
      </c>
      <c r="F924" s="2" t="s">
        <v>23</v>
      </c>
      <c r="G924" s="4" t="s">
        <v>82</v>
      </c>
      <c r="H924" s="4" t="s">
        <v>82</v>
      </c>
      <c r="I924" s="4" t="s">
        <v>82</v>
      </c>
      <c r="J924" s="4" t="s">
        <v>82</v>
      </c>
      <c r="K924" s="4" t="s">
        <v>82</v>
      </c>
      <c r="L924" s="4" t="s">
        <v>82</v>
      </c>
      <c r="M924" s="4" t="s">
        <v>82</v>
      </c>
      <c r="N924" s="4" t="s">
        <v>82</v>
      </c>
      <c r="O924" s="3">
        <v>13103.784</v>
      </c>
      <c r="P924" s="3">
        <v>11850.448</v>
      </c>
      <c r="Q924" s="3">
        <v>11800.058999999999</v>
      </c>
      <c r="R924" s="3">
        <v>11036.004000000001</v>
      </c>
      <c r="S924" s="3">
        <v>11477.618</v>
      </c>
      <c r="T924" s="3">
        <v>11457.217000000001</v>
      </c>
      <c r="U924" s="3">
        <v>9581.5830000000005</v>
      </c>
      <c r="V924" s="3">
        <v>8851.2199999999993</v>
      </c>
      <c r="W924" s="3">
        <v>9113.43</v>
      </c>
    </row>
    <row r="925" spans="3:23" x14ac:dyDescent="0.3">
      <c r="E925" s="2" t="s">
        <v>24</v>
      </c>
      <c r="F925" s="2" t="s">
        <v>25</v>
      </c>
      <c r="G925" s="4" t="s">
        <v>82</v>
      </c>
      <c r="H925" s="4" t="s">
        <v>82</v>
      </c>
      <c r="I925" s="4" t="s">
        <v>82</v>
      </c>
      <c r="J925" s="4" t="s">
        <v>82</v>
      </c>
      <c r="K925" s="4" t="s">
        <v>82</v>
      </c>
      <c r="L925" s="4" t="s">
        <v>82</v>
      </c>
      <c r="M925" s="4" t="s">
        <v>82</v>
      </c>
      <c r="N925" s="4" t="s">
        <v>82</v>
      </c>
      <c r="O925" s="3">
        <v>6218.09</v>
      </c>
      <c r="P925" s="3">
        <v>5262.5990000000002</v>
      </c>
      <c r="Q925" s="3">
        <v>6105.8789999999999</v>
      </c>
      <c r="R925" s="3">
        <v>5330.2219999999998</v>
      </c>
      <c r="S925" s="3">
        <v>5208.8280000000004</v>
      </c>
      <c r="T925" s="3">
        <v>5306.6090000000004</v>
      </c>
      <c r="U925" s="3">
        <v>3565.3090000000002</v>
      </c>
      <c r="V925" s="3">
        <v>3434.0050000000001</v>
      </c>
      <c r="W925" s="3">
        <v>3540.42</v>
      </c>
    </row>
    <row r="926" spans="3:23" x14ac:dyDescent="0.3">
      <c r="E926" s="2" t="s">
        <v>26</v>
      </c>
      <c r="F926" s="2" t="s">
        <v>27</v>
      </c>
      <c r="G926" s="4" t="s">
        <v>82</v>
      </c>
      <c r="H926" s="4" t="s">
        <v>82</v>
      </c>
      <c r="I926" s="4" t="s">
        <v>82</v>
      </c>
      <c r="J926" s="4" t="s">
        <v>82</v>
      </c>
      <c r="K926" s="4" t="s">
        <v>82</v>
      </c>
      <c r="L926" s="4" t="s">
        <v>82</v>
      </c>
      <c r="M926" s="4" t="s">
        <v>82</v>
      </c>
      <c r="N926" s="4" t="s">
        <v>82</v>
      </c>
      <c r="O926" s="3">
        <v>4884.9369999999999</v>
      </c>
      <c r="P926" s="3">
        <v>3891.6289999999999</v>
      </c>
      <c r="Q926" s="3">
        <v>4703.9470000000001</v>
      </c>
      <c r="R926" s="3">
        <v>3975.0680000000002</v>
      </c>
      <c r="S926" s="3">
        <v>3852.0419999999999</v>
      </c>
      <c r="T926" s="3">
        <v>3967.473</v>
      </c>
      <c r="U926" s="3">
        <v>2669.0569999999998</v>
      </c>
      <c r="V926" s="3">
        <v>2497.998</v>
      </c>
      <c r="W926" s="3">
        <v>2619.6030000000001</v>
      </c>
    </row>
    <row r="927" spans="3:23" x14ac:dyDescent="0.3">
      <c r="E927" s="2" t="s">
        <v>28</v>
      </c>
      <c r="F927" s="2" t="s">
        <v>29</v>
      </c>
      <c r="G927" s="4" t="s">
        <v>82</v>
      </c>
      <c r="H927" s="4" t="s">
        <v>82</v>
      </c>
      <c r="I927" s="4" t="s">
        <v>82</v>
      </c>
      <c r="J927" s="4" t="s">
        <v>82</v>
      </c>
      <c r="K927" s="4" t="s">
        <v>82</v>
      </c>
      <c r="L927" s="4" t="s">
        <v>82</v>
      </c>
      <c r="M927" s="4" t="s">
        <v>82</v>
      </c>
      <c r="N927" s="4" t="s">
        <v>82</v>
      </c>
      <c r="O927" s="3">
        <v>0</v>
      </c>
      <c r="P927" s="3">
        <v>0</v>
      </c>
      <c r="Q927" s="3">
        <v>0</v>
      </c>
      <c r="R927" s="3">
        <v>0</v>
      </c>
      <c r="S927" s="3">
        <v>0</v>
      </c>
      <c r="T927" s="3">
        <v>0</v>
      </c>
      <c r="U927" s="3">
        <v>0</v>
      </c>
      <c r="V927" s="3">
        <v>0</v>
      </c>
      <c r="W927" s="3">
        <v>0</v>
      </c>
    </row>
    <row r="928" spans="3:23" x14ac:dyDescent="0.3">
      <c r="E928" s="2" t="s">
        <v>30</v>
      </c>
      <c r="F928" s="2" t="s">
        <v>31</v>
      </c>
      <c r="G928" s="4" t="s">
        <v>82</v>
      </c>
      <c r="H928" s="4" t="s">
        <v>82</v>
      </c>
      <c r="I928" s="4" t="s">
        <v>82</v>
      </c>
      <c r="J928" s="4" t="s">
        <v>82</v>
      </c>
      <c r="K928" s="4" t="s">
        <v>82</v>
      </c>
      <c r="L928" s="4" t="s">
        <v>82</v>
      </c>
      <c r="M928" s="4" t="s">
        <v>82</v>
      </c>
      <c r="N928" s="4" t="s">
        <v>82</v>
      </c>
      <c r="O928" s="3">
        <v>3931.165</v>
      </c>
      <c r="P928" s="3">
        <v>2983.84</v>
      </c>
      <c r="Q928" s="3">
        <v>3815.8270000000002</v>
      </c>
      <c r="R928" s="3">
        <v>3127.567</v>
      </c>
      <c r="S928" s="3">
        <v>3085.942</v>
      </c>
      <c r="T928" s="3">
        <v>3206.2150000000001</v>
      </c>
      <c r="U928" s="3">
        <v>1925.068</v>
      </c>
      <c r="V928" s="3">
        <v>1811.32</v>
      </c>
      <c r="W928" s="3">
        <v>1940.1310000000001</v>
      </c>
    </row>
    <row r="929" spans="5:23" x14ac:dyDescent="0.3">
      <c r="E929" s="2" t="s">
        <v>32</v>
      </c>
      <c r="F929" s="2" t="s">
        <v>33</v>
      </c>
      <c r="G929" s="4" t="s">
        <v>82</v>
      </c>
      <c r="H929" s="4" t="s">
        <v>82</v>
      </c>
      <c r="I929" s="4" t="s">
        <v>82</v>
      </c>
      <c r="J929" s="4" t="s">
        <v>82</v>
      </c>
      <c r="K929" s="4" t="s">
        <v>82</v>
      </c>
      <c r="L929" s="4" t="s">
        <v>82</v>
      </c>
      <c r="M929" s="4" t="s">
        <v>82</v>
      </c>
      <c r="N929" s="4" t="s">
        <v>82</v>
      </c>
      <c r="O929" s="3">
        <v>3.0000000000000001E-3</v>
      </c>
      <c r="P929" s="3">
        <v>3.0000000000000001E-3</v>
      </c>
      <c r="Q929" s="3">
        <v>3.0000000000000001E-3</v>
      </c>
      <c r="R929" s="3">
        <v>2E-3</v>
      </c>
      <c r="S929" s="3">
        <v>2E-3</v>
      </c>
      <c r="T929" s="3">
        <v>1E-3</v>
      </c>
      <c r="U929" s="3">
        <v>2E-3</v>
      </c>
      <c r="V929" s="3">
        <v>2E-3</v>
      </c>
      <c r="W929" s="3">
        <v>1E-3</v>
      </c>
    </row>
    <row r="930" spans="5:23" x14ac:dyDescent="0.3">
      <c r="E930" s="2" t="s">
        <v>34</v>
      </c>
      <c r="F930" s="2" t="s">
        <v>35</v>
      </c>
      <c r="G930" s="4" t="s">
        <v>82</v>
      </c>
      <c r="H930" s="4" t="s">
        <v>82</v>
      </c>
      <c r="I930" s="4" t="s">
        <v>82</v>
      </c>
      <c r="J930" s="4" t="s">
        <v>82</v>
      </c>
      <c r="K930" s="4" t="s">
        <v>82</v>
      </c>
      <c r="L930" s="4" t="s">
        <v>82</v>
      </c>
      <c r="M930" s="4" t="s">
        <v>82</v>
      </c>
      <c r="N930" s="4" t="s">
        <v>82</v>
      </c>
      <c r="O930" s="3">
        <v>659.22900000000004</v>
      </c>
      <c r="P930" s="3">
        <v>615.89</v>
      </c>
      <c r="Q930" s="3">
        <v>544.41399999999999</v>
      </c>
      <c r="R930" s="3">
        <v>493.74299999999999</v>
      </c>
      <c r="S930" s="3">
        <v>438.14699999999999</v>
      </c>
      <c r="T930" s="3">
        <v>371.64400000000001</v>
      </c>
      <c r="U930" s="3">
        <v>327.178</v>
      </c>
      <c r="V930" s="3">
        <v>223.28399999999999</v>
      </c>
      <c r="W930" s="3">
        <v>215.72300000000001</v>
      </c>
    </row>
    <row r="931" spans="5:23" x14ac:dyDescent="0.3">
      <c r="E931" s="2" t="s">
        <v>36</v>
      </c>
      <c r="F931" s="2" t="s">
        <v>37</v>
      </c>
      <c r="G931" s="4" t="s">
        <v>82</v>
      </c>
      <c r="H931" s="4" t="s">
        <v>82</v>
      </c>
      <c r="I931" s="4" t="s">
        <v>82</v>
      </c>
      <c r="J931" s="4" t="s">
        <v>82</v>
      </c>
      <c r="K931" s="4" t="s">
        <v>82</v>
      </c>
      <c r="L931" s="4" t="s">
        <v>82</v>
      </c>
      <c r="M931" s="4" t="s">
        <v>82</v>
      </c>
      <c r="N931" s="4" t="s">
        <v>82</v>
      </c>
      <c r="O931" s="3">
        <v>287.58800000000002</v>
      </c>
      <c r="P931" s="3">
        <v>285.45999999999998</v>
      </c>
      <c r="Q931" s="3">
        <v>337.52</v>
      </c>
      <c r="R931" s="3">
        <v>347.92700000000002</v>
      </c>
      <c r="S931" s="3">
        <v>322.197</v>
      </c>
      <c r="T931" s="3">
        <v>383.77699999999999</v>
      </c>
      <c r="U931" s="3">
        <v>411.19200000000001</v>
      </c>
      <c r="V931" s="3">
        <v>458.14699999999999</v>
      </c>
      <c r="W931" s="3">
        <v>459.70400000000001</v>
      </c>
    </row>
    <row r="932" spans="5:23" x14ac:dyDescent="0.3">
      <c r="E932" s="2" t="s">
        <v>38</v>
      </c>
      <c r="F932" s="2" t="s">
        <v>39</v>
      </c>
      <c r="G932" s="4" t="s">
        <v>82</v>
      </c>
      <c r="H932" s="4" t="s">
        <v>82</v>
      </c>
      <c r="I932" s="4" t="s">
        <v>82</v>
      </c>
      <c r="J932" s="4" t="s">
        <v>82</v>
      </c>
      <c r="K932" s="4" t="s">
        <v>82</v>
      </c>
      <c r="L932" s="4" t="s">
        <v>82</v>
      </c>
      <c r="M932" s="4" t="s">
        <v>82</v>
      </c>
      <c r="N932" s="4" t="s">
        <v>82</v>
      </c>
      <c r="O932" s="3">
        <v>1.4999999999999999E-2</v>
      </c>
      <c r="P932" s="3">
        <v>1.4E-2</v>
      </c>
      <c r="Q932" s="3">
        <v>1.4999999999999999E-2</v>
      </c>
      <c r="R932" s="3">
        <v>1.4999999999999999E-2</v>
      </c>
      <c r="S932" s="3">
        <v>1.4E-2</v>
      </c>
      <c r="T932" s="3">
        <v>1.4E-2</v>
      </c>
      <c r="U932" s="3">
        <v>1.4E-2</v>
      </c>
      <c r="V932" s="3">
        <v>1.2E-2</v>
      </c>
      <c r="W932" s="3">
        <v>1.2E-2</v>
      </c>
    </row>
    <row r="933" spans="5:23" x14ac:dyDescent="0.3">
      <c r="E933" s="2" t="s">
        <v>40</v>
      </c>
      <c r="F933" s="2" t="s">
        <v>41</v>
      </c>
      <c r="G933" s="4" t="s">
        <v>82</v>
      </c>
      <c r="H933" s="4" t="s">
        <v>82</v>
      </c>
      <c r="I933" s="4" t="s">
        <v>82</v>
      </c>
      <c r="J933" s="4" t="s">
        <v>82</v>
      </c>
      <c r="K933" s="4" t="s">
        <v>82</v>
      </c>
      <c r="L933" s="4" t="s">
        <v>82</v>
      </c>
      <c r="M933" s="4" t="s">
        <v>82</v>
      </c>
      <c r="N933" s="4" t="s">
        <v>82</v>
      </c>
      <c r="O933" s="3">
        <v>0</v>
      </c>
      <c r="P933" s="3">
        <v>0</v>
      </c>
      <c r="Q933" s="3">
        <v>0</v>
      </c>
      <c r="R933" s="3">
        <v>0</v>
      </c>
      <c r="S933" s="3">
        <v>0</v>
      </c>
      <c r="T933" s="3">
        <v>0</v>
      </c>
      <c r="U933" s="3">
        <v>0</v>
      </c>
      <c r="V933" s="3">
        <v>0</v>
      </c>
      <c r="W933" s="3">
        <v>0</v>
      </c>
    </row>
    <row r="934" spans="5:23" x14ac:dyDescent="0.3">
      <c r="E934" s="2" t="s">
        <v>42</v>
      </c>
      <c r="F934" s="2" t="s">
        <v>43</v>
      </c>
      <c r="G934" s="4" t="s">
        <v>82</v>
      </c>
      <c r="H934" s="4" t="s">
        <v>82</v>
      </c>
      <c r="I934" s="4" t="s">
        <v>82</v>
      </c>
      <c r="J934" s="4" t="s">
        <v>82</v>
      </c>
      <c r="K934" s="4" t="s">
        <v>82</v>
      </c>
      <c r="L934" s="4" t="s">
        <v>82</v>
      </c>
      <c r="M934" s="4" t="s">
        <v>82</v>
      </c>
      <c r="N934" s="4" t="s">
        <v>82</v>
      </c>
      <c r="O934" s="3">
        <v>1.1830000000000001</v>
      </c>
      <c r="P934" s="3">
        <v>1.609</v>
      </c>
      <c r="Q934" s="3">
        <v>1.474</v>
      </c>
      <c r="R934" s="3">
        <v>1.4770000000000001</v>
      </c>
      <c r="S934" s="3">
        <v>2.032</v>
      </c>
      <c r="T934" s="3">
        <v>2.0339999999999998</v>
      </c>
      <c r="U934" s="3">
        <v>1.802</v>
      </c>
      <c r="V934" s="3">
        <v>1.8169999999999999</v>
      </c>
      <c r="W934" s="3">
        <v>1.39</v>
      </c>
    </row>
    <row r="935" spans="5:23" x14ac:dyDescent="0.3">
      <c r="E935" s="2" t="s">
        <v>44</v>
      </c>
      <c r="F935" s="2" t="s">
        <v>45</v>
      </c>
      <c r="G935" s="4" t="s">
        <v>82</v>
      </c>
      <c r="H935" s="4" t="s">
        <v>82</v>
      </c>
      <c r="I935" s="4" t="s">
        <v>82</v>
      </c>
      <c r="J935" s="4" t="s">
        <v>82</v>
      </c>
      <c r="K935" s="4" t="s">
        <v>82</v>
      </c>
      <c r="L935" s="4" t="s">
        <v>82</v>
      </c>
      <c r="M935" s="4" t="s">
        <v>82</v>
      </c>
      <c r="N935" s="4" t="s">
        <v>82</v>
      </c>
      <c r="O935" s="3">
        <v>5.7530000000000001</v>
      </c>
      <c r="P935" s="3">
        <v>4.8109999999999999</v>
      </c>
      <c r="Q935" s="3">
        <v>4.6950000000000003</v>
      </c>
      <c r="R935" s="3">
        <v>4.3360000000000003</v>
      </c>
      <c r="S935" s="3">
        <v>3.7080000000000002</v>
      </c>
      <c r="T935" s="3">
        <v>3.7879999999999998</v>
      </c>
      <c r="U935" s="3">
        <v>3.8</v>
      </c>
      <c r="V935" s="3">
        <v>3.4159999999999999</v>
      </c>
      <c r="W935" s="3">
        <v>2.6419999999999999</v>
      </c>
    </row>
    <row r="936" spans="5:23" x14ac:dyDescent="0.3">
      <c r="E936" s="2" t="s">
        <v>46</v>
      </c>
      <c r="F936" s="2" t="s">
        <v>47</v>
      </c>
      <c r="G936" s="4" t="s">
        <v>82</v>
      </c>
      <c r="H936" s="4" t="s">
        <v>82</v>
      </c>
      <c r="I936" s="4" t="s">
        <v>82</v>
      </c>
      <c r="J936" s="4" t="s">
        <v>82</v>
      </c>
      <c r="K936" s="4" t="s">
        <v>82</v>
      </c>
      <c r="L936" s="4" t="s">
        <v>82</v>
      </c>
      <c r="M936" s="4" t="s">
        <v>82</v>
      </c>
      <c r="N936" s="4" t="s">
        <v>82</v>
      </c>
      <c r="O936" s="3">
        <v>0.13700000000000001</v>
      </c>
      <c r="P936" s="3">
        <v>0.13300000000000001</v>
      </c>
      <c r="Q936" s="3">
        <v>0.109</v>
      </c>
      <c r="R936" s="3">
        <v>0.13800000000000001</v>
      </c>
      <c r="S936" s="3">
        <v>7.4999999999999997E-2</v>
      </c>
      <c r="T936" s="3">
        <v>6.2E-2</v>
      </c>
      <c r="U936" s="3">
        <v>0.151</v>
      </c>
      <c r="V936" s="3">
        <v>0.107</v>
      </c>
      <c r="W936" s="3">
        <v>0.109</v>
      </c>
    </row>
    <row r="937" spans="5:23" x14ac:dyDescent="0.3">
      <c r="E937" s="2" t="s">
        <v>48</v>
      </c>
      <c r="F937" s="2" t="s">
        <v>49</v>
      </c>
      <c r="G937" s="4" t="s">
        <v>82</v>
      </c>
      <c r="H937" s="4" t="s">
        <v>82</v>
      </c>
      <c r="I937" s="4" t="s">
        <v>82</v>
      </c>
      <c r="J937" s="4" t="s">
        <v>82</v>
      </c>
      <c r="K937" s="4" t="s">
        <v>82</v>
      </c>
      <c r="L937" s="4" t="s">
        <v>82</v>
      </c>
      <c r="M937" s="4" t="s">
        <v>82</v>
      </c>
      <c r="N937" s="4" t="s">
        <v>82</v>
      </c>
      <c r="O937" s="3">
        <v>1333.0160000000001</v>
      </c>
      <c r="P937" s="3">
        <v>1370.837</v>
      </c>
      <c r="Q937" s="3">
        <v>1401.8219999999999</v>
      </c>
      <c r="R937" s="3">
        <v>1355.0170000000001</v>
      </c>
      <c r="S937" s="3">
        <v>1356.711</v>
      </c>
      <c r="T937" s="3">
        <v>1339.0740000000001</v>
      </c>
      <c r="U937" s="3">
        <v>896.10199999999998</v>
      </c>
      <c r="V937" s="3">
        <v>935.9</v>
      </c>
      <c r="W937" s="3">
        <v>920.70799999999997</v>
      </c>
    </row>
    <row r="938" spans="5:23" x14ac:dyDescent="0.3">
      <c r="E938" s="2" t="s">
        <v>50</v>
      </c>
      <c r="F938" s="2" t="s">
        <v>51</v>
      </c>
      <c r="G938" s="4" t="s">
        <v>82</v>
      </c>
      <c r="H938" s="4" t="s">
        <v>82</v>
      </c>
      <c r="I938" s="4" t="s">
        <v>82</v>
      </c>
      <c r="J938" s="4" t="s">
        <v>82</v>
      </c>
      <c r="K938" s="4" t="s">
        <v>82</v>
      </c>
      <c r="L938" s="4" t="s">
        <v>82</v>
      </c>
      <c r="M938" s="4" t="s">
        <v>82</v>
      </c>
      <c r="N938" s="4" t="s">
        <v>82</v>
      </c>
      <c r="O938" s="3">
        <v>0</v>
      </c>
      <c r="P938" s="3">
        <v>0</v>
      </c>
      <c r="Q938" s="3">
        <v>0</v>
      </c>
      <c r="R938" s="3">
        <v>0</v>
      </c>
      <c r="S938" s="3">
        <v>0</v>
      </c>
      <c r="T938" s="3">
        <v>0</v>
      </c>
      <c r="U938" s="3">
        <v>0</v>
      </c>
      <c r="V938" s="3">
        <v>0</v>
      </c>
      <c r="W938" s="3">
        <v>0</v>
      </c>
    </row>
    <row r="939" spans="5:23" x14ac:dyDescent="0.3">
      <c r="E939" s="2" t="s">
        <v>52</v>
      </c>
      <c r="F939" s="2" t="s">
        <v>53</v>
      </c>
      <c r="G939" s="4" t="s">
        <v>82</v>
      </c>
      <c r="H939" s="4" t="s">
        <v>82</v>
      </c>
      <c r="I939" s="4" t="s">
        <v>82</v>
      </c>
      <c r="J939" s="4" t="s">
        <v>82</v>
      </c>
      <c r="K939" s="4" t="s">
        <v>82</v>
      </c>
      <c r="L939" s="4" t="s">
        <v>82</v>
      </c>
      <c r="M939" s="4" t="s">
        <v>82</v>
      </c>
      <c r="N939" s="4" t="s">
        <v>82</v>
      </c>
      <c r="O939" s="3">
        <v>332.02699999999999</v>
      </c>
      <c r="P939" s="3">
        <v>343.35599999999999</v>
      </c>
      <c r="Q939" s="3">
        <v>381.89699999999999</v>
      </c>
      <c r="R939" s="3">
        <v>325.65300000000002</v>
      </c>
      <c r="S939" s="3">
        <v>370.947</v>
      </c>
      <c r="T939" s="3">
        <v>412.31700000000001</v>
      </c>
      <c r="U939" s="3">
        <v>358.80900000000003</v>
      </c>
      <c r="V939" s="3">
        <v>399.56799999999998</v>
      </c>
      <c r="W939" s="3">
        <v>405.85</v>
      </c>
    </row>
    <row r="940" spans="5:23" x14ac:dyDescent="0.3">
      <c r="E940" s="2" t="s">
        <v>54</v>
      </c>
      <c r="F940" s="2" t="s">
        <v>55</v>
      </c>
      <c r="G940" s="4" t="s">
        <v>82</v>
      </c>
      <c r="H940" s="4" t="s">
        <v>82</v>
      </c>
      <c r="I940" s="4" t="s">
        <v>82</v>
      </c>
      <c r="J940" s="4" t="s">
        <v>82</v>
      </c>
      <c r="K940" s="4" t="s">
        <v>82</v>
      </c>
      <c r="L940" s="4" t="s">
        <v>82</v>
      </c>
      <c r="M940" s="4" t="s">
        <v>82</v>
      </c>
      <c r="N940" s="4" t="s">
        <v>82</v>
      </c>
      <c r="O940" s="3">
        <v>0.34100000000000003</v>
      </c>
      <c r="P940" s="3">
        <v>0.34100000000000003</v>
      </c>
      <c r="Q940" s="3">
        <v>0.29599999999999999</v>
      </c>
      <c r="R940" s="3">
        <v>0.33600000000000002</v>
      </c>
      <c r="S940" s="3">
        <v>0.27800000000000002</v>
      </c>
      <c r="T940" s="3">
        <v>0.29599999999999999</v>
      </c>
      <c r="U940" s="3">
        <v>0.28199999999999997</v>
      </c>
      <c r="V940" s="3">
        <v>0.28299999999999997</v>
      </c>
      <c r="W940" s="3">
        <v>0.30299999999999999</v>
      </c>
    </row>
    <row r="941" spans="5:23" x14ac:dyDescent="0.3">
      <c r="E941" s="2" t="s">
        <v>56</v>
      </c>
      <c r="F941" s="2" t="s">
        <v>57</v>
      </c>
      <c r="G941" s="4" t="s">
        <v>82</v>
      </c>
      <c r="H941" s="4" t="s">
        <v>82</v>
      </c>
      <c r="I941" s="4" t="s">
        <v>82</v>
      </c>
      <c r="J941" s="4" t="s">
        <v>82</v>
      </c>
      <c r="K941" s="4" t="s">
        <v>82</v>
      </c>
      <c r="L941" s="4" t="s">
        <v>82</v>
      </c>
      <c r="M941" s="4" t="s">
        <v>82</v>
      </c>
      <c r="N941" s="4" t="s">
        <v>82</v>
      </c>
      <c r="O941" s="3">
        <v>274.96499999999997</v>
      </c>
      <c r="P941" s="3">
        <v>283.44900000000001</v>
      </c>
      <c r="Q941" s="3">
        <v>311.17099999999999</v>
      </c>
      <c r="R941" s="3">
        <v>259.24200000000002</v>
      </c>
      <c r="S941" s="3">
        <v>295.28199999999998</v>
      </c>
      <c r="T941" s="3">
        <v>329.25700000000001</v>
      </c>
      <c r="U941" s="3">
        <v>278.36799999999999</v>
      </c>
      <c r="V941" s="3">
        <v>306.17599999999999</v>
      </c>
      <c r="W941" s="3">
        <v>328.63900000000001</v>
      </c>
    </row>
    <row r="942" spans="5:23" x14ac:dyDescent="0.3">
      <c r="E942" s="2" t="s">
        <v>58</v>
      </c>
      <c r="F942" s="2" t="s">
        <v>59</v>
      </c>
      <c r="G942" s="4" t="s">
        <v>82</v>
      </c>
      <c r="H942" s="4" t="s">
        <v>82</v>
      </c>
      <c r="I942" s="4" t="s">
        <v>82</v>
      </c>
      <c r="J942" s="4" t="s">
        <v>82</v>
      </c>
      <c r="K942" s="4" t="s">
        <v>82</v>
      </c>
      <c r="L942" s="4" t="s">
        <v>82</v>
      </c>
      <c r="M942" s="4" t="s">
        <v>82</v>
      </c>
      <c r="N942" s="4" t="s">
        <v>82</v>
      </c>
      <c r="O942" s="3">
        <v>1.875</v>
      </c>
      <c r="P942" s="3">
        <v>1.4139999999999999</v>
      </c>
      <c r="Q942" s="3">
        <v>2.1619999999999999</v>
      </c>
      <c r="R942" s="3">
        <v>2.2309999999999999</v>
      </c>
      <c r="S942" s="3">
        <v>2.33</v>
      </c>
      <c r="T942" s="3">
        <v>2.2000000000000002</v>
      </c>
      <c r="U942" s="3">
        <v>3.645</v>
      </c>
      <c r="V942" s="3">
        <v>7.9329999999999998</v>
      </c>
      <c r="W942" s="3">
        <v>13.273</v>
      </c>
    </row>
    <row r="943" spans="5:23" x14ac:dyDescent="0.3">
      <c r="E943" s="2" t="s">
        <v>60</v>
      </c>
      <c r="F943" s="2" t="s">
        <v>61</v>
      </c>
      <c r="G943" s="4" t="s">
        <v>82</v>
      </c>
      <c r="H943" s="4" t="s">
        <v>82</v>
      </c>
      <c r="I943" s="4" t="s">
        <v>82</v>
      </c>
      <c r="J943" s="4" t="s">
        <v>82</v>
      </c>
      <c r="K943" s="4" t="s">
        <v>82</v>
      </c>
      <c r="L943" s="4" t="s">
        <v>82</v>
      </c>
      <c r="M943" s="4" t="s">
        <v>82</v>
      </c>
      <c r="N943" s="4" t="s">
        <v>82</v>
      </c>
      <c r="O943" s="3">
        <v>54.845999999999997</v>
      </c>
      <c r="P943" s="3">
        <v>58.152000000000001</v>
      </c>
      <c r="Q943" s="3">
        <v>68.268000000000001</v>
      </c>
      <c r="R943" s="3">
        <v>63.844000000000001</v>
      </c>
      <c r="S943" s="3">
        <v>73.055999999999997</v>
      </c>
      <c r="T943" s="3">
        <v>80.563000000000002</v>
      </c>
      <c r="U943" s="3">
        <v>76.515000000000001</v>
      </c>
      <c r="V943" s="3">
        <v>85.177000000000007</v>
      </c>
      <c r="W943" s="3">
        <v>63.634999999999998</v>
      </c>
    </row>
    <row r="944" spans="5:23" x14ac:dyDescent="0.3">
      <c r="E944" s="2" t="s">
        <v>62</v>
      </c>
      <c r="F944" s="2" t="s">
        <v>63</v>
      </c>
      <c r="G944" s="4" t="s">
        <v>82</v>
      </c>
      <c r="H944" s="4" t="s">
        <v>82</v>
      </c>
      <c r="I944" s="4" t="s">
        <v>82</v>
      </c>
      <c r="J944" s="4" t="s">
        <v>82</v>
      </c>
      <c r="K944" s="4" t="s">
        <v>82</v>
      </c>
      <c r="L944" s="4" t="s">
        <v>82</v>
      </c>
      <c r="M944" s="4" t="s">
        <v>82</v>
      </c>
      <c r="N944" s="4" t="s">
        <v>82</v>
      </c>
      <c r="O944" s="3">
        <v>0</v>
      </c>
      <c r="P944" s="3">
        <v>0</v>
      </c>
      <c r="Q944" s="3">
        <v>0</v>
      </c>
      <c r="R944" s="3">
        <v>0</v>
      </c>
      <c r="S944" s="3">
        <v>0</v>
      </c>
      <c r="T944" s="3">
        <v>0</v>
      </c>
      <c r="U944" s="3">
        <v>0</v>
      </c>
      <c r="V944" s="3">
        <v>0</v>
      </c>
      <c r="W944" s="3">
        <v>0</v>
      </c>
    </row>
    <row r="945" spans="3:23" x14ac:dyDescent="0.3">
      <c r="E945" s="2" t="s">
        <v>64</v>
      </c>
      <c r="F945" s="2" t="s">
        <v>65</v>
      </c>
      <c r="G945" s="4" t="s">
        <v>82</v>
      </c>
      <c r="H945" s="4" t="s">
        <v>82</v>
      </c>
      <c r="I945" s="4" t="s">
        <v>82</v>
      </c>
      <c r="J945" s="4" t="s">
        <v>82</v>
      </c>
      <c r="K945" s="4" t="s">
        <v>82</v>
      </c>
      <c r="L945" s="4" t="s">
        <v>82</v>
      </c>
      <c r="M945" s="4" t="s">
        <v>82</v>
      </c>
      <c r="N945" s="4" t="s">
        <v>82</v>
      </c>
      <c r="O945" s="3">
        <v>6465.4790000000003</v>
      </c>
      <c r="P945" s="3">
        <v>6150.8760000000002</v>
      </c>
      <c r="Q945" s="3">
        <v>5209.1009999999997</v>
      </c>
      <c r="R945" s="3">
        <v>5281.0479999999998</v>
      </c>
      <c r="S945" s="3">
        <v>5804.5339999999997</v>
      </c>
      <c r="T945" s="3">
        <v>5600.4269999999997</v>
      </c>
      <c r="U945" s="3">
        <v>5566.0370000000003</v>
      </c>
      <c r="V945" s="3">
        <v>4896.3670000000002</v>
      </c>
      <c r="W945" s="3">
        <v>5023.5379999999996</v>
      </c>
    </row>
    <row r="946" spans="3:23" x14ac:dyDescent="0.3">
      <c r="E946" s="2" t="s">
        <v>66</v>
      </c>
      <c r="F946" s="2" t="s">
        <v>67</v>
      </c>
      <c r="G946" s="4" t="s">
        <v>82</v>
      </c>
      <c r="H946" s="4" t="s">
        <v>82</v>
      </c>
      <c r="I946" s="4" t="s">
        <v>82</v>
      </c>
      <c r="J946" s="4" t="s">
        <v>82</v>
      </c>
      <c r="K946" s="4" t="s">
        <v>82</v>
      </c>
      <c r="L946" s="4" t="s">
        <v>82</v>
      </c>
      <c r="M946" s="4" t="s">
        <v>82</v>
      </c>
      <c r="N946" s="4" t="s">
        <v>82</v>
      </c>
      <c r="O946" s="3">
        <v>88.188000000000002</v>
      </c>
      <c r="P946" s="3">
        <v>93.617000000000004</v>
      </c>
      <c r="Q946" s="3">
        <v>103.182</v>
      </c>
      <c r="R946" s="3">
        <v>99.081000000000003</v>
      </c>
      <c r="S946" s="3">
        <v>93.308999999999997</v>
      </c>
      <c r="T946" s="3">
        <v>137.864</v>
      </c>
      <c r="U946" s="3">
        <v>91.427999999999997</v>
      </c>
      <c r="V946" s="3">
        <v>121.28</v>
      </c>
      <c r="W946" s="3">
        <v>143.62200000000001</v>
      </c>
    </row>
    <row r="947" spans="3:23" x14ac:dyDescent="0.3">
      <c r="C947" s="2" t="s">
        <v>149</v>
      </c>
      <c r="D947" s="2" t="s">
        <v>150</v>
      </c>
      <c r="E947" s="2" t="s">
        <v>22</v>
      </c>
      <c r="F947" s="2" t="s">
        <v>23</v>
      </c>
      <c r="G947" s="3">
        <v>6119.2120000000004</v>
      </c>
      <c r="H947" s="3">
        <v>6395.0959999999995</v>
      </c>
      <c r="I947" s="3">
        <v>6284.5810000000001</v>
      </c>
      <c r="J947" s="3">
        <v>6694.8680000000004</v>
      </c>
      <c r="K947" s="3">
        <v>6534.1109999999999</v>
      </c>
      <c r="L947" s="3">
        <v>6258.4939999999997</v>
      </c>
      <c r="M947" s="3">
        <v>6167.2489999999998</v>
      </c>
      <c r="N947" s="3">
        <v>5749.9660000000003</v>
      </c>
      <c r="O947" s="3">
        <v>6314.1260000000002</v>
      </c>
      <c r="P947" s="3">
        <v>7189.1220000000003</v>
      </c>
      <c r="Q947" s="3">
        <v>7340.7070000000003</v>
      </c>
      <c r="R947" s="3">
        <v>6329.9610000000002</v>
      </c>
      <c r="S947" s="3">
        <v>5920.3729999999996</v>
      </c>
      <c r="T947" s="3">
        <v>6455.8249999999998</v>
      </c>
      <c r="U947" s="3">
        <v>6595.1970000000001</v>
      </c>
      <c r="V947" s="3">
        <v>5733.1450000000004</v>
      </c>
      <c r="W947" s="3">
        <v>6599.9160000000002</v>
      </c>
    </row>
    <row r="948" spans="3:23" x14ac:dyDescent="0.3">
      <c r="E948" s="2" t="s">
        <v>24</v>
      </c>
      <c r="F948" s="2" t="s">
        <v>25</v>
      </c>
      <c r="G948" s="3">
        <v>3104.67</v>
      </c>
      <c r="H948" s="3">
        <v>3277.6619999999998</v>
      </c>
      <c r="I948" s="3">
        <v>3160.0059999999999</v>
      </c>
      <c r="J948" s="3">
        <v>3378.3139999999999</v>
      </c>
      <c r="K948" s="3">
        <v>3005.8330000000001</v>
      </c>
      <c r="L948" s="3">
        <v>2728.915</v>
      </c>
      <c r="M948" s="3">
        <v>2735.9479999999999</v>
      </c>
      <c r="N948" s="3">
        <v>2376.09</v>
      </c>
      <c r="O948" s="3">
        <v>2482.9690000000001</v>
      </c>
      <c r="P948" s="3">
        <v>2812.0529999999999</v>
      </c>
      <c r="Q948" s="3">
        <v>3104.5149999999999</v>
      </c>
      <c r="R948" s="3">
        <v>2343.2080000000001</v>
      </c>
      <c r="S948" s="3">
        <v>2186.643</v>
      </c>
      <c r="T948" s="3">
        <v>2035.9849999999999</v>
      </c>
      <c r="U948" s="3">
        <v>2089.1030000000001</v>
      </c>
      <c r="V948" s="3">
        <v>1694.383</v>
      </c>
      <c r="W948" s="3">
        <v>2148.7359999999999</v>
      </c>
    </row>
    <row r="949" spans="3:23" x14ac:dyDescent="0.3">
      <c r="E949" s="2" t="s">
        <v>26</v>
      </c>
      <c r="F949" s="2" t="s">
        <v>27</v>
      </c>
      <c r="G949" s="3">
        <v>2850.9389999999999</v>
      </c>
      <c r="H949" s="3">
        <v>3008.4409999999998</v>
      </c>
      <c r="I949" s="3">
        <v>2897.0859999999998</v>
      </c>
      <c r="J949" s="3">
        <v>3002.06</v>
      </c>
      <c r="K949" s="3">
        <v>2702.0230000000001</v>
      </c>
      <c r="L949" s="3">
        <v>2436.81</v>
      </c>
      <c r="M949" s="3">
        <v>2429.9259999999999</v>
      </c>
      <c r="N949" s="3">
        <v>2103.2249999999999</v>
      </c>
      <c r="O949" s="3">
        <v>2058.3319999999999</v>
      </c>
      <c r="P949" s="3">
        <v>2257.721</v>
      </c>
      <c r="Q949" s="3">
        <v>2202.373</v>
      </c>
      <c r="R949" s="3">
        <v>1706.097</v>
      </c>
      <c r="S949" s="3">
        <v>1687.8810000000001</v>
      </c>
      <c r="T949" s="3">
        <v>1744.326</v>
      </c>
      <c r="U949" s="3">
        <v>1694.213</v>
      </c>
      <c r="V949" s="3">
        <v>1250.8119999999999</v>
      </c>
      <c r="W949" s="3">
        <v>1637.278</v>
      </c>
    </row>
    <row r="950" spans="3:23" x14ac:dyDescent="0.3">
      <c r="E950" s="2" t="s">
        <v>28</v>
      </c>
      <c r="F950" s="2" t="s">
        <v>29</v>
      </c>
      <c r="G950" s="3">
        <v>0</v>
      </c>
      <c r="H950" s="3">
        <v>0</v>
      </c>
      <c r="I950" s="3">
        <v>0</v>
      </c>
      <c r="J950" s="3">
        <v>0</v>
      </c>
      <c r="K950" s="3">
        <v>0</v>
      </c>
      <c r="L950" s="3">
        <v>0</v>
      </c>
      <c r="M950" s="3">
        <v>0</v>
      </c>
      <c r="N950" s="3">
        <v>0</v>
      </c>
      <c r="O950" s="3">
        <v>0</v>
      </c>
      <c r="P950" s="3">
        <v>0</v>
      </c>
      <c r="Q950" s="3">
        <v>0</v>
      </c>
      <c r="R950" s="3">
        <v>0</v>
      </c>
      <c r="S950" s="3">
        <v>0</v>
      </c>
      <c r="T950" s="3">
        <v>0</v>
      </c>
      <c r="U950" s="3">
        <v>0</v>
      </c>
      <c r="V950" s="3">
        <v>0</v>
      </c>
      <c r="W950" s="3">
        <v>0</v>
      </c>
    </row>
    <row r="951" spans="3:23" x14ac:dyDescent="0.3">
      <c r="E951" s="2" t="s">
        <v>30</v>
      </c>
      <c r="F951" s="2" t="s">
        <v>31</v>
      </c>
      <c r="G951" s="3">
        <v>1674.6489999999999</v>
      </c>
      <c r="H951" s="3">
        <v>1774.374</v>
      </c>
      <c r="I951" s="3">
        <v>1583.7329999999999</v>
      </c>
      <c r="J951" s="3">
        <v>1760.463</v>
      </c>
      <c r="K951" s="3">
        <v>1564.1859999999999</v>
      </c>
      <c r="L951" s="3">
        <v>1350.788</v>
      </c>
      <c r="M951" s="3">
        <v>1425.1559999999999</v>
      </c>
      <c r="N951" s="3">
        <v>1093.2429999999999</v>
      </c>
      <c r="O951" s="3">
        <v>1062.0050000000001</v>
      </c>
      <c r="P951" s="3">
        <v>1275.635</v>
      </c>
      <c r="Q951" s="3">
        <v>1235.33</v>
      </c>
      <c r="R951" s="3">
        <v>716.24300000000005</v>
      </c>
      <c r="S951" s="3">
        <v>793.31</v>
      </c>
      <c r="T951" s="3">
        <v>858.005</v>
      </c>
      <c r="U951" s="3">
        <v>862.81299999999999</v>
      </c>
      <c r="V951" s="3">
        <v>582.55100000000004</v>
      </c>
      <c r="W951" s="3">
        <v>965.21</v>
      </c>
    </row>
    <row r="952" spans="3:23" x14ac:dyDescent="0.3">
      <c r="E952" s="2" t="s">
        <v>32</v>
      </c>
      <c r="F952" s="2" t="s">
        <v>33</v>
      </c>
      <c r="G952" s="3">
        <v>1E-3</v>
      </c>
      <c r="H952" s="3">
        <v>2E-3</v>
      </c>
      <c r="I952" s="3">
        <v>1E-3</v>
      </c>
      <c r="J952" s="3">
        <v>0</v>
      </c>
      <c r="K952" s="3">
        <v>0</v>
      </c>
      <c r="L952" s="3">
        <v>0</v>
      </c>
      <c r="M952" s="3">
        <v>0</v>
      </c>
      <c r="N952" s="3">
        <v>0</v>
      </c>
      <c r="O952" s="3">
        <v>0</v>
      </c>
      <c r="P952" s="3">
        <v>0</v>
      </c>
      <c r="Q952" s="3">
        <v>0</v>
      </c>
      <c r="R952" s="3">
        <v>0</v>
      </c>
      <c r="S952" s="3">
        <v>0</v>
      </c>
      <c r="T952" s="3">
        <v>0</v>
      </c>
      <c r="U952" s="3">
        <v>0</v>
      </c>
      <c r="V952" s="3">
        <v>0</v>
      </c>
      <c r="W952" s="3">
        <v>0</v>
      </c>
    </row>
    <row r="953" spans="3:23" x14ac:dyDescent="0.3">
      <c r="E953" s="2" t="s">
        <v>34</v>
      </c>
      <c r="F953" s="2" t="s">
        <v>35</v>
      </c>
      <c r="G953" s="3">
        <v>1034.4079999999999</v>
      </c>
      <c r="H953" s="3">
        <v>1070.192</v>
      </c>
      <c r="I953" s="3">
        <v>1133.5509999999999</v>
      </c>
      <c r="J953" s="3">
        <v>1036.4929999999999</v>
      </c>
      <c r="K953" s="3">
        <v>930.66600000000005</v>
      </c>
      <c r="L953" s="3">
        <v>831.98199999999997</v>
      </c>
      <c r="M953" s="3">
        <v>732.13699999999994</v>
      </c>
      <c r="N953" s="3">
        <v>720.26400000000001</v>
      </c>
      <c r="O953" s="3">
        <v>686.18499999999995</v>
      </c>
      <c r="P953" s="3">
        <v>665.23599999999999</v>
      </c>
      <c r="Q953" s="3">
        <v>592.45000000000005</v>
      </c>
      <c r="R953" s="3">
        <v>577.37800000000004</v>
      </c>
      <c r="S953" s="3">
        <v>517.06500000000005</v>
      </c>
      <c r="T953" s="3">
        <v>438.88400000000001</v>
      </c>
      <c r="U953" s="3">
        <v>390.83</v>
      </c>
      <c r="V953" s="3">
        <v>267.43400000000003</v>
      </c>
      <c r="W953" s="3">
        <v>258.47000000000003</v>
      </c>
    </row>
    <row r="954" spans="3:23" x14ac:dyDescent="0.3">
      <c r="E954" s="2" t="s">
        <v>36</v>
      </c>
      <c r="F954" s="2" t="s">
        <v>37</v>
      </c>
      <c r="G954" s="3">
        <v>132.179</v>
      </c>
      <c r="H954" s="3">
        <v>154.85400000000001</v>
      </c>
      <c r="I954" s="3">
        <v>170.38499999999999</v>
      </c>
      <c r="J954" s="3">
        <v>194.18199999999999</v>
      </c>
      <c r="K954" s="3">
        <v>196.88</v>
      </c>
      <c r="L954" s="3">
        <v>244.029</v>
      </c>
      <c r="M954" s="3">
        <v>262.91199999999998</v>
      </c>
      <c r="N954" s="3">
        <v>281.26799999999997</v>
      </c>
      <c r="O954" s="3">
        <v>302.34899999999999</v>
      </c>
      <c r="P954" s="3">
        <v>310.041</v>
      </c>
      <c r="Q954" s="3">
        <v>367.82900000000001</v>
      </c>
      <c r="R954" s="3">
        <v>405.76100000000002</v>
      </c>
      <c r="S954" s="3">
        <v>371.62599999999998</v>
      </c>
      <c r="T954" s="3">
        <v>441.39400000000001</v>
      </c>
      <c r="U954" s="3">
        <v>434.81400000000002</v>
      </c>
      <c r="V954" s="3">
        <v>396.01499999999999</v>
      </c>
      <c r="W954" s="3">
        <v>409.858</v>
      </c>
    </row>
    <row r="955" spans="3:23" x14ac:dyDescent="0.3">
      <c r="E955" s="2" t="s">
        <v>38</v>
      </c>
      <c r="F955" s="2" t="s">
        <v>39</v>
      </c>
      <c r="G955" s="3">
        <v>3.9E-2</v>
      </c>
      <c r="H955" s="3">
        <v>3.6999999999999998E-2</v>
      </c>
      <c r="I955" s="3">
        <v>3.4000000000000002E-2</v>
      </c>
      <c r="J955" s="3">
        <v>3.1E-2</v>
      </c>
      <c r="K955" s="3">
        <v>2.9000000000000001E-2</v>
      </c>
      <c r="L955" s="3">
        <v>2.9000000000000001E-2</v>
      </c>
      <c r="M955" s="3">
        <v>3.1E-2</v>
      </c>
      <c r="N955" s="3">
        <v>3.3000000000000002E-2</v>
      </c>
      <c r="O955" s="3">
        <v>3.3000000000000002E-2</v>
      </c>
      <c r="P955" s="3">
        <v>3.1E-2</v>
      </c>
      <c r="Q955" s="3">
        <v>3.2000000000000001E-2</v>
      </c>
      <c r="R955" s="3">
        <v>3.3000000000000002E-2</v>
      </c>
      <c r="S955" s="3">
        <v>3.1E-2</v>
      </c>
      <c r="T955" s="3">
        <v>3.1E-2</v>
      </c>
      <c r="U955" s="3">
        <v>3.1E-2</v>
      </c>
      <c r="V955" s="3">
        <v>2.5999999999999999E-2</v>
      </c>
      <c r="W955" s="3">
        <v>2.7E-2</v>
      </c>
    </row>
    <row r="956" spans="3:23" x14ac:dyDescent="0.3">
      <c r="E956" s="2" t="s">
        <v>40</v>
      </c>
      <c r="F956" s="2" t="s">
        <v>41</v>
      </c>
      <c r="G956" s="3">
        <v>0</v>
      </c>
      <c r="H956" s="3">
        <v>0</v>
      </c>
      <c r="I956" s="3">
        <v>0</v>
      </c>
      <c r="J956" s="3">
        <v>0</v>
      </c>
      <c r="K956" s="3">
        <v>0</v>
      </c>
      <c r="L956" s="3">
        <v>0</v>
      </c>
      <c r="M956" s="3">
        <v>0</v>
      </c>
      <c r="N956" s="3">
        <v>0</v>
      </c>
      <c r="O956" s="3">
        <v>0</v>
      </c>
      <c r="P956" s="3">
        <v>0</v>
      </c>
      <c r="Q956" s="3">
        <v>0</v>
      </c>
      <c r="R956" s="3">
        <v>0</v>
      </c>
      <c r="S956" s="3">
        <v>0</v>
      </c>
      <c r="T956" s="3">
        <v>0</v>
      </c>
      <c r="U956" s="3">
        <v>0</v>
      </c>
      <c r="V956" s="3">
        <v>0</v>
      </c>
      <c r="W956" s="3">
        <v>0</v>
      </c>
    </row>
    <row r="957" spans="3:23" x14ac:dyDescent="0.3">
      <c r="E957" s="2" t="s">
        <v>42</v>
      </c>
      <c r="F957" s="2" t="s">
        <v>43</v>
      </c>
      <c r="G957" s="3">
        <v>1.526</v>
      </c>
      <c r="H957" s="3">
        <v>1.3859999999999999</v>
      </c>
      <c r="I957" s="3">
        <v>1.68</v>
      </c>
      <c r="J957" s="3">
        <v>1.3540000000000001</v>
      </c>
      <c r="K957" s="3">
        <v>1.081</v>
      </c>
      <c r="L957" s="3">
        <v>1.052</v>
      </c>
      <c r="M957" s="3">
        <v>0.8</v>
      </c>
      <c r="N957" s="3">
        <v>0.75600000000000001</v>
      </c>
      <c r="O957" s="3">
        <v>0.64700000000000002</v>
      </c>
      <c r="P957" s="3">
        <v>0.67</v>
      </c>
      <c r="Q957" s="3">
        <v>0.65500000000000003</v>
      </c>
      <c r="R957" s="3">
        <v>0.66600000000000004</v>
      </c>
      <c r="S957" s="3">
        <v>0.71499999999999997</v>
      </c>
      <c r="T957" s="3">
        <v>0.71599999999999997</v>
      </c>
      <c r="U957" s="3">
        <v>0.64</v>
      </c>
      <c r="V957" s="3">
        <v>0.63800000000000001</v>
      </c>
      <c r="W957" s="3">
        <v>0.48799999999999999</v>
      </c>
    </row>
    <row r="958" spans="3:23" x14ac:dyDescent="0.3">
      <c r="E958" s="2" t="s">
        <v>44</v>
      </c>
      <c r="F958" s="2" t="s">
        <v>45</v>
      </c>
      <c r="G958" s="3">
        <v>8.1359999999999992</v>
      </c>
      <c r="H958" s="3">
        <v>7.5970000000000004</v>
      </c>
      <c r="I958" s="3">
        <v>7.702</v>
      </c>
      <c r="J958" s="3">
        <v>9.5359999999999996</v>
      </c>
      <c r="K958" s="3">
        <v>9.18</v>
      </c>
      <c r="L958" s="3">
        <v>8.9290000000000003</v>
      </c>
      <c r="M958" s="3">
        <v>8.89</v>
      </c>
      <c r="N958" s="3">
        <v>7.6609999999999996</v>
      </c>
      <c r="O958" s="3">
        <v>7.1130000000000004</v>
      </c>
      <c r="P958" s="3">
        <v>6.1079999999999997</v>
      </c>
      <c r="Q958" s="3">
        <v>6.077</v>
      </c>
      <c r="R958" s="3">
        <v>6.016</v>
      </c>
      <c r="S958" s="3">
        <v>5.1340000000000003</v>
      </c>
      <c r="T958" s="3">
        <v>5.2949999999999999</v>
      </c>
      <c r="U958" s="3">
        <v>5.085</v>
      </c>
      <c r="V958" s="3">
        <v>4.149</v>
      </c>
      <c r="W958" s="3">
        <v>3.226</v>
      </c>
    </row>
    <row r="959" spans="3:23" x14ac:dyDescent="0.3">
      <c r="E959" s="2" t="s">
        <v>46</v>
      </c>
      <c r="F959" s="2" t="s">
        <v>47</v>
      </c>
      <c r="G959" s="3">
        <v>0</v>
      </c>
      <c r="H959" s="3">
        <v>0</v>
      </c>
      <c r="I959" s="3">
        <v>0</v>
      </c>
      <c r="J959" s="3">
        <v>0</v>
      </c>
      <c r="K959" s="3">
        <v>0</v>
      </c>
      <c r="L959" s="3">
        <v>0</v>
      </c>
      <c r="M959" s="3">
        <v>0</v>
      </c>
      <c r="N959" s="3">
        <v>0</v>
      </c>
      <c r="O959" s="3">
        <v>0</v>
      </c>
      <c r="P959" s="3">
        <v>0</v>
      </c>
      <c r="Q959" s="3">
        <v>0</v>
      </c>
      <c r="R959" s="3">
        <v>0</v>
      </c>
      <c r="S959" s="3">
        <v>0</v>
      </c>
      <c r="T959" s="3">
        <v>0</v>
      </c>
      <c r="U959" s="3">
        <v>0</v>
      </c>
      <c r="V959" s="3">
        <v>0</v>
      </c>
      <c r="W959" s="3">
        <v>0</v>
      </c>
    </row>
    <row r="960" spans="3:23" x14ac:dyDescent="0.3">
      <c r="E960" s="2" t="s">
        <v>48</v>
      </c>
      <c r="F960" s="2" t="s">
        <v>49</v>
      </c>
      <c r="G960" s="3">
        <v>253.73099999999999</v>
      </c>
      <c r="H960" s="3">
        <v>269.221</v>
      </c>
      <c r="I960" s="3">
        <v>262.92</v>
      </c>
      <c r="J960" s="3">
        <v>376.25400000000002</v>
      </c>
      <c r="K960" s="3">
        <v>303.81</v>
      </c>
      <c r="L960" s="3">
        <v>292.10500000000002</v>
      </c>
      <c r="M960" s="3">
        <v>306.02300000000002</v>
      </c>
      <c r="N960" s="3">
        <v>272.86500000000001</v>
      </c>
      <c r="O960" s="3">
        <v>424.637</v>
      </c>
      <c r="P960" s="3">
        <v>554.33199999999999</v>
      </c>
      <c r="Q960" s="3">
        <v>902.14300000000003</v>
      </c>
      <c r="R960" s="3">
        <v>637.11</v>
      </c>
      <c r="S960" s="3">
        <v>498.762</v>
      </c>
      <c r="T960" s="3">
        <v>291.65899999999999</v>
      </c>
      <c r="U960" s="3">
        <v>394.89</v>
      </c>
      <c r="V960" s="3">
        <v>443.57</v>
      </c>
      <c r="W960" s="3">
        <v>511.45800000000003</v>
      </c>
    </row>
    <row r="961" spans="3:23" x14ac:dyDescent="0.3">
      <c r="E961" s="2" t="s">
        <v>50</v>
      </c>
      <c r="F961" s="2" t="s">
        <v>51</v>
      </c>
      <c r="G961" s="3">
        <v>0</v>
      </c>
      <c r="H961" s="3">
        <v>0</v>
      </c>
      <c r="I961" s="3">
        <v>0</v>
      </c>
      <c r="J961" s="3">
        <v>0</v>
      </c>
      <c r="K961" s="3">
        <v>0</v>
      </c>
      <c r="L961" s="3">
        <v>0</v>
      </c>
      <c r="M961" s="3">
        <v>0</v>
      </c>
      <c r="N961" s="3">
        <v>0</v>
      </c>
      <c r="O961" s="3">
        <v>0</v>
      </c>
      <c r="P961" s="3">
        <v>0</v>
      </c>
      <c r="Q961" s="3">
        <v>0</v>
      </c>
      <c r="R961" s="3">
        <v>0</v>
      </c>
      <c r="S961" s="3">
        <v>0</v>
      </c>
      <c r="T961" s="3">
        <v>0</v>
      </c>
      <c r="U961" s="3">
        <v>0</v>
      </c>
      <c r="V961" s="3">
        <v>0</v>
      </c>
      <c r="W961" s="3">
        <v>0</v>
      </c>
    </row>
    <row r="962" spans="3:23" x14ac:dyDescent="0.3">
      <c r="E962" s="2" t="s">
        <v>52</v>
      </c>
      <c r="F962" s="2" t="s">
        <v>53</v>
      </c>
      <c r="G962" s="3">
        <v>229.99600000000001</v>
      </c>
      <c r="H962" s="3">
        <v>253.40600000000001</v>
      </c>
      <c r="I962" s="3">
        <v>241.35900000000001</v>
      </c>
      <c r="J962" s="3">
        <v>257.53300000000002</v>
      </c>
      <c r="K962" s="3">
        <v>262.75700000000001</v>
      </c>
      <c r="L962" s="3">
        <v>284.61900000000003</v>
      </c>
      <c r="M962" s="3">
        <v>303.584</v>
      </c>
      <c r="N962" s="3">
        <v>298.54399999999998</v>
      </c>
      <c r="O962" s="3">
        <v>344.59800000000001</v>
      </c>
      <c r="P962" s="3">
        <v>369.87700000000001</v>
      </c>
      <c r="Q962" s="3">
        <v>414.54599999999999</v>
      </c>
      <c r="R962" s="3">
        <v>379.51799999999997</v>
      </c>
      <c r="S962" s="3">
        <v>436.58300000000003</v>
      </c>
      <c r="T962" s="3">
        <v>485.98</v>
      </c>
      <c r="U962" s="3">
        <v>427.50299999999999</v>
      </c>
      <c r="V962" s="3">
        <v>475.96300000000002</v>
      </c>
      <c r="W962" s="3">
        <v>484.83199999999999</v>
      </c>
    </row>
    <row r="963" spans="3:23" x14ac:dyDescent="0.3">
      <c r="E963" s="2" t="s">
        <v>54</v>
      </c>
      <c r="F963" s="2" t="s">
        <v>55</v>
      </c>
      <c r="G963" s="3">
        <v>0</v>
      </c>
      <c r="H963" s="3">
        <v>0</v>
      </c>
      <c r="I963" s="3">
        <v>0</v>
      </c>
      <c r="J963" s="3">
        <v>0</v>
      </c>
      <c r="K963" s="3">
        <v>0</v>
      </c>
      <c r="L963" s="3">
        <v>0</v>
      </c>
      <c r="M963" s="3">
        <v>0</v>
      </c>
      <c r="N963" s="3">
        <v>0</v>
      </c>
      <c r="O963" s="3">
        <v>0</v>
      </c>
      <c r="P963" s="3">
        <v>0</v>
      </c>
      <c r="Q963" s="3">
        <v>0</v>
      </c>
      <c r="R963" s="3">
        <v>0</v>
      </c>
      <c r="S963" s="3">
        <v>0</v>
      </c>
      <c r="T963" s="3">
        <v>0</v>
      </c>
      <c r="U963" s="3">
        <v>0</v>
      </c>
      <c r="V963" s="3">
        <v>0</v>
      </c>
      <c r="W963" s="3">
        <v>0</v>
      </c>
    </row>
    <row r="964" spans="3:23" x14ac:dyDescent="0.3">
      <c r="E964" s="2" t="s">
        <v>56</v>
      </c>
      <c r="F964" s="2" t="s">
        <v>57</v>
      </c>
      <c r="G964" s="3">
        <v>195.52099999999999</v>
      </c>
      <c r="H964" s="3">
        <v>215.774</v>
      </c>
      <c r="I964" s="3">
        <v>203.75899999999999</v>
      </c>
      <c r="J964" s="3">
        <v>217.953</v>
      </c>
      <c r="K964" s="3">
        <v>221.96</v>
      </c>
      <c r="L964" s="3">
        <v>239.37899999999999</v>
      </c>
      <c r="M964" s="3">
        <v>256.22300000000001</v>
      </c>
      <c r="N964" s="3">
        <v>247.64099999999999</v>
      </c>
      <c r="O964" s="3">
        <v>285.54300000000001</v>
      </c>
      <c r="P964" s="3">
        <v>305.553</v>
      </c>
      <c r="Q964" s="3">
        <v>338.00400000000002</v>
      </c>
      <c r="R964" s="3">
        <v>302.53300000000002</v>
      </c>
      <c r="S964" s="3">
        <v>347.97</v>
      </c>
      <c r="T964" s="3">
        <v>388.53800000000001</v>
      </c>
      <c r="U964" s="3">
        <v>332.351</v>
      </c>
      <c r="V964" s="3">
        <v>366.6</v>
      </c>
      <c r="W964" s="3">
        <v>393.589</v>
      </c>
    </row>
    <row r="965" spans="3:23" x14ac:dyDescent="0.3">
      <c r="E965" s="2" t="s">
        <v>58</v>
      </c>
      <c r="F965" s="2" t="s">
        <v>59</v>
      </c>
      <c r="G965" s="3">
        <v>0.14899999999999999</v>
      </c>
      <c r="H965" s="3">
        <v>0.17799999999999999</v>
      </c>
      <c r="I965" s="3">
        <v>0.16700000000000001</v>
      </c>
      <c r="J965" s="3">
        <v>0.24299999999999999</v>
      </c>
      <c r="K965" s="3">
        <v>0.34100000000000003</v>
      </c>
      <c r="L965" s="3">
        <v>0.873</v>
      </c>
      <c r="M965" s="3">
        <v>1.238</v>
      </c>
      <c r="N965" s="3">
        <v>1.484</v>
      </c>
      <c r="O965" s="3">
        <v>1.669</v>
      </c>
      <c r="P965" s="3">
        <v>1.1830000000000001</v>
      </c>
      <c r="Q965" s="3">
        <v>1.849</v>
      </c>
      <c r="R965" s="3">
        <v>1.986</v>
      </c>
      <c r="S965" s="3">
        <v>1.9910000000000001</v>
      </c>
      <c r="T965" s="3">
        <v>1.8220000000000001</v>
      </c>
      <c r="U965" s="3">
        <v>3.3109999999999999</v>
      </c>
      <c r="V965" s="3">
        <v>6.87</v>
      </c>
      <c r="W965" s="3">
        <v>12.093</v>
      </c>
    </row>
    <row r="966" spans="3:23" x14ac:dyDescent="0.3">
      <c r="E966" s="2" t="s">
        <v>60</v>
      </c>
      <c r="F966" s="2" t="s">
        <v>61</v>
      </c>
      <c r="G966" s="3">
        <v>34.326000000000001</v>
      </c>
      <c r="H966" s="3">
        <v>37.454000000000001</v>
      </c>
      <c r="I966" s="3">
        <v>37.432000000000002</v>
      </c>
      <c r="J966" s="3">
        <v>39.337000000000003</v>
      </c>
      <c r="K966" s="3">
        <v>40.457000000000001</v>
      </c>
      <c r="L966" s="3">
        <v>44.368000000000002</v>
      </c>
      <c r="M966" s="3">
        <v>46.124000000000002</v>
      </c>
      <c r="N966" s="3">
        <v>49.418999999999997</v>
      </c>
      <c r="O966" s="3">
        <v>57.386000000000003</v>
      </c>
      <c r="P966" s="3">
        <v>63.140999999999998</v>
      </c>
      <c r="Q966" s="3">
        <v>74.694000000000003</v>
      </c>
      <c r="R966" s="3">
        <v>74.998999999999995</v>
      </c>
      <c r="S966" s="3">
        <v>86.622</v>
      </c>
      <c r="T966" s="3">
        <v>95.619</v>
      </c>
      <c r="U966" s="3">
        <v>91.84</v>
      </c>
      <c r="V966" s="3">
        <v>102.492</v>
      </c>
      <c r="W966" s="3">
        <v>79.150000000000006</v>
      </c>
    </row>
    <row r="967" spans="3:23" x14ac:dyDescent="0.3">
      <c r="E967" s="2" t="s">
        <v>62</v>
      </c>
      <c r="F967" s="2" t="s">
        <v>63</v>
      </c>
      <c r="G967" s="3">
        <v>0</v>
      </c>
      <c r="H967" s="3">
        <v>0</v>
      </c>
      <c r="I967" s="3">
        <v>0</v>
      </c>
      <c r="J967" s="3">
        <v>0</v>
      </c>
      <c r="K967" s="3">
        <v>0</v>
      </c>
      <c r="L967" s="3">
        <v>0</v>
      </c>
      <c r="M967" s="3">
        <v>0</v>
      </c>
      <c r="N967" s="3">
        <v>0</v>
      </c>
      <c r="O967" s="3">
        <v>0</v>
      </c>
      <c r="P967" s="3">
        <v>0</v>
      </c>
      <c r="Q967" s="3">
        <v>0</v>
      </c>
      <c r="R967" s="3">
        <v>0</v>
      </c>
      <c r="S967" s="3">
        <v>0</v>
      </c>
      <c r="T967" s="3">
        <v>0</v>
      </c>
      <c r="U967" s="3">
        <v>0</v>
      </c>
      <c r="V967" s="3">
        <v>0</v>
      </c>
      <c r="W967" s="3">
        <v>0</v>
      </c>
    </row>
    <row r="968" spans="3:23" x14ac:dyDescent="0.3">
      <c r="E968" s="2" t="s">
        <v>64</v>
      </c>
      <c r="F968" s="2" t="s">
        <v>65</v>
      </c>
      <c r="G968" s="3">
        <v>2735.5129999999999</v>
      </c>
      <c r="H968" s="3">
        <v>2816.817</v>
      </c>
      <c r="I968" s="3">
        <v>2836.6759999999999</v>
      </c>
      <c r="J968" s="3">
        <v>3017.8789999999999</v>
      </c>
      <c r="K968" s="3">
        <v>3241.8409999999999</v>
      </c>
      <c r="L968" s="3">
        <v>3220.326</v>
      </c>
      <c r="M968" s="3">
        <v>3102.6260000000002</v>
      </c>
      <c r="N968" s="3">
        <v>3045.2020000000002</v>
      </c>
      <c r="O968" s="3">
        <v>3393.3209999999999</v>
      </c>
      <c r="P968" s="3">
        <v>3914.5010000000002</v>
      </c>
      <c r="Q968" s="3">
        <v>3714.8989999999999</v>
      </c>
      <c r="R968" s="3">
        <v>3493.29</v>
      </c>
      <c r="S968" s="3">
        <v>3163.143</v>
      </c>
      <c r="T968" s="3">
        <v>3803.748</v>
      </c>
      <c r="U968" s="3">
        <v>3966.9290000000001</v>
      </c>
      <c r="V968" s="3">
        <v>3418.279</v>
      </c>
      <c r="W968" s="3">
        <v>3782.2069999999999</v>
      </c>
    </row>
    <row r="969" spans="3:23" x14ac:dyDescent="0.3">
      <c r="E969" s="2" t="s">
        <v>66</v>
      </c>
      <c r="F969" s="2" t="s">
        <v>67</v>
      </c>
      <c r="G969" s="3">
        <v>49.033000000000001</v>
      </c>
      <c r="H969" s="3">
        <v>47.212000000000003</v>
      </c>
      <c r="I969" s="3">
        <v>46.54</v>
      </c>
      <c r="J969" s="3">
        <v>41.143000000000001</v>
      </c>
      <c r="K969" s="3">
        <v>23.678999999999998</v>
      </c>
      <c r="L969" s="3">
        <v>24.635000000000002</v>
      </c>
      <c r="M969" s="3">
        <v>25.09</v>
      </c>
      <c r="N969" s="3">
        <v>30.131</v>
      </c>
      <c r="O969" s="3">
        <v>93.238</v>
      </c>
      <c r="P969" s="3">
        <v>92.691000000000003</v>
      </c>
      <c r="Q969" s="3">
        <v>106.745</v>
      </c>
      <c r="R969" s="3">
        <v>113.94499999999999</v>
      </c>
      <c r="S969" s="3">
        <v>134.00399999999999</v>
      </c>
      <c r="T969" s="3">
        <v>130.113</v>
      </c>
      <c r="U969" s="3">
        <v>111.661</v>
      </c>
      <c r="V969" s="3">
        <v>144.52099999999999</v>
      </c>
      <c r="W969" s="3">
        <v>184.14099999999999</v>
      </c>
    </row>
    <row r="970" spans="3:23" x14ac:dyDescent="0.3">
      <c r="C970" s="2" t="s">
        <v>151</v>
      </c>
      <c r="D970" s="2" t="s">
        <v>152</v>
      </c>
      <c r="E970" s="2" t="s">
        <v>22</v>
      </c>
      <c r="F970" s="2" t="s">
        <v>23</v>
      </c>
      <c r="G970" s="4" t="s">
        <v>82</v>
      </c>
      <c r="H970" s="4" t="s">
        <v>82</v>
      </c>
      <c r="I970" s="4" t="s">
        <v>82</v>
      </c>
      <c r="J970" s="4" t="s">
        <v>82</v>
      </c>
      <c r="K970" s="4" t="s">
        <v>82</v>
      </c>
      <c r="L970" s="4" t="s">
        <v>82</v>
      </c>
      <c r="M970" s="4" t="s">
        <v>82</v>
      </c>
      <c r="N970" s="4" t="s">
        <v>82</v>
      </c>
      <c r="O970" s="3">
        <v>1382.845</v>
      </c>
      <c r="P970" s="3">
        <v>1668.7560000000001</v>
      </c>
      <c r="Q970" s="3">
        <v>1317.8330000000001</v>
      </c>
      <c r="R970" s="3">
        <v>976.75800000000004</v>
      </c>
      <c r="S970" s="3">
        <v>885.55899999999997</v>
      </c>
      <c r="T970" s="3">
        <v>763.39400000000001</v>
      </c>
      <c r="U970" s="3">
        <v>1327.2919999999999</v>
      </c>
      <c r="V970" s="3">
        <v>1035.576</v>
      </c>
      <c r="W970" s="3">
        <v>1288.4169999999999</v>
      </c>
    </row>
    <row r="971" spans="3:23" x14ac:dyDescent="0.3">
      <c r="E971" s="2" t="s">
        <v>24</v>
      </c>
      <c r="F971" s="2" t="s">
        <v>25</v>
      </c>
      <c r="G971" s="4" t="s">
        <v>82</v>
      </c>
      <c r="H971" s="4" t="s">
        <v>82</v>
      </c>
      <c r="I971" s="4" t="s">
        <v>82</v>
      </c>
      <c r="J971" s="4" t="s">
        <v>82</v>
      </c>
      <c r="K971" s="4" t="s">
        <v>82</v>
      </c>
      <c r="L971" s="4" t="s">
        <v>82</v>
      </c>
      <c r="M971" s="4" t="s">
        <v>82</v>
      </c>
      <c r="N971" s="4" t="s">
        <v>82</v>
      </c>
      <c r="O971" s="3">
        <v>556.31700000000001</v>
      </c>
      <c r="P971" s="3">
        <v>646.80499999999995</v>
      </c>
      <c r="Q971" s="3">
        <v>660.06299999999999</v>
      </c>
      <c r="R971" s="3">
        <v>430.52699999999999</v>
      </c>
      <c r="S971" s="3">
        <v>311.41199999999998</v>
      </c>
      <c r="T971" s="3">
        <v>317.03100000000001</v>
      </c>
      <c r="U971" s="3">
        <v>507.38799999999998</v>
      </c>
      <c r="V971" s="3">
        <v>389.87599999999998</v>
      </c>
      <c r="W971" s="3">
        <v>592.697</v>
      </c>
    </row>
    <row r="972" spans="3:23" x14ac:dyDescent="0.3">
      <c r="E972" s="2" t="s">
        <v>26</v>
      </c>
      <c r="F972" s="2" t="s">
        <v>27</v>
      </c>
      <c r="G972" s="4" t="s">
        <v>82</v>
      </c>
      <c r="H972" s="4" t="s">
        <v>82</v>
      </c>
      <c r="I972" s="4" t="s">
        <v>82</v>
      </c>
      <c r="J972" s="4" t="s">
        <v>82</v>
      </c>
      <c r="K972" s="4" t="s">
        <v>82</v>
      </c>
      <c r="L972" s="4" t="s">
        <v>82</v>
      </c>
      <c r="M972" s="4" t="s">
        <v>82</v>
      </c>
      <c r="N972" s="4" t="s">
        <v>82</v>
      </c>
      <c r="O972" s="3">
        <v>301.726</v>
      </c>
      <c r="P972" s="3">
        <v>296.63099999999997</v>
      </c>
      <c r="Q972" s="3">
        <v>276.5</v>
      </c>
      <c r="R972" s="3">
        <v>255.221</v>
      </c>
      <c r="S972" s="3">
        <v>234.34200000000001</v>
      </c>
      <c r="T972" s="3">
        <v>241.822</v>
      </c>
      <c r="U972" s="3">
        <v>347.05700000000002</v>
      </c>
      <c r="V972" s="3">
        <v>227.68199999999999</v>
      </c>
      <c r="W972" s="3">
        <v>382.29599999999999</v>
      </c>
    </row>
    <row r="973" spans="3:23" x14ac:dyDescent="0.3">
      <c r="E973" s="2" t="s">
        <v>28</v>
      </c>
      <c r="F973" s="2" t="s">
        <v>29</v>
      </c>
      <c r="G973" s="4" t="s">
        <v>82</v>
      </c>
      <c r="H973" s="4" t="s">
        <v>82</v>
      </c>
      <c r="I973" s="4" t="s">
        <v>82</v>
      </c>
      <c r="J973" s="4" t="s">
        <v>82</v>
      </c>
      <c r="K973" s="4" t="s">
        <v>82</v>
      </c>
      <c r="L973" s="4" t="s">
        <v>82</v>
      </c>
      <c r="M973" s="4" t="s">
        <v>82</v>
      </c>
      <c r="N973" s="4" t="s">
        <v>82</v>
      </c>
      <c r="O973" s="3">
        <v>0</v>
      </c>
      <c r="P973" s="3">
        <v>0</v>
      </c>
      <c r="Q973" s="3">
        <v>0</v>
      </c>
      <c r="R973" s="3">
        <v>0</v>
      </c>
      <c r="S973" s="3">
        <v>0</v>
      </c>
      <c r="T973" s="3">
        <v>0</v>
      </c>
      <c r="U973" s="3">
        <v>0</v>
      </c>
      <c r="V973" s="3">
        <v>0</v>
      </c>
      <c r="W973" s="3">
        <v>0</v>
      </c>
    </row>
    <row r="974" spans="3:23" x14ac:dyDescent="0.3">
      <c r="E974" s="2" t="s">
        <v>30</v>
      </c>
      <c r="F974" s="2" t="s">
        <v>31</v>
      </c>
      <c r="G974" s="4" t="s">
        <v>82</v>
      </c>
      <c r="H974" s="4" t="s">
        <v>82</v>
      </c>
      <c r="I974" s="4" t="s">
        <v>82</v>
      </c>
      <c r="J974" s="4" t="s">
        <v>82</v>
      </c>
      <c r="K974" s="4" t="s">
        <v>82</v>
      </c>
      <c r="L974" s="4" t="s">
        <v>82</v>
      </c>
      <c r="M974" s="4" t="s">
        <v>82</v>
      </c>
      <c r="N974" s="4" t="s">
        <v>82</v>
      </c>
      <c r="O974" s="3">
        <v>37.710999999999999</v>
      </c>
      <c r="P974" s="3">
        <v>40.908999999999999</v>
      </c>
      <c r="Q974" s="3">
        <v>31.687999999999999</v>
      </c>
      <c r="R974" s="3">
        <v>21.108000000000001</v>
      </c>
      <c r="S974" s="3">
        <v>27.841000000000001</v>
      </c>
      <c r="T974" s="3">
        <v>41.204999999999998</v>
      </c>
      <c r="U974" s="3">
        <v>170.59200000000001</v>
      </c>
      <c r="V974" s="3">
        <v>91.325000000000003</v>
      </c>
      <c r="W974" s="3">
        <v>248.92599999999999</v>
      </c>
    </row>
    <row r="975" spans="3:23" x14ac:dyDescent="0.3">
      <c r="E975" s="2" t="s">
        <v>32</v>
      </c>
      <c r="F975" s="2" t="s">
        <v>33</v>
      </c>
      <c r="G975" s="4" t="s">
        <v>82</v>
      </c>
      <c r="H975" s="4" t="s">
        <v>82</v>
      </c>
      <c r="I975" s="4" t="s">
        <v>82</v>
      </c>
      <c r="J975" s="4" t="s">
        <v>82</v>
      </c>
      <c r="K975" s="4" t="s">
        <v>82</v>
      </c>
      <c r="L975" s="4" t="s">
        <v>82</v>
      </c>
      <c r="M975" s="4" t="s">
        <v>82</v>
      </c>
      <c r="N975" s="4" t="s">
        <v>82</v>
      </c>
      <c r="O975" s="3">
        <v>0</v>
      </c>
      <c r="P975" s="3">
        <v>0</v>
      </c>
      <c r="Q975" s="3">
        <v>0</v>
      </c>
      <c r="R975" s="3">
        <v>0</v>
      </c>
      <c r="S975" s="3">
        <v>0</v>
      </c>
      <c r="T975" s="3">
        <v>0</v>
      </c>
      <c r="U975" s="3">
        <v>0</v>
      </c>
      <c r="V975" s="3">
        <v>0</v>
      </c>
      <c r="W975" s="3">
        <v>0</v>
      </c>
    </row>
    <row r="976" spans="3:23" x14ac:dyDescent="0.3">
      <c r="E976" s="2" t="s">
        <v>34</v>
      </c>
      <c r="F976" s="2" t="s">
        <v>35</v>
      </c>
      <c r="G976" s="4" t="s">
        <v>82</v>
      </c>
      <c r="H976" s="4" t="s">
        <v>82</v>
      </c>
      <c r="I976" s="4" t="s">
        <v>82</v>
      </c>
      <c r="J976" s="4" t="s">
        <v>82</v>
      </c>
      <c r="K976" s="4" t="s">
        <v>82</v>
      </c>
      <c r="L976" s="4" t="s">
        <v>82</v>
      </c>
      <c r="M976" s="4" t="s">
        <v>82</v>
      </c>
      <c r="N976" s="4" t="s">
        <v>82</v>
      </c>
      <c r="O976" s="3">
        <v>181.024</v>
      </c>
      <c r="P976" s="3">
        <v>172.49600000000001</v>
      </c>
      <c r="Q976" s="3">
        <v>149.024</v>
      </c>
      <c r="R976" s="3">
        <v>135.36099999999999</v>
      </c>
      <c r="S976" s="3">
        <v>117.953</v>
      </c>
      <c r="T976" s="3">
        <v>97.983000000000004</v>
      </c>
      <c r="U976" s="3">
        <v>83.411000000000001</v>
      </c>
      <c r="V976" s="3">
        <v>55.548999999999999</v>
      </c>
      <c r="W976" s="3">
        <v>51.530999999999999</v>
      </c>
    </row>
    <row r="977" spans="5:23" x14ac:dyDescent="0.3">
      <c r="E977" s="2" t="s">
        <v>36</v>
      </c>
      <c r="F977" s="2" t="s">
        <v>37</v>
      </c>
      <c r="G977" s="4" t="s">
        <v>82</v>
      </c>
      <c r="H977" s="4" t="s">
        <v>82</v>
      </c>
      <c r="I977" s="4" t="s">
        <v>82</v>
      </c>
      <c r="J977" s="4" t="s">
        <v>82</v>
      </c>
      <c r="K977" s="4" t="s">
        <v>82</v>
      </c>
      <c r="L977" s="4" t="s">
        <v>82</v>
      </c>
      <c r="M977" s="4" t="s">
        <v>82</v>
      </c>
      <c r="N977" s="4" t="s">
        <v>82</v>
      </c>
      <c r="O977" s="3">
        <v>80.055999999999997</v>
      </c>
      <c r="P977" s="3">
        <v>80.73</v>
      </c>
      <c r="Q977" s="3">
        <v>93.319000000000003</v>
      </c>
      <c r="R977" s="3">
        <v>96.403999999999996</v>
      </c>
      <c r="S977" s="3">
        <v>86.424999999999997</v>
      </c>
      <c r="T977" s="3">
        <v>100.432</v>
      </c>
      <c r="U977" s="3">
        <v>91.070999999999998</v>
      </c>
      <c r="V977" s="3">
        <v>79.082999999999998</v>
      </c>
      <c r="W977" s="3">
        <v>80.510000000000005</v>
      </c>
    </row>
    <row r="978" spans="5:23" x14ac:dyDescent="0.3">
      <c r="E978" s="2" t="s">
        <v>38</v>
      </c>
      <c r="F978" s="2" t="s">
        <v>39</v>
      </c>
      <c r="G978" s="4" t="s">
        <v>82</v>
      </c>
      <c r="H978" s="4" t="s">
        <v>82</v>
      </c>
      <c r="I978" s="4" t="s">
        <v>82</v>
      </c>
      <c r="J978" s="4" t="s">
        <v>82</v>
      </c>
      <c r="K978" s="4" t="s">
        <v>82</v>
      </c>
      <c r="L978" s="4" t="s">
        <v>82</v>
      </c>
      <c r="M978" s="4" t="s">
        <v>82</v>
      </c>
      <c r="N978" s="4" t="s">
        <v>82</v>
      </c>
      <c r="O978" s="3">
        <v>1.7999999999999999E-2</v>
      </c>
      <c r="P978" s="3">
        <v>1.7000000000000001E-2</v>
      </c>
      <c r="Q978" s="3">
        <v>1.7000000000000001E-2</v>
      </c>
      <c r="R978" s="3">
        <v>1.7999999999999999E-2</v>
      </c>
      <c r="S978" s="3">
        <v>1.7000000000000001E-2</v>
      </c>
      <c r="T978" s="3">
        <v>1.7000000000000001E-2</v>
      </c>
      <c r="U978" s="3">
        <v>1.7000000000000001E-2</v>
      </c>
      <c r="V978" s="3">
        <v>1.4E-2</v>
      </c>
      <c r="W978" s="3">
        <v>1.4E-2</v>
      </c>
    </row>
    <row r="979" spans="5:23" x14ac:dyDescent="0.3">
      <c r="E979" s="2" t="s">
        <v>40</v>
      </c>
      <c r="F979" s="2" t="s">
        <v>41</v>
      </c>
      <c r="G979" s="4" t="s">
        <v>82</v>
      </c>
      <c r="H979" s="4" t="s">
        <v>82</v>
      </c>
      <c r="I979" s="4" t="s">
        <v>82</v>
      </c>
      <c r="J979" s="4" t="s">
        <v>82</v>
      </c>
      <c r="K979" s="4" t="s">
        <v>82</v>
      </c>
      <c r="L979" s="4" t="s">
        <v>82</v>
      </c>
      <c r="M979" s="4" t="s">
        <v>82</v>
      </c>
      <c r="N979" s="4" t="s">
        <v>82</v>
      </c>
      <c r="O979" s="3">
        <v>0</v>
      </c>
      <c r="P979" s="3">
        <v>0</v>
      </c>
      <c r="Q979" s="3">
        <v>0</v>
      </c>
      <c r="R979" s="3">
        <v>0</v>
      </c>
      <c r="S979" s="3">
        <v>0</v>
      </c>
      <c r="T979" s="3">
        <v>0</v>
      </c>
      <c r="U979" s="3">
        <v>0</v>
      </c>
      <c r="V979" s="3">
        <v>0</v>
      </c>
      <c r="W979" s="3">
        <v>0</v>
      </c>
    </row>
    <row r="980" spans="5:23" x14ac:dyDescent="0.3">
      <c r="E980" s="2" t="s">
        <v>42</v>
      </c>
      <c r="F980" s="2" t="s">
        <v>43</v>
      </c>
      <c r="G980" s="4" t="s">
        <v>82</v>
      </c>
      <c r="H980" s="4" t="s">
        <v>82</v>
      </c>
      <c r="I980" s="4" t="s">
        <v>82</v>
      </c>
      <c r="J980" s="4" t="s">
        <v>82</v>
      </c>
      <c r="K980" s="4" t="s">
        <v>82</v>
      </c>
      <c r="L980" s="4" t="s">
        <v>82</v>
      </c>
      <c r="M980" s="4" t="s">
        <v>82</v>
      </c>
      <c r="N980" s="4" t="s">
        <v>82</v>
      </c>
      <c r="O980" s="3">
        <v>0.56599999999999995</v>
      </c>
      <c r="P980" s="3">
        <v>0.58499999999999996</v>
      </c>
      <c r="Q980" s="3">
        <v>0.57599999999999996</v>
      </c>
      <c r="R980" s="3">
        <v>0.58699999999999997</v>
      </c>
      <c r="S980" s="3">
        <v>0.64100000000000001</v>
      </c>
      <c r="T980" s="3">
        <v>0.64100000000000001</v>
      </c>
      <c r="U980" s="3">
        <v>0.57199999999999995</v>
      </c>
      <c r="V980" s="3">
        <v>0.57099999999999995</v>
      </c>
      <c r="W980" s="3">
        <v>0.436</v>
      </c>
    </row>
    <row r="981" spans="5:23" x14ac:dyDescent="0.3">
      <c r="E981" s="2" t="s">
        <v>44</v>
      </c>
      <c r="F981" s="2" t="s">
        <v>45</v>
      </c>
      <c r="G981" s="4" t="s">
        <v>82</v>
      </c>
      <c r="H981" s="4" t="s">
        <v>82</v>
      </c>
      <c r="I981" s="4" t="s">
        <v>82</v>
      </c>
      <c r="J981" s="4" t="s">
        <v>82</v>
      </c>
      <c r="K981" s="4" t="s">
        <v>82</v>
      </c>
      <c r="L981" s="4" t="s">
        <v>82</v>
      </c>
      <c r="M981" s="4" t="s">
        <v>82</v>
      </c>
      <c r="N981" s="4" t="s">
        <v>82</v>
      </c>
      <c r="O981" s="3">
        <v>2.351</v>
      </c>
      <c r="P981" s="3">
        <v>1.893</v>
      </c>
      <c r="Q981" s="3">
        <v>1.8759999999999999</v>
      </c>
      <c r="R981" s="3">
        <v>1.7430000000000001</v>
      </c>
      <c r="S981" s="3">
        <v>1.4650000000000001</v>
      </c>
      <c r="T981" s="3">
        <v>1.5429999999999999</v>
      </c>
      <c r="U981" s="3">
        <v>1.393</v>
      </c>
      <c r="V981" s="3">
        <v>1.141</v>
      </c>
      <c r="W981" s="3">
        <v>0.878</v>
      </c>
    </row>
    <row r="982" spans="5:23" x14ac:dyDescent="0.3">
      <c r="E982" s="2" t="s">
        <v>46</v>
      </c>
      <c r="F982" s="2" t="s">
        <v>47</v>
      </c>
      <c r="G982" s="4" t="s">
        <v>82</v>
      </c>
      <c r="H982" s="4" t="s">
        <v>82</v>
      </c>
      <c r="I982" s="4" t="s">
        <v>82</v>
      </c>
      <c r="J982" s="4" t="s">
        <v>82</v>
      </c>
      <c r="K982" s="4" t="s">
        <v>82</v>
      </c>
      <c r="L982" s="4" t="s">
        <v>82</v>
      </c>
      <c r="M982" s="4" t="s">
        <v>82</v>
      </c>
      <c r="N982" s="4" t="s">
        <v>82</v>
      </c>
      <c r="O982" s="3">
        <v>0</v>
      </c>
      <c r="P982" s="3">
        <v>0</v>
      </c>
      <c r="Q982" s="3">
        <v>0</v>
      </c>
      <c r="R982" s="3">
        <v>0</v>
      </c>
      <c r="S982" s="3">
        <v>0</v>
      </c>
      <c r="T982" s="3">
        <v>0</v>
      </c>
      <c r="U982" s="3">
        <v>0</v>
      </c>
      <c r="V982" s="3">
        <v>0</v>
      </c>
      <c r="W982" s="3">
        <v>0</v>
      </c>
    </row>
    <row r="983" spans="5:23" x14ac:dyDescent="0.3">
      <c r="E983" s="2" t="s">
        <v>48</v>
      </c>
      <c r="F983" s="2" t="s">
        <v>49</v>
      </c>
      <c r="G983" s="4" t="s">
        <v>82</v>
      </c>
      <c r="H983" s="4" t="s">
        <v>82</v>
      </c>
      <c r="I983" s="4" t="s">
        <v>82</v>
      </c>
      <c r="J983" s="4" t="s">
        <v>82</v>
      </c>
      <c r="K983" s="4" t="s">
        <v>82</v>
      </c>
      <c r="L983" s="4" t="s">
        <v>82</v>
      </c>
      <c r="M983" s="4" t="s">
        <v>82</v>
      </c>
      <c r="N983" s="4" t="s">
        <v>82</v>
      </c>
      <c r="O983" s="3">
        <v>254.59200000000001</v>
      </c>
      <c r="P983" s="3">
        <v>350.17399999999998</v>
      </c>
      <c r="Q983" s="3">
        <v>383.56299999999999</v>
      </c>
      <c r="R983" s="3">
        <v>175.30600000000001</v>
      </c>
      <c r="S983" s="3">
        <v>77.069999999999993</v>
      </c>
      <c r="T983" s="3">
        <v>75.209000000000003</v>
      </c>
      <c r="U983" s="3">
        <v>160.33099999999999</v>
      </c>
      <c r="V983" s="3">
        <v>162.19399999999999</v>
      </c>
      <c r="W983" s="3">
        <v>210.4</v>
      </c>
    </row>
    <row r="984" spans="5:23" x14ac:dyDescent="0.3">
      <c r="E984" s="2" t="s">
        <v>50</v>
      </c>
      <c r="F984" s="2" t="s">
        <v>51</v>
      </c>
      <c r="G984" s="4" t="s">
        <v>82</v>
      </c>
      <c r="H984" s="4" t="s">
        <v>82</v>
      </c>
      <c r="I984" s="4" t="s">
        <v>82</v>
      </c>
      <c r="J984" s="4" t="s">
        <v>82</v>
      </c>
      <c r="K984" s="4" t="s">
        <v>82</v>
      </c>
      <c r="L984" s="4" t="s">
        <v>82</v>
      </c>
      <c r="M984" s="4" t="s">
        <v>82</v>
      </c>
      <c r="N984" s="4" t="s">
        <v>82</v>
      </c>
      <c r="O984" s="3">
        <v>0</v>
      </c>
      <c r="P984" s="3">
        <v>0</v>
      </c>
      <c r="Q984" s="3">
        <v>0</v>
      </c>
      <c r="R984" s="3">
        <v>0</v>
      </c>
      <c r="S984" s="3">
        <v>0</v>
      </c>
      <c r="T984" s="3">
        <v>0</v>
      </c>
      <c r="U984" s="3">
        <v>0</v>
      </c>
      <c r="V984" s="3">
        <v>0</v>
      </c>
      <c r="W984" s="3">
        <v>0</v>
      </c>
    </row>
    <row r="985" spans="5:23" x14ac:dyDescent="0.3">
      <c r="E985" s="2" t="s">
        <v>52</v>
      </c>
      <c r="F985" s="2" t="s">
        <v>53</v>
      </c>
      <c r="G985" s="4" t="s">
        <v>82</v>
      </c>
      <c r="H985" s="4" t="s">
        <v>82</v>
      </c>
      <c r="I985" s="4" t="s">
        <v>82</v>
      </c>
      <c r="J985" s="4" t="s">
        <v>82</v>
      </c>
      <c r="K985" s="4" t="s">
        <v>82</v>
      </c>
      <c r="L985" s="4" t="s">
        <v>82</v>
      </c>
      <c r="M985" s="4" t="s">
        <v>82</v>
      </c>
      <c r="N985" s="4" t="s">
        <v>82</v>
      </c>
      <c r="O985" s="3">
        <v>90.507000000000005</v>
      </c>
      <c r="P985" s="3">
        <v>95.524000000000001</v>
      </c>
      <c r="Q985" s="3">
        <v>103.916</v>
      </c>
      <c r="R985" s="3">
        <v>88.69</v>
      </c>
      <c r="S985" s="3">
        <v>99.325999999999993</v>
      </c>
      <c r="T985" s="3">
        <v>108.29600000000001</v>
      </c>
      <c r="U985" s="3">
        <v>91.156000000000006</v>
      </c>
      <c r="V985" s="3">
        <v>99.129000000000005</v>
      </c>
      <c r="W985" s="3">
        <v>100.07</v>
      </c>
    </row>
    <row r="986" spans="5:23" x14ac:dyDescent="0.3">
      <c r="E986" s="2" t="s">
        <v>54</v>
      </c>
      <c r="F986" s="2" t="s">
        <v>55</v>
      </c>
      <c r="G986" s="4" t="s">
        <v>82</v>
      </c>
      <c r="H986" s="4" t="s">
        <v>82</v>
      </c>
      <c r="I986" s="4" t="s">
        <v>82</v>
      </c>
      <c r="J986" s="4" t="s">
        <v>82</v>
      </c>
      <c r="K986" s="4" t="s">
        <v>82</v>
      </c>
      <c r="L986" s="4" t="s">
        <v>82</v>
      </c>
      <c r="M986" s="4" t="s">
        <v>82</v>
      </c>
      <c r="N986" s="4" t="s">
        <v>82</v>
      </c>
      <c r="O986" s="3">
        <v>0</v>
      </c>
      <c r="P986" s="3">
        <v>0</v>
      </c>
      <c r="Q986" s="3">
        <v>0</v>
      </c>
      <c r="R986" s="3">
        <v>0</v>
      </c>
      <c r="S986" s="3">
        <v>0</v>
      </c>
      <c r="T986" s="3">
        <v>0</v>
      </c>
      <c r="U986" s="3">
        <v>0</v>
      </c>
      <c r="V986" s="3">
        <v>0</v>
      </c>
      <c r="W986" s="3">
        <v>0</v>
      </c>
    </row>
    <row r="987" spans="5:23" x14ac:dyDescent="0.3">
      <c r="E987" s="2" t="s">
        <v>56</v>
      </c>
      <c r="F987" s="2" t="s">
        <v>57</v>
      </c>
      <c r="G987" s="4" t="s">
        <v>82</v>
      </c>
      <c r="H987" s="4" t="s">
        <v>82</v>
      </c>
      <c r="I987" s="4" t="s">
        <v>82</v>
      </c>
      <c r="J987" s="4" t="s">
        <v>82</v>
      </c>
      <c r="K987" s="4" t="s">
        <v>82</v>
      </c>
      <c r="L987" s="4" t="s">
        <v>82</v>
      </c>
      <c r="M987" s="4" t="s">
        <v>82</v>
      </c>
      <c r="N987" s="4" t="s">
        <v>82</v>
      </c>
      <c r="O987" s="3">
        <v>74.692999999999998</v>
      </c>
      <c r="P987" s="3">
        <v>78.576999999999998</v>
      </c>
      <c r="Q987" s="3">
        <v>84.316000000000003</v>
      </c>
      <c r="R987" s="3">
        <v>70.313999999999993</v>
      </c>
      <c r="S987" s="3">
        <v>78.738</v>
      </c>
      <c r="T987" s="3">
        <v>86.126000000000005</v>
      </c>
      <c r="U987" s="3">
        <v>70.471999999999994</v>
      </c>
      <c r="V987" s="3">
        <v>75.927999999999997</v>
      </c>
      <c r="W987" s="3">
        <v>78.186000000000007</v>
      </c>
    </row>
    <row r="988" spans="5:23" x14ac:dyDescent="0.3">
      <c r="E988" s="2" t="s">
        <v>58</v>
      </c>
      <c r="F988" s="2" t="s">
        <v>59</v>
      </c>
      <c r="G988" s="4" t="s">
        <v>82</v>
      </c>
      <c r="H988" s="4" t="s">
        <v>82</v>
      </c>
      <c r="I988" s="4" t="s">
        <v>82</v>
      </c>
      <c r="J988" s="4" t="s">
        <v>82</v>
      </c>
      <c r="K988" s="4" t="s">
        <v>82</v>
      </c>
      <c r="L988" s="4" t="s">
        <v>82</v>
      </c>
      <c r="M988" s="4" t="s">
        <v>82</v>
      </c>
      <c r="N988" s="4" t="s">
        <v>82</v>
      </c>
      <c r="O988" s="3">
        <v>0.42799999999999999</v>
      </c>
      <c r="P988" s="3">
        <v>0.29799999999999999</v>
      </c>
      <c r="Q988" s="3">
        <v>0.46700000000000003</v>
      </c>
      <c r="R988" s="3">
        <v>0.46100000000000002</v>
      </c>
      <c r="S988" s="3">
        <v>0.44600000000000001</v>
      </c>
      <c r="T988" s="3">
        <v>0.39200000000000002</v>
      </c>
      <c r="U988" s="3">
        <v>0.67800000000000005</v>
      </c>
      <c r="V988" s="3">
        <v>1.389</v>
      </c>
      <c r="W988" s="3">
        <v>2.3849999999999998</v>
      </c>
    </row>
    <row r="989" spans="5:23" x14ac:dyDescent="0.3">
      <c r="E989" s="2" t="s">
        <v>60</v>
      </c>
      <c r="F989" s="2" t="s">
        <v>61</v>
      </c>
      <c r="G989" s="4" t="s">
        <v>82</v>
      </c>
      <c r="H989" s="4" t="s">
        <v>82</v>
      </c>
      <c r="I989" s="4" t="s">
        <v>82</v>
      </c>
      <c r="J989" s="4" t="s">
        <v>82</v>
      </c>
      <c r="K989" s="4" t="s">
        <v>82</v>
      </c>
      <c r="L989" s="4" t="s">
        <v>82</v>
      </c>
      <c r="M989" s="4" t="s">
        <v>82</v>
      </c>
      <c r="N989" s="4" t="s">
        <v>82</v>
      </c>
      <c r="O989" s="3">
        <v>15.385999999999999</v>
      </c>
      <c r="P989" s="3">
        <v>16.649000000000001</v>
      </c>
      <c r="Q989" s="3">
        <v>19.132999999999999</v>
      </c>
      <c r="R989" s="3">
        <v>17.914999999999999</v>
      </c>
      <c r="S989" s="3">
        <v>20.140999999999998</v>
      </c>
      <c r="T989" s="3">
        <v>21.777000000000001</v>
      </c>
      <c r="U989" s="3">
        <v>20.006</v>
      </c>
      <c r="V989" s="3">
        <v>21.812000000000001</v>
      </c>
      <c r="W989" s="3">
        <v>19.498999999999999</v>
      </c>
    </row>
    <row r="990" spans="5:23" x14ac:dyDescent="0.3">
      <c r="E990" s="2" t="s">
        <v>62</v>
      </c>
      <c r="F990" s="2" t="s">
        <v>63</v>
      </c>
      <c r="G990" s="4" t="s">
        <v>82</v>
      </c>
      <c r="H990" s="4" t="s">
        <v>82</v>
      </c>
      <c r="I990" s="4" t="s">
        <v>82</v>
      </c>
      <c r="J990" s="4" t="s">
        <v>82</v>
      </c>
      <c r="K990" s="4" t="s">
        <v>82</v>
      </c>
      <c r="L990" s="4" t="s">
        <v>82</v>
      </c>
      <c r="M990" s="4" t="s">
        <v>82</v>
      </c>
      <c r="N990" s="4" t="s">
        <v>82</v>
      </c>
      <c r="O990" s="3">
        <v>0</v>
      </c>
      <c r="P990" s="3">
        <v>0</v>
      </c>
      <c r="Q990" s="3">
        <v>0</v>
      </c>
      <c r="R990" s="3">
        <v>0</v>
      </c>
      <c r="S990" s="3">
        <v>0</v>
      </c>
      <c r="T990" s="3">
        <v>0</v>
      </c>
      <c r="U990" s="3">
        <v>0</v>
      </c>
      <c r="V990" s="3">
        <v>0</v>
      </c>
      <c r="W990" s="3">
        <v>0</v>
      </c>
    </row>
    <row r="991" spans="5:23" x14ac:dyDescent="0.3">
      <c r="E991" s="2" t="s">
        <v>64</v>
      </c>
      <c r="F991" s="2" t="s">
        <v>65</v>
      </c>
      <c r="G991" s="4" t="s">
        <v>82</v>
      </c>
      <c r="H991" s="4" t="s">
        <v>82</v>
      </c>
      <c r="I991" s="4" t="s">
        <v>82</v>
      </c>
      <c r="J991" s="4" t="s">
        <v>82</v>
      </c>
      <c r="K991" s="4" t="s">
        <v>82</v>
      </c>
      <c r="L991" s="4" t="s">
        <v>82</v>
      </c>
      <c r="M991" s="4" t="s">
        <v>82</v>
      </c>
      <c r="N991" s="4" t="s">
        <v>82</v>
      </c>
      <c r="O991" s="3">
        <v>712.86900000000003</v>
      </c>
      <c r="P991" s="3">
        <v>903.84699999999998</v>
      </c>
      <c r="Q991" s="3">
        <v>528.673</v>
      </c>
      <c r="R991" s="3">
        <v>432.52300000000002</v>
      </c>
      <c r="S991" s="3">
        <v>446.18799999999999</v>
      </c>
      <c r="T991" s="3">
        <v>310.86799999999999</v>
      </c>
      <c r="U991" s="3">
        <v>706.42499999999995</v>
      </c>
      <c r="V991" s="3">
        <v>518.34299999999996</v>
      </c>
      <c r="W991" s="3">
        <v>561.17899999999997</v>
      </c>
    </row>
    <row r="992" spans="5:23" x14ac:dyDescent="0.3">
      <c r="E992" s="2" t="s">
        <v>66</v>
      </c>
      <c r="F992" s="2" t="s">
        <v>67</v>
      </c>
      <c r="G992" s="4" t="s">
        <v>82</v>
      </c>
      <c r="H992" s="4" t="s">
        <v>82</v>
      </c>
      <c r="I992" s="4" t="s">
        <v>82</v>
      </c>
      <c r="J992" s="4" t="s">
        <v>82</v>
      </c>
      <c r="K992" s="4" t="s">
        <v>82</v>
      </c>
      <c r="L992" s="4" t="s">
        <v>82</v>
      </c>
      <c r="M992" s="4" t="s">
        <v>82</v>
      </c>
      <c r="N992" s="4" t="s">
        <v>82</v>
      </c>
      <c r="O992" s="3">
        <v>23.152000000000001</v>
      </c>
      <c r="P992" s="3">
        <v>22.579000000000001</v>
      </c>
      <c r="Q992" s="3">
        <v>25.181000000000001</v>
      </c>
      <c r="R992" s="3">
        <v>25.018000000000001</v>
      </c>
      <c r="S992" s="3">
        <v>28.634</v>
      </c>
      <c r="T992" s="3">
        <v>27.199000000000002</v>
      </c>
      <c r="U992" s="3">
        <v>22.324000000000002</v>
      </c>
      <c r="V992" s="3">
        <v>28.227</v>
      </c>
      <c r="W992" s="3">
        <v>34.472000000000001</v>
      </c>
    </row>
    <row r="993" spans="3:23" x14ac:dyDescent="0.3">
      <c r="C993" s="2" t="s">
        <v>153</v>
      </c>
      <c r="D993" s="2" t="s">
        <v>154</v>
      </c>
      <c r="E993" s="2" t="s">
        <v>22</v>
      </c>
      <c r="F993" s="2" t="s">
        <v>23</v>
      </c>
      <c r="G993" s="4" t="s">
        <v>82</v>
      </c>
      <c r="H993" s="4" t="s">
        <v>82</v>
      </c>
      <c r="I993" s="4" t="s">
        <v>82</v>
      </c>
      <c r="J993" s="4" t="s">
        <v>82</v>
      </c>
      <c r="K993" s="4" t="s">
        <v>82</v>
      </c>
      <c r="L993" s="4" t="s">
        <v>82</v>
      </c>
      <c r="M993" s="4" t="s">
        <v>82</v>
      </c>
      <c r="N993" s="4" t="s">
        <v>82</v>
      </c>
      <c r="O993" s="3">
        <v>1919.6690000000001</v>
      </c>
      <c r="P993" s="3">
        <v>2399.221</v>
      </c>
      <c r="Q993" s="3">
        <v>2203.5</v>
      </c>
      <c r="R993" s="3">
        <v>1786.924</v>
      </c>
      <c r="S993" s="3">
        <v>2063.8910000000001</v>
      </c>
      <c r="T993" s="3">
        <v>3062.9259999999999</v>
      </c>
      <c r="U993" s="3">
        <v>2203.61</v>
      </c>
      <c r="V993" s="3">
        <v>2514.123</v>
      </c>
      <c r="W993" s="3">
        <v>2656.299</v>
      </c>
    </row>
    <row r="994" spans="3:23" x14ac:dyDescent="0.3">
      <c r="E994" s="2" t="s">
        <v>24</v>
      </c>
      <c r="F994" s="2" t="s">
        <v>25</v>
      </c>
      <c r="G994" s="4" t="s">
        <v>82</v>
      </c>
      <c r="H994" s="4" t="s">
        <v>82</v>
      </c>
      <c r="I994" s="4" t="s">
        <v>82</v>
      </c>
      <c r="J994" s="4" t="s">
        <v>82</v>
      </c>
      <c r="K994" s="4" t="s">
        <v>82</v>
      </c>
      <c r="L994" s="4" t="s">
        <v>82</v>
      </c>
      <c r="M994" s="4" t="s">
        <v>82</v>
      </c>
      <c r="N994" s="4" t="s">
        <v>82</v>
      </c>
      <c r="O994" s="3">
        <v>436.12700000000001</v>
      </c>
      <c r="P994" s="3">
        <v>489.73200000000003</v>
      </c>
      <c r="Q994" s="3">
        <v>467.60700000000003</v>
      </c>
      <c r="R994" s="3">
        <v>382.23700000000002</v>
      </c>
      <c r="S994" s="3">
        <v>431.61200000000002</v>
      </c>
      <c r="T994" s="3">
        <v>604.58500000000004</v>
      </c>
      <c r="U994" s="3">
        <v>407.97</v>
      </c>
      <c r="V994" s="3">
        <v>485.411</v>
      </c>
      <c r="W994" s="3">
        <v>477.291</v>
      </c>
    </row>
    <row r="995" spans="3:23" x14ac:dyDescent="0.3">
      <c r="E995" s="2" t="s">
        <v>26</v>
      </c>
      <c r="F995" s="2" t="s">
        <v>27</v>
      </c>
      <c r="G995" s="4" t="s">
        <v>82</v>
      </c>
      <c r="H995" s="4" t="s">
        <v>82</v>
      </c>
      <c r="I995" s="4" t="s">
        <v>82</v>
      </c>
      <c r="J995" s="4" t="s">
        <v>82</v>
      </c>
      <c r="K995" s="4" t="s">
        <v>82</v>
      </c>
      <c r="L995" s="4" t="s">
        <v>82</v>
      </c>
      <c r="M995" s="4" t="s">
        <v>82</v>
      </c>
      <c r="N995" s="4" t="s">
        <v>82</v>
      </c>
      <c r="O995" s="3">
        <v>398.43599999999998</v>
      </c>
      <c r="P995" s="3">
        <v>455.89499999999998</v>
      </c>
      <c r="Q995" s="3">
        <v>424.16399999999999</v>
      </c>
      <c r="R995" s="3">
        <v>364.20100000000002</v>
      </c>
      <c r="S995" s="3">
        <v>389.74299999999999</v>
      </c>
      <c r="T995" s="3">
        <v>539.02099999999996</v>
      </c>
      <c r="U995" s="3">
        <v>369.59100000000001</v>
      </c>
      <c r="V995" s="3">
        <v>449.27199999999999</v>
      </c>
      <c r="W995" s="3">
        <v>440.65300000000002</v>
      </c>
    </row>
    <row r="996" spans="3:23" x14ac:dyDescent="0.3">
      <c r="E996" s="2" t="s">
        <v>28</v>
      </c>
      <c r="F996" s="2" t="s">
        <v>29</v>
      </c>
      <c r="G996" s="4" t="s">
        <v>82</v>
      </c>
      <c r="H996" s="4" t="s">
        <v>82</v>
      </c>
      <c r="I996" s="4" t="s">
        <v>82</v>
      </c>
      <c r="J996" s="4" t="s">
        <v>82</v>
      </c>
      <c r="K996" s="4" t="s">
        <v>82</v>
      </c>
      <c r="L996" s="4" t="s">
        <v>82</v>
      </c>
      <c r="M996" s="4" t="s">
        <v>82</v>
      </c>
      <c r="N996" s="4" t="s">
        <v>82</v>
      </c>
      <c r="O996" s="3">
        <v>0</v>
      </c>
      <c r="P996" s="3">
        <v>0</v>
      </c>
      <c r="Q996" s="3">
        <v>0</v>
      </c>
      <c r="R996" s="3">
        <v>0</v>
      </c>
      <c r="S996" s="3">
        <v>0</v>
      </c>
      <c r="T996" s="3">
        <v>0</v>
      </c>
      <c r="U996" s="3">
        <v>0</v>
      </c>
      <c r="V996" s="3">
        <v>0</v>
      </c>
      <c r="W996" s="3">
        <v>0</v>
      </c>
    </row>
    <row r="997" spans="3:23" x14ac:dyDescent="0.3">
      <c r="E997" s="2" t="s">
        <v>30</v>
      </c>
      <c r="F997" s="2" t="s">
        <v>31</v>
      </c>
      <c r="G997" s="4" t="s">
        <v>82</v>
      </c>
      <c r="H997" s="4" t="s">
        <v>82</v>
      </c>
      <c r="I997" s="4" t="s">
        <v>82</v>
      </c>
      <c r="J997" s="4" t="s">
        <v>82</v>
      </c>
      <c r="K997" s="4" t="s">
        <v>82</v>
      </c>
      <c r="L997" s="4" t="s">
        <v>82</v>
      </c>
      <c r="M997" s="4" t="s">
        <v>82</v>
      </c>
      <c r="N997" s="4" t="s">
        <v>82</v>
      </c>
      <c r="O997" s="3">
        <v>199.53</v>
      </c>
      <c r="P997" s="3">
        <v>261.63499999999999</v>
      </c>
      <c r="Q997" s="3">
        <v>233.494</v>
      </c>
      <c r="R997" s="3">
        <v>155.33799999999999</v>
      </c>
      <c r="S997" s="3">
        <v>200.23599999999999</v>
      </c>
      <c r="T997" s="3">
        <v>353.46899999999999</v>
      </c>
      <c r="U997" s="3">
        <v>189.494</v>
      </c>
      <c r="V997" s="3">
        <v>287.43299999999999</v>
      </c>
      <c r="W997" s="3">
        <v>275.74</v>
      </c>
    </row>
    <row r="998" spans="3:23" x14ac:dyDescent="0.3">
      <c r="E998" s="2" t="s">
        <v>32</v>
      </c>
      <c r="F998" s="2" t="s">
        <v>33</v>
      </c>
      <c r="G998" s="4" t="s">
        <v>82</v>
      </c>
      <c r="H998" s="4" t="s">
        <v>82</v>
      </c>
      <c r="I998" s="4" t="s">
        <v>82</v>
      </c>
      <c r="J998" s="4" t="s">
        <v>82</v>
      </c>
      <c r="K998" s="4" t="s">
        <v>82</v>
      </c>
      <c r="L998" s="4" t="s">
        <v>82</v>
      </c>
      <c r="M998" s="4" t="s">
        <v>82</v>
      </c>
      <c r="N998" s="4" t="s">
        <v>82</v>
      </c>
      <c r="O998" s="3">
        <v>0</v>
      </c>
      <c r="P998" s="3">
        <v>0</v>
      </c>
      <c r="Q998" s="3">
        <v>0</v>
      </c>
      <c r="R998" s="3">
        <v>0</v>
      </c>
      <c r="S998" s="3">
        <v>0</v>
      </c>
      <c r="T998" s="3">
        <v>0</v>
      </c>
      <c r="U998" s="3">
        <v>0</v>
      </c>
      <c r="V998" s="3">
        <v>0</v>
      </c>
      <c r="W998" s="3">
        <v>0</v>
      </c>
    </row>
    <row r="999" spans="3:23" x14ac:dyDescent="0.3">
      <c r="E999" s="2" t="s">
        <v>34</v>
      </c>
      <c r="F999" s="2" t="s">
        <v>35</v>
      </c>
      <c r="G999" s="4" t="s">
        <v>82</v>
      </c>
      <c r="H999" s="4" t="s">
        <v>82</v>
      </c>
      <c r="I999" s="4" t="s">
        <v>82</v>
      </c>
      <c r="J999" s="4" t="s">
        <v>82</v>
      </c>
      <c r="K999" s="4" t="s">
        <v>82</v>
      </c>
      <c r="L999" s="4" t="s">
        <v>82</v>
      </c>
      <c r="M999" s="4" t="s">
        <v>82</v>
      </c>
      <c r="N999" s="4" t="s">
        <v>82</v>
      </c>
      <c r="O999" s="3">
        <v>122.91800000000001</v>
      </c>
      <c r="P999" s="3">
        <v>117.289</v>
      </c>
      <c r="Q999" s="3">
        <v>103.986</v>
      </c>
      <c r="R999" s="3">
        <v>108.52800000000001</v>
      </c>
      <c r="S999" s="3">
        <v>96.129000000000005</v>
      </c>
      <c r="T999" s="3">
        <v>80.668000000000006</v>
      </c>
      <c r="U999" s="3">
        <v>73.778999999999996</v>
      </c>
      <c r="V999" s="3">
        <v>55.069000000000003</v>
      </c>
      <c r="W999" s="3">
        <v>53.831000000000003</v>
      </c>
    </row>
    <row r="1000" spans="3:23" x14ac:dyDescent="0.3">
      <c r="E1000" s="2" t="s">
        <v>36</v>
      </c>
      <c r="F1000" s="2" t="s">
        <v>37</v>
      </c>
      <c r="G1000" s="4" t="s">
        <v>82</v>
      </c>
      <c r="H1000" s="4" t="s">
        <v>82</v>
      </c>
      <c r="I1000" s="4" t="s">
        <v>82</v>
      </c>
      <c r="J1000" s="4" t="s">
        <v>82</v>
      </c>
      <c r="K1000" s="4" t="s">
        <v>82</v>
      </c>
      <c r="L1000" s="4" t="s">
        <v>82</v>
      </c>
      <c r="M1000" s="4" t="s">
        <v>82</v>
      </c>
      <c r="N1000" s="4" t="s">
        <v>82</v>
      </c>
      <c r="O1000" s="3">
        <v>74.942999999999998</v>
      </c>
      <c r="P1000" s="3">
        <v>76.072999999999993</v>
      </c>
      <c r="Q1000" s="3">
        <v>85.811000000000007</v>
      </c>
      <c r="R1000" s="3">
        <v>99.409000000000006</v>
      </c>
      <c r="S1000" s="3">
        <v>92.588999999999999</v>
      </c>
      <c r="T1000" s="3">
        <v>104.09699999999999</v>
      </c>
      <c r="U1000" s="3">
        <v>105.53400000000001</v>
      </c>
      <c r="V1000" s="3">
        <v>106.102</v>
      </c>
      <c r="W1000" s="3">
        <v>110.547</v>
      </c>
    </row>
    <row r="1001" spans="3:23" x14ac:dyDescent="0.3">
      <c r="E1001" s="2" t="s">
        <v>38</v>
      </c>
      <c r="F1001" s="2" t="s">
        <v>39</v>
      </c>
      <c r="G1001" s="4" t="s">
        <v>82</v>
      </c>
      <c r="H1001" s="4" t="s">
        <v>82</v>
      </c>
      <c r="I1001" s="4" t="s">
        <v>82</v>
      </c>
      <c r="J1001" s="4" t="s">
        <v>82</v>
      </c>
      <c r="K1001" s="4" t="s">
        <v>82</v>
      </c>
      <c r="L1001" s="4" t="s">
        <v>82</v>
      </c>
      <c r="M1001" s="4" t="s">
        <v>82</v>
      </c>
      <c r="N1001" s="4" t="s">
        <v>82</v>
      </c>
      <c r="O1001" s="3">
        <v>0</v>
      </c>
      <c r="P1001" s="3">
        <v>0</v>
      </c>
      <c r="Q1001" s="3">
        <v>0</v>
      </c>
      <c r="R1001" s="3">
        <v>0</v>
      </c>
      <c r="S1001" s="3">
        <v>0</v>
      </c>
      <c r="T1001" s="3">
        <v>0</v>
      </c>
      <c r="U1001" s="3">
        <v>0</v>
      </c>
      <c r="V1001" s="3">
        <v>0</v>
      </c>
      <c r="W1001" s="3">
        <v>0</v>
      </c>
    </row>
    <row r="1002" spans="3:23" x14ac:dyDescent="0.3">
      <c r="E1002" s="2" t="s">
        <v>40</v>
      </c>
      <c r="F1002" s="2" t="s">
        <v>41</v>
      </c>
      <c r="G1002" s="4" t="s">
        <v>82</v>
      </c>
      <c r="H1002" s="4" t="s">
        <v>82</v>
      </c>
      <c r="I1002" s="4" t="s">
        <v>82</v>
      </c>
      <c r="J1002" s="4" t="s">
        <v>82</v>
      </c>
      <c r="K1002" s="4" t="s">
        <v>82</v>
      </c>
      <c r="L1002" s="4" t="s">
        <v>82</v>
      </c>
      <c r="M1002" s="4" t="s">
        <v>82</v>
      </c>
      <c r="N1002" s="4" t="s">
        <v>82</v>
      </c>
      <c r="O1002" s="3">
        <v>0</v>
      </c>
      <c r="P1002" s="3">
        <v>0</v>
      </c>
      <c r="Q1002" s="3">
        <v>0</v>
      </c>
      <c r="R1002" s="3">
        <v>0</v>
      </c>
      <c r="S1002" s="3">
        <v>0</v>
      </c>
      <c r="T1002" s="3">
        <v>0</v>
      </c>
      <c r="U1002" s="3">
        <v>0</v>
      </c>
      <c r="V1002" s="3">
        <v>0</v>
      </c>
      <c r="W1002" s="3">
        <v>0</v>
      </c>
    </row>
    <row r="1003" spans="3:23" x14ac:dyDescent="0.3">
      <c r="E1003" s="2" t="s">
        <v>42</v>
      </c>
      <c r="F1003" s="2" t="s">
        <v>43</v>
      </c>
      <c r="G1003" s="4" t="s">
        <v>82</v>
      </c>
      <c r="H1003" s="4" t="s">
        <v>82</v>
      </c>
      <c r="I1003" s="4" t="s">
        <v>82</v>
      </c>
      <c r="J1003" s="4" t="s">
        <v>82</v>
      </c>
      <c r="K1003" s="4" t="s">
        <v>82</v>
      </c>
      <c r="L1003" s="4" t="s">
        <v>82</v>
      </c>
      <c r="M1003" s="4" t="s">
        <v>82</v>
      </c>
      <c r="N1003" s="4" t="s">
        <v>82</v>
      </c>
      <c r="O1003" s="3">
        <v>0</v>
      </c>
      <c r="P1003" s="3">
        <v>0</v>
      </c>
      <c r="Q1003" s="3">
        <v>0</v>
      </c>
      <c r="R1003" s="3">
        <v>0</v>
      </c>
      <c r="S1003" s="3">
        <v>0</v>
      </c>
      <c r="T1003" s="3">
        <v>0</v>
      </c>
      <c r="U1003" s="3">
        <v>0</v>
      </c>
      <c r="V1003" s="3">
        <v>0</v>
      </c>
      <c r="W1003" s="3">
        <v>0</v>
      </c>
    </row>
    <row r="1004" spans="3:23" x14ac:dyDescent="0.3">
      <c r="E1004" s="2" t="s">
        <v>44</v>
      </c>
      <c r="F1004" s="2" t="s">
        <v>45</v>
      </c>
      <c r="G1004" s="4" t="s">
        <v>82</v>
      </c>
      <c r="H1004" s="4" t="s">
        <v>82</v>
      </c>
      <c r="I1004" s="4" t="s">
        <v>82</v>
      </c>
      <c r="J1004" s="4" t="s">
        <v>82</v>
      </c>
      <c r="K1004" s="4" t="s">
        <v>82</v>
      </c>
      <c r="L1004" s="4" t="s">
        <v>82</v>
      </c>
      <c r="M1004" s="4" t="s">
        <v>82</v>
      </c>
      <c r="N1004" s="4" t="s">
        <v>82</v>
      </c>
      <c r="O1004" s="3">
        <v>1.044</v>
      </c>
      <c r="P1004" s="3">
        <v>0.89800000000000002</v>
      </c>
      <c r="Q1004" s="3">
        <v>0.873</v>
      </c>
      <c r="R1004" s="3">
        <v>0.92700000000000005</v>
      </c>
      <c r="S1004" s="3">
        <v>0.78900000000000003</v>
      </c>
      <c r="T1004" s="3">
        <v>0.78800000000000003</v>
      </c>
      <c r="U1004" s="3">
        <v>0.78400000000000003</v>
      </c>
      <c r="V1004" s="3">
        <v>0.66900000000000004</v>
      </c>
      <c r="W1004" s="3">
        <v>0.53500000000000003</v>
      </c>
    </row>
    <row r="1005" spans="3:23" x14ac:dyDescent="0.3">
      <c r="E1005" s="2" t="s">
        <v>46</v>
      </c>
      <c r="F1005" s="2" t="s">
        <v>47</v>
      </c>
      <c r="G1005" s="4" t="s">
        <v>82</v>
      </c>
      <c r="H1005" s="4" t="s">
        <v>82</v>
      </c>
      <c r="I1005" s="4" t="s">
        <v>82</v>
      </c>
      <c r="J1005" s="4" t="s">
        <v>82</v>
      </c>
      <c r="K1005" s="4" t="s">
        <v>82</v>
      </c>
      <c r="L1005" s="4" t="s">
        <v>82</v>
      </c>
      <c r="M1005" s="4" t="s">
        <v>82</v>
      </c>
      <c r="N1005" s="4" t="s">
        <v>82</v>
      </c>
      <c r="O1005" s="3">
        <v>0</v>
      </c>
      <c r="P1005" s="3">
        <v>0</v>
      </c>
      <c r="Q1005" s="3">
        <v>0</v>
      </c>
      <c r="R1005" s="3">
        <v>0</v>
      </c>
      <c r="S1005" s="3">
        <v>0</v>
      </c>
      <c r="T1005" s="3">
        <v>0</v>
      </c>
      <c r="U1005" s="3">
        <v>0</v>
      </c>
      <c r="V1005" s="3">
        <v>0</v>
      </c>
      <c r="W1005" s="3">
        <v>0</v>
      </c>
    </row>
    <row r="1006" spans="3:23" x14ac:dyDescent="0.3">
      <c r="E1006" s="2" t="s">
        <v>48</v>
      </c>
      <c r="F1006" s="2" t="s">
        <v>49</v>
      </c>
      <c r="G1006" s="4" t="s">
        <v>82</v>
      </c>
      <c r="H1006" s="4" t="s">
        <v>82</v>
      </c>
      <c r="I1006" s="4" t="s">
        <v>82</v>
      </c>
      <c r="J1006" s="4" t="s">
        <v>82</v>
      </c>
      <c r="K1006" s="4" t="s">
        <v>82</v>
      </c>
      <c r="L1006" s="4" t="s">
        <v>82</v>
      </c>
      <c r="M1006" s="4" t="s">
        <v>82</v>
      </c>
      <c r="N1006" s="4" t="s">
        <v>82</v>
      </c>
      <c r="O1006" s="3">
        <v>37.692</v>
      </c>
      <c r="P1006" s="3">
        <v>33.837000000000003</v>
      </c>
      <c r="Q1006" s="3">
        <v>43.442999999999998</v>
      </c>
      <c r="R1006" s="3">
        <v>18.036000000000001</v>
      </c>
      <c r="S1006" s="3">
        <v>41.87</v>
      </c>
      <c r="T1006" s="3">
        <v>65.563000000000002</v>
      </c>
      <c r="U1006" s="3">
        <v>38.378999999999998</v>
      </c>
      <c r="V1006" s="3">
        <v>36.137999999999998</v>
      </c>
      <c r="W1006" s="3">
        <v>36.637</v>
      </c>
    </row>
    <row r="1007" spans="3:23" x14ac:dyDescent="0.3">
      <c r="E1007" s="2" t="s">
        <v>50</v>
      </c>
      <c r="F1007" s="2" t="s">
        <v>51</v>
      </c>
      <c r="G1007" s="4" t="s">
        <v>82</v>
      </c>
      <c r="H1007" s="4" t="s">
        <v>82</v>
      </c>
      <c r="I1007" s="4" t="s">
        <v>82</v>
      </c>
      <c r="J1007" s="4" t="s">
        <v>82</v>
      </c>
      <c r="K1007" s="4" t="s">
        <v>82</v>
      </c>
      <c r="L1007" s="4" t="s">
        <v>82</v>
      </c>
      <c r="M1007" s="4" t="s">
        <v>82</v>
      </c>
      <c r="N1007" s="4" t="s">
        <v>82</v>
      </c>
      <c r="O1007" s="3">
        <v>0</v>
      </c>
      <c r="P1007" s="3">
        <v>0</v>
      </c>
      <c r="Q1007" s="3">
        <v>0</v>
      </c>
      <c r="R1007" s="3">
        <v>0</v>
      </c>
      <c r="S1007" s="3">
        <v>0</v>
      </c>
      <c r="T1007" s="3">
        <v>0</v>
      </c>
      <c r="U1007" s="3">
        <v>0</v>
      </c>
      <c r="V1007" s="3">
        <v>0</v>
      </c>
      <c r="W1007" s="3">
        <v>0</v>
      </c>
    </row>
    <row r="1008" spans="3:23" x14ac:dyDescent="0.3">
      <c r="E1008" s="2" t="s">
        <v>52</v>
      </c>
      <c r="F1008" s="2" t="s">
        <v>53</v>
      </c>
      <c r="G1008" s="4" t="s">
        <v>82</v>
      </c>
      <c r="H1008" s="4" t="s">
        <v>82</v>
      </c>
      <c r="I1008" s="4" t="s">
        <v>82</v>
      </c>
      <c r="J1008" s="4" t="s">
        <v>82</v>
      </c>
      <c r="K1008" s="4" t="s">
        <v>82</v>
      </c>
      <c r="L1008" s="4" t="s">
        <v>82</v>
      </c>
      <c r="M1008" s="4" t="s">
        <v>82</v>
      </c>
      <c r="N1008" s="4" t="s">
        <v>82</v>
      </c>
      <c r="O1008" s="3">
        <v>59.896999999999998</v>
      </c>
      <c r="P1008" s="3">
        <v>63.243000000000002</v>
      </c>
      <c r="Q1008" s="3">
        <v>70.367999999999995</v>
      </c>
      <c r="R1008" s="3">
        <v>69.082999999999998</v>
      </c>
      <c r="S1008" s="3">
        <v>78.478999999999999</v>
      </c>
      <c r="T1008" s="3">
        <v>86.043000000000006</v>
      </c>
      <c r="U1008" s="3">
        <v>77.617000000000004</v>
      </c>
      <c r="V1008" s="3">
        <v>92.998999999999995</v>
      </c>
      <c r="W1008" s="3">
        <v>95.316000000000003</v>
      </c>
    </row>
    <row r="1009" spans="3:23" x14ac:dyDescent="0.3">
      <c r="E1009" s="2" t="s">
        <v>54</v>
      </c>
      <c r="F1009" s="2" t="s">
        <v>55</v>
      </c>
      <c r="G1009" s="4" t="s">
        <v>82</v>
      </c>
      <c r="H1009" s="4" t="s">
        <v>82</v>
      </c>
      <c r="I1009" s="4" t="s">
        <v>82</v>
      </c>
      <c r="J1009" s="4" t="s">
        <v>82</v>
      </c>
      <c r="K1009" s="4" t="s">
        <v>82</v>
      </c>
      <c r="L1009" s="4" t="s">
        <v>82</v>
      </c>
      <c r="M1009" s="4" t="s">
        <v>82</v>
      </c>
      <c r="N1009" s="4" t="s">
        <v>82</v>
      </c>
      <c r="O1009" s="3">
        <v>0</v>
      </c>
      <c r="P1009" s="3">
        <v>0</v>
      </c>
      <c r="Q1009" s="3">
        <v>0</v>
      </c>
      <c r="R1009" s="3">
        <v>0</v>
      </c>
      <c r="S1009" s="3">
        <v>0</v>
      </c>
      <c r="T1009" s="3">
        <v>0</v>
      </c>
      <c r="U1009" s="3">
        <v>0</v>
      </c>
      <c r="V1009" s="3">
        <v>0</v>
      </c>
      <c r="W1009" s="3">
        <v>0</v>
      </c>
    </row>
    <row r="1010" spans="3:23" x14ac:dyDescent="0.3">
      <c r="E1010" s="2" t="s">
        <v>56</v>
      </c>
      <c r="F1010" s="2" t="s">
        <v>57</v>
      </c>
      <c r="G1010" s="4" t="s">
        <v>82</v>
      </c>
      <c r="H1010" s="4" t="s">
        <v>82</v>
      </c>
      <c r="I1010" s="4" t="s">
        <v>82</v>
      </c>
      <c r="J1010" s="4" t="s">
        <v>82</v>
      </c>
      <c r="K1010" s="4" t="s">
        <v>82</v>
      </c>
      <c r="L1010" s="4" t="s">
        <v>82</v>
      </c>
      <c r="M1010" s="4" t="s">
        <v>82</v>
      </c>
      <c r="N1010" s="4" t="s">
        <v>82</v>
      </c>
      <c r="O1010" s="3">
        <v>49.578000000000003</v>
      </c>
      <c r="P1010" s="3">
        <v>52.234999999999999</v>
      </c>
      <c r="Q1010" s="3">
        <v>57.398000000000003</v>
      </c>
      <c r="R1010" s="3">
        <v>55.073999999999998</v>
      </c>
      <c r="S1010" s="3">
        <v>62.543999999999997</v>
      </c>
      <c r="T1010" s="3">
        <v>68.787000000000006</v>
      </c>
      <c r="U1010" s="3">
        <v>60.273000000000003</v>
      </c>
      <c r="V1010" s="3">
        <v>71.474999999999994</v>
      </c>
      <c r="W1010" s="3">
        <v>77.680000000000007</v>
      </c>
    </row>
    <row r="1011" spans="3:23" x14ac:dyDescent="0.3">
      <c r="E1011" s="2" t="s">
        <v>58</v>
      </c>
      <c r="F1011" s="2" t="s">
        <v>59</v>
      </c>
      <c r="G1011" s="4" t="s">
        <v>82</v>
      </c>
      <c r="H1011" s="4" t="s">
        <v>82</v>
      </c>
      <c r="I1011" s="4" t="s">
        <v>82</v>
      </c>
      <c r="J1011" s="4" t="s">
        <v>82</v>
      </c>
      <c r="K1011" s="4" t="s">
        <v>82</v>
      </c>
      <c r="L1011" s="4" t="s">
        <v>82</v>
      </c>
      <c r="M1011" s="4" t="s">
        <v>82</v>
      </c>
      <c r="N1011" s="4" t="s">
        <v>82</v>
      </c>
      <c r="O1011" s="3">
        <v>0.45200000000000001</v>
      </c>
      <c r="P1011" s="3">
        <v>0.31900000000000001</v>
      </c>
      <c r="Q1011" s="3">
        <v>0.41099999999999998</v>
      </c>
      <c r="R1011" s="3">
        <v>0.48299999999999998</v>
      </c>
      <c r="S1011" s="3">
        <v>0.504</v>
      </c>
      <c r="T1011" s="3">
        <v>0.47299999999999998</v>
      </c>
      <c r="U1011" s="3">
        <v>0.82399999999999995</v>
      </c>
      <c r="V1011" s="3">
        <v>1.7010000000000001</v>
      </c>
      <c r="W1011" s="3">
        <v>3.0430000000000001</v>
      </c>
    </row>
    <row r="1012" spans="3:23" x14ac:dyDescent="0.3">
      <c r="E1012" s="2" t="s">
        <v>60</v>
      </c>
      <c r="F1012" s="2" t="s">
        <v>61</v>
      </c>
      <c r="G1012" s="4" t="s">
        <v>82</v>
      </c>
      <c r="H1012" s="4" t="s">
        <v>82</v>
      </c>
      <c r="I1012" s="4" t="s">
        <v>82</v>
      </c>
      <c r="J1012" s="4" t="s">
        <v>82</v>
      </c>
      <c r="K1012" s="4" t="s">
        <v>82</v>
      </c>
      <c r="L1012" s="4" t="s">
        <v>82</v>
      </c>
      <c r="M1012" s="4" t="s">
        <v>82</v>
      </c>
      <c r="N1012" s="4" t="s">
        <v>82</v>
      </c>
      <c r="O1012" s="3">
        <v>9.8659999999999997</v>
      </c>
      <c r="P1012" s="3">
        <v>10.689</v>
      </c>
      <c r="Q1012" s="3">
        <v>12.558999999999999</v>
      </c>
      <c r="R1012" s="3">
        <v>13.526</v>
      </c>
      <c r="S1012" s="3">
        <v>15.43</v>
      </c>
      <c r="T1012" s="3">
        <v>16.782</v>
      </c>
      <c r="U1012" s="3">
        <v>16.52</v>
      </c>
      <c r="V1012" s="3">
        <v>19.823</v>
      </c>
      <c r="W1012" s="3">
        <v>14.593999999999999</v>
      </c>
    </row>
    <row r="1013" spans="3:23" x14ac:dyDescent="0.3">
      <c r="E1013" s="2" t="s">
        <v>62</v>
      </c>
      <c r="F1013" s="2" t="s">
        <v>63</v>
      </c>
      <c r="G1013" s="4" t="s">
        <v>82</v>
      </c>
      <c r="H1013" s="4" t="s">
        <v>82</v>
      </c>
      <c r="I1013" s="4" t="s">
        <v>82</v>
      </c>
      <c r="J1013" s="4" t="s">
        <v>82</v>
      </c>
      <c r="K1013" s="4" t="s">
        <v>82</v>
      </c>
      <c r="L1013" s="4" t="s">
        <v>82</v>
      </c>
      <c r="M1013" s="4" t="s">
        <v>82</v>
      </c>
      <c r="N1013" s="4" t="s">
        <v>82</v>
      </c>
      <c r="O1013" s="3">
        <v>0</v>
      </c>
      <c r="P1013" s="3">
        <v>0</v>
      </c>
      <c r="Q1013" s="3">
        <v>0</v>
      </c>
      <c r="R1013" s="3">
        <v>0</v>
      </c>
      <c r="S1013" s="3">
        <v>0</v>
      </c>
      <c r="T1013" s="3">
        <v>0</v>
      </c>
      <c r="U1013" s="3">
        <v>0</v>
      </c>
      <c r="V1013" s="3">
        <v>0</v>
      </c>
      <c r="W1013" s="3">
        <v>0</v>
      </c>
    </row>
    <row r="1014" spans="3:23" x14ac:dyDescent="0.3">
      <c r="E1014" s="2" t="s">
        <v>64</v>
      </c>
      <c r="F1014" s="2" t="s">
        <v>65</v>
      </c>
      <c r="G1014" s="4" t="s">
        <v>82</v>
      </c>
      <c r="H1014" s="4" t="s">
        <v>82</v>
      </c>
      <c r="I1014" s="4" t="s">
        <v>82</v>
      </c>
      <c r="J1014" s="4" t="s">
        <v>82</v>
      </c>
      <c r="K1014" s="4" t="s">
        <v>82</v>
      </c>
      <c r="L1014" s="4" t="s">
        <v>82</v>
      </c>
      <c r="M1014" s="4" t="s">
        <v>82</v>
      </c>
      <c r="N1014" s="4" t="s">
        <v>82</v>
      </c>
      <c r="O1014" s="3">
        <v>1407.2439999999999</v>
      </c>
      <c r="P1014" s="3">
        <v>1830.191</v>
      </c>
      <c r="Q1014" s="3">
        <v>1647.154</v>
      </c>
      <c r="R1014" s="3">
        <v>1314.59</v>
      </c>
      <c r="S1014" s="3">
        <v>1529.4</v>
      </c>
      <c r="T1014" s="3">
        <v>2348.962</v>
      </c>
      <c r="U1014" s="3">
        <v>1697.5239999999999</v>
      </c>
      <c r="V1014" s="3">
        <v>1907.182</v>
      </c>
      <c r="W1014" s="3">
        <v>2046.92</v>
      </c>
    </row>
    <row r="1015" spans="3:23" x14ac:dyDescent="0.3">
      <c r="E1015" s="2" t="s">
        <v>66</v>
      </c>
      <c r="F1015" s="2" t="s">
        <v>67</v>
      </c>
      <c r="G1015" s="4" t="s">
        <v>82</v>
      </c>
      <c r="H1015" s="4" t="s">
        <v>82</v>
      </c>
      <c r="I1015" s="4" t="s">
        <v>82</v>
      </c>
      <c r="J1015" s="4" t="s">
        <v>82</v>
      </c>
      <c r="K1015" s="4" t="s">
        <v>82</v>
      </c>
      <c r="L1015" s="4" t="s">
        <v>82</v>
      </c>
      <c r="M1015" s="4" t="s">
        <v>82</v>
      </c>
      <c r="N1015" s="4" t="s">
        <v>82</v>
      </c>
      <c r="O1015" s="3">
        <v>16.401</v>
      </c>
      <c r="P1015" s="3">
        <v>16.056000000000001</v>
      </c>
      <c r="Q1015" s="3">
        <v>18.370999999999999</v>
      </c>
      <c r="R1015" s="3">
        <v>21.013999999999999</v>
      </c>
      <c r="S1015" s="3">
        <v>24.4</v>
      </c>
      <c r="T1015" s="3">
        <v>23.337</v>
      </c>
      <c r="U1015" s="3">
        <v>20.498999999999999</v>
      </c>
      <c r="V1015" s="3">
        <v>28.530999999999999</v>
      </c>
      <c r="W1015" s="3">
        <v>36.771999999999998</v>
      </c>
    </row>
    <row r="1016" spans="3:23" x14ac:dyDescent="0.3">
      <c r="C1016" s="2" t="s">
        <v>155</v>
      </c>
      <c r="D1016" s="2" t="s">
        <v>156</v>
      </c>
      <c r="E1016" s="2" t="s">
        <v>22</v>
      </c>
      <c r="F1016" s="2" t="s">
        <v>23</v>
      </c>
      <c r="G1016" s="4" t="s">
        <v>82</v>
      </c>
      <c r="H1016" s="4" t="s">
        <v>82</v>
      </c>
      <c r="I1016" s="4" t="s">
        <v>82</v>
      </c>
      <c r="J1016" s="4" t="s">
        <v>82</v>
      </c>
      <c r="K1016" s="4" t="s">
        <v>82</v>
      </c>
      <c r="L1016" s="4" t="s">
        <v>82</v>
      </c>
      <c r="M1016" s="4" t="s">
        <v>82</v>
      </c>
      <c r="N1016" s="4" t="s">
        <v>82</v>
      </c>
      <c r="O1016" s="3">
        <v>3011.6109999999999</v>
      </c>
      <c r="P1016" s="3">
        <v>3121.145</v>
      </c>
      <c r="Q1016" s="3">
        <v>3819.3739999999998</v>
      </c>
      <c r="R1016" s="3">
        <v>3566.279</v>
      </c>
      <c r="S1016" s="3">
        <v>2970.9229999999998</v>
      </c>
      <c r="T1016" s="3">
        <v>2629.5050000000001</v>
      </c>
      <c r="U1016" s="3">
        <v>3064.2939999999999</v>
      </c>
      <c r="V1016" s="3">
        <v>2183.4470000000001</v>
      </c>
      <c r="W1016" s="3">
        <v>2655.1990000000001</v>
      </c>
    </row>
    <row r="1017" spans="3:23" x14ac:dyDescent="0.3">
      <c r="E1017" s="2" t="s">
        <v>24</v>
      </c>
      <c r="F1017" s="2" t="s">
        <v>25</v>
      </c>
      <c r="G1017" s="4" t="s">
        <v>82</v>
      </c>
      <c r="H1017" s="4" t="s">
        <v>82</v>
      </c>
      <c r="I1017" s="4" t="s">
        <v>82</v>
      </c>
      <c r="J1017" s="4" t="s">
        <v>82</v>
      </c>
      <c r="K1017" s="4" t="s">
        <v>82</v>
      </c>
      <c r="L1017" s="4" t="s">
        <v>82</v>
      </c>
      <c r="M1017" s="4" t="s">
        <v>82</v>
      </c>
      <c r="N1017" s="4" t="s">
        <v>82</v>
      </c>
      <c r="O1017" s="3">
        <v>1490.5239999999999</v>
      </c>
      <c r="P1017" s="3">
        <v>1675.5160000000001</v>
      </c>
      <c r="Q1017" s="3">
        <v>1976.845</v>
      </c>
      <c r="R1017" s="3">
        <v>1530.444</v>
      </c>
      <c r="S1017" s="3">
        <v>1443.62</v>
      </c>
      <c r="T1017" s="3">
        <v>1114.3689999999999</v>
      </c>
      <c r="U1017" s="3">
        <v>1173.7460000000001</v>
      </c>
      <c r="V1017" s="3">
        <v>819.096</v>
      </c>
      <c r="W1017" s="3">
        <v>1078.749</v>
      </c>
    </row>
    <row r="1018" spans="3:23" x14ac:dyDescent="0.3">
      <c r="E1018" s="2" t="s">
        <v>26</v>
      </c>
      <c r="F1018" s="2" t="s">
        <v>27</v>
      </c>
      <c r="G1018" s="4" t="s">
        <v>82</v>
      </c>
      <c r="H1018" s="4" t="s">
        <v>82</v>
      </c>
      <c r="I1018" s="4" t="s">
        <v>82</v>
      </c>
      <c r="J1018" s="4" t="s">
        <v>82</v>
      </c>
      <c r="K1018" s="4" t="s">
        <v>82</v>
      </c>
      <c r="L1018" s="4" t="s">
        <v>82</v>
      </c>
      <c r="M1018" s="4" t="s">
        <v>82</v>
      </c>
      <c r="N1018" s="4" t="s">
        <v>82</v>
      </c>
      <c r="O1018" s="3">
        <v>1358.171</v>
      </c>
      <c r="P1018" s="3">
        <v>1505.1959999999999</v>
      </c>
      <c r="Q1018" s="3">
        <v>1501.7090000000001</v>
      </c>
      <c r="R1018" s="3">
        <v>1086.6759999999999</v>
      </c>
      <c r="S1018" s="3">
        <v>1063.797</v>
      </c>
      <c r="T1018" s="3">
        <v>963.48199999999997</v>
      </c>
      <c r="U1018" s="3">
        <v>977.56500000000005</v>
      </c>
      <c r="V1018" s="3">
        <v>573.85799999999995</v>
      </c>
      <c r="W1018" s="3">
        <v>814.32899999999995</v>
      </c>
    </row>
    <row r="1019" spans="3:23" x14ac:dyDescent="0.3">
      <c r="E1019" s="2" t="s">
        <v>28</v>
      </c>
      <c r="F1019" s="2" t="s">
        <v>29</v>
      </c>
      <c r="G1019" s="4" t="s">
        <v>82</v>
      </c>
      <c r="H1019" s="4" t="s">
        <v>82</v>
      </c>
      <c r="I1019" s="4" t="s">
        <v>82</v>
      </c>
      <c r="J1019" s="4" t="s">
        <v>82</v>
      </c>
      <c r="K1019" s="4" t="s">
        <v>82</v>
      </c>
      <c r="L1019" s="4" t="s">
        <v>82</v>
      </c>
      <c r="M1019" s="4" t="s">
        <v>82</v>
      </c>
      <c r="N1019" s="4" t="s">
        <v>82</v>
      </c>
      <c r="O1019" s="3">
        <v>0</v>
      </c>
      <c r="P1019" s="3">
        <v>0</v>
      </c>
      <c r="Q1019" s="3">
        <v>0</v>
      </c>
      <c r="R1019" s="3">
        <v>0</v>
      </c>
      <c r="S1019" s="3">
        <v>0</v>
      </c>
      <c r="T1019" s="3">
        <v>0</v>
      </c>
      <c r="U1019" s="3">
        <v>0</v>
      </c>
      <c r="V1019" s="3">
        <v>0</v>
      </c>
      <c r="W1019" s="3">
        <v>0</v>
      </c>
    </row>
    <row r="1020" spans="3:23" x14ac:dyDescent="0.3">
      <c r="E1020" s="2" t="s">
        <v>30</v>
      </c>
      <c r="F1020" s="2" t="s">
        <v>31</v>
      </c>
      <c r="G1020" s="4" t="s">
        <v>82</v>
      </c>
      <c r="H1020" s="4" t="s">
        <v>82</v>
      </c>
      <c r="I1020" s="4" t="s">
        <v>82</v>
      </c>
      <c r="J1020" s="4" t="s">
        <v>82</v>
      </c>
      <c r="K1020" s="4" t="s">
        <v>82</v>
      </c>
      <c r="L1020" s="4" t="s">
        <v>82</v>
      </c>
      <c r="M1020" s="4" t="s">
        <v>82</v>
      </c>
      <c r="N1020" s="4" t="s">
        <v>82</v>
      </c>
      <c r="O1020" s="3">
        <v>824.76400000000001</v>
      </c>
      <c r="P1020" s="3">
        <v>973.09100000000001</v>
      </c>
      <c r="Q1020" s="3">
        <v>970.149</v>
      </c>
      <c r="R1020" s="3">
        <v>539.79700000000003</v>
      </c>
      <c r="S1020" s="3">
        <v>565.23299999999995</v>
      </c>
      <c r="T1020" s="3">
        <v>463.33100000000002</v>
      </c>
      <c r="U1020" s="3">
        <v>502.72699999999998</v>
      </c>
      <c r="V1020" s="3">
        <v>203.79300000000001</v>
      </c>
      <c r="W1020" s="3">
        <v>440.54500000000002</v>
      </c>
    </row>
    <row r="1021" spans="3:23" x14ac:dyDescent="0.3">
      <c r="E1021" s="2" t="s">
        <v>32</v>
      </c>
      <c r="F1021" s="2" t="s">
        <v>33</v>
      </c>
      <c r="G1021" s="4" t="s">
        <v>82</v>
      </c>
      <c r="H1021" s="4" t="s">
        <v>82</v>
      </c>
      <c r="I1021" s="4" t="s">
        <v>82</v>
      </c>
      <c r="J1021" s="4" t="s">
        <v>82</v>
      </c>
      <c r="K1021" s="4" t="s">
        <v>82</v>
      </c>
      <c r="L1021" s="4" t="s">
        <v>82</v>
      </c>
      <c r="M1021" s="4" t="s">
        <v>82</v>
      </c>
      <c r="N1021" s="4" t="s">
        <v>82</v>
      </c>
      <c r="O1021" s="3">
        <v>0</v>
      </c>
      <c r="P1021" s="3">
        <v>0</v>
      </c>
      <c r="Q1021" s="3">
        <v>0</v>
      </c>
      <c r="R1021" s="3">
        <v>0</v>
      </c>
      <c r="S1021" s="3">
        <v>0</v>
      </c>
      <c r="T1021" s="3">
        <v>0</v>
      </c>
      <c r="U1021" s="3">
        <v>0</v>
      </c>
      <c r="V1021" s="3">
        <v>0</v>
      </c>
      <c r="W1021" s="3">
        <v>0</v>
      </c>
    </row>
    <row r="1022" spans="3:23" x14ac:dyDescent="0.3">
      <c r="E1022" s="2" t="s">
        <v>34</v>
      </c>
      <c r="F1022" s="2" t="s">
        <v>35</v>
      </c>
      <c r="G1022" s="4" t="s">
        <v>82</v>
      </c>
      <c r="H1022" s="4" t="s">
        <v>82</v>
      </c>
      <c r="I1022" s="4" t="s">
        <v>82</v>
      </c>
      <c r="J1022" s="4" t="s">
        <v>82</v>
      </c>
      <c r="K1022" s="4" t="s">
        <v>82</v>
      </c>
      <c r="L1022" s="4" t="s">
        <v>82</v>
      </c>
      <c r="M1022" s="4" t="s">
        <v>82</v>
      </c>
      <c r="N1022" s="4" t="s">
        <v>82</v>
      </c>
      <c r="O1022" s="3">
        <v>382.24200000000002</v>
      </c>
      <c r="P1022" s="3">
        <v>375.45100000000002</v>
      </c>
      <c r="Q1022" s="3">
        <v>339.44</v>
      </c>
      <c r="R1022" s="3">
        <v>333.48899999999998</v>
      </c>
      <c r="S1022" s="3">
        <v>302.983</v>
      </c>
      <c r="T1022" s="3">
        <v>260.233</v>
      </c>
      <c r="U1022" s="3">
        <v>233.64</v>
      </c>
      <c r="V1022" s="3">
        <v>156.816</v>
      </c>
      <c r="W1022" s="3">
        <v>153.108</v>
      </c>
    </row>
    <row r="1023" spans="3:23" x14ac:dyDescent="0.3">
      <c r="E1023" s="2" t="s">
        <v>36</v>
      </c>
      <c r="F1023" s="2" t="s">
        <v>37</v>
      </c>
      <c r="G1023" s="4" t="s">
        <v>82</v>
      </c>
      <c r="H1023" s="4" t="s">
        <v>82</v>
      </c>
      <c r="I1023" s="4" t="s">
        <v>82</v>
      </c>
      <c r="J1023" s="4" t="s">
        <v>82</v>
      </c>
      <c r="K1023" s="4" t="s">
        <v>82</v>
      </c>
      <c r="L1023" s="4" t="s">
        <v>82</v>
      </c>
      <c r="M1023" s="4" t="s">
        <v>82</v>
      </c>
      <c r="N1023" s="4" t="s">
        <v>82</v>
      </c>
      <c r="O1023" s="3">
        <v>147.35</v>
      </c>
      <c r="P1023" s="3">
        <v>153.23699999999999</v>
      </c>
      <c r="Q1023" s="3">
        <v>188.69900000000001</v>
      </c>
      <c r="R1023" s="3">
        <v>209.94800000000001</v>
      </c>
      <c r="S1023" s="3">
        <v>192.61199999999999</v>
      </c>
      <c r="T1023" s="3">
        <v>236.864</v>
      </c>
      <c r="U1023" s="3">
        <v>238.208</v>
      </c>
      <c r="V1023" s="3">
        <v>210.82900000000001</v>
      </c>
      <c r="W1023" s="3">
        <v>218.8</v>
      </c>
    </row>
    <row r="1024" spans="3:23" x14ac:dyDescent="0.3">
      <c r="E1024" s="2" t="s">
        <v>38</v>
      </c>
      <c r="F1024" s="2" t="s">
        <v>39</v>
      </c>
      <c r="G1024" s="4" t="s">
        <v>82</v>
      </c>
      <c r="H1024" s="4" t="s">
        <v>82</v>
      </c>
      <c r="I1024" s="4" t="s">
        <v>82</v>
      </c>
      <c r="J1024" s="4" t="s">
        <v>82</v>
      </c>
      <c r="K1024" s="4" t="s">
        <v>82</v>
      </c>
      <c r="L1024" s="4" t="s">
        <v>82</v>
      </c>
      <c r="M1024" s="4" t="s">
        <v>82</v>
      </c>
      <c r="N1024" s="4" t="s">
        <v>82</v>
      </c>
      <c r="O1024" s="3">
        <v>1.4999999999999999E-2</v>
      </c>
      <c r="P1024" s="3">
        <v>1.4E-2</v>
      </c>
      <c r="Q1024" s="3">
        <v>1.4999999999999999E-2</v>
      </c>
      <c r="R1024" s="3">
        <v>1.4999999999999999E-2</v>
      </c>
      <c r="S1024" s="3">
        <v>1.4E-2</v>
      </c>
      <c r="T1024" s="3">
        <v>1.4E-2</v>
      </c>
      <c r="U1024" s="3">
        <v>1.4E-2</v>
      </c>
      <c r="V1024" s="3">
        <v>1.2E-2</v>
      </c>
      <c r="W1024" s="3">
        <v>1.2E-2</v>
      </c>
    </row>
    <row r="1025" spans="3:23" x14ac:dyDescent="0.3">
      <c r="E1025" s="2" t="s">
        <v>40</v>
      </c>
      <c r="F1025" s="2" t="s">
        <v>41</v>
      </c>
      <c r="G1025" s="4" t="s">
        <v>82</v>
      </c>
      <c r="H1025" s="4" t="s">
        <v>82</v>
      </c>
      <c r="I1025" s="4" t="s">
        <v>82</v>
      </c>
      <c r="J1025" s="4" t="s">
        <v>82</v>
      </c>
      <c r="K1025" s="4" t="s">
        <v>82</v>
      </c>
      <c r="L1025" s="4" t="s">
        <v>82</v>
      </c>
      <c r="M1025" s="4" t="s">
        <v>82</v>
      </c>
      <c r="N1025" s="4" t="s">
        <v>82</v>
      </c>
      <c r="O1025" s="3">
        <v>0</v>
      </c>
      <c r="P1025" s="3">
        <v>0</v>
      </c>
      <c r="Q1025" s="3">
        <v>0</v>
      </c>
      <c r="R1025" s="3">
        <v>0</v>
      </c>
      <c r="S1025" s="3">
        <v>0</v>
      </c>
      <c r="T1025" s="3">
        <v>0</v>
      </c>
      <c r="U1025" s="3">
        <v>0</v>
      </c>
      <c r="V1025" s="3">
        <v>0</v>
      </c>
      <c r="W1025" s="3">
        <v>0</v>
      </c>
    </row>
    <row r="1026" spans="3:23" x14ac:dyDescent="0.3">
      <c r="E1026" s="2" t="s">
        <v>42</v>
      </c>
      <c r="F1026" s="2" t="s">
        <v>43</v>
      </c>
      <c r="G1026" s="4" t="s">
        <v>82</v>
      </c>
      <c r="H1026" s="4" t="s">
        <v>82</v>
      </c>
      <c r="I1026" s="4" t="s">
        <v>82</v>
      </c>
      <c r="J1026" s="4" t="s">
        <v>82</v>
      </c>
      <c r="K1026" s="4" t="s">
        <v>82</v>
      </c>
      <c r="L1026" s="4" t="s">
        <v>82</v>
      </c>
      <c r="M1026" s="4" t="s">
        <v>82</v>
      </c>
      <c r="N1026" s="4" t="s">
        <v>82</v>
      </c>
      <c r="O1026" s="3">
        <v>8.1000000000000003E-2</v>
      </c>
      <c r="P1026" s="3">
        <v>8.5000000000000006E-2</v>
      </c>
      <c r="Q1026" s="3">
        <v>7.9000000000000001E-2</v>
      </c>
      <c r="R1026" s="3">
        <v>7.9000000000000001E-2</v>
      </c>
      <c r="S1026" s="3">
        <v>7.4999999999999997E-2</v>
      </c>
      <c r="T1026" s="3">
        <v>7.4999999999999997E-2</v>
      </c>
      <c r="U1026" s="3">
        <v>6.7000000000000004E-2</v>
      </c>
      <c r="V1026" s="3">
        <v>6.8000000000000005E-2</v>
      </c>
      <c r="W1026" s="3">
        <v>5.1999999999999998E-2</v>
      </c>
    </row>
    <row r="1027" spans="3:23" x14ac:dyDescent="0.3">
      <c r="E1027" s="2" t="s">
        <v>44</v>
      </c>
      <c r="F1027" s="2" t="s">
        <v>45</v>
      </c>
      <c r="G1027" s="4" t="s">
        <v>82</v>
      </c>
      <c r="H1027" s="4" t="s">
        <v>82</v>
      </c>
      <c r="I1027" s="4" t="s">
        <v>82</v>
      </c>
      <c r="J1027" s="4" t="s">
        <v>82</v>
      </c>
      <c r="K1027" s="4" t="s">
        <v>82</v>
      </c>
      <c r="L1027" s="4" t="s">
        <v>82</v>
      </c>
      <c r="M1027" s="4" t="s">
        <v>82</v>
      </c>
      <c r="N1027" s="4" t="s">
        <v>82</v>
      </c>
      <c r="O1027" s="3">
        <v>3.718</v>
      </c>
      <c r="P1027" s="3">
        <v>3.3170000000000002</v>
      </c>
      <c r="Q1027" s="3">
        <v>3.3279999999999998</v>
      </c>
      <c r="R1027" s="3">
        <v>3.3460000000000001</v>
      </c>
      <c r="S1027" s="3">
        <v>2.88</v>
      </c>
      <c r="T1027" s="3">
        <v>2.964</v>
      </c>
      <c r="U1027" s="3">
        <v>2.9079999999999999</v>
      </c>
      <c r="V1027" s="3">
        <v>2.339</v>
      </c>
      <c r="W1027" s="3">
        <v>1.8120000000000001</v>
      </c>
    </row>
    <row r="1028" spans="3:23" x14ac:dyDescent="0.3">
      <c r="E1028" s="2" t="s">
        <v>46</v>
      </c>
      <c r="F1028" s="2" t="s">
        <v>47</v>
      </c>
      <c r="G1028" s="4" t="s">
        <v>82</v>
      </c>
      <c r="H1028" s="4" t="s">
        <v>82</v>
      </c>
      <c r="I1028" s="4" t="s">
        <v>82</v>
      </c>
      <c r="J1028" s="4" t="s">
        <v>82</v>
      </c>
      <c r="K1028" s="4" t="s">
        <v>82</v>
      </c>
      <c r="L1028" s="4" t="s">
        <v>82</v>
      </c>
      <c r="M1028" s="4" t="s">
        <v>82</v>
      </c>
      <c r="N1028" s="4" t="s">
        <v>82</v>
      </c>
      <c r="O1028" s="3">
        <v>0</v>
      </c>
      <c r="P1028" s="3">
        <v>0</v>
      </c>
      <c r="Q1028" s="3">
        <v>0</v>
      </c>
      <c r="R1028" s="3">
        <v>0</v>
      </c>
      <c r="S1028" s="3">
        <v>0</v>
      </c>
      <c r="T1028" s="3">
        <v>0</v>
      </c>
      <c r="U1028" s="3">
        <v>0</v>
      </c>
      <c r="V1028" s="3">
        <v>0</v>
      </c>
      <c r="W1028" s="3">
        <v>0</v>
      </c>
    </row>
    <row r="1029" spans="3:23" x14ac:dyDescent="0.3">
      <c r="E1029" s="2" t="s">
        <v>48</v>
      </c>
      <c r="F1029" s="2" t="s">
        <v>49</v>
      </c>
      <c r="G1029" s="4" t="s">
        <v>82</v>
      </c>
      <c r="H1029" s="4" t="s">
        <v>82</v>
      </c>
      <c r="I1029" s="4" t="s">
        <v>82</v>
      </c>
      <c r="J1029" s="4" t="s">
        <v>82</v>
      </c>
      <c r="K1029" s="4" t="s">
        <v>82</v>
      </c>
      <c r="L1029" s="4" t="s">
        <v>82</v>
      </c>
      <c r="M1029" s="4" t="s">
        <v>82</v>
      </c>
      <c r="N1029" s="4" t="s">
        <v>82</v>
      </c>
      <c r="O1029" s="3">
        <v>132.35300000000001</v>
      </c>
      <c r="P1029" s="3">
        <v>170.32</v>
      </c>
      <c r="Q1029" s="3">
        <v>475.13600000000002</v>
      </c>
      <c r="R1029" s="3">
        <v>443.76799999999997</v>
      </c>
      <c r="S1029" s="3">
        <v>379.82299999999998</v>
      </c>
      <c r="T1029" s="3">
        <v>150.887</v>
      </c>
      <c r="U1029" s="3">
        <v>196.18100000000001</v>
      </c>
      <c r="V1029" s="3">
        <v>245.238</v>
      </c>
      <c r="W1029" s="3">
        <v>264.42</v>
      </c>
    </row>
    <row r="1030" spans="3:23" x14ac:dyDescent="0.3">
      <c r="E1030" s="2" t="s">
        <v>50</v>
      </c>
      <c r="F1030" s="2" t="s">
        <v>51</v>
      </c>
      <c r="G1030" s="4" t="s">
        <v>82</v>
      </c>
      <c r="H1030" s="4" t="s">
        <v>82</v>
      </c>
      <c r="I1030" s="4" t="s">
        <v>82</v>
      </c>
      <c r="J1030" s="4" t="s">
        <v>82</v>
      </c>
      <c r="K1030" s="4" t="s">
        <v>82</v>
      </c>
      <c r="L1030" s="4" t="s">
        <v>82</v>
      </c>
      <c r="M1030" s="4" t="s">
        <v>82</v>
      </c>
      <c r="N1030" s="4" t="s">
        <v>82</v>
      </c>
      <c r="O1030" s="3">
        <v>0</v>
      </c>
      <c r="P1030" s="3">
        <v>0</v>
      </c>
      <c r="Q1030" s="3">
        <v>0</v>
      </c>
      <c r="R1030" s="3">
        <v>0</v>
      </c>
      <c r="S1030" s="3">
        <v>0</v>
      </c>
      <c r="T1030" s="3">
        <v>0</v>
      </c>
      <c r="U1030" s="3">
        <v>0</v>
      </c>
      <c r="V1030" s="3">
        <v>0</v>
      </c>
      <c r="W1030" s="3">
        <v>0</v>
      </c>
    </row>
    <row r="1031" spans="3:23" x14ac:dyDescent="0.3">
      <c r="E1031" s="2" t="s">
        <v>52</v>
      </c>
      <c r="F1031" s="2" t="s">
        <v>53</v>
      </c>
      <c r="G1031" s="4" t="s">
        <v>82</v>
      </c>
      <c r="H1031" s="4" t="s">
        <v>82</v>
      </c>
      <c r="I1031" s="4" t="s">
        <v>82</v>
      </c>
      <c r="J1031" s="4" t="s">
        <v>82</v>
      </c>
      <c r="K1031" s="4" t="s">
        <v>82</v>
      </c>
      <c r="L1031" s="4" t="s">
        <v>82</v>
      </c>
      <c r="M1031" s="4" t="s">
        <v>82</v>
      </c>
      <c r="N1031" s="4" t="s">
        <v>82</v>
      </c>
      <c r="O1031" s="3">
        <v>194.19399999999999</v>
      </c>
      <c r="P1031" s="3">
        <v>211.11099999999999</v>
      </c>
      <c r="Q1031" s="3">
        <v>240.262</v>
      </c>
      <c r="R1031" s="3">
        <v>221.745</v>
      </c>
      <c r="S1031" s="3">
        <v>258.779</v>
      </c>
      <c r="T1031" s="3">
        <v>291.64100000000002</v>
      </c>
      <c r="U1031" s="3">
        <v>258.73099999999999</v>
      </c>
      <c r="V1031" s="3">
        <v>283.83499999999998</v>
      </c>
      <c r="W1031" s="3">
        <v>289.447</v>
      </c>
    </row>
    <row r="1032" spans="3:23" x14ac:dyDescent="0.3">
      <c r="E1032" s="2" t="s">
        <v>54</v>
      </c>
      <c r="F1032" s="2" t="s">
        <v>55</v>
      </c>
      <c r="G1032" s="4" t="s">
        <v>82</v>
      </c>
      <c r="H1032" s="4" t="s">
        <v>82</v>
      </c>
      <c r="I1032" s="4" t="s">
        <v>82</v>
      </c>
      <c r="J1032" s="4" t="s">
        <v>82</v>
      </c>
      <c r="K1032" s="4" t="s">
        <v>82</v>
      </c>
      <c r="L1032" s="4" t="s">
        <v>82</v>
      </c>
      <c r="M1032" s="4" t="s">
        <v>82</v>
      </c>
      <c r="N1032" s="4" t="s">
        <v>82</v>
      </c>
      <c r="O1032" s="3">
        <v>0</v>
      </c>
      <c r="P1032" s="3">
        <v>0</v>
      </c>
      <c r="Q1032" s="3">
        <v>0</v>
      </c>
      <c r="R1032" s="3">
        <v>0</v>
      </c>
      <c r="S1032" s="3">
        <v>0</v>
      </c>
      <c r="T1032" s="3">
        <v>0</v>
      </c>
      <c r="U1032" s="3">
        <v>0</v>
      </c>
      <c r="V1032" s="3">
        <v>0</v>
      </c>
      <c r="W1032" s="3">
        <v>0</v>
      </c>
    </row>
    <row r="1033" spans="3:23" x14ac:dyDescent="0.3">
      <c r="E1033" s="2" t="s">
        <v>56</v>
      </c>
      <c r="F1033" s="2" t="s">
        <v>57</v>
      </c>
      <c r="G1033" s="4" t="s">
        <v>82</v>
      </c>
      <c r="H1033" s="4" t="s">
        <v>82</v>
      </c>
      <c r="I1033" s="4" t="s">
        <v>82</v>
      </c>
      <c r="J1033" s="4" t="s">
        <v>82</v>
      </c>
      <c r="K1033" s="4" t="s">
        <v>82</v>
      </c>
      <c r="L1033" s="4" t="s">
        <v>82</v>
      </c>
      <c r="M1033" s="4" t="s">
        <v>82</v>
      </c>
      <c r="N1033" s="4" t="s">
        <v>82</v>
      </c>
      <c r="O1033" s="3">
        <v>161.27099999999999</v>
      </c>
      <c r="P1033" s="3">
        <v>174.74199999999999</v>
      </c>
      <c r="Q1033" s="3">
        <v>196.28899999999999</v>
      </c>
      <c r="R1033" s="3">
        <v>177.14500000000001</v>
      </c>
      <c r="S1033" s="3">
        <v>206.68799999999999</v>
      </c>
      <c r="T1033" s="3">
        <v>233.625</v>
      </c>
      <c r="U1033" s="3">
        <v>201.60599999999999</v>
      </c>
      <c r="V1033" s="3">
        <v>219.197</v>
      </c>
      <c r="W1033" s="3">
        <v>237.72399999999999</v>
      </c>
    </row>
    <row r="1034" spans="3:23" x14ac:dyDescent="0.3">
      <c r="E1034" s="2" t="s">
        <v>58</v>
      </c>
      <c r="F1034" s="2" t="s">
        <v>59</v>
      </c>
      <c r="G1034" s="4" t="s">
        <v>82</v>
      </c>
      <c r="H1034" s="4" t="s">
        <v>82</v>
      </c>
      <c r="I1034" s="4" t="s">
        <v>82</v>
      </c>
      <c r="J1034" s="4" t="s">
        <v>82</v>
      </c>
      <c r="K1034" s="4" t="s">
        <v>82</v>
      </c>
      <c r="L1034" s="4" t="s">
        <v>82</v>
      </c>
      <c r="M1034" s="4" t="s">
        <v>82</v>
      </c>
      <c r="N1034" s="4" t="s">
        <v>82</v>
      </c>
      <c r="O1034" s="3">
        <v>0.78900000000000003</v>
      </c>
      <c r="P1034" s="3">
        <v>0.56599999999999995</v>
      </c>
      <c r="Q1034" s="3">
        <v>0.97</v>
      </c>
      <c r="R1034" s="3">
        <v>1.042</v>
      </c>
      <c r="S1034" s="3">
        <v>1.0409999999999999</v>
      </c>
      <c r="T1034" s="3">
        <v>0.95699999999999996</v>
      </c>
      <c r="U1034" s="3">
        <v>1.81</v>
      </c>
      <c r="V1034" s="3">
        <v>3.7810000000000001</v>
      </c>
      <c r="W1034" s="3">
        <v>6.665</v>
      </c>
    </row>
    <row r="1035" spans="3:23" x14ac:dyDescent="0.3">
      <c r="E1035" s="2" t="s">
        <v>60</v>
      </c>
      <c r="F1035" s="2" t="s">
        <v>61</v>
      </c>
      <c r="G1035" s="4" t="s">
        <v>82</v>
      </c>
      <c r="H1035" s="4" t="s">
        <v>82</v>
      </c>
      <c r="I1035" s="4" t="s">
        <v>82</v>
      </c>
      <c r="J1035" s="4" t="s">
        <v>82</v>
      </c>
      <c r="K1035" s="4" t="s">
        <v>82</v>
      </c>
      <c r="L1035" s="4" t="s">
        <v>82</v>
      </c>
      <c r="M1035" s="4" t="s">
        <v>82</v>
      </c>
      <c r="N1035" s="4" t="s">
        <v>82</v>
      </c>
      <c r="O1035" s="3">
        <v>32.134</v>
      </c>
      <c r="P1035" s="3">
        <v>35.802999999999997</v>
      </c>
      <c r="Q1035" s="3">
        <v>43.002000000000002</v>
      </c>
      <c r="R1035" s="3">
        <v>43.558</v>
      </c>
      <c r="S1035" s="3">
        <v>51.05</v>
      </c>
      <c r="T1035" s="3">
        <v>57.06</v>
      </c>
      <c r="U1035" s="3">
        <v>55.314999999999998</v>
      </c>
      <c r="V1035" s="3">
        <v>60.856999999999999</v>
      </c>
      <c r="W1035" s="3">
        <v>45.058</v>
      </c>
    </row>
    <row r="1036" spans="3:23" x14ac:dyDescent="0.3">
      <c r="E1036" s="2" t="s">
        <v>62</v>
      </c>
      <c r="F1036" s="2" t="s">
        <v>63</v>
      </c>
      <c r="G1036" s="4" t="s">
        <v>82</v>
      </c>
      <c r="H1036" s="4" t="s">
        <v>82</v>
      </c>
      <c r="I1036" s="4" t="s">
        <v>82</v>
      </c>
      <c r="J1036" s="4" t="s">
        <v>82</v>
      </c>
      <c r="K1036" s="4" t="s">
        <v>82</v>
      </c>
      <c r="L1036" s="4" t="s">
        <v>82</v>
      </c>
      <c r="M1036" s="4" t="s">
        <v>82</v>
      </c>
      <c r="N1036" s="4" t="s">
        <v>82</v>
      </c>
      <c r="O1036" s="3">
        <v>0</v>
      </c>
      <c r="P1036" s="3">
        <v>0</v>
      </c>
      <c r="Q1036" s="3">
        <v>0</v>
      </c>
      <c r="R1036" s="3">
        <v>0</v>
      </c>
      <c r="S1036" s="3">
        <v>0</v>
      </c>
      <c r="T1036" s="3">
        <v>0</v>
      </c>
      <c r="U1036" s="3">
        <v>0</v>
      </c>
      <c r="V1036" s="3">
        <v>0</v>
      </c>
      <c r="W1036" s="3">
        <v>0</v>
      </c>
    </row>
    <row r="1037" spans="3:23" x14ac:dyDescent="0.3">
      <c r="E1037" s="2" t="s">
        <v>64</v>
      </c>
      <c r="F1037" s="2" t="s">
        <v>65</v>
      </c>
      <c r="G1037" s="4" t="s">
        <v>82</v>
      </c>
      <c r="H1037" s="4" t="s">
        <v>82</v>
      </c>
      <c r="I1037" s="4" t="s">
        <v>82</v>
      </c>
      <c r="J1037" s="4" t="s">
        <v>82</v>
      </c>
      <c r="K1037" s="4" t="s">
        <v>82</v>
      </c>
      <c r="L1037" s="4" t="s">
        <v>82</v>
      </c>
      <c r="M1037" s="4" t="s">
        <v>82</v>
      </c>
      <c r="N1037" s="4" t="s">
        <v>82</v>
      </c>
      <c r="O1037" s="3">
        <v>1273.2080000000001</v>
      </c>
      <c r="P1037" s="3">
        <v>1180.463</v>
      </c>
      <c r="Q1037" s="3">
        <v>1539.0730000000001</v>
      </c>
      <c r="R1037" s="3">
        <v>1746.1769999999999</v>
      </c>
      <c r="S1037" s="3">
        <v>1187.5550000000001</v>
      </c>
      <c r="T1037" s="3">
        <v>1143.9190000000001</v>
      </c>
      <c r="U1037" s="3">
        <v>1562.98</v>
      </c>
      <c r="V1037" s="3">
        <v>992.75400000000002</v>
      </c>
      <c r="W1037" s="3">
        <v>1174.107</v>
      </c>
    </row>
    <row r="1038" spans="3:23" x14ac:dyDescent="0.3">
      <c r="E1038" s="2" t="s">
        <v>66</v>
      </c>
      <c r="F1038" s="2" t="s">
        <v>67</v>
      </c>
      <c r="G1038" s="4" t="s">
        <v>82</v>
      </c>
      <c r="H1038" s="4" t="s">
        <v>82</v>
      </c>
      <c r="I1038" s="4" t="s">
        <v>82</v>
      </c>
      <c r="J1038" s="4" t="s">
        <v>82</v>
      </c>
      <c r="K1038" s="4" t="s">
        <v>82</v>
      </c>
      <c r="L1038" s="4" t="s">
        <v>82</v>
      </c>
      <c r="M1038" s="4" t="s">
        <v>82</v>
      </c>
      <c r="N1038" s="4" t="s">
        <v>82</v>
      </c>
      <c r="O1038" s="3">
        <v>53.685000000000002</v>
      </c>
      <c r="P1038" s="3">
        <v>54.055</v>
      </c>
      <c r="Q1038" s="3">
        <v>63.194000000000003</v>
      </c>
      <c r="R1038" s="3">
        <v>67.912999999999997</v>
      </c>
      <c r="S1038" s="3">
        <v>80.97</v>
      </c>
      <c r="T1038" s="3">
        <v>79.575999999999993</v>
      </c>
      <c r="U1038" s="3">
        <v>68.837999999999994</v>
      </c>
      <c r="V1038" s="3">
        <v>87.762</v>
      </c>
      <c r="W1038" s="3">
        <v>112.89700000000001</v>
      </c>
    </row>
    <row r="1039" spans="3:23" x14ac:dyDescent="0.3">
      <c r="C1039" s="2" t="s">
        <v>157</v>
      </c>
      <c r="D1039" s="2" t="s">
        <v>158</v>
      </c>
      <c r="E1039" s="2" t="s">
        <v>22</v>
      </c>
      <c r="F1039" s="2" t="s">
        <v>23</v>
      </c>
      <c r="G1039" s="3">
        <v>10674.48</v>
      </c>
      <c r="H1039" s="3">
        <v>11492.448</v>
      </c>
      <c r="I1039" s="3">
        <v>11292.749</v>
      </c>
      <c r="J1039" s="3">
        <v>11432.379000000001</v>
      </c>
      <c r="K1039" s="3">
        <v>11789.565000000001</v>
      </c>
      <c r="L1039" s="3">
        <v>12075.367</v>
      </c>
      <c r="M1039" s="3">
        <v>11792.322</v>
      </c>
      <c r="N1039" s="3">
        <v>10541.544</v>
      </c>
      <c r="O1039" s="3">
        <v>10356.668</v>
      </c>
      <c r="P1039" s="3">
        <v>10559.975</v>
      </c>
      <c r="Q1039" s="3">
        <v>10994.04</v>
      </c>
      <c r="R1039" s="3">
        <v>10407.001</v>
      </c>
      <c r="S1039" s="3">
        <v>10011.695</v>
      </c>
      <c r="T1039" s="3">
        <v>9855.69</v>
      </c>
      <c r="U1039" s="3">
        <v>8952.5409999999993</v>
      </c>
      <c r="V1039" s="3">
        <v>7872.1570000000002</v>
      </c>
      <c r="W1039" s="3">
        <v>8331.866</v>
      </c>
    </row>
    <row r="1040" spans="3:23" x14ac:dyDescent="0.3">
      <c r="E1040" s="2" t="s">
        <v>24</v>
      </c>
      <c r="F1040" s="2" t="s">
        <v>25</v>
      </c>
      <c r="G1040" s="3">
        <v>5550.6970000000001</v>
      </c>
      <c r="H1040" s="3">
        <v>5993.3509999999997</v>
      </c>
      <c r="I1040" s="3">
        <v>5852.82</v>
      </c>
      <c r="J1040" s="3">
        <v>6022.08</v>
      </c>
      <c r="K1040" s="3">
        <v>5775.2510000000002</v>
      </c>
      <c r="L1040" s="3">
        <v>6112.4350000000004</v>
      </c>
      <c r="M1040" s="3">
        <v>5977.7969999999996</v>
      </c>
      <c r="N1040" s="3">
        <v>4952.2629999999999</v>
      </c>
      <c r="O1040" s="3">
        <v>4985.2489999999998</v>
      </c>
      <c r="P1040" s="3">
        <v>4881.5349999999999</v>
      </c>
      <c r="Q1040" s="3">
        <v>5152.8010000000004</v>
      </c>
      <c r="R1040" s="3">
        <v>4761.83</v>
      </c>
      <c r="S1040" s="3">
        <v>4651.6570000000002</v>
      </c>
      <c r="T1040" s="3">
        <v>4551.2049999999999</v>
      </c>
      <c r="U1040" s="3">
        <v>3750.1120000000001</v>
      </c>
      <c r="V1040" s="3">
        <v>3148.24</v>
      </c>
      <c r="W1040" s="3">
        <v>3629.6089999999999</v>
      </c>
    </row>
    <row r="1041" spans="5:23" x14ac:dyDescent="0.3">
      <c r="E1041" s="2" t="s">
        <v>26</v>
      </c>
      <c r="F1041" s="2" t="s">
        <v>27</v>
      </c>
      <c r="G1041" s="3">
        <v>4441.58</v>
      </c>
      <c r="H1041" s="3">
        <v>4811.549</v>
      </c>
      <c r="I1041" s="3">
        <v>4725.3469999999998</v>
      </c>
      <c r="J1041" s="3">
        <v>4618.8519999999999</v>
      </c>
      <c r="K1041" s="3">
        <v>4162.7359999999999</v>
      </c>
      <c r="L1041" s="3">
        <v>4452.299</v>
      </c>
      <c r="M1041" s="3">
        <v>4492.03</v>
      </c>
      <c r="N1041" s="3">
        <v>3779.864</v>
      </c>
      <c r="O1041" s="3">
        <v>3517.1219999999998</v>
      </c>
      <c r="P1041" s="3">
        <v>3438.2550000000001</v>
      </c>
      <c r="Q1041" s="3">
        <v>3397.8679999999999</v>
      </c>
      <c r="R1041" s="3">
        <v>3176.7020000000002</v>
      </c>
      <c r="S1041" s="3">
        <v>2961.3760000000002</v>
      </c>
      <c r="T1041" s="3">
        <v>3057.2240000000002</v>
      </c>
      <c r="U1041" s="3">
        <v>2369.826</v>
      </c>
      <c r="V1041" s="3">
        <v>2006.3610000000001</v>
      </c>
      <c r="W1041" s="3">
        <v>2425.279</v>
      </c>
    </row>
    <row r="1042" spans="5:23" x14ac:dyDescent="0.3">
      <c r="E1042" s="2" t="s">
        <v>28</v>
      </c>
      <c r="F1042" s="2" t="s">
        <v>29</v>
      </c>
      <c r="G1042" s="3">
        <v>0</v>
      </c>
      <c r="H1042" s="3">
        <v>0</v>
      </c>
      <c r="I1042" s="3">
        <v>0</v>
      </c>
      <c r="J1042" s="3">
        <v>0</v>
      </c>
      <c r="K1042" s="3">
        <v>0</v>
      </c>
      <c r="L1042" s="3">
        <v>0</v>
      </c>
      <c r="M1042" s="3">
        <v>0</v>
      </c>
      <c r="N1042" s="3">
        <v>0</v>
      </c>
      <c r="O1042" s="3">
        <v>0</v>
      </c>
      <c r="P1042" s="3">
        <v>0</v>
      </c>
      <c r="Q1042" s="3">
        <v>0</v>
      </c>
      <c r="R1042" s="3">
        <v>0</v>
      </c>
      <c r="S1042" s="3">
        <v>0</v>
      </c>
      <c r="T1042" s="3">
        <v>0</v>
      </c>
      <c r="U1042" s="3">
        <v>0</v>
      </c>
      <c r="V1042" s="3">
        <v>0</v>
      </c>
      <c r="W1042" s="3">
        <v>0</v>
      </c>
    </row>
    <row r="1043" spans="5:23" x14ac:dyDescent="0.3">
      <c r="E1043" s="2" t="s">
        <v>30</v>
      </c>
      <c r="F1043" s="2" t="s">
        <v>31</v>
      </c>
      <c r="G1043" s="3">
        <v>2647.6489999999999</v>
      </c>
      <c r="H1043" s="3">
        <v>2878.6170000000002</v>
      </c>
      <c r="I1043" s="3">
        <v>2567.393</v>
      </c>
      <c r="J1043" s="3">
        <v>2567.8209999999999</v>
      </c>
      <c r="K1043" s="3">
        <v>2276.598</v>
      </c>
      <c r="L1043" s="3">
        <v>2679.5929999999998</v>
      </c>
      <c r="M1043" s="3">
        <v>2851.2919999999999</v>
      </c>
      <c r="N1043" s="3">
        <v>2072.98</v>
      </c>
      <c r="O1043" s="3">
        <v>1811.683</v>
      </c>
      <c r="P1043" s="3">
        <v>1719.7180000000001</v>
      </c>
      <c r="Q1043" s="3">
        <v>1707.3720000000001</v>
      </c>
      <c r="R1043" s="3">
        <v>1500.0830000000001</v>
      </c>
      <c r="S1043" s="3">
        <v>1460.626</v>
      </c>
      <c r="T1043" s="3">
        <v>1595.81</v>
      </c>
      <c r="U1043" s="3">
        <v>1040.588</v>
      </c>
      <c r="V1043" s="3">
        <v>920.78200000000004</v>
      </c>
      <c r="W1043" s="3">
        <v>1324.8630000000001</v>
      </c>
    </row>
    <row r="1044" spans="5:23" x14ac:dyDescent="0.3">
      <c r="E1044" s="2" t="s">
        <v>32</v>
      </c>
      <c r="F1044" s="2" t="s">
        <v>33</v>
      </c>
      <c r="G1044" s="3">
        <v>0</v>
      </c>
      <c r="H1044" s="3">
        <v>0</v>
      </c>
      <c r="I1044" s="3">
        <v>0</v>
      </c>
      <c r="J1044" s="3">
        <v>0</v>
      </c>
      <c r="K1044" s="3">
        <v>0</v>
      </c>
      <c r="L1044" s="3">
        <v>0</v>
      </c>
      <c r="M1044" s="3">
        <v>0</v>
      </c>
      <c r="N1044" s="3">
        <v>0</v>
      </c>
      <c r="O1044" s="3">
        <v>0</v>
      </c>
      <c r="P1044" s="3">
        <v>0</v>
      </c>
      <c r="Q1044" s="3">
        <v>0</v>
      </c>
      <c r="R1044" s="3">
        <v>0</v>
      </c>
      <c r="S1044" s="3">
        <v>0</v>
      </c>
      <c r="T1044" s="3">
        <v>0</v>
      </c>
      <c r="U1044" s="3">
        <v>0</v>
      </c>
      <c r="V1044" s="3">
        <v>0</v>
      </c>
      <c r="W1044" s="3">
        <v>0</v>
      </c>
    </row>
    <row r="1045" spans="5:23" x14ac:dyDescent="0.3">
      <c r="E1045" s="2" t="s">
        <v>34</v>
      </c>
      <c r="F1045" s="2" t="s">
        <v>35</v>
      </c>
      <c r="G1045" s="3">
        <v>1611.413</v>
      </c>
      <c r="H1045" s="3">
        <v>1704.2809999999999</v>
      </c>
      <c r="I1045" s="3">
        <v>1890.106</v>
      </c>
      <c r="J1045" s="3">
        <v>1737.124</v>
      </c>
      <c r="K1045" s="3">
        <v>1565.921</v>
      </c>
      <c r="L1045" s="3">
        <v>1375.991</v>
      </c>
      <c r="M1045" s="3">
        <v>1210.222</v>
      </c>
      <c r="N1045" s="3">
        <v>1228.903</v>
      </c>
      <c r="O1045" s="3">
        <v>1182.941</v>
      </c>
      <c r="P1045" s="3">
        <v>1170.04</v>
      </c>
      <c r="Q1045" s="3">
        <v>1040.6110000000001</v>
      </c>
      <c r="R1045" s="3">
        <v>981.89300000000003</v>
      </c>
      <c r="S1045" s="3">
        <v>867.13300000000004</v>
      </c>
      <c r="T1045" s="3">
        <v>721.74199999999996</v>
      </c>
      <c r="U1045" s="3">
        <v>626.04499999999996</v>
      </c>
      <c r="V1045" s="3">
        <v>430.61099999999999</v>
      </c>
      <c r="W1045" s="3">
        <v>413.82299999999998</v>
      </c>
    </row>
    <row r="1046" spans="5:23" x14ac:dyDescent="0.3">
      <c r="E1046" s="2" t="s">
        <v>36</v>
      </c>
      <c r="F1046" s="2" t="s">
        <v>37</v>
      </c>
      <c r="G1046" s="3">
        <v>172.09</v>
      </c>
      <c r="H1046" s="3">
        <v>218.62700000000001</v>
      </c>
      <c r="I1046" s="3">
        <v>257.09300000000002</v>
      </c>
      <c r="J1046" s="3">
        <v>300.416</v>
      </c>
      <c r="K1046" s="3">
        <v>307.30599999999998</v>
      </c>
      <c r="L1046" s="3">
        <v>384.36799999999999</v>
      </c>
      <c r="M1046" s="3">
        <v>418.387</v>
      </c>
      <c r="N1046" s="3">
        <v>467.23700000000002</v>
      </c>
      <c r="O1046" s="3">
        <v>512.42899999999997</v>
      </c>
      <c r="P1046" s="3">
        <v>539.52800000000002</v>
      </c>
      <c r="Q1046" s="3">
        <v>641.12</v>
      </c>
      <c r="R1046" s="3">
        <v>686.31299999999999</v>
      </c>
      <c r="S1046" s="3">
        <v>626.48500000000001</v>
      </c>
      <c r="T1046" s="3">
        <v>732.60199999999998</v>
      </c>
      <c r="U1046" s="3">
        <v>696.55799999999999</v>
      </c>
      <c r="V1046" s="3">
        <v>649.71400000000006</v>
      </c>
      <c r="W1046" s="3">
        <v>682.40300000000002</v>
      </c>
    </row>
    <row r="1047" spans="5:23" x14ac:dyDescent="0.3">
      <c r="E1047" s="2" t="s">
        <v>38</v>
      </c>
      <c r="F1047" s="2" t="s">
        <v>39</v>
      </c>
      <c r="G1047" s="3">
        <v>0.21199999999999999</v>
      </c>
      <c r="H1047" s="3">
        <v>0.2</v>
      </c>
      <c r="I1047" s="3">
        <v>0.184</v>
      </c>
      <c r="J1047" s="3">
        <v>0.16600000000000001</v>
      </c>
      <c r="K1047" s="3">
        <v>0.156</v>
      </c>
      <c r="L1047" s="3">
        <v>0.158</v>
      </c>
      <c r="M1047" s="3">
        <v>0.16600000000000001</v>
      </c>
      <c r="N1047" s="3">
        <v>0.17799999999999999</v>
      </c>
      <c r="O1047" s="3">
        <v>0.17899999999999999</v>
      </c>
      <c r="P1047" s="3">
        <v>0.16600000000000001</v>
      </c>
      <c r="Q1047" s="3">
        <v>0.17199999999999999</v>
      </c>
      <c r="R1047" s="3">
        <v>0.17799999999999999</v>
      </c>
      <c r="S1047" s="3">
        <v>0.16900000000000001</v>
      </c>
      <c r="T1047" s="3">
        <v>0.16900000000000001</v>
      </c>
      <c r="U1047" s="3">
        <v>0.16800000000000001</v>
      </c>
      <c r="V1047" s="3">
        <v>0.13900000000000001</v>
      </c>
      <c r="W1047" s="3">
        <v>0.14299999999999999</v>
      </c>
    </row>
    <row r="1048" spans="5:23" x14ac:dyDescent="0.3">
      <c r="E1048" s="2" t="s">
        <v>40</v>
      </c>
      <c r="F1048" s="2" t="s">
        <v>41</v>
      </c>
      <c r="G1048" s="3">
        <v>0</v>
      </c>
      <c r="H1048" s="3">
        <v>0</v>
      </c>
      <c r="I1048" s="3">
        <v>0</v>
      </c>
      <c r="J1048" s="3">
        <v>0</v>
      </c>
      <c r="K1048" s="3">
        <v>0</v>
      </c>
      <c r="L1048" s="3">
        <v>0</v>
      </c>
      <c r="M1048" s="3">
        <v>0</v>
      </c>
      <c r="N1048" s="3">
        <v>0</v>
      </c>
      <c r="O1048" s="3">
        <v>0</v>
      </c>
      <c r="P1048" s="3">
        <v>0</v>
      </c>
      <c r="Q1048" s="3">
        <v>0</v>
      </c>
      <c r="R1048" s="3">
        <v>0</v>
      </c>
      <c r="S1048" s="3">
        <v>0</v>
      </c>
      <c r="T1048" s="3">
        <v>0</v>
      </c>
      <c r="U1048" s="3">
        <v>0</v>
      </c>
      <c r="V1048" s="3">
        <v>0</v>
      </c>
      <c r="W1048" s="3">
        <v>0</v>
      </c>
    </row>
    <row r="1049" spans="5:23" x14ac:dyDescent="0.3">
      <c r="E1049" s="2" t="s">
        <v>42</v>
      </c>
      <c r="F1049" s="2" t="s">
        <v>43</v>
      </c>
      <c r="G1049" s="3">
        <v>0</v>
      </c>
      <c r="H1049" s="3">
        <v>0</v>
      </c>
      <c r="I1049" s="3">
        <v>0</v>
      </c>
      <c r="J1049" s="3">
        <v>0</v>
      </c>
      <c r="K1049" s="3">
        <v>0</v>
      </c>
      <c r="L1049" s="3">
        <v>0</v>
      </c>
      <c r="M1049" s="3">
        <v>0</v>
      </c>
      <c r="N1049" s="3">
        <v>0</v>
      </c>
      <c r="O1049" s="3">
        <v>0</v>
      </c>
      <c r="P1049" s="3">
        <v>0</v>
      </c>
      <c r="Q1049" s="3">
        <v>0</v>
      </c>
      <c r="R1049" s="3">
        <v>0</v>
      </c>
      <c r="S1049" s="3">
        <v>0</v>
      </c>
      <c r="T1049" s="3">
        <v>0</v>
      </c>
      <c r="U1049" s="3">
        <v>0</v>
      </c>
      <c r="V1049" s="3">
        <v>0</v>
      </c>
      <c r="W1049" s="3">
        <v>0</v>
      </c>
    </row>
    <row r="1050" spans="5:23" x14ac:dyDescent="0.3">
      <c r="E1050" s="2" t="s">
        <v>44</v>
      </c>
      <c r="F1050" s="2" t="s">
        <v>45</v>
      </c>
      <c r="G1050" s="3">
        <v>10.217000000000001</v>
      </c>
      <c r="H1050" s="3">
        <v>9.8249999999999993</v>
      </c>
      <c r="I1050" s="3">
        <v>10.571999999999999</v>
      </c>
      <c r="J1050" s="3">
        <v>13.326000000000001</v>
      </c>
      <c r="K1050" s="3">
        <v>12.756</v>
      </c>
      <c r="L1050" s="3">
        <v>12.189</v>
      </c>
      <c r="M1050" s="3">
        <v>11.962999999999999</v>
      </c>
      <c r="N1050" s="3">
        <v>10.566000000000001</v>
      </c>
      <c r="O1050" s="3">
        <v>9.89</v>
      </c>
      <c r="P1050" s="3">
        <v>8.8030000000000008</v>
      </c>
      <c r="Q1050" s="3">
        <v>8.593</v>
      </c>
      <c r="R1050" s="3">
        <v>8.2349999999999994</v>
      </c>
      <c r="S1050" s="3">
        <v>6.9640000000000004</v>
      </c>
      <c r="T1050" s="3">
        <v>6.9009999999999998</v>
      </c>
      <c r="U1050" s="3">
        <v>6.4669999999999996</v>
      </c>
      <c r="V1050" s="3">
        <v>5.1150000000000002</v>
      </c>
      <c r="W1050" s="3">
        <v>4.0469999999999997</v>
      </c>
    </row>
    <row r="1051" spans="5:23" x14ac:dyDescent="0.3">
      <c r="E1051" s="2" t="s">
        <v>46</v>
      </c>
      <c r="F1051" s="2" t="s">
        <v>47</v>
      </c>
      <c r="G1051" s="3">
        <v>0</v>
      </c>
      <c r="H1051" s="3">
        <v>0</v>
      </c>
      <c r="I1051" s="3">
        <v>0</v>
      </c>
      <c r="J1051" s="3">
        <v>0</v>
      </c>
      <c r="K1051" s="3">
        <v>0</v>
      </c>
      <c r="L1051" s="3">
        <v>0</v>
      </c>
      <c r="M1051" s="3">
        <v>0</v>
      </c>
      <c r="N1051" s="3">
        <v>0</v>
      </c>
      <c r="O1051" s="3">
        <v>0</v>
      </c>
      <c r="P1051" s="3">
        <v>0</v>
      </c>
      <c r="Q1051" s="3">
        <v>0</v>
      </c>
      <c r="R1051" s="3">
        <v>0</v>
      </c>
      <c r="S1051" s="3">
        <v>0</v>
      </c>
      <c r="T1051" s="3">
        <v>0</v>
      </c>
      <c r="U1051" s="3">
        <v>0</v>
      </c>
      <c r="V1051" s="3">
        <v>0</v>
      </c>
      <c r="W1051" s="3">
        <v>0</v>
      </c>
    </row>
    <row r="1052" spans="5:23" x14ac:dyDescent="0.3">
      <c r="E1052" s="2" t="s">
        <v>48</v>
      </c>
      <c r="F1052" s="2" t="s">
        <v>49</v>
      </c>
      <c r="G1052" s="3">
        <v>1109.116</v>
      </c>
      <c r="H1052" s="3">
        <v>1181.8019999999999</v>
      </c>
      <c r="I1052" s="3">
        <v>1127.473</v>
      </c>
      <c r="J1052" s="3">
        <v>1403.2280000000001</v>
      </c>
      <c r="K1052" s="3">
        <v>1612.5139999999999</v>
      </c>
      <c r="L1052" s="3">
        <v>1660.136</v>
      </c>
      <c r="M1052" s="3">
        <v>1485.7670000000001</v>
      </c>
      <c r="N1052" s="3">
        <v>1172.4000000000001</v>
      </c>
      <c r="O1052" s="3">
        <v>1468.127</v>
      </c>
      <c r="P1052" s="3">
        <v>1443.28</v>
      </c>
      <c r="Q1052" s="3">
        <v>1754.934</v>
      </c>
      <c r="R1052" s="3">
        <v>1585.1279999999999</v>
      </c>
      <c r="S1052" s="3">
        <v>1690.2809999999999</v>
      </c>
      <c r="T1052" s="3">
        <v>1493.981</v>
      </c>
      <c r="U1052" s="3">
        <v>1380.2860000000001</v>
      </c>
      <c r="V1052" s="3">
        <v>1141.8789999999999</v>
      </c>
      <c r="W1052" s="3">
        <v>1204.33</v>
      </c>
    </row>
    <row r="1053" spans="5:23" x14ac:dyDescent="0.3">
      <c r="E1053" s="2" t="s">
        <v>50</v>
      </c>
      <c r="F1053" s="2" t="s">
        <v>51</v>
      </c>
      <c r="G1053" s="3">
        <v>0</v>
      </c>
      <c r="H1053" s="3">
        <v>0</v>
      </c>
      <c r="I1053" s="3">
        <v>0</v>
      </c>
      <c r="J1053" s="3">
        <v>0</v>
      </c>
      <c r="K1053" s="3">
        <v>0</v>
      </c>
      <c r="L1053" s="3">
        <v>0</v>
      </c>
      <c r="M1053" s="3">
        <v>0</v>
      </c>
      <c r="N1053" s="3">
        <v>0</v>
      </c>
      <c r="O1053" s="3">
        <v>0</v>
      </c>
      <c r="P1053" s="3">
        <v>0</v>
      </c>
      <c r="Q1053" s="3">
        <v>0</v>
      </c>
      <c r="R1053" s="3">
        <v>0</v>
      </c>
      <c r="S1053" s="3">
        <v>0</v>
      </c>
      <c r="T1053" s="3">
        <v>0</v>
      </c>
      <c r="U1053" s="3">
        <v>0</v>
      </c>
      <c r="V1053" s="3">
        <v>0</v>
      </c>
      <c r="W1053" s="3">
        <v>0</v>
      </c>
    </row>
    <row r="1054" spans="5:23" x14ac:dyDescent="0.3">
      <c r="E1054" s="2" t="s">
        <v>52</v>
      </c>
      <c r="F1054" s="2" t="s">
        <v>53</v>
      </c>
      <c r="G1054" s="3">
        <v>356.10899999999998</v>
      </c>
      <c r="H1054" s="3">
        <v>400.97899999999998</v>
      </c>
      <c r="I1054" s="3">
        <v>400.24700000000001</v>
      </c>
      <c r="J1054" s="3">
        <v>429.23700000000002</v>
      </c>
      <c r="K1054" s="3">
        <v>439.48500000000001</v>
      </c>
      <c r="L1054" s="3">
        <v>467.44799999999998</v>
      </c>
      <c r="M1054" s="3">
        <v>497.78699999999998</v>
      </c>
      <c r="N1054" s="3">
        <v>505.43099999999998</v>
      </c>
      <c r="O1054" s="3">
        <v>589.471</v>
      </c>
      <c r="P1054" s="3">
        <v>645.59500000000003</v>
      </c>
      <c r="Q1054" s="3">
        <v>722.27099999999996</v>
      </c>
      <c r="R1054" s="3">
        <v>640.41099999999994</v>
      </c>
      <c r="S1054" s="3">
        <v>725.82500000000005</v>
      </c>
      <c r="T1054" s="3">
        <v>791.08399999999995</v>
      </c>
      <c r="U1054" s="3">
        <v>677.09</v>
      </c>
      <c r="V1054" s="3">
        <v>755.01499999999999</v>
      </c>
      <c r="W1054" s="3">
        <v>758.53499999999997</v>
      </c>
    </row>
    <row r="1055" spans="5:23" x14ac:dyDescent="0.3">
      <c r="E1055" s="2" t="s">
        <v>54</v>
      </c>
      <c r="F1055" s="2" t="s">
        <v>55</v>
      </c>
      <c r="G1055" s="3">
        <v>0</v>
      </c>
      <c r="H1055" s="3">
        <v>0</v>
      </c>
      <c r="I1055" s="3">
        <v>0</v>
      </c>
      <c r="J1055" s="3">
        <v>0</v>
      </c>
      <c r="K1055" s="3">
        <v>0</v>
      </c>
      <c r="L1055" s="3">
        <v>0</v>
      </c>
      <c r="M1055" s="3">
        <v>0</v>
      </c>
      <c r="N1055" s="3">
        <v>0</v>
      </c>
      <c r="O1055" s="3">
        <v>0</v>
      </c>
      <c r="P1055" s="3">
        <v>0</v>
      </c>
      <c r="Q1055" s="3">
        <v>0</v>
      </c>
      <c r="R1055" s="3">
        <v>0</v>
      </c>
      <c r="S1055" s="3">
        <v>0</v>
      </c>
      <c r="T1055" s="3">
        <v>0</v>
      </c>
      <c r="U1055" s="3">
        <v>0</v>
      </c>
      <c r="V1055" s="3">
        <v>0</v>
      </c>
      <c r="W1055" s="3">
        <v>0</v>
      </c>
    </row>
    <row r="1056" spans="5:23" x14ac:dyDescent="0.3">
      <c r="E1056" s="2" t="s">
        <v>56</v>
      </c>
      <c r="F1056" s="2" t="s">
        <v>57</v>
      </c>
      <c r="G1056" s="3">
        <v>303.30799999999999</v>
      </c>
      <c r="H1056" s="3">
        <v>342.06799999999998</v>
      </c>
      <c r="I1056" s="3">
        <v>338.56200000000001</v>
      </c>
      <c r="J1056" s="3">
        <v>363.98899999999998</v>
      </c>
      <c r="K1056" s="3">
        <v>371.99200000000002</v>
      </c>
      <c r="L1056" s="3">
        <v>393.89</v>
      </c>
      <c r="M1056" s="3">
        <v>420.84699999999998</v>
      </c>
      <c r="N1056" s="3">
        <v>420.06</v>
      </c>
      <c r="O1056" s="3">
        <v>489.346</v>
      </c>
      <c r="P1056" s="3">
        <v>534.274</v>
      </c>
      <c r="Q1056" s="3">
        <v>589.97</v>
      </c>
      <c r="R1056" s="3">
        <v>511.505</v>
      </c>
      <c r="S1056" s="3">
        <v>579.60599999999999</v>
      </c>
      <c r="T1056" s="3">
        <v>633.649</v>
      </c>
      <c r="U1056" s="3">
        <v>527.41499999999996</v>
      </c>
      <c r="V1056" s="3">
        <v>582.37900000000002</v>
      </c>
      <c r="W1056" s="3">
        <v>621.91800000000001</v>
      </c>
    </row>
    <row r="1057" spans="3:23" x14ac:dyDescent="0.3">
      <c r="E1057" s="2" t="s">
        <v>58</v>
      </c>
      <c r="F1057" s="2" t="s">
        <v>59</v>
      </c>
      <c r="G1057" s="3">
        <v>0.19400000000000001</v>
      </c>
      <c r="H1057" s="3">
        <v>0.24</v>
      </c>
      <c r="I1057" s="3">
        <v>0.22600000000000001</v>
      </c>
      <c r="J1057" s="3">
        <v>0.34300000000000003</v>
      </c>
      <c r="K1057" s="3">
        <v>0.498</v>
      </c>
      <c r="L1057" s="3">
        <v>1.3520000000000001</v>
      </c>
      <c r="M1057" s="3">
        <v>1.966</v>
      </c>
      <c r="N1057" s="3">
        <v>2.3839999999999999</v>
      </c>
      <c r="O1057" s="3">
        <v>2.7429999999999999</v>
      </c>
      <c r="P1057" s="3">
        <v>1.99</v>
      </c>
      <c r="Q1057" s="3">
        <v>3.214</v>
      </c>
      <c r="R1057" s="3">
        <v>3.2810000000000001</v>
      </c>
      <c r="S1057" s="3">
        <v>3.222</v>
      </c>
      <c r="T1057" s="3">
        <v>2.8410000000000002</v>
      </c>
      <c r="U1057" s="3">
        <v>5.117</v>
      </c>
      <c r="V1057" s="3">
        <v>11.114000000000001</v>
      </c>
      <c r="W1057" s="3">
        <v>19.779</v>
      </c>
    </row>
    <row r="1058" spans="3:23" x14ac:dyDescent="0.3">
      <c r="E1058" s="2" t="s">
        <v>60</v>
      </c>
      <c r="F1058" s="2" t="s">
        <v>61</v>
      </c>
      <c r="G1058" s="3">
        <v>52.606999999999999</v>
      </c>
      <c r="H1058" s="3">
        <v>58.670999999999999</v>
      </c>
      <c r="I1058" s="3">
        <v>61.457999999999998</v>
      </c>
      <c r="J1058" s="3">
        <v>64.905000000000001</v>
      </c>
      <c r="K1058" s="3">
        <v>66.995000000000005</v>
      </c>
      <c r="L1058" s="3">
        <v>72.206000000000003</v>
      </c>
      <c r="M1058" s="3">
        <v>74.974000000000004</v>
      </c>
      <c r="N1058" s="3">
        <v>82.986999999999995</v>
      </c>
      <c r="O1058" s="3">
        <v>97.382000000000005</v>
      </c>
      <c r="P1058" s="3">
        <v>109.331</v>
      </c>
      <c r="Q1058" s="3">
        <v>129.08799999999999</v>
      </c>
      <c r="R1058" s="3">
        <v>125.624</v>
      </c>
      <c r="S1058" s="3">
        <v>142.99700000000001</v>
      </c>
      <c r="T1058" s="3">
        <v>154.59299999999999</v>
      </c>
      <c r="U1058" s="3">
        <v>144.55799999999999</v>
      </c>
      <c r="V1058" s="3">
        <v>161.52199999999999</v>
      </c>
      <c r="W1058" s="3">
        <v>116.83799999999999</v>
      </c>
    </row>
    <row r="1059" spans="3:23" x14ac:dyDescent="0.3">
      <c r="E1059" s="2" t="s">
        <v>62</v>
      </c>
      <c r="F1059" s="2" t="s">
        <v>63</v>
      </c>
      <c r="G1059" s="3">
        <v>0</v>
      </c>
      <c r="H1059" s="3">
        <v>0</v>
      </c>
      <c r="I1059" s="3">
        <v>0</v>
      </c>
      <c r="J1059" s="3">
        <v>0</v>
      </c>
      <c r="K1059" s="3">
        <v>0</v>
      </c>
      <c r="L1059" s="3">
        <v>0</v>
      </c>
      <c r="M1059" s="3">
        <v>0</v>
      </c>
      <c r="N1059" s="3">
        <v>0</v>
      </c>
      <c r="O1059" s="3">
        <v>0</v>
      </c>
      <c r="P1059" s="3">
        <v>0</v>
      </c>
      <c r="Q1059" s="3">
        <v>0</v>
      </c>
      <c r="R1059" s="3">
        <v>0</v>
      </c>
      <c r="S1059" s="3">
        <v>0</v>
      </c>
      <c r="T1059" s="3">
        <v>0</v>
      </c>
      <c r="U1059" s="3">
        <v>0</v>
      </c>
      <c r="V1059" s="3">
        <v>0</v>
      </c>
      <c r="W1059" s="3">
        <v>0</v>
      </c>
    </row>
    <row r="1060" spans="3:23" x14ac:dyDescent="0.3">
      <c r="E1060" s="2" t="s">
        <v>64</v>
      </c>
      <c r="F1060" s="2" t="s">
        <v>65</v>
      </c>
      <c r="G1060" s="3">
        <v>4523.7719999999999</v>
      </c>
      <c r="H1060" s="3">
        <v>4844.8549999999996</v>
      </c>
      <c r="I1060" s="3">
        <v>4787.2510000000002</v>
      </c>
      <c r="J1060" s="3">
        <v>4768.6049999999996</v>
      </c>
      <c r="K1060" s="3">
        <v>5264.9669999999996</v>
      </c>
      <c r="L1060" s="3">
        <v>5343.8040000000001</v>
      </c>
      <c r="M1060" s="3">
        <v>5196.674</v>
      </c>
      <c r="N1060" s="3">
        <v>4844.6400000000003</v>
      </c>
      <c r="O1060" s="3">
        <v>4651.7709999999997</v>
      </c>
      <c r="P1060" s="3">
        <v>4730.6099999999997</v>
      </c>
      <c r="Q1060" s="3">
        <v>4830.9489999999996</v>
      </c>
      <c r="R1060" s="3">
        <v>4743.9759999999997</v>
      </c>
      <c r="S1060" s="3">
        <v>4370.7489999999998</v>
      </c>
      <c r="T1060" s="3">
        <v>4173.3649999999998</v>
      </c>
      <c r="U1060" s="3">
        <v>4274.7569999999996</v>
      </c>
      <c r="V1060" s="3">
        <v>3658.223</v>
      </c>
      <c r="W1060" s="3">
        <v>3648.5219999999999</v>
      </c>
    </row>
    <row r="1061" spans="3:23" x14ac:dyDescent="0.3">
      <c r="E1061" s="2" t="s">
        <v>66</v>
      </c>
      <c r="F1061" s="2" t="s">
        <v>67</v>
      </c>
      <c r="G1061" s="3">
        <v>243.90199999999999</v>
      </c>
      <c r="H1061" s="3">
        <v>253.26300000000001</v>
      </c>
      <c r="I1061" s="3">
        <v>252.43199999999999</v>
      </c>
      <c r="J1061" s="3">
        <v>212.45699999999999</v>
      </c>
      <c r="K1061" s="3">
        <v>309.863</v>
      </c>
      <c r="L1061" s="3">
        <v>151.68</v>
      </c>
      <c r="M1061" s="3">
        <v>120.06399999999999</v>
      </c>
      <c r="N1061" s="3">
        <v>239.21</v>
      </c>
      <c r="O1061" s="3">
        <v>130.17699999999999</v>
      </c>
      <c r="P1061" s="3">
        <v>302.23500000000001</v>
      </c>
      <c r="Q1061" s="3">
        <v>288.01799999999997</v>
      </c>
      <c r="R1061" s="3">
        <v>260.78399999999999</v>
      </c>
      <c r="S1061" s="3">
        <v>263.464</v>
      </c>
      <c r="T1061" s="3">
        <v>340.036</v>
      </c>
      <c r="U1061" s="3">
        <v>250.58099999999999</v>
      </c>
      <c r="V1061" s="3">
        <v>310.678</v>
      </c>
      <c r="W1061" s="3">
        <v>295.2</v>
      </c>
    </row>
    <row r="1062" spans="3:23" x14ac:dyDescent="0.3">
      <c r="C1062" s="2" t="s">
        <v>159</v>
      </c>
      <c r="D1062" s="2" t="s">
        <v>160</v>
      </c>
      <c r="E1062" s="2" t="s">
        <v>22</v>
      </c>
      <c r="F1062" s="2" t="s">
        <v>23</v>
      </c>
      <c r="G1062" s="4" t="s">
        <v>82</v>
      </c>
      <c r="H1062" s="4" t="s">
        <v>82</v>
      </c>
      <c r="I1062" s="4" t="s">
        <v>82</v>
      </c>
      <c r="J1062" s="4" t="s">
        <v>82</v>
      </c>
      <c r="K1062" s="4" t="s">
        <v>82</v>
      </c>
      <c r="L1062" s="4" t="s">
        <v>82</v>
      </c>
      <c r="M1062" s="4" t="s">
        <v>82</v>
      </c>
      <c r="N1062" s="4" t="s">
        <v>82</v>
      </c>
      <c r="O1062" s="3">
        <v>8064.402</v>
      </c>
      <c r="P1062" s="3">
        <v>8269.991</v>
      </c>
      <c r="Q1062" s="3">
        <v>8505.7170000000006</v>
      </c>
      <c r="R1062" s="3">
        <v>8175.32</v>
      </c>
      <c r="S1062" s="3">
        <v>7674.0370000000003</v>
      </c>
      <c r="T1062" s="3">
        <v>7426.8130000000001</v>
      </c>
      <c r="U1062" s="3">
        <v>6814.3389999999999</v>
      </c>
      <c r="V1062" s="3">
        <v>5775.384</v>
      </c>
      <c r="W1062" s="3">
        <v>6398.1189999999997</v>
      </c>
    </row>
    <row r="1063" spans="3:23" x14ac:dyDescent="0.3">
      <c r="E1063" s="2" t="s">
        <v>24</v>
      </c>
      <c r="F1063" s="2" t="s">
        <v>25</v>
      </c>
      <c r="G1063" s="4" t="s">
        <v>82</v>
      </c>
      <c r="H1063" s="4" t="s">
        <v>82</v>
      </c>
      <c r="I1063" s="4" t="s">
        <v>82</v>
      </c>
      <c r="J1063" s="4" t="s">
        <v>82</v>
      </c>
      <c r="K1063" s="4" t="s">
        <v>82</v>
      </c>
      <c r="L1063" s="4" t="s">
        <v>82</v>
      </c>
      <c r="M1063" s="4" t="s">
        <v>82</v>
      </c>
      <c r="N1063" s="4" t="s">
        <v>82</v>
      </c>
      <c r="O1063" s="3">
        <v>3737.93</v>
      </c>
      <c r="P1063" s="3">
        <v>3638.1080000000002</v>
      </c>
      <c r="Q1063" s="3">
        <v>3774.2510000000002</v>
      </c>
      <c r="R1063" s="3">
        <v>3576.2130000000002</v>
      </c>
      <c r="S1063" s="3">
        <v>3438.7759999999998</v>
      </c>
      <c r="T1063" s="3">
        <v>3241.9929999999999</v>
      </c>
      <c r="U1063" s="3">
        <v>2623.1860000000001</v>
      </c>
      <c r="V1063" s="3">
        <v>2125.4009999999998</v>
      </c>
      <c r="W1063" s="3">
        <v>2691.431</v>
      </c>
    </row>
    <row r="1064" spans="3:23" x14ac:dyDescent="0.3">
      <c r="E1064" s="2" t="s">
        <v>26</v>
      </c>
      <c r="F1064" s="2" t="s">
        <v>27</v>
      </c>
      <c r="G1064" s="4" t="s">
        <v>82</v>
      </c>
      <c r="H1064" s="4" t="s">
        <v>82</v>
      </c>
      <c r="I1064" s="4" t="s">
        <v>82</v>
      </c>
      <c r="J1064" s="4" t="s">
        <v>82</v>
      </c>
      <c r="K1064" s="4" t="s">
        <v>82</v>
      </c>
      <c r="L1064" s="4" t="s">
        <v>82</v>
      </c>
      <c r="M1064" s="4" t="s">
        <v>82</v>
      </c>
      <c r="N1064" s="4" t="s">
        <v>82</v>
      </c>
      <c r="O1064" s="3">
        <v>2620.9209999999998</v>
      </c>
      <c r="P1064" s="3">
        <v>2498.886</v>
      </c>
      <c r="Q1064" s="3">
        <v>2438.7739999999999</v>
      </c>
      <c r="R1064" s="3">
        <v>2296.37</v>
      </c>
      <c r="S1064" s="3">
        <v>2089.7330000000002</v>
      </c>
      <c r="T1064" s="3">
        <v>2094.9319999999998</v>
      </c>
      <c r="U1064" s="3">
        <v>1535.952</v>
      </c>
      <c r="V1064" s="3">
        <v>1258.31</v>
      </c>
      <c r="W1064" s="3">
        <v>1760.8340000000001</v>
      </c>
    </row>
    <row r="1065" spans="3:23" x14ac:dyDescent="0.3">
      <c r="E1065" s="2" t="s">
        <v>28</v>
      </c>
      <c r="F1065" s="2" t="s">
        <v>29</v>
      </c>
      <c r="G1065" s="4" t="s">
        <v>82</v>
      </c>
      <c r="H1065" s="4" t="s">
        <v>82</v>
      </c>
      <c r="I1065" s="4" t="s">
        <v>82</v>
      </c>
      <c r="J1065" s="4" t="s">
        <v>82</v>
      </c>
      <c r="K1065" s="4" t="s">
        <v>82</v>
      </c>
      <c r="L1065" s="4" t="s">
        <v>82</v>
      </c>
      <c r="M1065" s="4" t="s">
        <v>82</v>
      </c>
      <c r="N1065" s="4" t="s">
        <v>82</v>
      </c>
      <c r="O1065" s="3">
        <v>0</v>
      </c>
      <c r="P1065" s="3">
        <v>0</v>
      </c>
      <c r="Q1065" s="3">
        <v>0</v>
      </c>
      <c r="R1065" s="3">
        <v>0</v>
      </c>
      <c r="S1065" s="3">
        <v>0</v>
      </c>
      <c r="T1065" s="3">
        <v>0</v>
      </c>
      <c r="U1065" s="3">
        <v>0</v>
      </c>
      <c r="V1065" s="3">
        <v>0</v>
      </c>
      <c r="W1065" s="3">
        <v>0</v>
      </c>
    </row>
    <row r="1066" spans="3:23" x14ac:dyDescent="0.3">
      <c r="E1066" s="2" t="s">
        <v>30</v>
      </c>
      <c r="F1066" s="2" t="s">
        <v>31</v>
      </c>
      <c r="G1066" s="4" t="s">
        <v>82</v>
      </c>
      <c r="H1066" s="4" t="s">
        <v>82</v>
      </c>
      <c r="I1066" s="4" t="s">
        <v>82</v>
      </c>
      <c r="J1066" s="4" t="s">
        <v>82</v>
      </c>
      <c r="K1066" s="4" t="s">
        <v>82</v>
      </c>
      <c r="L1066" s="4" t="s">
        <v>82</v>
      </c>
      <c r="M1066" s="4" t="s">
        <v>82</v>
      </c>
      <c r="N1066" s="4" t="s">
        <v>82</v>
      </c>
      <c r="O1066" s="3">
        <v>1448.4849999999999</v>
      </c>
      <c r="P1066" s="3">
        <v>1330.7180000000001</v>
      </c>
      <c r="Q1066" s="3">
        <v>1295.7929999999999</v>
      </c>
      <c r="R1066" s="3">
        <v>1168.296</v>
      </c>
      <c r="S1066" s="3">
        <v>1094.1790000000001</v>
      </c>
      <c r="T1066" s="3">
        <v>1137.693</v>
      </c>
      <c r="U1066" s="3">
        <v>668.96</v>
      </c>
      <c r="V1066" s="3">
        <v>560.02099999999996</v>
      </c>
      <c r="W1066" s="3">
        <v>1055.383</v>
      </c>
    </row>
    <row r="1067" spans="3:23" x14ac:dyDescent="0.3">
      <c r="E1067" s="2" t="s">
        <v>32</v>
      </c>
      <c r="F1067" s="2" t="s">
        <v>33</v>
      </c>
      <c r="G1067" s="4" t="s">
        <v>82</v>
      </c>
      <c r="H1067" s="4" t="s">
        <v>82</v>
      </c>
      <c r="I1067" s="4" t="s">
        <v>82</v>
      </c>
      <c r="J1067" s="4" t="s">
        <v>82</v>
      </c>
      <c r="K1067" s="4" t="s">
        <v>82</v>
      </c>
      <c r="L1067" s="4" t="s">
        <v>82</v>
      </c>
      <c r="M1067" s="4" t="s">
        <v>82</v>
      </c>
      <c r="N1067" s="4" t="s">
        <v>82</v>
      </c>
      <c r="O1067" s="3">
        <v>0</v>
      </c>
      <c r="P1067" s="3">
        <v>0</v>
      </c>
      <c r="Q1067" s="3">
        <v>0</v>
      </c>
      <c r="R1067" s="3">
        <v>0</v>
      </c>
      <c r="S1067" s="3">
        <v>0</v>
      </c>
      <c r="T1067" s="3">
        <v>0</v>
      </c>
      <c r="U1067" s="3">
        <v>0</v>
      </c>
      <c r="V1067" s="3">
        <v>0</v>
      </c>
      <c r="W1067" s="3">
        <v>0</v>
      </c>
    </row>
    <row r="1068" spans="3:23" x14ac:dyDescent="0.3">
      <c r="E1068" s="2" t="s">
        <v>34</v>
      </c>
      <c r="F1068" s="2" t="s">
        <v>35</v>
      </c>
      <c r="G1068" s="4" t="s">
        <v>82</v>
      </c>
      <c r="H1068" s="4" t="s">
        <v>82</v>
      </c>
      <c r="I1068" s="4" t="s">
        <v>82</v>
      </c>
      <c r="J1068" s="4" t="s">
        <v>82</v>
      </c>
      <c r="K1068" s="4" t="s">
        <v>82</v>
      </c>
      <c r="L1068" s="4" t="s">
        <v>82</v>
      </c>
      <c r="M1068" s="4" t="s">
        <v>82</v>
      </c>
      <c r="N1068" s="4" t="s">
        <v>82</v>
      </c>
      <c r="O1068" s="3">
        <v>825.63099999999997</v>
      </c>
      <c r="P1068" s="3">
        <v>807.99199999999996</v>
      </c>
      <c r="Q1068" s="3">
        <v>715.10500000000002</v>
      </c>
      <c r="R1068" s="3">
        <v>672.12699999999995</v>
      </c>
      <c r="S1068" s="3">
        <v>586.96600000000001</v>
      </c>
      <c r="T1068" s="3">
        <v>482.66699999999997</v>
      </c>
      <c r="U1068" s="3">
        <v>416.649</v>
      </c>
      <c r="V1068" s="3">
        <v>285.221</v>
      </c>
      <c r="W1068" s="3">
        <v>273.99200000000002</v>
      </c>
    </row>
    <row r="1069" spans="3:23" x14ac:dyDescent="0.3">
      <c r="E1069" s="2" t="s">
        <v>36</v>
      </c>
      <c r="F1069" s="2" t="s">
        <v>37</v>
      </c>
      <c r="G1069" s="4" t="s">
        <v>82</v>
      </c>
      <c r="H1069" s="4" t="s">
        <v>82</v>
      </c>
      <c r="I1069" s="4" t="s">
        <v>82</v>
      </c>
      <c r="J1069" s="4" t="s">
        <v>82</v>
      </c>
      <c r="K1069" s="4" t="s">
        <v>82</v>
      </c>
      <c r="L1069" s="4" t="s">
        <v>82</v>
      </c>
      <c r="M1069" s="4" t="s">
        <v>82</v>
      </c>
      <c r="N1069" s="4" t="s">
        <v>82</v>
      </c>
      <c r="O1069" s="3">
        <v>340.00400000000002</v>
      </c>
      <c r="P1069" s="3">
        <v>354.19200000000001</v>
      </c>
      <c r="Q1069" s="3">
        <v>422.06400000000002</v>
      </c>
      <c r="R1069" s="3">
        <v>450.40600000000001</v>
      </c>
      <c r="S1069" s="3">
        <v>403.96800000000002</v>
      </c>
      <c r="T1069" s="3">
        <v>470.05</v>
      </c>
      <c r="U1069" s="3">
        <v>446.125</v>
      </c>
      <c r="V1069" s="3">
        <v>409.77699999999999</v>
      </c>
      <c r="W1069" s="3">
        <v>428.86399999999998</v>
      </c>
    </row>
    <row r="1070" spans="3:23" x14ac:dyDescent="0.3">
      <c r="E1070" s="2" t="s">
        <v>38</v>
      </c>
      <c r="F1070" s="2" t="s">
        <v>39</v>
      </c>
      <c r="G1070" s="4" t="s">
        <v>82</v>
      </c>
      <c r="H1070" s="4" t="s">
        <v>82</v>
      </c>
      <c r="I1070" s="4" t="s">
        <v>82</v>
      </c>
      <c r="J1070" s="4" t="s">
        <v>82</v>
      </c>
      <c r="K1070" s="4" t="s">
        <v>82</v>
      </c>
      <c r="L1070" s="4" t="s">
        <v>82</v>
      </c>
      <c r="M1070" s="4" t="s">
        <v>82</v>
      </c>
      <c r="N1070" s="4" t="s">
        <v>82</v>
      </c>
      <c r="O1070" s="3">
        <v>0</v>
      </c>
      <c r="P1070" s="3">
        <v>0</v>
      </c>
      <c r="Q1070" s="3">
        <v>0</v>
      </c>
      <c r="R1070" s="3">
        <v>0</v>
      </c>
      <c r="S1070" s="3">
        <v>0</v>
      </c>
      <c r="T1070" s="3">
        <v>0</v>
      </c>
      <c r="U1070" s="3">
        <v>0</v>
      </c>
      <c r="V1070" s="3">
        <v>0</v>
      </c>
      <c r="W1070" s="3">
        <v>0</v>
      </c>
    </row>
    <row r="1071" spans="3:23" x14ac:dyDescent="0.3">
      <c r="E1071" s="2" t="s">
        <v>40</v>
      </c>
      <c r="F1071" s="2" t="s">
        <v>41</v>
      </c>
      <c r="G1071" s="4" t="s">
        <v>82</v>
      </c>
      <c r="H1071" s="4" t="s">
        <v>82</v>
      </c>
      <c r="I1071" s="4" t="s">
        <v>82</v>
      </c>
      <c r="J1071" s="4" t="s">
        <v>82</v>
      </c>
      <c r="K1071" s="4" t="s">
        <v>82</v>
      </c>
      <c r="L1071" s="4" t="s">
        <v>82</v>
      </c>
      <c r="M1071" s="4" t="s">
        <v>82</v>
      </c>
      <c r="N1071" s="4" t="s">
        <v>82</v>
      </c>
      <c r="O1071" s="3">
        <v>0</v>
      </c>
      <c r="P1071" s="3">
        <v>0</v>
      </c>
      <c r="Q1071" s="3">
        <v>0</v>
      </c>
      <c r="R1071" s="3">
        <v>0</v>
      </c>
      <c r="S1071" s="3">
        <v>0</v>
      </c>
      <c r="T1071" s="3">
        <v>0</v>
      </c>
      <c r="U1071" s="3">
        <v>0</v>
      </c>
      <c r="V1071" s="3">
        <v>0</v>
      </c>
      <c r="W1071" s="3">
        <v>0</v>
      </c>
    </row>
    <row r="1072" spans="3:23" x14ac:dyDescent="0.3">
      <c r="E1072" s="2" t="s">
        <v>42</v>
      </c>
      <c r="F1072" s="2" t="s">
        <v>43</v>
      </c>
      <c r="G1072" s="4" t="s">
        <v>82</v>
      </c>
      <c r="H1072" s="4" t="s">
        <v>82</v>
      </c>
      <c r="I1072" s="4" t="s">
        <v>82</v>
      </c>
      <c r="J1072" s="4" t="s">
        <v>82</v>
      </c>
      <c r="K1072" s="4" t="s">
        <v>82</v>
      </c>
      <c r="L1072" s="4" t="s">
        <v>82</v>
      </c>
      <c r="M1072" s="4" t="s">
        <v>82</v>
      </c>
      <c r="N1072" s="4" t="s">
        <v>82</v>
      </c>
      <c r="O1072" s="3">
        <v>0</v>
      </c>
      <c r="P1072" s="3">
        <v>0</v>
      </c>
      <c r="Q1072" s="3">
        <v>0</v>
      </c>
      <c r="R1072" s="3">
        <v>0</v>
      </c>
      <c r="S1072" s="3">
        <v>0</v>
      </c>
      <c r="T1072" s="3">
        <v>0</v>
      </c>
      <c r="U1072" s="3">
        <v>0</v>
      </c>
      <c r="V1072" s="3">
        <v>0</v>
      </c>
      <c r="W1072" s="3">
        <v>0</v>
      </c>
    </row>
    <row r="1073" spans="3:23" x14ac:dyDescent="0.3">
      <c r="E1073" s="2" t="s">
        <v>44</v>
      </c>
      <c r="F1073" s="2" t="s">
        <v>45</v>
      </c>
      <c r="G1073" s="4" t="s">
        <v>82</v>
      </c>
      <c r="H1073" s="4" t="s">
        <v>82</v>
      </c>
      <c r="I1073" s="4" t="s">
        <v>82</v>
      </c>
      <c r="J1073" s="4" t="s">
        <v>82</v>
      </c>
      <c r="K1073" s="4" t="s">
        <v>82</v>
      </c>
      <c r="L1073" s="4" t="s">
        <v>82</v>
      </c>
      <c r="M1073" s="4" t="s">
        <v>82</v>
      </c>
      <c r="N1073" s="4" t="s">
        <v>82</v>
      </c>
      <c r="O1073" s="3">
        <v>6.8</v>
      </c>
      <c r="P1073" s="3">
        <v>5.9850000000000003</v>
      </c>
      <c r="Q1073" s="3">
        <v>5.8109999999999999</v>
      </c>
      <c r="R1073" s="3">
        <v>5.5419999999999998</v>
      </c>
      <c r="S1073" s="3">
        <v>4.62</v>
      </c>
      <c r="T1073" s="3">
        <v>4.5209999999999999</v>
      </c>
      <c r="U1073" s="3">
        <v>4.2190000000000003</v>
      </c>
      <c r="V1073" s="3">
        <v>3.2909999999999999</v>
      </c>
      <c r="W1073" s="3">
        <v>2.5950000000000002</v>
      </c>
    </row>
    <row r="1074" spans="3:23" x14ac:dyDescent="0.3">
      <c r="E1074" s="2" t="s">
        <v>46</v>
      </c>
      <c r="F1074" s="2" t="s">
        <v>47</v>
      </c>
      <c r="G1074" s="4" t="s">
        <v>82</v>
      </c>
      <c r="H1074" s="4" t="s">
        <v>82</v>
      </c>
      <c r="I1074" s="4" t="s">
        <v>82</v>
      </c>
      <c r="J1074" s="4" t="s">
        <v>82</v>
      </c>
      <c r="K1074" s="4" t="s">
        <v>82</v>
      </c>
      <c r="L1074" s="4" t="s">
        <v>82</v>
      </c>
      <c r="M1074" s="4" t="s">
        <v>82</v>
      </c>
      <c r="N1074" s="4" t="s">
        <v>82</v>
      </c>
      <c r="O1074" s="3">
        <v>0</v>
      </c>
      <c r="P1074" s="3">
        <v>0</v>
      </c>
      <c r="Q1074" s="3">
        <v>0</v>
      </c>
      <c r="R1074" s="3">
        <v>0</v>
      </c>
      <c r="S1074" s="3">
        <v>0</v>
      </c>
      <c r="T1074" s="3">
        <v>0</v>
      </c>
      <c r="U1074" s="3">
        <v>0</v>
      </c>
      <c r="V1074" s="3">
        <v>0</v>
      </c>
      <c r="W1074" s="3">
        <v>0</v>
      </c>
    </row>
    <row r="1075" spans="3:23" x14ac:dyDescent="0.3">
      <c r="E1075" s="2" t="s">
        <v>48</v>
      </c>
      <c r="F1075" s="2" t="s">
        <v>49</v>
      </c>
      <c r="G1075" s="4" t="s">
        <v>82</v>
      </c>
      <c r="H1075" s="4" t="s">
        <v>82</v>
      </c>
      <c r="I1075" s="4" t="s">
        <v>82</v>
      </c>
      <c r="J1075" s="4" t="s">
        <v>82</v>
      </c>
      <c r="K1075" s="4" t="s">
        <v>82</v>
      </c>
      <c r="L1075" s="4" t="s">
        <v>82</v>
      </c>
      <c r="M1075" s="4" t="s">
        <v>82</v>
      </c>
      <c r="N1075" s="4" t="s">
        <v>82</v>
      </c>
      <c r="O1075" s="3">
        <v>1117.009</v>
      </c>
      <c r="P1075" s="3">
        <v>1139.222</v>
      </c>
      <c r="Q1075" s="3">
        <v>1335.4780000000001</v>
      </c>
      <c r="R1075" s="3">
        <v>1279.8430000000001</v>
      </c>
      <c r="S1075" s="3">
        <v>1349.0429999999999</v>
      </c>
      <c r="T1075" s="3">
        <v>1147.0619999999999</v>
      </c>
      <c r="U1075" s="3">
        <v>1087.2339999999999</v>
      </c>
      <c r="V1075" s="3">
        <v>867.09100000000001</v>
      </c>
      <c r="W1075" s="3">
        <v>930.59699999999998</v>
      </c>
    </row>
    <row r="1076" spans="3:23" x14ac:dyDescent="0.3">
      <c r="E1076" s="2" t="s">
        <v>50</v>
      </c>
      <c r="F1076" s="2" t="s">
        <v>51</v>
      </c>
      <c r="G1076" s="4" t="s">
        <v>82</v>
      </c>
      <c r="H1076" s="4" t="s">
        <v>82</v>
      </c>
      <c r="I1076" s="4" t="s">
        <v>82</v>
      </c>
      <c r="J1076" s="4" t="s">
        <v>82</v>
      </c>
      <c r="K1076" s="4" t="s">
        <v>82</v>
      </c>
      <c r="L1076" s="4" t="s">
        <v>82</v>
      </c>
      <c r="M1076" s="4" t="s">
        <v>82</v>
      </c>
      <c r="N1076" s="4" t="s">
        <v>82</v>
      </c>
      <c r="O1076" s="3">
        <v>0</v>
      </c>
      <c r="P1076" s="3">
        <v>0</v>
      </c>
      <c r="Q1076" s="3">
        <v>0</v>
      </c>
      <c r="R1076" s="3">
        <v>0</v>
      </c>
      <c r="S1076" s="3">
        <v>0</v>
      </c>
      <c r="T1076" s="3">
        <v>0</v>
      </c>
      <c r="U1076" s="3">
        <v>0</v>
      </c>
      <c r="V1076" s="3">
        <v>0</v>
      </c>
      <c r="W1076" s="3">
        <v>0</v>
      </c>
    </row>
    <row r="1077" spans="3:23" x14ac:dyDescent="0.3">
      <c r="E1077" s="2" t="s">
        <v>52</v>
      </c>
      <c r="F1077" s="2" t="s">
        <v>53</v>
      </c>
      <c r="G1077" s="4" t="s">
        <v>82</v>
      </c>
      <c r="H1077" s="4" t="s">
        <v>82</v>
      </c>
      <c r="I1077" s="4" t="s">
        <v>82</v>
      </c>
      <c r="J1077" s="4" t="s">
        <v>82</v>
      </c>
      <c r="K1077" s="4" t="s">
        <v>82</v>
      </c>
      <c r="L1077" s="4" t="s">
        <v>82</v>
      </c>
      <c r="M1077" s="4" t="s">
        <v>82</v>
      </c>
      <c r="N1077" s="4" t="s">
        <v>82</v>
      </c>
      <c r="O1077" s="3">
        <v>413.14400000000001</v>
      </c>
      <c r="P1077" s="3">
        <v>447.7</v>
      </c>
      <c r="Q1077" s="3">
        <v>498.52699999999999</v>
      </c>
      <c r="R1077" s="3">
        <v>440.28500000000003</v>
      </c>
      <c r="S1077" s="3">
        <v>493.58499999999998</v>
      </c>
      <c r="T1077" s="3">
        <v>531.77700000000004</v>
      </c>
      <c r="U1077" s="3">
        <v>453.08300000000003</v>
      </c>
      <c r="V1077" s="3">
        <v>503.721</v>
      </c>
      <c r="W1077" s="3">
        <v>505.53</v>
      </c>
    </row>
    <row r="1078" spans="3:23" x14ac:dyDescent="0.3">
      <c r="E1078" s="2" t="s">
        <v>54</v>
      </c>
      <c r="F1078" s="2" t="s">
        <v>55</v>
      </c>
      <c r="G1078" s="4" t="s">
        <v>82</v>
      </c>
      <c r="H1078" s="4" t="s">
        <v>82</v>
      </c>
      <c r="I1078" s="4" t="s">
        <v>82</v>
      </c>
      <c r="J1078" s="4" t="s">
        <v>82</v>
      </c>
      <c r="K1078" s="4" t="s">
        <v>82</v>
      </c>
      <c r="L1078" s="4" t="s">
        <v>82</v>
      </c>
      <c r="M1078" s="4" t="s">
        <v>82</v>
      </c>
      <c r="N1078" s="4" t="s">
        <v>82</v>
      </c>
      <c r="O1078" s="3">
        <v>0</v>
      </c>
      <c r="P1078" s="3">
        <v>0</v>
      </c>
      <c r="Q1078" s="3">
        <v>0</v>
      </c>
      <c r="R1078" s="3">
        <v>0</v>
      </c>
      <c r="S1078" s="3">
        <v>0</v>
      </c>
      <c r="T1078" s="3">
        <v>0</v>
      </c>
      <c r="U1078" s="3">
        <v>0</v>
      </c>
      <c r="V1078" s="3">
        <v>0</v>
      </c>
      <c r="W1078" s="3">
        <v>0</v>
      </c>
    </row>
    <row r="1079" spans="3:23" x14ac:dyDescent="0.3">
      <c r="E1079" s="2" t="s">
        <v>56</v>
      </c>
      <c r="F1079" s="2" t="s">
        <v>57</v>
      </c>
      <c r="G1079" s="4" t="s">
        <v>82</v>
      </c>
      <c r="H1079" s="4" t="s">
        <v>82</v>
      </c>
      <c r="I1079" s="4" t="s">
        <v>82</v>
      </c>
      <c r="J1079" s="4" t="s">
        <v>82</v>
      </c>
      <c r="K1079" s="4" t="s">
        <v>82</v>
      </c>
      <c r="L1079" s="4" t="s">
        <v>82</v>
      </c>
      <c r="M1079" s="4" t="s">
        <v>82</v>
      </c>
      <c r="N1079" s="4" t="s">
        <v>82</v>
      </c>
      <c r="O1079" s="3">
        <v>343.053</v>
      </c>
      <c r="P1079" s="3">
        <v>370.56299999999999</v>
      </c>
      <c r="Q1079" s="3">
        <v>407.27600000000001</v>
      </c>
      <c r="R1079" s="3">
        <v>351.721</v>
      </c>
      <c r="S1079" s="3">
        <v>394.21499999999997</v>
      </c>
      <c r="T1079" s="3">
        <v>425.99900000000002</v>
      </c>
      <c r="U1079" s="3">
        <v>353.01100000000002</v>
      </c>
      <c r="V1079" s="3">
        <v>388.76499999999999</v>
      </c>
      <c r="W1079" s="3">
        <v>414.94200000000001</v>
      </c>
    </row>
    <row r="1080" spans="3:23" x14ac:dyDescent="0.3">
      <c r="E1080" s="2" t="s">
        <v>58</v>
      </c>
      <c r="F1080" s="2" t="s">
        <v>59</v>
      </c>
      <c r="G1080" s="4" t="s">
        <v>82</v>
      </c>
      <c r="H1080" s="4" t="s">
        <v>82</v>
      </c>
      <c r="I1080" s="4" t="s">
        <v>82</v>
      </c>
      <c r="J1080" s="4" t="s">
        <v>82</v>
      </c>
      <c r="K1080" s="4" t="s">
        <v>82</v>
      </c>
      <c r="L1080" s="4" t="s">
        <v>82</v>
      </c>
      <c r="M1080" s="4" t="s">
        <v>82</v>
      </c>
      <c r="N1080" s="4" t="s">
        <v>82</v>
      </c>
      <c r="O1080" s="3">
        <v>1.8220000000000001</v>
      </c>
      <c r="P1080" s="3">
        <v>1.3069999999999999</v>
      </c>
      <c r="Q1080" s="3">
        <v>2.1360000000000001</v>
      </c>
      <c r="R1080" s="3">
        <v>2.1819999999999999</v>
      </c>
      <c r="S1080" s="3">
        <v>2.1120000000000001</v>
      </c>
      <c r="T1080" s="3">
        <v>1.845</v>
      </c>
      <c r="U1080" s="3">
        <v>3.3170000000000002</v>
      </c>
      <c r="V1080" s="3">
        <v>7.133</v>
      </c>
      <c r="W1080" s="3">
        <v>12.632999999999999</v>
      </c>
    </row>
    <row r="1081" spans="3:23" x14ac:dyDescent="0.3">
      <c r="E1081" s="2" t="s">
        <v>60</v>
      </c>
      <c r="F1081" s="2" t="s">
        <v>61</v>
      </c>
      <c r="G1081" s="4" t="s">
        <v>82</v>
      </c>
      <c r="H1081" s="4" t="s">
        <v>82</v>
      </c>
      <c r="I1081" s="4" t="s">
        <v>82</v>
      </c>
      <c r="J1081" s="4" t="s">
        <v>82</v>
      </c>
      <c r="K1081" s="4" t="s">
        <v>82</v>
      </c>
      <c r="L1081" s="4" t="s">
        <v>82</v>
      </c>
      <c r="M1081" s="4" t="s">
        <v>82</v>
      </c>
      <c r="N1081" s="4" t="s">
        <v>82</v>
      </c>
      <c r="O1081" s="3">
        <v>68.269000000000005</v>
      </c>
      <c r="P1081" s="3">
        <v>75.83</v>
      </c>
      <c r="Q1081" s="3">
        <v>89.114000000000004</v>
      </c>
      <c r="R1081" s="3">
        <v>86.382000000000005</v>
      </c>
      <c r="S1081" s="3">
        <v>97.257999999999996</v>
      </c>
      <c r="T1081" s="3">
        <v>103.932</v>
      </c>
      <c r="U1081" s="3">
        <v>96.756</v>
      </c>
      <c r="V1081" s="3">
        <v>107.824</v>
      </c>
      <c r="W1081" s="3">
        <v>77.953999999999994</v>
      </c>
    </row>
    <row r="1082" spans="3:23" x14ac:dyDescent="0.3">
      <c r="E1082" s="2" t="s">
        <v>62</v>
      </c>
      <c r="F1082" s="2" t="s">
        <v>63</v>
      </c>
      <c r="G1082" s="4" t="s">
        <v>82</v>
      </c>
      <c r="H1082" s="4" t="s">
        <v>82</v>
      </c>
      <c r="I1082" s="4" t="s">
        <v>82</v>
      </c>
      <c r="J1082" s="4" t="s">
        <v>82</v>
      </c>
      <c r="K1082" s="4" t="s">
        <v>82</v>
      </c>
      <c r="L1082" s="4" t="s">
        <v>82</v>
      </c>
      <c r="M1082" s="4" t="s">
        <v>82</v>
      </c>
      <c r="N1082" s="4" t="s">
        <v>82</v>
      </c>
      <c r="O1082" s="3">
        <v>0</v>
      </c>
      <c r="P1082" s="3">
        <v>0</v>
      </c>
      <c r="Q1082" s="3">
        <v>0</v>
      </c>
      <c r="R1082" s="3">
        <v>0</v>
      </c>
      <c r="S1082" s="3">
        <v>0</v>
      </c>
      <c r="T1082" s="3">
        <v>0</v>
      </c>
      <c r="U1082" s="3">
        <v>0</v>
      </c>
      <c r="V1082" s="3">
        <v>0</v>
      </c>
      <c r="W1082" s="3">
        <v>0</v>
      </c>
    </row>
    <row r="1083" spans="3:23" x14ac:dyDescent="0.3">
      <c r="E1083" s="2" t="s">
        <v>64</v>
      </c>
      <c r="F1083" s="2" t="s">
        <v>65</v>
      </c>
      <c r="G1083" s="4" t="s">
        <v>82</v>
      </c>
      <c r="H1083" s="4" t="s">
        <v>82</v>
      </c>
      <c r="I1083" s="4" t="s">
        <v>82</v>
      </c>
      <c r="J1083" s="4" t="s">
        <v>82</v>
      </c>
      <c r="K1083" s="4" t="s">
        <v>82</v>
      </c>
      <c r="L1083" s="4" t="s">
        <v>82</v>
      </c>
      <c r="M1083" s="4" t="s">
        <v>82</v>
      </c>
      <c r="N1083" s="4" t="s">
        <v>82</v>
      </c>
      <c r="O1083" s="3">
        <v>3825.567</v>
      </c>
      <c r="P1083" s="3">
        <v>3978.6120000000001</v>
      </c>
      <c r="Q1083" s="3">
        <v>4038.6039999999998</v>
      </c>
      <c r="R1083" s="3">
        <v>3983.9059999999999</v>
      </c>
      <c r="S1083" s="3">
        <v>3567.23</v>
      </c>
      <c r="T1083" s="3">
        <v>3429.3560000000002</v>
      </c>
      <c r="U1083" s="3">
        <v>3574.3130000000001</v>
      </c>
      <c r="V1083" s="3">
        <v>2943.6390000000001</v>
      </c>
      <c r="W1083" s="3">
        <v>3009.8330000000001</v>
      </c>
    </row>
    <row r="1084" spans="3:23" x14ac:dyDescent="0.3">
      <c r="E1084" s="2" t="s">
        <v>66</v>
      </c>
      <c r="F1084" s="2" t="s">
        <v>67</v>
      </c>
      <c r="G1084" s="4" t="s">
        <v>82</v>
      </c>
      <c r="H1084" s="4" t="s">
        <v>82</v>
      </c>
      <c r="I1084" s="4" t="s">
        <v>82</v>
      </c>
      <c r="J1084" s="4" t="s">
        <v>82</v>
      </c>
      <c r="K1084" s="4" t="s">
        <v>82</v>
      </c>
      <c r="L1084" s="4" t="s">
        <v>82</v>
      </c>
      <c r="M1084" s="4" t="s">
        <v>82</v>
      </c>
      <c r="N1084" s="4" t="s">
        <v>82</v>
      </c>
      <c r="O1084" s="3">
        <v>87.760999999999996</v>
      </c>
      <c r="P1084" s="3">
        <v>205.571</v>
      </c>
      <c r="Q1084" s="3">
        <v>194.33500000000001</v>
      </c>
      <c r="R1084" s="3">
        <v>174.917</v>
      </c>
      <c r="S1084" s="3">
        <v>174.44499999999999</v>
      </c>
      <c r="T1084" s="3">
        <v>223.68700000000001</v>
      </c>
      <c r="U1084" s="3">
        <v>163.75700000000001</v>
      </c>
      <c r="V1084" s="3">
        <v>202.62299999999999</v>
      </c>
      <c r="W1084" s="3">
        <v>191.32400000000001</v>
      </c>
    </row>
    <row r="1085" spans="3:23" x14ac:dyDescent="0.3">
      <c r="C1085" s="2" t="s">
        <v>161</v>
      </c>
      <c r="D1085" s="2" t="s">
        <v>162</v>
      </c>
      <c r="E1085" s="2" t="s">
        <v>22</v>
      </c>
      <c r="F1085" s="2" t="s">
        <v>23</v>
      </c>
      <c r="G1085" s="4" t="s">
        <v>82</v>
      </c>
      <c r="H1085" s="4" t="s">
        <v>82</v>
      </c>
      <c r="I1085" s="4" t="s">
        <v>82</v>
      </c>
      <c r="J1085" s="4" t="s">
        <v>82</v>
      </c>
      <c r="K1085" s="4" t="s">
        <v>82</v>
      </c>
      <c r="L1085" s="4" t="s">
        <v>82</v>
      </c>
      <c r="M1085" s="4" t="s">
        <v>82</v>
      </c>
      <c r="N1085" s="4" t="s">
        <v>82</v>
      </c>
      <c r="O1085" s="3">
        <v>2292.2660000000001</v>
      </c>
      <c r="P1085" s="3">
        <v>2289.9839999999999</v>
      </c>
      <c r="Q1085" s="3">
        <v>2488.3229999999999</v>
      </c>
      <c r="R1085" s="3">
        <v>2231.6799999999998</v>
      </c>
      <c r="S1085" s="3">
        <v>2337.6590000000001</v>
      </c>
      <c r="T1085" s="3">
        <v>2428.877</v>
      </c>
      <c r="U1085" s="3">
        <v>2138.201</v>
      </c>
      <c r="V1085" s="3">
        <v>2096.7730000000001</v>
      </c>
      <c r="W1085" s="3">
        <v>1933.7470000000001</v>
      </c>
    </row>
    <row r="1086" spans="3:23" x14ac:dyDescent="0.3">
      <c r="E1086" s="2" t="s">
        <v>24</v>
      </c>
      <c r="F1086" s="2" t="s">
        <v>25</v>
      </c>
      <c r="G1086" s="4" t="s">
        <v>82</v>
      </c>
      <c r="H1086" s="4" t="s">
        <v>82</v>
      </c>
      <c r="I1086" s="4" t="s">
        <v>82</v>
      </c>
      <c r="J1086" s="4" t="s">
        <v>82</v>
      </c>
      <c r="K1086" s="4" t="s">
        <v>82</v>
      </c>
      <c r="L1086" s="4" t="s">
        <v>82</v>
      </c>
      <c r="M1086" s="4" t="s">
        <v>82</v>
      </c>
      <c r="N1086" s="4" t="s">
        <v>82</v>
      </c>
      <c r="O1086" s="3">
        <v>1247.319</v>
      </c>
      <c r="P1086" s="3">
        <v>1243.4269999999999</v>
      </c>
      <c r="Q1086" s="3">
        <v>1378.55</v>
      </c>
      <c r="R1086" s="3">
        <v>1185.617</v>
      </c>
      <c r="S1086" s="3">
        <v>1212.8800000000001</v>
      </c>
      <c r="T1086" s="3">
        <v>1309.212</v>
      </c>
      <c r="U1086" s="3">
        <v>1126.9259999999999</v>
      </c>
      <c r="V1086" s="3">
        <v>1022.8390000000001</v>
      </c>
      <c r="W1086" s="3">
        <v>938.178</v>
      </c>
    </row>
    <row r="1087" spans="3:23" x14ac:dyDescent="0.3">
      <c r="E1087" s="2" t="s">
        <v>26</v>
      </c>
      <c r="F1087" s="2" t="s">
        <v>27</v>
      </c>
      <c r="G1087" s="4" t="s">
        <v>82</v>
      </c>
      <c r="H1087" s="4" t="s">
        <v>82</v>
      </c>
      <c r="I1087" s="4" t="s">
        <v>82</v>
      </c>
      <c r="J1087" s="4" t="s">
        <v>82</v>
      </c>
      <c r="K1087" s="4" t="s">
        <v>82</v>
      </c>
      <c r="L1087" s="4" t="s">
        <v>82</v>
      </c>
      <c r="M1087" s="4" t="s">
        <v>82</v>
      </c>
      <c r="N1087" s="4" t="s">
        <v>82</v>
      </c>
      <c r="O1087" s="3">
        <v>896.202</v>
      </c>
      <c r="P1087" s="3">
        <v>939.36900000000003</v>
      </c>
      <c r="Q1087" s="3">
        <v>959.09400000000005</v>
      </c>
      <c r="R1087" s="3">
        <v>880.33100000000002</v>
      </c>
      <c r="S1087" s="3">
        <v>871.64300000000003</v>
      </c>
      <c r="T1087" s="3">
        <v>962.29300000000001</v>
      </c>
      <c r="U1087" s="3">
        <v>833.87400000000002</v>
      </c>
      <c r="V1087" s="3">
        <v>748.05</v>
      </c>
      <c r="W1087" s="3">
        <v>664.44500000000005</v>
      </c>
    </row>
    <row r="1088" spans="3:23" x14ac:dyDescent="0.3">
      <c r="E1088" s="2" t="s">
        <v>28</v>
      </c>
      <c r="F1088" s="2" t="s">
        <v>29</v>
      </c>
      <c r="G1088" s="4" t="s">
        <v>82</v>
      </c>
      <c r="H1088" s="4" t="s">
        <v>82</v>
      </c>
      <c r="I1088" s="4" t="s">
        <v>82</v>
      </c>
      <c r="J1088" s="4" t="s">
        <v>82</v>
      </c>
      <c r="K1088" s="4" t="s">
        <v>82</v>
      </c>
      <c r="L1088" s="4" t="s">
        <v>82</v>
      </c>
      <c r="M1088" s="4" t="s">
        <v>82</v>
      </c>
      <c r="N1088" s="4" t="s">
        <v>82</v>
      </c>
      <c r="O1088" s="3">
        <v>0</v>
      </c>
      <c r="P1088" s="3">
        <v>0</v>
      </c>
      <c r="Q1088" s="3">
        <v>0</v>
      </c>
      <c r="R1088" s="3">
        <v>0</v>
      </c>
      <c r="S1088" s="3">
        <v>0</v>
      </c>
      <c r="T1088" s="3">
        <v>0</v>
      </c>
      <c r="U1088" s="3">
        <v>0</v>
      </c>
      <c r="V1088" s="3">
        <v>0</v>
      </c>
      <c r="W1088" s="3">
        <v>0</v>
      </c>
    </row>
    <row r="1089" spans="5:23" x14ac:dyDescent="0.3">
      <c r="E1089" s="2" t="s">
        <v>30</v>
      </c>
      <c r="F1089" s="2" t="s">
        <v>31</v>
      </c>
      <c r="G1089" s="4" t="s">
        <v>82</v>
      </c>
      <c r="H1089" s="4" t="s">
        <v>82</v>
      </c>
      <c r="I1089" s="4" t="s">
        <v>82</v>
      </c>
      <c r="J1089" s="4" t="s">
        <v>82</v>
      </c>
      <c r="K1089" s="4" t="s">
        <v>82</v>
      </c>
      <c r="L1089" s="4" t="s">
        <v>82</v>
      </c>
      <c r="M1089" s="4" t="s">
        <v>82</v>
      </c>
      <c r="N1089" s="4" t="s">
        <v>82</v>
      </c>
      <c r="O1089" s="3">
        <v>363.19900000000001</v>
      </c>
      <c r="P1089" s="3">
        <v>389.00099999999998</v>
      </c>
      <c r="Q1089" s="3">
        <v>411.57799999999997</v>
      </c>
      <c r="R1089" s="3">
        <v>331.78699999999998</v>
      </c>
      <c r="S1089" s="3">
        <v>366.447</v>
      </c>
      <c r="T1089" s="3">
        <v>458.11700000000002</v>
      </c>
      <c r="U1089" s="3">
        <v>371.62799999999999</v>
      </c>
      <c r="V1089" s="3">
        <v>360.76100000000002</v>
      </c>
      <c r="W1089" s="3">
        <v>269.48</v>
      </c>
    </row>
    <row r="1090" spans="5:23" x14ac:dyDescent="0.3">
      <c r="E1090" s="2" t="s">
        <v>32</v>
      </c>
      <c r="F1090" s="2" t="s">
        <v>33</v>
      </c>
      <c r="G1090" s="4" t="s">
        <v>82</v>
      </c>
      <c r="H1090" s="4" t="s">
        <v>82</v>
      </c>
      <c r="I1090" s="4" t="s">
        <v>82</v>
      </c>
      <c r="J1090" s="4" t="s">
        <v>82</v>
      </c>
      <c r="K1090" s="4" t="s">
        <v>82</v>
      </c>
      <c r="L1090" s="4" t="s">
        <v>82</v>
      </c>
      <c r="M1090" s="4" t="s">
        <v>82</v>
      </c>
      <c r="N1090" s="4" t="s">
        <v>82</v>
      </c>
      <c r="O1090" s="3">
        <v>0</v>
      </c>
      <c r="P1090" s="3">
        <v>0</v>
      </c>
      <c r="Q1090" s="3">
        <v>0</v>
      </c>
      <c r="R1090" s="3">
        <v>0</v>
      </c>
      <c r="S1090" s="3">
        <v>0</v>
      </c>
      <c r="T1090" s="3">
        <v>0</v>
      </c>
      <c r="U1090" s="3">
        <v>0</v>
      </c>
      <c r="V1090" s="3">
        <v>0</v>
      </c>
      <c r="W1090" s="3">
        <v>0</v>
      </c>
    </row>
    <row r="1091" spans="5:23" x14ac:dyDescent="0.3">
      <c r="E1091" s="2" t="s">
        <v>34</v>
      </c>
      <c r="F1091" s="2" t="s">
        <v>35</v>
      </c>
      <c r="G1091" s="4" t="s">
        <v>82</v>
      </c>
      <c r="H1091" s="4" t="s">
        <v>82</v>
      </c>
      <c r="I1091" s="4" t="s">
        <v>82</v>
      </c>
      <c r="J1091" s="4" t="s">
        <v>82</v>
      </c>
      <c r="K1091" s="4" t="s">
        <v>82</v>
      </c>
      <c r="L1091" s="4" t="s">
        <v>82</v>
      </c>
      <c r="M1091" s="4" t="s">
        <v>82</v>
      </c>
      <c r="N1091" s="4" t="s">
        <v>82</v>
      </c>
      <c r="O1091" s="3">
        <v>357.31</v>
      </c>
      <c r="P1091" s="3">
        <v>362.048</v>
      </c>
      <c r="Q1091" s="3">
        <v>325.50599999999997</v>
      </c>
      <c r="R1091" s="3">
        <v>309.76600000000002</v>
      </c>
      <c r="S1091" s="3">
        <v>280.16699999999997</v>
      </c>
      <c r="T1091" s="3">
        <v>239.07499999999999</v>
      </c>
      <c r="U1091" s="3">
        <v>209.39599999999999</v>
      </c>
      <c r="V1091" s="3">
        <v>145.38999999999999</v>
      </c>
      <c r="W1091" s="3">
        <v>139.83099999999999</v>
      </c>
    </row>
    <row r="1092" spans="5:23" x14ac:dyDescent="0.3">
      <c r="E1092" s="2" t="s">
        <v>36</v>
      </c>
      <c r="F1092" s="2" t="s">
        <v>37</v>
      </c>
      <c r="G1092" s="4" t="s">
        <v>82</v>
      </c>
      <c r="H1092" s="4" t="s">
        <v>82</v>
      </c>
      <c r="I1092" s="4" t="s">
        <v>82</v>
      </c>
      <c r="J1092" s="4" t="s">
        <v>82</v>
      </c>
      <c r="K1092" s="4" t="s">
        <v>82</v>
      </c>
      <c r="L1092" s="4" t="s">
        <v>82</v>
      </c>
      <c r="M1092" s="4" t="s">
        <v>82</v>
      </c>
      <c r="N1092" s="4" t="s">
        <v>82</v>
      </c>
      <c r="O1092" s="3">
        <v>172.42500000000001</v>
      </c>
      <c r="P1092" s="3">
        <v>185.33600000000001</v>
      </c>
      <c r="Q1092" s="3">
        <v>219.05600000000001</v>
      </c>
      <c r="R1092" s="3">
        <v>235.90700000000001</v>
      </c>
      <c r="S1092" s="3">
        <v>222.517</v>
      </c>
      <c r="T1092" s="3">
        <v>262.55200000000002</v>
      </c>
      <c r="U1092" s="3">
        <v>250.43299999999999</v>
      </c>
      <c r="V1092" s="3">
        <v>239.93700000000001</v>
      </c>
      <c r="W1092" s="3">
        <v>253.53899999999999</v>
      </c>
    </row>
    <row r="1093" spans="5:23" x14ac:dyDescent="0.3">
      <c r="E1093" s="2" t="s">
        <v>38</v>
      </c>
      <c r="F1093" s="2" t="s">
        <v>39</v>
      </c>
      <c r="G1093" s="4" t="s">
        <v>82</v>
      </c>
      <c r="H1093" s="4" t="s">
        <v>82</v>
      </c>
      <c r="I1093" s="4" t="s">
        <v>82</v>
      </c>
      <c r="J1093" s="4" t="s">
        <v>82</v>
      </c>
      <c r="K1093" s="4" t="s">
        <v>82</v>
      </c>
      <c r="L1093" s="4" t="s">
        <v>82</v>
      </c>
      <c r="M1093" s="4" t="s">
        <v>82</v>
      </c>
      <c r="N1093" s="4" t="s">
        <v>82</v>
      </c>
      <c r="O1093" s="3">
        <v>0.17899999999999999</v>
      </c>
      <c r="P1093" s="3">
        <v>0.16600000000000001</v>
      </c>
      <c r="Q1093" s="3">
        <v>0.17199999999999999</v>
      </c>
      <c r="R1093" s="3">
        <v>0.17799999999999999</v>
      </c>
      <c r="S1093" s="3">
        <v>0.16900000000000001</v>
      </c>
      <c r="T1093" s="3">
        <v>0.16900000000000001</v>
      </c>
      <c r="U1093" s="3">
        <v>0.16800000000000001</v>
      </c>
      <c r="V1093" s="3">
        <v>0.13900000000000001</v>
      </c>
      <c r="W1093" s="3">
        <v>0.14299999999999999</v>
      </c>
    </row>
    <row r="1094" spans="5:23" x14ac:dyDescent="0.3">
      <c r="E1094" s="2" t="s">
        <v>40</v>
      </c>
      <c r="F1094" s="2" t="s">
        <v>41</v>
      </c>
      <c r="G1094" s="4" t="s">
        <v>82</v>
      </c>
      <c r="H1094" s="4" t="s">
        <v>82</v>
      </c>
      <c r="I1094" s="4" t="s">
        <v>82</v>
      </c>
      <c r="J1094" s="4" t="s">
        <v>82</v>
      </c>
      <c r="K1094" s="4" t="s">
        <v>82</v>
      </c>
      <c r="L1094" s="4" t="s">
        <v>82</v>
      </c>
      <c r="M1094" s="4" t="s">
        <v>82</v>
      </c>
      <c r="N1094" s="4" t="s">
        <v>82</v>
      </c>
      <c r="O1094" s="3">
        <v>0</v>
      </c>
      <c r="P1094" s="3">
        <v>0</v>
      </c>
      <c r="Q1094" s="3">
        <v>0</v>
      </c>
      <c r="R1094" s="3">
        <v>0</v>
      </c>
      <c r="S1094" s="3">
        <v>0</v>
      </c>
      <c r="T1094" s="3">
        <v>0</v>
      </c>
      <c r="U1094" s="3">
        <v>0</v>
      </c>
      <c r="V1094" s="3">
        <v>0</v>
      </c>
      <c r="W1094" s="3">
        <v>0</v>
      </c>
    </row>
    <row r="1095" spans="5:23" x14ac:dyDescent="0.3">
      <c r="E1095" s="2" t="s">
        <v>42</v>
      </c>
      <c r="F1095" s="2" t="s">
        <v>43</v>
      </c>
      <c r="G1095" s="4" t="s">
        <v>82</v>
      </c>
      <c r="H1095" s="4" t="s">
        <v>82</v>
      </c>
      <c r="I1095" s="4" t="s">
        <v>82</v>
      </c>
      <c r="J1095" s="4" t="s">
        <v>82</v>
      </c>
      <c r="K1095" s="4" t="s">
        <v>82</v>
      </c>
      <c r="L1095" s="4" t="s">
        <v>82</v>
      </c>
      <c r="M1095" s="4" t="s">
        <v>82</v>
      </c>
      <c r="N1095" s="4" t="s">
        <v>82</v>
      </c>
      <c r="O1095" s="3">
        <v>0</v>
      </c>
      <c r="P1095" s="3">
        <v>0</v>
      </c>
      <c r="Q1095" s="3">
        <v>0</v>
      </c>
      <c r="R1095" s="3">
        <v>0</v>
      </c>
      <c r="S1095" s="3">
        <v>0</v>
      </c>
      <c r="T1095" s="3">
        <v>0</v>
      </c>
      <c r="U1095" s="3">
        <v>0</v>
      </c>
      <c r="V1095" s="3">
        <v>0</v>
      </c>
      <c r="W1095" s="3">
        <v>0</v>
      </c>
    </row>
    <row r="1096" spans="5:23" x14ac:dyDescent="0.3">
      <c r="E1096" s="2" t="s">
        <v>44</v>
      </c>
      <c r="F1096" s="2" t="s">
        <v>45</v>
      </c>
      <c r="G1096" s="4" t="s">
        <v>82</v>
      </c>
      <c r="H1096" s="4" t="s">
        <v>82</v>
      </c>
      <c r="I1096" s="4" t="s">
        <v>82</v>
      </c>
      <c r="J1096" s="4" t="s">
        <v>82</v>
      </c>
      <c r="K1096" s="4" t="s">
        <v>82</v>
      </c>
      <c r="L1096" s="4" t="s">
        <v>82</v>
      </c>
      <c r="M1096" s="4" t="s">
        <v>82</v>
      </c>
      <c r="N1096" s="4" t="s">
        <v>82</v>
      </c>
      <c r="O1096" s="3">
        <v>3.09</v>
      </c>
      <c r="P1096" s="3">
        <v>2.8180000000000001</v>
      </c>
      <c r="Q1096" s="3">
        <v>2.782</v>
      </c>
      <c r="R1096" s="3">
        <v>2.6930000000000001</v>
      </c>
      <c r="S1096" s="3">
        <v>2.343</v>
      </c>
      <c r="T1096" s="3">
        <v>2.38</v>
      </c>
      <c r="U1096" s="3">
        <v>2.2480000000000002</v>
      </c>
      <c r="V1096" s="3">
        <v>1.8240000000000001</v>
      </c>
      <c r="W1096" s="3">
        <v>1.452</v>
      </c>
    </row>
    <row r="1097" spans="5:23" x14ac:dyDescent="0.3">
      <c r="E1097" s="2" t="s">
        <v>46</v>
      </c>
      <c r="F1097" s="2" t="s">
        <v>47</v>
      </c>
      <c r="G1097" s="4" t="s">
        <v>82</v>
      </c>
      <c r="H1097" s="4" t="s">
        <v>82</v>
      </c>
      <c r="I1097" s="4" t="s">
        <v>82</v>
      </c>
      <c r="J1097" s="4" t="s">
        <v>82</v>
      </c>
      <c r="K1097" s="4" t="s">
        <v>82</v>
      </c>
      <c r="L1097" s="4" t="s">
        <v>82</v>
      </c>
      <c r="M1097" s="4" t="s">
        <v>82</v>
      </c>
      <c r="N1097" s="4" t="s">
        <v>82</v>
      </c>
      <c r="O1097" s="3">
        <v>0</v>
      </c>
      <c r="P1097" s="3">
        <v>0</v>
      </c>
      <c r="Q1097" s="3">
        <v>0</v>
      </c>
      <c r="R1097" s="3">
        <v>0</v>
      </c>
      <c r="S1097" s="3">
        <v>0</v>
      </c>
      <c r="T1097" s="3">
        <v>0</v>
      </c>
      <c r="U1097" s="3">
        <v>0</v>
      </c>
      <c r="V1097" s="3">
        <v>0</v>
      </c>
      <c r="W1097" s="3">
        <v>0</v>
      </c>
    </row>
    <row r="1098" spans="5:23" x14ac:dyDescent="0.3">
      <c r="E1098" s="2" t="s">
        <v>48</v>
      </c>
      <c r="F1098" s="2" t="s">
        <v>49</v>
      </c>
      <c r="G1098" s="4" t="s">
        <v>82</v>
      </c>
      <c r="H1098" s="4" t="s">
        <v>82</v>
      </c>
      <c r="I1098" s="4" t="s">
        <v>82</v>
      </c>
      <c r="J1098" s="4" t="s">
        <v>82</v>
      </c>
      <c r="K1098" s="4" t="s">
        <v>82</v>
      </c>
      <c r="L1098" s="4" t="s">
        <v>82</v>
      </c>
      <c r="M1098" s="4" t="s">
        <v>82</v>
      </c>
      <c r="N1098" s="4" t="s">
        <v>82</v>
      </c>
      <c r="O1098" s="3">
        <v>351.11799999999999</v>
      </c>
      <c r="P1098" s="3">
        <v>304.05799999999999</v>
      </c>
      <c r="Q1098" s="3">
        <v>419.45600000000002</v>
      </c>
      <c r="R1098" s="3">
        <v>305.28500000000003</v>
      </c>
      <c r="S1098" s="3">
        <v>341.238</v>
      </c>
      <c r="T1098" s="3">
        <v>346.92</v>
      </c>
      <c r="U1098" s="3">
        <v>293.05200000000002</v>
      </c>
      <c r="V1098" s="3">
        <v>274.78899999999999</v>
      </c>
      <c r="W1098" s="3">
        <v>273.73200000000003</v>
      </c>
    </row>
    <row r="1099" spans="5:23" x14ac:dyDescent="0.3">
      <c r="E1099" s="2" t="s">
        <v>50</v>
      </c>
      <c r="F1099" s="2" t="s">
        <v>51</v>
      </c>
      <c r="G1099" s="4" t="s">
        <v>82</v>
      </c>
      <c r="H1099" s="4" t="s">
        <v>82</v>
      </c>
      <c r="I1099" s="4" t="s">
        <v>82</v>
      </c>
      <c r="J1099" s="4" t="s">
        <v>82</v>
      </c>
      <c r="K1099" s="4" t="s">
        <v>82</v>
      </c>
      <c r="L1099" s="4" t="s">
        <v>82</v>
      </c>
      <c r="M1099" s="4" t="s">
        <v>82</v>
      </c>
      <c r="N1099" s="4" t="s">
        <v>82</v>
      </c>
      <c r="O1099" s="3">
        <v>0</v>
      </c>
      <c r="P1099" s="3">
        <v>0</v>
      </c>
      <c r="Q1099" s="3">
        <v>0</v>
      </c>
      <c r="R1099" s="3">
        <v>0</v>
      </c>
      <c r="S1099" s="3">
        <v>0</v>
      </c>
      <c r="T1099" s="3">
        <v>0</v>
      </c>
      <c r="U1099" s="3">
        <v>0</v>
      </c>
      <c r="V1099" s="3">
        <v>0</v>
      </c>
      <c r="W1099" s="3">
        <v>0</v>
      </c>
    </row>
    <row r="1100" spans="5:23" x14ac:dyDescent="0.3">
      <c r="E1100" s="2" t="s">
        <v>52</v>
      </c>
      <c r="F1100" s="2" t="s">
        <v>53</v>
      </c>
      <c r="G1100" s="4" t="s">
        <v>82</v>
      </c>
      <c r="H1100" s="4" t="s">
        <v>82</v>
      </c>
      <c r="I1100" s="4" t="s">
        <v>82</v>
      </c>
      <c r="J1100" s="4" t="s">
        <v>82</v>
      </c>
      <c r="K1100" s="4" t="s">
        <v>82</v>
      </c>
      <c r="L1100" s="4" t="s">
        <v>82</v>
      </c>
      <c r="M1100" s="4" t="s">
        <v>82</v>
      </c>
      <c r="N1100" s="4" t="s">
        <v>82</v>
      </c>
      <c r="O1100" s="3">
        <v>176.327</v>
      </c>
      <c r="P1100" s="3">
        <v>197.89599999999999</v>
      </c>
      <c r="Q1100" s="3">
        <v>223.745</v>
      </c>
      <c r="R1100" s="3">
        <v>200.126</v>
      </c>
      <c r="S1100" s="3">
        <v>232.24</v>
      </c>
      <c r="T1100" s="3">
        <v>259.30700000000002</v>
      </c>
      <c r="U1100" s="3">
        <v>224.006</v>
      </c>
      <c r="V1100" s="3">
        <v>251.29400000000001</v>
      </c>
      <c r="W1100" s="3">
        <v>253.005</v>
      </c>
    </row>
    <row r="1101" spans="5:23" x14ac:dyDescent="0.3">
      <c r="E1101" s="2" t="s">
        <v>54</v>
      </c>
      <c r="F1101" s="2" t="s">
        <v>55</v>
      </c>
      <c r="G1101" s="4" t="s">
        <v>82</v>
      </c>
      <c r="H1101" s="4" t="s">
        <v>82</v>
      </c>
      <c r="I1101" s="4" t="s">
        <v>82</v>
      </c>
      <c r="J1101" s="4" t="s">
        <v>82</v>
      </c>
      <c r="K1101" s="4" t="s">
        <v>82</v>
      </c>
      <c r="L1101" s="4" t="s">
        <v>82</v>
      </c>
      <c r="M1101" s="4" t="s">
        <v>82</v>
      </c>
      <c r="N1101" s="4" t="s">
        <v>82</v>
      </c>
      <c r="O1101" s="3">
        <v>0</v>
      </c>
      <c r="P1101" s="3">
        <v>0</v>
      </c>
      <c r="Q1101" s="3">
        <v>0</v>
      </c>
      <c r="R1101" s="3">
        <v>0</v>
      </c>
      <c r="S1101" s="3">
        <v>0</v>
      </c>
      <c r="T1101" s="3">
        <v>0</v>
      </c>
      <c r="U1101" s="3">
        <v>0</v>
      </c>
      <c r="V1101" s="3">
        <v>0</v>
      </c>
      <c r="W1101" s="3">
        <v>0</v>
      </c>
    </row>
    <row r="1102" spans="5:23" x14ac:dyDescent="0.3">
      <c r="E1102" s="2" t="s">
        <v>56</v>
      </c>
      <c r="F1102" s="2" t="s">
        <v>57</v>
      </c>
      <c r="G1102" s="4" t="s">
        <v>82</v>
      </c>
      <c r="H1102" s="4" t="s">
        <v>82</v>
      </c>
      <c r="I1102" s="4" t="s">
        <v>82</v>
      </c>
      <c r="J1102" s="4" t="s">
        <v>82</v>
      </c>
      <c r="K1102" s="4" t="s">
        <v>82</v>
      </c>
      <c r="L1102" s="4" t="s">
        <v>82</v>
      </c>
      <c r="M1102" s="4" t="s">
        <v>82</v>
      </c>
      <c r="N1102" s="4" t="s">
        <v>82</v>
      </c>
      <c r="O1102" s="3">
        <v>146.29300000000001</v>
      </c>
      <c r="P1102" s="3">
        <v>163.71100000000001</v>
      </c>
      <c r="Q1102" s="3">
        <v>182.69300000000001</v>
      </c>
      <c r="R1102" s="3">
        <v>159.785</v>
      </c>
      <c r="S1102" s="3">
        <v>185.39099999999999</v>
      </c>
      <c r="T1102" s="3">
        <v>207.65</v>
      </c>
      <c r="U1102" s="3">
        <v>174.404</v>
      </c>
      <c r="V1102" s="3">
        <v>193.614</v>
      </c>
      <c r="W1102" s="3">
        <v>206.97499999999999</v>
      </c>
    </row>
    <row r="1103" spans="5:23" x14ac:dyDescent="0.3">
      <c r="E1103" s="2" t="s">
        <v>58</v>
      </c>
      <c r="F1103" s="2" t="s">
        <v>59</v>
      </c>
      <c r="G1103" s="4" t="s">
        <v>82</v>
      </c>
      <c r="H1103" s="4" t="s">
        <v>82</v>
      </c>
      <c r="I1103" s="4" t="s">
        <v>82</v>
      </c>
      <c r="J1103" s="4" t="s">
        <v>82</v>
      </c>
      <c r="K1103" s="4" t="s">
        <v>82</v>
      </c>
      <c r="L1103" s="4" t="s">
        <v>82</v>
      </c>
      <c r="M1103" s="4" t="s">
        <v>82</v>
      </c>
      <c r="N1103" s="4" t="s">
        <v>82</v>
      </c>
      <c r="O1103" s="3">
        <v>0.92100000000000004</v>
      </c>
      <c r="P1103" s="3">
        <v>0.68300000000000005</v>
      </c>
      <c r="Q1103" s="3">
        <v>1.077</v>
      </c>
      <c r="R1103" s="3">
        <v>1.099</v>
      </c>
      <c r="S1103" s="3">
        <v>1.111</v>
      </c>
      <c r="T1103" s="3">
        <v>0.996</v>
      </c>
      <c r="U1103" s="3">
        <v>1.8</v>
      </c>
      <c r="V1103" s="3">
        <v>3.9820000000000002</v>
      </c>
      <c r="W1103" s="3">
        <v>7.1459999999999999</v>
      </c>
    </row>
    <row r="1104" spans="5:23" x14ac:dyDescent="0.3">
      <c r="E1104" s="2" t="s">
        <v>60</v>
      </c>
      <c r="F1104" s="2" t="s">
        <v>61</v>
      </c>
      <c r="G1104" s="4" t="s">
        <v>82</v>
      </c>
      <c r="H1104" s="4" t="s">
        <v>82</v>
      </c>
      <c r="I1104" s="4" t="s">
        <v>82</v>
      </c>
      <c r="J1104" s="4" t="s">
        <v>82</v>
      </c>
      <c r="K1104" s="4" t="s">
        <v>82</v>
      </c>
      <c r="L1104" s="4" t="s">
        <v>82</v>
      </c>
      <c r="M1104" s="4" t="s">
        <v>82</v>
      </c>
      <c r="N1104" s="4" t="s">
        <v>82</v>
      </c>
      <c r="O1104" s="3">
        <v>29.113</v>
      </c>
      <c r="P1104" s="3">
        <v>33.500999999999998</v>
      </c>
      <c r="Q1104" s="3">
        <v>39.973999999999997</v>
      </c>
      <c r="R1104" s="3">
        <v>39.243000000000002</v>
      </c>
      <c r="S1104" s="3">
        <v>45.738999999999997</v>
      </c>
      <c r="T1104" s="3">
        <v>50.661000000000001</v>
      </c>
      <c r="U1104" s="3">
        <v>47.802</v>
      </c>
      <c r="V1104" s="3">
        <v>53.698999999999998</v>
      </c>
      <c r="W1104" s="3">
        <v>38.884</v>
      </c>
    </row>
    <row r="1105" spans="3:23" x14ac:dyDescent="0.3">
      <c r="E1105" s="2" t="s">
        <v>62</v>
      </c>
      <c r="F1105" s="2" t="s">
        <v>63</v>
      </c>
      <c r="G1105" s="4" t="s">
        <v>82</v>
      </c>
      <c r="H1105" s="4" t="s">
        <v>82</v>
      </c>
      <c r="I1105" s="4" t="s">
        <v>82</v>
      </c>
      <c r="J1105" s="4" t="s">
        <v>82</v>
      </c>
      <c r="K1105" s="4" t="s">
        <v>82</v>
      </c>
      <c r="L1105" s="4" t="s">
        <v>82</v>
      </c>
      <c r="M1105" s="4" t="s">
        <v>82</v>
      </c>
      <c r="N1105" s="4" t="s">
        <v>82</v>
      </c>
      <c r="O1105" s="3">
        <v>0</v>
      </c>
      <c r="P1105" s="3">
        <v>0</v>
      </c>
      <c r="Q1105" s="3">
        <v>0</v>
      </c>
      <c r="R1105" s="3">
        <v>0</v>
      </c>
      <c r="S1105" s="3">
        <v>0</v>
      </c>
      <c r="T1105" s="3">
        <v>0</v>
      </c>
      <c r="U1105" s="3">
        <v>0</v>
      </c>
      <c r="V1105" s="3">
        <v>0</v>
      </c>
      <c r="W1105" s="3">
        <v>0</v>
      </c>
    </row>
    <row r="1106" spans="3:23" x14ac:dyDescent="0.3">
      <c r="E1106" s="2" t="s">
        <v>64</v>
      </c>
      <c r="F1106" s="2" t="s">
        <v>65</v>
      </c>
      <c r="G1106" s="4" t="s">
        <v>82</v>
      </c>
      <c r="H1106" s="4" t="s">
        <v>82</v>
      </c>
      <c r="I1106" s="4" t="s">
        <v>82</v>
      </c>
      <c r="J1106" s="4" t="s">
        <v>82</v>
      </c>
      <c r="K1106" s="4" t="s">
        <v>82</v>
      </c>
      <c r="L1106" s="4" t="s">
        <v>82</v>
      </c>
      <c r="M1106" s="4" t="s">
        <v>82</v>
      </c>
      <c r="N1106" s="4" t="s">
        <v>82</v>
      </c>
      <c r="O1106" s="3">
        <v>826.20399999999995</v>
      </c>
      <c r="P1106" s="3">
        <v>751.99699999999996</v>
      </c>
      <c r="Q1106" s="3">
        <v>792.34500000000003</v>
      </c>
      <c r="R1106" s="3">
        <v>760.07</v>
      </c>
      <c r="S1106" s="3">
        <v>803.52</v>
      </c>
      <c r="T1106" s="3">
        <v>744.00900000000001</v>
      </c>
      <c r="U1106" s="3">
        <v>700.44399999999996</v>
      </c>
      <c r="V1106" s="3">
        <v>714.58500000000004</v>
      </c>
      <c r="W1106" s="3">
        <v>638.68899999999996</v>
      </c>
    </row>
    <row r="1107" spans="3:23" x14ac:dyDescent="0.3">
      <c r="E1107" s="2" t="s">
        <v>66</v>
      </c>
      <c r="F1107" s="2" t="s">
        <v>67</v>
      </c>
      <c r="G1107" s="4" t="s">
        <v>82</v>
      </c>
      <c r="H1107" s="4" t="s">
        <v>82</v>
      </c>
      <c r="I1107" s="4" t="s">
        <v>82</v>
      </c>
      <c r="J1107" s="4" t="s">
        <v>82</v>
      </c>
      <c r="K1107" s="4" t="s">
        <v>82</v>
      </c>
      <c r="L1107" s="4" t="s">
        <v>82</v>
      </c>
      <c r="M1107" s="4" t="s">
        <v>82</v>
      </c>
      <c r="N1107" s="4" t="s">
        <v>82</v>
      </c>
      <c r="O1107" s="3">
        <v>42.415999999999997</v>
      </c>
      <c r="P1107" s="3">
        <v>96.664000000000001</v>
      </c>
      <c r="Q1107" s="3">
        <v>93.683000000000007</v>
      </c>
      <c r="R1107" s="3">
        <v>85.867000000000004</v>
      </c>
      <c r="S1107" s="3">
        <v>89.018000000000001</v>
      </c>
      <c r="T1107" s="3">
        <v>116.348</v>
      </c>
      <c r="U1107" s="3">
        <v>86.825000000000003</v>
      </c>
      <c r="V1107" s="3">
        <v>108.05500000000001</v>
      </c>
      <c r="W1107" s="3">
        <v>103.875</v>
      </c>
    </row>
    <row r="1108" spans="3:23" x14ac:dyDescent="0.3">
      <c r="C1108" s="2" t="s">
        <v>163</v>
      </c>
      <c r="D1108" s="2" t="s">
        <v>164</v>
      </c>
      <c r="E1108" s="2" t="s">
        <v>22</v>
      </c>
      <c r="F1108" s="2" t="s">
        <v>23</v>
      </c>
      <c r="G1108" s="3">
        <v>21174.623</v>
      </c>
      <c r="H1108" s="3">
        <v>22287.516</v>
      </c>
      <c r="I1108" s="3">
        <v>21809.606</v>
      </c>
      <c r="J1108" s="3">
        <v>22340.752</v>
      </c>
      <c r="K1108" s="3">
        <v>21779.772000000001</v>
      </c>
      <c r="L1108" s="3">
        <v>25176.258000000002</v>
      </c>
      <c r="M1108" s="3">
        <v>22709.127</v>
      </c>
      <c r="N1108" s="3">
        <v>21800.9</v>
      </c>
      <c r="O1108" s="3">
        <v>22862.812000000002</v>
      </c>
      <c r="P1108" s="3">
        <v>22898.767</v>
      </c>
      <c r="Q1108" s="3">
        <v>24146.595000000001</v>
      </c>
      <c r="R1108" s="3">
        <v>21069.914000000001</v>
      </c>
      <c r="S1108" s="3">
        <v>22118.932000000001</v>
      </c>
      <c r="T1108" s="3">
        <v>22363.491999999998</v>
      </c>
      <c r="U1108" s="3">
        <v>21035.931</v>
      </c>
      <c r="V1108" s="3">
        <v>21186.92</v>
      </c>
      <c r="W1108" s="3">
        <v>21201.13</v>
      </c>
    </row>
    <row r="1109" spans="3:23" x14ac:dyDescent="0.3">
      <c r="E1109" s="2" t="s">
        <v>24</v>
      </c>
      <c r="F1109" s="2" t="s">
        <v>25</v>
      </c>
      <c r="G1109" s="3">
        <v>15165.839</v>
      </c>
      <c r="H1109" s="3">
        <v>15988.111999999999</v>
      </c>
      <c r="I1109" s="3">
        <v>15488.504000000001</v>
      </c>
      <c r="J1109" s="3">
        <v>15430.708000000001</v>
      </c>
      <c r="K1109" s="3">
        <v>14663.263999999999</v>
      </c>
      <c r="L1109" s="3">
        <v>16495.800999999999</v>
      </c>
      <c r="M1109" s="3">
        <v>14317.01</v>
      </c>
      <c r="N1109" s="3">
        <v>13516.019</v>
      </c>
      <c r="O1109" s="3">
        <v>14036.678</v>
      </c>
      <c r="P1109" s="3">
        <v>13680.459000000001</v>
      </c>
      <c r="Q1109" s="3">
        <v>14021.212</v>
      </c>
      <c r="R1109" s="3">
        <v>12046.06</v>
      </c>
      <c r="S1109" s="3">
        <v>12855.101000000001</v>
      </c>
      <c r="T1109" s="3">
        <v>13502.277</v>
      </c>
      <c r="U1109" s="3">
        <v>12122.623</v>
      </c>
      <c r="V1109" s="3">
        <v>11214.523999999999</v>
      </c>
      <c r="W1109" s="3">
        <v>11373.977999999999</v>
      </c>
    </row>
    <row r="1110" spans="3:23" x14ac:dyDescent="0.3">
      <c r="E1110" s="2" t="s">
        <v>26</v>
      </c>
      <c r="F1110" s="2" t="s">
        <v>27</v>
      </c>
      <c r="G1110" s="3">
        <v>13556.233</v>
      </c>
      <c r="H1110" s="3">
        <v>14320.754999999999</v>
      </c>
      <c r="I1110" s="3">
        <v>13863.282999999999</v>
      </c>
      <c r="J1110" s="3">
        <v>13241.218999999999</v>
      </c>
      <c r="K1110" s="3">
        <v>12253.082</v>
      </c>
      <c r="L1110" s="3">
        <v>13529.02</v>
      </c>
      <c r="M1110" s="3">
        <v>11553.931</v>
      </c>
      <c r="N1110" s="3">
        <v>11184.388999999999</v>
      </c>
      <c r="O1110" s="3">
        <v>11608.427</v>
      </c>
      <c r="P1110" s="3">
        <v>10848.002</v>
      </c>
      <c r="Q1110" s="3">
        <v>10404.322</v>
      </c>
      <c r="R1110" s="3">
        <v>8985.7549999999992</v>
      </c>
      <c r="S1110" s="3">
        <v>8885.2819999999992</v>
      </c>
      <c r="T1110" s="3">
        <v>10440.218999999999</v>
      </c>
      <c r="U1110" s="3">
        <v>8599.643</v>
      </c>
      <c r="V1110" s="3">
        <v>7483.3590000000004</v>
      </c>
      <c r="W1110" s="3">
        <v>7379.5429999999997</v>
      </c>
    </row>
    <row r="1111" spans="3:23" x14ac:dyDescent="0.3">
      <c r="E1111" s="2" t="s">
        <v>28</v>
      </c>
      <c r="F1111" s="2" t="s">
        <v>29</v>
      </c>
      <c r="G1111" s="3">
        <v>0</v>
      </c>
      <c r="H1111" s="3">
        <v>0</v>
      </c>
      <c r="I1111" s="3">
        <v>0</v>
      </c>
      <c r="J1111" s="3">
        <v>0</v>
      </c>
      <c r="K1111" s="3">
        <v>0</v>
      </c>
      <c r="L1111" s="3">
        <v>0</v>
      </c>
      <c r="M1111" s="3">
        <v>0</v>
      </c>
      <c r="N1111" s="3">
        <v>0</v>
      </c>
      <c r="O1111" s="3">
        <v>0</v>
      </c>
      <c r="P1111" s="3">
        <v>0</v>
      </c>
      <c r="Q1111" s="3">
        <v>0</v>
      </c>
      <c r="R1111" s="3">
        <v>0</v>
      </c>
      <c r="S1111" s="3">
        <v>0</v>
      </c>
      <c r="T1111" s="3">
        <v>0</v>
      </c>
      <c r="U1111" s="3">
        <v>0</v>
      </c>
      <c r="V1111" s="3">
        <v>0</v>
      </c>
      <c r="W1111" s="3">
        <v>0</v>
      </c>
    </row>
    <row r="1112" spans="3:23" x14ac:dyDescent="0.3">
      <c r="E1112" s="2" t="s">
        <v>30</v>
      </c>
      <c r="F1112" s="2" t="s">
        <v>31</v>
      </c>
      <c r="G1112" s="3">
        <v>8336.61</v>
      </c>
      <c r="H1112" s="3">
        <v>8905.9390000000003</v>
      </c>
      <c r="I1112" s="3">
        <v>8094.6090000000004</v>
      </c>
      <c r="J1112" s="3">
        <v>7607.6360000000004</v>
      </c>
      <c r="K1112" s="3">
        <v>6826.3540000000003</v>
      </c>
      <c r="L1112" s="3">
        <v>8196.7180000000008</v>
      </c>
      <c r="M1112" s="3">
        <v>6338.5010000000002</v>
      </c>
      <c r="N1112" s="3">
        <v>5858.2830000000004</v>
      </c>
      <c r="O1112" s="3">
        <v>6155.9030000000002</v>
      </c>
      <c r="P1112" s="3">
        <v>5503.8770000000004</v>
      </c>
      <c r="Q1112" s="3">
        <v>5012.4340000000002</v>
      </c>
      <c r="R1112" s="3">
        <v>3505.837</v>
      </c>
      <c r="S1112" s="3">
        <v>3702.4169999999999</v>
      </c>
      <c r="T1112" s="3">
        <v>5164.7700000000004</v>
      </c>
      <c r="U1112" s="3">
        <v>3602.4140000000002</v>
      </c>
      <c r="V1112" s="3">
        <v>3176.9720000000002</v>
      </c>
      <c r="W1112" s="3">
        <v>3112.3780000000002</v>
      </c>
    </row>
    <row r="1113" spans="3:23" x14ac:dyDescent="0.3">
      <c r="E1113" s="2" t="s">
        <v>32</v>
      </c>
      <c r="F1113" s="2" t="s">
        <v>33</v>
      </c>
      <c r="G1113" s="3">
        <v>1.2490000000000001</v>
      </c>
      <c r="H1113" s="3">
        <v>1.6759999999999999</v>
      </c>
      <c r="I1113" s="3">
        <v>1.0009999999999999</v>
      </c>
      <c r="J1113" s="3">
        <v>0.95699999999999996</v>
      </c>
      <c r="K1113" s="3">
        <v>1.0229999999999999</v>
      </c>
      <c r="L1113" s="3">
        <v>0.436</v>
      </c>
      <c r="M1113" s="3">
        <v>0.88900000000000001</v>
      </c>
      <c r="N1113" s="3">
        <v>0.191</v>
      </c>
      <c r="O1113" s="3">
        <v>1.07</v>
      </c>
      <c r="P1113" s="3">
        <v>1.1819999999999999</v>
      </c>
      <c r="Q1113" s="3">
        <v>0.98599999999999999</v>
      </c>
      <c r="R1113" s="3">
        <v>1.474</v>
      </c>
      <c r="S1113" s="3">
        <v>1.113</v>
      </c>
      <c r="T1113" s="3">
        <v>0.995</v>
      </c>
      <c r="U1113" s="3">
        <v>0</v>
      </c>
      <c r="V1113" s="3">
        <v>0</v>
      </c>
      <c r="W1113" s="3">
        <v>0</v>
      </c>
    </row>
    <row r="1114" spans="3:23" x14ac:dyDescent="0.3">
      <c r="E1114" s="2" t="s">
        <v>34</v>
      </c>
      <c r="F1114" s="2" t="s">
        <v>35</v>
      </c>
      <c r="G1114" s="3">
        <v>3848.1770000000001</v>
      </c>
      <c r="H1114" s="3">
        <v>3949.893</v>
      </c>
      <c r="I1114" s="3">
        <v>4240.9620000000004</v>
      </c>
      <c r="J1114" s="3">
        <v>4005.819</v>
      </c>
      <c r="K1114" s="3">
        <v>3728.8310000000001</v>
      </c>
      <c r="L1114" s="3">
        <v>3434.5369999999998</v>
      </c>
      <c r="M1114" s="3">
        <v>3170.4259999999999</v>
      </c>
      <c r="N1114" s="3">
        <v>3158.0990000000002</v>
      </c>
      <c r="O1114" s="3">
        <v>3106.9859999999999</v>
      </c>
      <c r="P1114" s="3">
        <v>2975.0929999999998</v>
      </c>
      <c r="Q1114" s="3">
        <v>2731.692</v>
      </c>
      <c r="R1114" s="3">
        <v>2630.799</v>
      </c>
      <c r="S1114" s="3">
        <v>2404.277</v>
      </c>
      <c r="T1114" s="3">
        <v>2122.8690000000001</v>
      </c>
      <c r="U1114" s="3">
        <v>1893.836</v>
      </c>
      <c r="V1114" s="3">
        <v>1389.893</v>
      </c>
      <c r="W1114" s="3">
        <v>1356.7909999999999</v>
      </c>
    </row>
    <row r="1115" spans="3:23" x14ac:dyDescent="0.3">
      <c r="E1115" s="2" t="s">
        <v>36</v>
      </c>
      <c r="F1115" s="2" t="s">
        <v>37</v>
      </c>
      <c r="G1115" s="3">
        <v>1216.884</v>
      </c>
      <c r="H1115" s="3">
        <v>1307.731</v>
      </c>
      <c r="I1115" s="3">
        <v>1380.1410000000001</v>
      </c>
      <c r="J1115" s="3">
        <v>1482.6179999999999</v>
      </c>
      <c r="K1115" s="3">
        <v>1539.11</v>
      </c>
      <c r="L1115" s="3">
        <v>1744.444</v>
      </c>
      <c r="M1115" s="3">
        <v>1886.9670000000001</v>
      </c>
      <c r="N1115" s="3">
        <v>2023.0150000000001</v>
      </c>
      <c r="O1115" s="3">
        <v>2187.107</v>
      </c>
      <c r="P1115" s="3">
        <v>2235.8130000000001</v>
      </c>
      <c r="Q1115" s="3">
        <v>2517.027</v>
      </c>
      <c r="R1115" s="3">
        <v>2700.1880000000001</v>
      </c>
      <c r="S1115" s="3">
        <v>2639.0230000000001</v>
      </c>
      <c r="T1115" s="3">
        <v>3016.5859999999998</v>
      </c>
      <c r="U1115" s="3">
        <v>2964.1480000000001</v>
      </c>
      <c r="V1115" s="3">
        <v>2774.8530000000001</v>
      </c>
      <c r="W1115" s="3">
        <v>2778.6840000000002</v>
      </c>
    </row>
    <row r="1116" spans="3:23" x14ac:dyDescent="0.3">
      <c r="E1116" s="2" t="s">
        <v>38</v>
      </c>
      <c r="F1116" s="2" t="s">
        <v>39</v>
      </c>
      <c r="G1116" s="3">
        <v>43.156999999999996</v>
      </c>
      <c r="H1116" s="3">
        <v>40.673000000000002</v>
      </c>
      <c r="I1116" s="3">
        <v>37.494</v>
      </c>
      <c r="J1116" s="3">
        <v>33.734000000000002</v>
      </c>
      <c r="K1116" s="3">
        <v>31.881</v>
      </c>
      <c r="L1116" s="3">
        <v>32.225000000000001</v>
      </c>
      <c r="M1116" s="3">
        <v>33.799999999999997</v>
      </c>
      <c r="N1116" s="3">
        <v>36.203000000000003</v>
      </c>
      <c r="O1116" s="3">
        <v>39.22</v>
      </c>
      <c r="P1116" s="3">
        <v>36.21</v>
      </c>
      <c r="Q1116" s="3">
        <v>36.225999999999999</v>
      </c>
      <c r="R1116" s="3">
        <v>41.372999999999998</v>
      </c>
      <c r="S1116" s="3">
        <v>43.94</v>
      </c>
      <c r="T1116" s="3">
        <v>44.415999999999997</v>
      </c>
      <c r="U1116" s="3">
        <v>45.386000000000003</v>
      </c>
      <c r="V1116" s="3">
        <v>47.892000000000003</v>
      </c>
      <c r="W1116" s="3">
        <v>48.485999999999997</v>
      </c>
    </row>
    <row r="1117" spans="3:23" x14ac:dyDescent="0.3">
      <c r="E1117" s="2" t="s">
        <v>40</v>
      </c>
      <c r="F1117" s="2" t="s">
        <v>41</v>
      </c>
      <c r="G1117" s="3">
        <v>0.155</v>
      </c>
      <c r="H1117" s="3">
        <v>0.113</v>
      </c>
      <c r="I1117" s="3">
        <v>9.6000000000000002E-2</v>
      </c>
      <c r="J1117" s="3">
        <v>8.9999999999999993E-3</v>
      </c>
      <c r="K1117" s="3">
        <v>0.56200000000000006</v>
      </c>
      <c r="L1117" s="3">
        <v>1.004</v>
      </c>
      <c r="M1117" s="3">
        <v>1.379</v>
      </c>
      <c r="N1117" s="3">
        <v>0.86899999999999999</v>
      </c>
      <c r="O1117" s="3">
        <v>7.8E-2</v>
      </c>
      <c r="P1117" s="3">
        <v>0.60499999999999998</v>
      </c>
      <c r="Q1117" s="3">
        <v>1.028</v>
      </c>
      <c r="R1117" s="3">
        <v>0.53800000000000003</v>
      </c>
      <c r="S1117" s="3">
        <v>1.268</v>
      </c>
      <c r="T1117" s="3">
        <v>0.65900000000000003</v>
      </c>
      <c r="U1117" s="3">
        <v>0.55000000000000004</v>
      </c>
      <c r="V1117" s="3">
        <v>0.52400000000000002</v>
      </c>
      <c r="W1117" s="3">
        <v>0.70099999999999996</v>
      </c>
    </row>
    <row r="1118" spans="3:23" x14ac:dyDescent="0.3">
      <c r="E1118" s="2" t="s">
        <v>42</v>
      </c>
      <c r="F1118" s="2" t="s">
        <v>43</v>
      </c>
      <c r="G1118" s="3">
        <v>1.508</v>
      </c>
      <c r="H1118" s="3">
        <v>1.387</v>
      </c>
      <c r="I1118" s="3">
        <v>1.552</v>
      </c>
      <c r="J1118" s="3">
        <v>1.327</v>
      </c>
      <c r="K1118" s="3">
        <v>1.298</v>
      </c>
      <c r="L1118" s="3">
        <v>1.141</v>
      </c>
      <c r="M1118" s="3">
        <v>1.23</v>
      </c>
      <c r="N1118" s="3">
        <v>1.111</v>
      </c>
      <c r="O1118" s="3">
        <v>1.08</v>
      </c>
      <c r="P1118" s="3">
        <v>1.1679999999999999</v>
      </c>
      <c r="Q1118" s="3">
        <v>1.0649999999999999</v>
      </c>
      <c r="R1118" s="3">
        <v>1.032</v>
      </c>
      <c r="S1118" s="3">
        <v>0.87</v>
      </c>
      <c r="T1118" s="3">
        <v>0.86499999999999999</v>
      </c>
      <c r="U1118" s="3">
        <v>0.78400000000000003</v>
      </c>
      <c r="V1118" s="3">
        <v>0.79900000000000004</v>
      </c>
      <c r="W1118" s="3">
        <v>0.60299999999999998</v>
      </c>
    </row>
    <row r="1119" spans="3:23" x14ac:dyDescent="0.3">
      <c r="E1119" s="2" t="s">
        <v>44</v>
      </c>
      <c r="F1119" s="2" t="s">
        <v>45</v>
      </c>
      <c r="G1119" s="3">
        <v>108.49299999999999</v>
      </c>
      <c r="H1119" s="3">
        <v>113.342</v>
      </c>
      <c r="I1119" s="3">
        <v>107.42700000000001</v>
      </c>
      <c r="J1119" s="3">
        <v>109.119</v>
      </c>
      <c r="K1119" s="3">
        <v>124.02200000000001</v>
      </c>
      <c r="L1119" s="3">
        <v>118.51300000000001</v>
      </c>
      <c r="M1119" s="3">
        <v>120.739</v>
      </c>
      <c r="N1119" s="3">
        <v>106.61799999999999</v>
      </c>
      <c r="O1119" s="3">
        <v>116.98399999999999</v>
      </c>
      <c r="P1119" s="3">
        <v>94.052999999999997</v>
      </c>
      <c r="Q1119" s="3">
        <v>103.86499999999999</v>
      </c>
      <c r="R1119" s="3">
        <v>104.515</v>
      </c>
      <c r="S1119" s="3">
        <v>92.373999999999995</v>
      </c>
      <c r="T1119" s="3">
        <v>89.057000000000002</v>
      </c>
      <c r="U1119" s="3">
        <v>92.525000000000006</v>
      </c>
      <c r="V1119" s="3">
        <v>92.427999999999997</v>
      </c>
      <c r="W1119" s="3">
        <v>81.900999999999996</v>
      </c>
    </row>
    <row r="1120" spans="3:23" x14ac:dyDescent="0.3">
      <c r="E1120" s="2" t="s">
        <v>46</v>
      </c>
      <c r="F1120" s="2" t="s">
        <v>47</v>
      </c>
      <c r="G1120" s="3">
        <v>2.4E-2</v>
      </c>
      <c r="H1120" s="3">
        <v>2.3E-2</v>
      </c>
      <c r="I1120" s="3">
        <v>2.1000000000000001E-2</v>
      </c>
      <c r="J1120" s="3">
        <v>0.16300000000000001</v>
      </c>
      <c r="K1120" s="3">
        <v>0.17299999999999999</v>
      </c>
      <c r="L1120" s="3">
        <v>0.15</v>
      </c>
      <c r="M1120" s="3">
        <v>2.5000000000000001E-2</v>
      </c>
      <c r="N1120" s="3">
        <v>2.9000000000000001E-2</v>
      </c>
      <c r="O1120" s="3">
        <v>0.04</v>
      </c>
      <c r="P1120" s="3">
        <v>0</v>
      </c>
      <c r="Q1120" s="3">
        <v>1.2999999999999999E-2</v>
      </c>
      <c r="R1120" s="3">
        <v>1.2999999999999999E-2</v>
      </c>
      <c r="S1120" s="3">
        <v>0</v>
      </c>
      <c r="T1120" s="3">
        <v>0</v>
      </c>
      <c r="U1120" s="3">
        <v>0</v>
      </c>
      <c r="V1120" s="3">
        <v>0</v>
      </c>
      <c r="W1120" s="3">
        <v>0</v>
      </c>
    </row>
    <row r="1121" spans="3:23" x14ac:dyDescent="0.3">
      <c r="E1121" s="2" t="s">
        <v>48</v>
      </c>
      <c r="F1121" s="2" t="s">
        <v>49</v>
      </c>
      <c r="G1121" s="3">
        <v>1609.5820000000001</v>
      </c>
      <c r="H1121" s="3">
        <v>1667.3340000000001</v>
      </c>
      <c r="I1121" s="3">
        <v>1625.2</v>
      </c>
      <c r="J1121" s="3">
        <v>2189.3249999999998</v>
      </c>
      <c r="K1121" s="3">
        <v>2410.009</v>
      </c>
      <c r="L1121" s="3">
        <v>2966.6309999999999</v>
      </c>
      <c r="M1121" s="3">
        <v>2763.0540000000001</v>
      </c>
      <c r="N1121" s="3">
        <v>2331.6</v>
      </c>
      <c r="O1121" s="3">
        <v>2428.212</v>
      </c>
      <c r="P1121" s="3">
        <v>2832.4569999999999</v>
      </c>
      <c r="Q1121" s="3">
        <v>3616.8760000000002</v>
      </c>
      <c r="R1121" s="3">
        <v>3060.2919999999999</v>
      </c>
      <c r="S1121" s="3">
        <v>3969.819</v>
      </c>
      <c r="T1121" s="3">
        <v>3062.058</v>
      </c>
      <c r="U1121" s="3">
        <v>3522.98</v>
      </c>
      <c r="V1121" s="3">
        <v>3731.1640000000002</v>
      </c>
      <c r="W1121" s="3">
        <v>3994.4349999999999</v>
      </c>
    </row>
    <row r="1122" spans="3:23" x14ac:dyDescent="0.3">
      <c r="E1122" s="2" t="s">
        <v>50</v>
      </c>
      <c r="F1122" s="2" t="s">
        <v>51</v>
      </c>
      <c r="G1122" s="3">
        <v>26.847999999999999</v>
      </c>
      <c r="H1122" s="3">
        <v>23.86</v>
      </c>
      <c r="I1122" s="3">
        <v>26.419</v>
      </c>
      <c r="J1122" s="3">
        <v>36.158999999999999</v>
      </c>
      <c r="K1122" s="3">
        <v>45.780999999999999</v>
      </c>
      <c r="L1122" s="3">
        <v>45.075000000000003</v>
      </c>
      <c r="M1122" s="3">
        <v>47.781999999999996</v>
      </c>
      <c r="N1122" s="3">
        <v>41.688000000000002</v>
      </c>
      <c r="O1122" s="3">
        <v>42.347999999999999</v>
      </c>
      <c r="P1122" s="3">
        <v>38.441000000000003</v>
      </c>
      <c r="Q1122" s="3">
        <v>42.658000000000001</v>
      </c>
      <c r="R1122" s="3">
        <v>40.161999999999999</v>
      </c>
      <c r="S1122" s="3">
        <v>42.811</v>
      </c>
      <c r="T1122" s="3">
        <v>39.511000000000003</v>
      </c>
      <c r="U1122" s="3">
        <v>43.460999999999999</v>
      </c>
      <c r="V1122" s="3">
        <v>48.435000000000002</v>
      </c>
      <c r="W1122" s="3">
        <v>48.82</v>
      </c>
    </row>
    <row r="1123" spans="3:23" x14ac:dyDescent="0.3">
      <c r="E1123" s="2" t="s">
        <v>52</v>
      </c>
      <c r="F1123" s="2" t="s">
        <v>53</v>
      </c>
      <c r="G1123" s="3">
        <v>772.07600000000002</v>
      </c>
      <c r="H1123" s="3">
        <v>846.26</v>
      </c>
      <c r="I1123" s="3">
        <v>825.80899999999997</v>
      </c>
      <c r="J1123" s="3">
        <v>906.71</v>
      </c>
      <c r="K1123" s="3">
        <v>954.06799999999998</v>
      </c>
      <c r="L1123" s="3">
        <v>1059.3019999999999</v>
      </c>
      <c r="M1123" s="3">
        <v>1177.1320000000001</v>
      </c>
      <c r="N1123" s="3">
        <v>1183.877</v>
      </c>
      <c r="O1123" s="3">
        <v>1408.6669999999999</v>
      </c>
      <c r="P1123" s="3">
        <v>1484.6</v>
      </c>
      <c r="Q1123" s="3">
        <v>1701.4690000000001</v>
      </c>
      <c r="R1123" s="3">
        <v>1543.163</v>
      </c>
      <c r="S1123" s="3">
        <v>1794.5229999999999</v>
      </c>
      <c r="T1123" s="3">
        <v>2046.8219999999999</v>
      </c>
      <c r="U1123" s="3">
        <v>1786.7249999999999</v>
      </c>
      <c r="V1123" s="3">
        <v>2011.76</v>
      </c>
      <c r="W1123" s="3">
        <v>2068.3719999999998</v>
      </c>
    </row>
    <row r="1124" spans="3:23" x14ac:dyDescent="0.3">
      <c r="E1124" s="2" t="s">
        <v>54</v>
      </c>
      <c r="F1124" s="2" t="s">
        <v>55</v>
      </c>
      <c r="G1124" s="3">
        <v>0</v>
      </c>
      <c r="H1124" s="3">
        <v>0</v>
      </c>
      <c r="I1124" s="3">
        <v>0</v>
      </c>
      <c r="J1124" s="3">
        <v>0</v>
      </c>
      <c r="K1124" s="3">
        <v>0</v>
      </c>
      <c r="L1124" s="3">
        <v>0</v>
      </c>
      <c r="M1124" s="3">
        <v>0</v>
      </c>
      <c r="N1124" s="3">
        <v>0</v>
      </c>
      <c r="O1124" s="3">
        <v>0</v>
      </c>
      <c r="P1124" s="3">
        <v>0</v>
      </c>
      <c r="Q1124" s="3">
        <v>0</v>
      </c>
      <c r="R1124" s="3">
        <v>0</v>
      </c>
      <c r="S1124" s="3">
        <v>0</v>
      </c>
      <c r="T1124" s="3">
        <v>0</v>
      </c>
      <c r="U1124" s="3">
        <v>0</v>
      </c>
      <c r="V1124" s="3">
        <v>0</v>
      </c>
      <c r="W1124" s="3">
        <v>0</v>
      </c>
    </row>
    <row r="1125" spans="3:23" x14ac:dyDescent="0.3">
      <c r="E1125" s="2" t="s">
        <v>56</v>
      </c>
      <c r="F1125" s="2" t="s">
        <v>57</v>
      </c>
      <c r="G1125" s="3">
        <v>657.53300000000002</v>
      </c>
      <c r="H1125" s="3">
        <v>721.87599999999998</v>
      </c>
      <c r="I1125" s="3">
        <v>698.78399999999999</v>
      </c>
      <c r="J1125" s="3">
        <v>768.87800000000004</v>
      </c>
      <c r="K1125" s="3">
        <v>807.30899999999997</v>
      </c>
      <c r="L1125" s="3">
        <v>889.48900000000003</v>
      </c>
      <c r="M1125" s="3">
        <v>990.91700000000003</v>
      </c>
      <c r="N1125" s="3">
        <v>976.02300000000002</v>
      </c>
      <c r="O1125" s="3">
        <v>1161.173</v>
      </c>
      <c r="P1125" s="3">
        <v>1225.222</v>
      </c>
      <c r="Q1125" s="3">
        <v>1389.127</v>
      </c>
      <c r="R1125" s="3">
        <v>1232.6379999999999</v>
      </c>
      <c r="S1125" s="3">
        <v>1432.691</v>
      </c>
      <c r="T1125" s="3">
        <v>1639.7719999999999</v>
      </c>
      <c r="U1125" s="3">
        <v>1390.511</v>
      </c>
      <c r="V1125" s="3">
        <v>1545.5419999999999</v>
      </c>
      <c r="W1125" s="3">
        <v>1674.7139999999999</v>
      </c>
    </row>
    <row r="1126" spans="3:23" x14ac:dyDescent="0.3">
      <c r="E1126" s="2" t="s">
        <v>58</v>
      </c>
      <c r="F1126" s="2" t="s">
        <v>59</v>
      </c>
      <c r="G1126" s="3">
        <v>1.371</v>
      </c>
      <c r="H1126" s="3">
        <v>1.4690000000000001</v>
      </c>
      <c r="I1126" s="3">
        <v>1.2909999999999999</v>
      </c>
      <c r="J1126" s="3">
        <v>1.7909999999999999</v>
      </c>
      <c r="K1126" s="3">
        <v>2.5979999999999999</v>
      </c>
      <c r="L1126" s="3">
        <v>8.0589999999999993</v>
      </c>
      <c r="M1126" s="3">
        <v>11.102</v>
      </c>
      <c r="N1126" s="3">
        <v>17.234000000000002</v>
      </c>
      <c r="O1126" s="3">
        <v>18.844000000000001</v>
      </c>
      <c r="P1126" s="3">
        <v>11.397</v>
      </c>
      <c r="Q1126" s="3">
        <v>11.702999999999999</v>
      </c>
      <c r="R1126" s="3">
        <v>11.959</v>
      </c>
      <c r="S1126" s="3">
        <v>12.695</v>
      </c>
      <c r="T1126" s="3">
        <v>11.692</v>
      </c>
      <c r="U1126" s="3">
        <v>20.986999999999998</v>
      </c>
      <c r="V1126" s="3">
        <v>43.098999999999997</v>
      </c>
      <c r="W1126" s="3">
        <v>75.331999999999994</v>
      </c>
    </row>
    <row r="1127" spans="3:23" x14ac:dyDescent="0.3">
      <c r="E1127" s="2" t="s">
        <v>60</v>
      </c>
      <c r="F1127" s="2" t="s">
        <v>61</v>
      </c>
      <c r="G1127" s="3">
        <v>113.172</v>
      </c>
      <c r="H1127" s="3">
        <v>122.91500000000001</v>
      </c>
      <c r="I1127" s="3">
        <v>125.735</v>
      </c>
      <c r="J1127" s="3">
        <v>136.042</v>
      </c>
      <c r="K1127" s="3">
        <v>144.16</v>
      </c>
      <c r="L1127" s="3">
        <v>161.75399999999999</v>
      </c>
      <c r="M1127" s="3">
        <v>175.113</v>
      </c>
      <c r="N1127" s="3">
        <v>190.62</v>
      </c>
      <c r="O1127" s="3">
        <v>228.649</v>
      </c>
      <c r="P1127" s="3">
        <v>247.98099999999999</v>
      </c>
      <c r="Q1127" s="3">
        <v>300.63900000000001</v>
      </c>
      <c r="R1127" s="3">
        <v>298.56599999999997</v>
      </c>
      <c r="S1127" s="3">
        <v>349.13799999999998</v>
      </c>
      <c r="T1127" s="3">
        <v>395.358</v>
      </c>
      <c r="U1127" s="3">
        <v>375.22800000000001</v>
      </c>
      <c r="V1127" s="3">
        <v>423.11900000000003</v>
      </c>
      <c r="W1127" s="3">
        <v>318.32499999999999</v>
      </c>
    </row>
    <row r="1128" spans="3:23" x14ac:dyDescent="0.3">
      <c r="E1128" s="2" t="s">
        <v>62</v>
      </c>
      <c r="F1128" s="2" t="s">
        <v>63</v>
      </c>
      <c r="G1128" s="3">
        <v>0</v>
      </c>
      <c r="H1128" s="3">
        <v>0</v>
      </c>
      <c r="I1128" s="3">
        <v>0</v>
      </c>
      <c r="J1128" s="3">
        <v>0</v>
      </c>
      <c r="K1128" s="3">
        <v>0</v>
      </c>
      <c r="L1128" s="3">
        <v>0</v>
      </c>
      <c r="M1128" s="3">
        <v>0</v>
      </c>
      <c r="N1128" s="3">
        <v>0</v>
      </c>
      <c r="O1128" s="3">
        <v>0</v>
      </c>
      <c r="P1128" s="3">
        <v>0</v>
      </c>
      <c r="Q1128" s="3">
        <v>0</v>
      </c>
      <c r="R1128" s="3">
        <v>0</v>
      </c>
      <c r="S1128" s="3">
        <v>0</v>
      </c>
      <c r="T1128" s="3">
        <v>0</v>
      </c>
      <c r="U1128" s="3">
        <v>0</v>
      </c>
      <c r="V1128" s="3">
        <v>0</v>
      </c>
      <c r="W1128" s="3">
        <v>0</v>
      </c>
    </row>
    <row r="1129" spans="3:23" x14ac:dyDescent="0.3">
      <c r="E1129" s="2" t="s">
        <v>64</v>
      </c>
      <c r="F1129" s="2" t="s">
        <v>65</v>
      </c>
      <c r="G1129" s="3">
        <v>5042.7619999999997</v>
      </c>
      <c r="H1129" s="3">
        <v>5268.3760000000002</v>
      </c>
      <c r="I1129" s="3">
        <v>5306.6750000000002</v>
      </c>
      <c r="J1129" s="3">
        <v>5814.95</v>
      </c>
      <c r="K1129" s="3">
        <v>6021.1570000000002</v>
      </c>
      <c r="L1129" s="3">
        <v>7470.5379999999996</v>
      </c>
      <c r="M1129" s="3">
        <v>7054.34</v>
      </c>
      <c r="N1129" s="3">
        <v>6929.3360000000002</v>
      </c>
      <c r="O1129" s="3">
        <v>7003.1319999999996</v>
      </c>
      <c r="P1129" s="3">
        <v>7332.2269999999999</v>
      </c>
      <c r="Q1129" s="3">
        <v>7949.5020000000004</v>
      </c>
      <c r="R1129" s="3">
        <v>6983.1790000000001</v>
      </c>
      <c r="S1129" s="3">
        <v>6888.87</v>
      </c>
      <c r="T1129" s="3">
        <v>6241.0230000000001</v>
      </c>
      <c r="U1129" s="3">
        <v>6630.9880000000003</v>
      </c>
      <c r="V1129" s="3">
        <v>7330.768</v>
      </c>
      <c r="W1129" s="3">
        <v>6970.3040000000001</v>
      </c>
    </row>
    <row r="1130" spans="3:23" x14ac:dyDescent="0.3">
      <c r="E1130" s="2" t="s">
        <v>66</v>
      </c>
      <c r="F1130" s="2" t="s">
        <v>67</v>
      </c>
      <c r="G1130" s="3">
        <v>167.09800000000001</v>
      </c>
      <c r="H1130" s="3">
        <v>160.90700000000001</v>
      </c>
      <c r="I1130" s="3">
        <v>162.197</v>
      </c>
      <c r="J1130" s="3">
        <v>152.226</v>
      </c>
      <c r="K1130" s="3">
        <v>95.501000000000005</v>
      </c>
      <c r="L1130" s="3">
        <v>105.54300000000001</v>
      </c>
      <c r="M1130" s="3">
        <v>112.864</v>
      </c>
      <c r="N1130" s="3">
        <v>129.97999999999999</v>
      </c>
      <c r="O1130" s="3">
        <v>371.98700000000002</v>
      </c>
      <c r="P1130" s="3">
        <v>363.04</v>
      </c>
      <c r="Q1130" s="3">
        <v>431.75400000000002</v>
      </c>
      <c r="R1130" s="3">
        <v>457.35</v>
      </c>
      <c r="S1130" s="3">
        <v>537.62800000000004</v>
      </c>
      <c r="T1130" s="3">
        <v>533.85900000000004</v>
      </c>
      <c r="U1130" s="3">
        <v>452.13299999999998</v>
      </c>
      <c r="V1130" s="3">
        <v>581.43399999999997</v>
      </c>
      <c r="W1130" s="3">
        <v>739.65599999999995</v>
      </c>
    </row>
    <row r="1131" spans="3:23" x14ac:dyDescent="0.3">
      <c r="C1131" s="2" t="s">
        <v>165</v>
      </c>
      <c r="D1131" s="2" t="s">
        <v>166</v>
      </c>
      <c r="E1131" s="2" t="s">
        <v>22</v>
      </c>
      <c r="F1131" s="2" t="s">
        <v>23</v>
      </c>
      <c r="G1131" s="4" t="s">
        <v>82</v>
      </c>
      <c r="H1131" s="4" t="s">
        <v>82</v>
      </c>
      <c r="I1131" s="4" t="s">
        <v>82</v>
      </c>
      <c r="J1131" s="4" t="s">
        <v>82</v>
      </c>
      <c r="K1131" s="4" t="s">
        <v>82</v>
      </c>
      <c r="L1131" s="4" t="s">
        <v>82</v>
      </c>
      <c r="M1131" s="4" t="s">
        <v>82</v>
      </c>
      <c r="N1131" s="4" t="s">
        <v>82</v>
      </c>
      <c r="O1131" s="3">
        <v>3578.9470000000001</v>
      </c>
      <c r="P1131" s="3">
        <v>3455.6979999999999</v>
      </c>
      <c r="Q1131" s="3">
        <v>2542.7890000000002</v>
      </c>
      <c r="R1131" s="3">
        <v>2016.8030000000001</v>
      </c>
      <c r="S1131" s="3">
        <v>2206.259</v>
      </c>
      <c r="T1131" s="3">
        <v>2645.683</v>
      </c>
      <c r="U1131" s="3">
        <v>2767.8580000000002</v>
      </c>
      <c r="V1131" s="3">
        <v>1599.913</v>
      </c>
      <c r="W1131" s="3">
        <v>2044.442</v>
      </c>
    </row>
    <row r="1132" spans="3:23" x14ac:dyDescent="0.3">
      <c r="E1132" s="2" t="s">
        <v>24</v>
      </c>
      <c r="F1132" s="2" t="s">
        <v>25</v>
      </c>
      <c r="G1132" s="4" t="s">
        <v>82</v>
      </c>
      <c r="H1132" s="4" t="s">
        <v>82</v>
      </c>
      <c r="I1132" s="4" t="s">
        <v>82</v>
      </c>
      <c r="J1132" s="4" t="s">
        <v>82</v>
      </c>
      <c r="K1132" s="4" t="s">
        <v>82</v>
      </c>
      <c r="L1132" s="4" t="s">
        <v>82</v>
      </c>
      <c r="M1132" s="4" t="s">
        <v>82</v>
      </c>
      <c r="N1132" s="4" t="s">
        <v>82</v>
      </c>
      <c r="O1132" s="3">
        <v>2799.3870000000002</v>
      </c>
      <c r="P1132" s="3">
        <v>2496.1880000000001</v>
      </c>
      <c r="Q1132" s="3">
        <v>1846.51</v>
      </c>
      <c r="R1132" s="3">
        <v>1364.08</v>
      </c>
      <c r="S1132" s="3">
        <v>1488.0830000000001</v>
      </c>
      <c r="T1132" s="3">
        <v>1966.778</v>
      </c>
      <c r="U1132" s="3">
        <v>1996.3330000000001</v>
      </c>
      <c r="V1132" s="3">
        <v>839.89400000000001</v>
      </c>
      <c r="W1132" s="3">
        <v>1362.664</v>
      </c>
    </row>
    <row r="1133" spans="3:23" x14ac:dyDescent="0.3">
      <c r="E1133" s="2" t="s">
        <v>26</v>
      </c>
      <c r="F1133" s="2" t="s">
        <v>27</v>
      </c>
      <c r="G1133" s="4" t="s">
        <v>82</v>
      </c>
      <c r="H1133" s="4" t="s">
        <v>82</v>
      </c>
      <c r="I1133" s="4" t="s">
        <v>82</v>
      </c>
      <c r="J1133" s="4" t="s">
        <v>82</v>
      </c>
      <c r="K1133" s="4" t="s">
        <v>82</v>
      </c>
      <c r="L1133" s="4" t="s">
        <v>82</v>
      </c>
      <c r="M1133" s="4" t="s">
        <v>82</v>
      </c>
      <c r="N1133" s="4" t="s">
        <v>82</v>
      </c>
      <c r="O1133" s="3">
        <v>2477.049</v>
      </c>
      <c r="P1133" s="3">
        <v>2162.7080000000001</v>
      </c>
      <c r="Q1133" s="3">
        <v>1324.07</v>
      </c>
      <c r="R1133" s="3">
        <v>1087.49</v>
      </c>
      <c r="S1133" s="3">
        <v>1057.2159999999999</v>
      </c>
      <c r="T1133" s="3">
        <v>1564.0719999999999</v>
      </c>
      <c r="U1133" s="3">
        <v>1414.5260000000001</v>
      </c>
      <c r="V1133" s="3">
        <v>433.63799999999998</v>
      </c>
      <c r="W1133" s="3">
        <v>725.02800000000002</v>
      </c>
    </row>
    <row r="1134" spans="3:23" x14ac:dyDescent="0.3">
      <c r="E1134" s="2" t="s">
        <v>28</v>
      </c>
      <c r="F1134" s="2" t="s">
        <v>29</v>
      </c>
      <c r="G1134" s="4" t="s">
        <v>82</v>
      </c>
      <c r="H1134" s="4" t="s">
        <v>82</v>
      </c>
      <c r="I1134" s="4" t="s">
        <v>82</v>
      </c>
      <c r="J1134" s="4" t="s">
        <v>82</v>
      </c>
      <c r="K1134" s="4" t="s">
        <v>82</v>
      </c>
      <c r="L1134" s="4" t="s">
        <v>82</v>
      </c>
      <c r="M1134" s="4" t="s">
        <v>82</v>
      </c>
      <c r="N1134" s="4" t="s">
        <v>82</v>
      </c>
      <c r="O1134" s="3">
        <v>0</v>
      </c>
      <c r="P1134" s="3">
        <v>0</v>
      </c>
      <c r="Q1134" s="3">
        <v>0</v>
      </c>
      <c r="R1134" s="3">
        <v>0</v>
      </c>
      <c r="S1134" s="3">
        <v>0</v>
      </c>
      <c r="T1134" s="3">
        <v>0</v>
      </c>
      <c r="U1134" s="3">
        <v>0</v>
      </c>
      <c r="V1134" s="3">
        <v>0</v>
      </c>
      <c r="W1134" s="3">
        <v>0</v>
      </c>
    </row>
    <row r="1135" spans="3:23" x14ac:dyDescent="0.3">
      <c r="E1135" s="2" t="s">
        <v>30</v>
      </c>
      <c r="F1135" s="2" t="s">
        <v>31</v>
      </c>
      <c r="G1135" s="4" t="s">
        <v>82</v>
      </c>
      <c r="H1135" s="4" t="s">
        <v>82</v>
      </c>
      <c r="I1135" s="4" t="s">
        <v>82</v>
      </c>
      <c r="J1135" s="4" t="s">
        <v>82</v>
      </c>
      <c r="K1135" s="4" t="s">
        <v>82</v>
      </c>
      <c r="L1135" s="4" t="s">
        <v>82</v>
      </c>
      <c r="M1135" s="4" t="s">
        <v>82</v>
      </c>
      <c r="N1135" s="4" t="s">
        <v>82</v>
      </c>
      <c r="O1135" s="3">
        <v>1888.991</v>
      </c>
      <c r="P1135" s="3">
        <v>1566.4929999999999</v>
      </c>
      <c r="Q1135" s="3">
        <v>734.14599999999996</v>
      </c>
      <c r="R1135" s="3">
        <v>498.18200000000002</v>
      </c>
      <c r="S1135" s="3">
        <v>498.67200000000003</v>
      </c>
      <c r="T1135" s="3">
        <v>1002.11</v>
      </c>
      <c r="U1135" s="3">
        <v>931.31200000000001</v>
      </c>
      <c r="V1135" s="3">
        <v>57.787999999999997</v>
      </c>
      <c r="W1135" s="3">
        <v>337.12700000000001</v>
      </c>
    </row>
    <row r="1136" spans="3:23" x14ac:dyDescent="0.3">
      <c r="E1136" s="2" t="s">
        <v>32</v>
      </c>
      <c r="F1136" s="2" t="s">
        <v>33</v>
      </c>
      <c r="G1136" s="4" t="s">
        <v>82</v>
      </c>
      <c r="H1136" s="4" t="s">
        <v>82</v>
      </c>
      <c r="I1136" s="4" t="s">
        <v>82</v>
      </c>
      <c r="J1136" s="4" t="s">
        <v>82</v>
      </c>
      <c r="K1136" s="4" t="s">
        <v>82</v>
      </c>
      <c r="L1136" s="4" t="s">
        <v>82</v>
      </c>
      <c r="M1136" s="4" t="s">
        <v>82</v>
      </c>
      <c r="N1136" s="4" t="s">
        <v>82</v>
      </c>
      <c r="O1136" s="3">
        <v>7.0000000000000001E-3</v>
      </c>
      <c r="P1136" s="3">
        <v>6.0000000000000001E-3</v>
      </c>
      <c r="Q1136" s="3">
        <v>8.9999999999999993E-3</v>
      </c>
      <c r="R1136" s="3">
        <v>7.0000000000000001E-3</v>
      </c>
      <c r="S1136" s="3">
        <v>7.0000000000000001E-3</v>
      </c>
      <c r="T1136" s="3">
        <v>1E-3</v>
      </c>
      <c r="U1136" s="3">
        <v>0</v>
      </c>
      <c r="V1136" s="3">
        <v>0</v>
      </c>
      <c r="W1136" s="3">
        <v>0</v>
      </c>
    </row>
    <row r="1137" spans="5:23" x14ac:dyDescent="0.3">
      <c r="E1137" s="2" t="s">
        <v>34</v>
      </c>
      <c r="F1137" s="2" t="s">
        <v>35</v>
      </c>
      <c r="G1137" s="4" t="s">
        <v>82</v>
      </c>
      <c r="H1137" s="4" t="s">
        <v>82</v>
      </c>
      <c r="I1137" s="4" t="s">
        <v>82</v>
      </c>
      <c r="J1137" s="4" t="s">
        <v>82</v>
      </c>
      <c r="K1137" s="4" t="s">
        <v>82</v>
      </c>
      <c r="L1137" s="4" t="s">
        <v>82</v>
      </c>
      <c r="M1137" s="4" t="s">
        <v>82</v>
      </c>
      <c r="N1137" s="4" t="s">
        <v>82</v>
      </c>
      <c r="O1137" s="3">
        <v>337.57499999999999</v>
      </c>
      <c r="P1137" s="3">
        <v>337.67899999999997</v>
      </c>
      <c r="Q1137" s="3">
        <v>300.721</v>
      </c>
      <c r="R1137" s="3">
        <v>284.13600000000002</v>
      </c>
      <c r="S1137" s="3">
        <v>262.48500000000001</v>
      </c>
      <c r="T1137" s="3">
        <v>226.62200000000001</v>
      </c>
      <c r="U1137" s="3">
        <v>196.71299999999999</v>
      </c>
      <c r="V1137" s="3">
        <v>137.715</v>
      </c>
      <c r="W1137" s="3">
        <v>138.035</v>
      </c>
    </row>
    <row r="1138" spans="5:23" x14ac:dyDescent="0.3">
      <c r="E1138" s="2" t="s">
        <v>36</v>
      </c>
      <c r="F1138" s="2" t="s">
        <v>37</v>
      </c>
      <c r="G1138" s="4" t="s">
        <v>82</v>
      </c>
      <c r="H1138" s="4" t="s">
        <v>82</v>
      </c>
      <c r="I1138" s="4" t="s">
        <v>82</v>
      </c>
      <c r="J1138" s="4" t="s">
        <v>82</v>
      </c>
      <c r="K1138" s="4" t="s">
        <v>82</v>
      </c>
      <c r="L1138" s="4" t="s">
        <v>82</v>
      </c>
      <c r="M1138" s="4" t="s">
        <v>82</v>
      </c>
      <c r="N1138" s="4" t="s">
        <v>82</v>
      </c>
      <c r="O1138" s="3">
        <v>247.03700000000001</v>
      </c>
      <c r="P1138" s="3">
        <v>255.44900000000001</v>
      </c>
      <c r="Q1138" s="3">
        <v>286.17</v>
      </c>
      <c r="R1138" s="3">
        <v>302.24700000000001</v>
      </c>
      <c r="S1138" s="3">
        <v>293.44200000000001</v>
      </c>
      <c r="T1138" s="3">
        <v>332.66300000000001</v>
      </c>
      <c r="U1138" s="3">
        <v>284.13400000000001</v>
      </c>
      <c r="V1138" s="3">
        <v>236.34700000000001</v>
      </c>
      <c r="W1138" s="3">
        <v>248.42699999999999</v>
      </c>
    </row>
    <row r="1139" spans="5:23" x14ac:dyDescent="0.3">
      <c r="E1139" s="2" t="s">
        <v>38</v>
      </c>
      <c r="F1139" s="2" t="s">
        <v>39</v>
      </c>
      <c r="G1139" s="4" t="s">
        <v>82</v>
      </c>
      <c r="H1139" s="4" t="s">
        <v>82</v>
      </c>
      <c r="I1139" s="4" t="s">
        <v>82</v>
      </c>
      <c r="J1139" s="4" t="s">
        <v>82</v>
      </c>
      <c r="K1139" s="4" t="s">
        <v>82</v>
      </c>
      <c r="L1139" s="4" t="s">
        <v>82</v>
      </c>
      <c r="M1139" s="4" t="s">
        <v>82</v>
      </c>
      <c r="N1139" s="4" t="s">
        <v>82</v>
      </c>
      <c r="O1139" s="3">
        <v>0</v>
      </c>
      <c r="P1139" s="3">
        <v>0</v>
      </c>
      <c r="Q1139" s="3">
        <v>0</v>
      </c>
      <c r="R1139" s="3">
        <v>0</v>
      </c>
      <c r="S1139" s="3">
        <v>0</v>
      </c>
      <c r="T1139" s="3">
        <v>0</v>
      </c>
      <c r="U1139" s="3">
        <v>0</v>
      </c>
      <c r="V1139" s="3">
        <v>0</v>
      </c>
      <c r="W1139" s="3">
        <v>0</v>
      </c>
    </row>
    <row r="1140" spans="5:23" x14ac:dyDescent="0.3">
      <c r="E1140" s="2" t="s">
        <v>40</v>
      </c>
      <c r="F1140" s="2" t="s">
        <v>41</v>
      </c>
      <c r="G1140" s="4" t="s">
        <v>82</v>
      </c>
      <c r="H1140" s="4" t="s">
        <v>82</v>
      </c>
      <c r="I1140" s="4" t="s">
        <v>82</v>
      </c>
      <c r="J1140" s="4" t="s">
        <v>82</v>
      </c>
      <c r="K1140" s="4" t="s">
        <v>82</v>
      </c>
      <c r="L1140" s="4" t="s">
        <v>82</v>
      </c>
      <c r="M1140" s="4" t="s">
        <v>82</v>
      </c>
      <c r="N1140" s="4" t="s">
        <v>82</v>
      </c>
      <c r="O1140" s="3">
        <v>0</v>
      </c>
      <c r="P1140" s="3">
        <v>0</v>
      </c>
      <c r="Q1140" s="3">
        <v>0</v>
      </c>
      <c r="R1140" s="3">
        <v>0</v>
      </c>
      <c r="S1140" s="3">
        <v>0</v>
      </c>
      <c r="T1140" s="3">
        <v>0</v>
      </c>
      <c r="U1140" s="3">
        <v>0</v>
      </c>
      <c r="V1140" s="3">
        <v>0</v>
      </c>
      <c r="W1140" s="3">
        <v>0</v>
      </c>
    </row>
    <row r="1141" spans="5:23" x14ac:dyDescent="0.3">
      <c r="E1141" s="2" t="s">
        <v>42</v>
      </c>
      <c r="F1141" s="2" t="s">
        <v>43</v>
      </c>
      <c r="G1141" s="4" t="s">
        <v>82</v>
      </c>
      <c r="H1141" s="4" t="s">
        <v>82</v>
      </c>
      <c r="I1141" s="4" t="s">
        <v>82</v>
      </c>
      <c r="J1141" s="4" t="s">
        <v>82</v>
      </c>
      <c r="K1141" s="4" t="s">
        <v>82</v>
      </c>
      <c r="L1141" s="4" t="s">
        <v>82</v>
      </c>
      <c r="M1141" s="4" t="s">
        <v>82</v>
      </c>
      <c r="N1141" s="4" t="s">
        <v>82</v>
      </c>
      <c r="O1141" s="3">
        <v>2.9000000000000001E-2</v>
      </c>
      <c r="P1141" s="3">
        <v>3.1E-2</v>
      </c>
      <c r="Q1141" s="3">
        <v>2.8000000000000001E-2</v>
      </c>
      <c r="R1141" s="3">
        <v>2.7E-2</v>
      </c>
      <c r="S1141" s="3">
        <v>2.1999999999999999E-2</v>
      </c>
      <c r="T1141" s="3">
        <v>2.1999999999999999E-2</v>
      </c>
      <c r="U1141" s="3">
        <v>0.02</v>
      </c>
      <c r="V1141" s="3">
        <v>0.02</v>
      </c>
      <c r="W1141" s="3">
        <v>1.4999999999999999E-2</v>
      </c>
    </row>
    <row r="1142" spans="5:23" x14ac:dyDescent="0.3">
      <c r="E1142" s="2" t="s">
        <v>44</v>
      </c>
      <c r="F1142" s="2" t="s">
        <v>45</v>
      </c>
      <c r="G1142" s="4" t="s">
        <v>82</v>
      </c>
      <c r="H1142" s="4" t="s">
        <v>82</v>
      </c>
      <c r="I1142" s="4" t="s">
        <v>82</v>
      </c>
      <c r="J1142" s="4" t="s">
        <v>82</v>
      </c>
      <c r="K1142" s="4" t="s">
        <v>82</v>
      </c>
      <c r="L1142" s="4" t="s">
        <v>82</v>
      </c>
      <c r="M1142" s="4" t="s">
        <v>82</v>
      </c>
      <c r="N1142" s="4" t="s">
        <v>82</v>
      </c>
      <c r="O1142" s="3">
        <v>3.41</v>
      </c>
      <c r="P1142" s="3">
        <v>3.05</v>
      </c>
      <c r="Q1142" s="3">
        <v>2.996</v>
      </c>
      <c r="R1142" s="3">
        <v>2.891</v>
      </c>
      <c r="S1142" s="3">
        <v>2.5880000000000001</v>
      </c>
      <c r="T1142" s="3">
        <v>2.6520000000000001</v>
      </c>
      <c r="U1142" s="3">
        <v>2.3479999999999999</v>
      </c>
      <c r="V1142" s="3">
        <v>1.768</v>
      </c>
      <c r="W1142" s="3">
        <v>1.4239999999999999</v>
      </c>
    </row>
    <row r="1143" spans="5:23" x14ac:dyDescent="0.3">
      <c r="E1143" s="2" t="s">
        <v>46</v>
      </c>
      <c r="F1143" s="2" t="s">
        <v>47</v>
      </c>
      <c r="G1143" s="4" t="s">
        <v>82</v>
      </c>
      <c r="H1143" s="4" t="s">
        <v>82</v>
      </c>
      <c r="I1143" s="4" t="s">
        <v>82</v>
      </c>
      <c r="J1143" s="4" t="s">
        <v>82</v>
      </c>
      <c r="K1143" s="4" t="s">
        <v>82</v>
      </c>
      <c r="L1143" s="4" t="s">
        <v>82</v>
      </c>
      <c r="M1143" s="4" t="s">
        <v>82</v>
      </c>
      <c r="N1143" s="4" t="s">
        <v>82</v>
      </c>
      <c r="O1143" s="3">
        <v>1E-3</v>
      </c>
      <c r="P1143" s="3">
        <v>0</v>
      </c>
      <c r="Q1143" s="3">
        <v>0</v>
      </c>
      <c r="R1143" s="3">
        <v>0</v>
      </c>
      <c r="S1143" s="3">
        <v>0</v>
      </c>
      <c r="T1143" s="3">
        <v>0</v>
      </c>
      <c r="U1143" s="3">
        <v>0</v>
      </c>
      <c r="V1143" s="3">
        <v>0</v>
      </c>
      <c r="W1143" s="3">
        <v>0</v>
      </c>
    </row>
    <row r="1144" spans="5:23" x14ac:dyDescent="0.3">
      <c r="E1144" s="2" t="s">
        <v>48</v>
      </c>
      <c r="F1144" s="2" t="s">
        <v>49</v>
      </c>
      <c r="G1144" s="4" t="s">
        <v>82</v>
      </c>
      <c r="H1144" s="4" t="s">
        <v>82</v>
      </c>
      <c r="I1144" s="4" t="s">
        <v>82</v>
      </c>
      <c r="J1144" s="4" t="s">
        <v>82</v>
      </c>
      <c r="K1144" s="4" t="s">
        <v>82</v>
      </c>
      <c r="L1144" s="4" t="s">
        <v>82</v>
      </c>
      <c r="M1144" s="4" t="s">
        <v>82</v>
      </c>
      <c r="N1144" s="4" t="s">
        <v>82</v>
      </c>
      <c r="O1144" s="3">
        <v>322.33699999999999</v>
      </c>
      <c r="P1144" s="3">
        <v>333.48</v>
      </c>
      <c r="Q1144" s="3">
        <v>522.44000000000005</v>
      </c>
      <c r="R1144" s="3">
        <v>276.589</v>
      </c>
      <c r="S1144" s="3">
        <v>430.86700000000002</v>
      </c>
      <c r="T1144" s="3">
        <v>402.70600000000002</v>
      </c>
      <c r="U1144" s="3">
        <v>581.80700000000002</v>
      </c>
      <c r="V1144" s="3">
        <v>406.25599999999997</v>
      </c>
      <c r="W1144" s="3">
        <v>637.63599999999997</v>
      </c>
    </row>
    <row r="1145" spans="5:23" x14ac:dyDescent="0.3">
      <c r="E1145" s="2" t="s">
        <v>50</v>
      </c>
      <c r="F1145" s="2" t="s">
        <v>51</v>
      </c>
      <c r="G1145" s="4" t="s">
        <v>82</v>
      </c>
      <c r="H1145" s="4" t="s">
        <v>82</v>
      </c>
      <c r="I1145" s="4" t="s">
        <v>82</v>
      </c>
      <c r="J1145" s="4" t="s">
        <v>82</v>
      </c>
      <c r="K1145" s="4" t="s">
        <v>82</v>
      </c>
      <c r="L1145" s="4" t="s">
        <v>82</v>
      </c>
      <c r="M1145" s="4" t="s">
        <v>82</v>
      </c>
      <c r="N1145" s="4" t="s">
        <v>82</v>
      </c>
      <c r="O1145" s="3">
        <v>0</v>
      </c>
      <c r="P1145" s="3">
        <v>0</v>
      </c>
      <c r="Q1145" s="3">
        <v>0</v>
      </c>
      <c r="R1145" s="3">
        <v>0</v>
      </c>
      <c r="S1145" s="3">
        <v>0</v>
      </c>
      <c r="T1145" s="3">
        <v>0</v>
      </c>
      <c r="U1145" s="3">
        <v>0</v>
      </c>
      <c r="V1145" s="3">
        <v>0</v>
      </c>
      <c r="W1145" s="3">
        <v>0</v>
      </c>
    </row>
    <row r="1146" spans="5:23" x14ac:dyDescent="0.3">
      <c r="E1146" s="2" t="s">
        <v>52</v>
      </c>
      <c r="F1146" s="2" t="s">
        <v>53</v>
      </c>
      <c r="G1146" s="4" t="s">
        <v>82</v>
      </c>
      <c r="H1146" s="4" t="s">
        <v>82</v>
      </c>
      <c r="I1146" s="4" t="s">
        <v>82</v>
      </c>
      <c r="J1146" s="4" t="s">
        <v>82</v>
      </c>
      <c r="K1146" s="4" t="s">
        <v>82</v>
      </c>
      <c r="L1146" s="4" t="s">
        <v>82</v>
      </c>
      <c r="M1146" s="4" t="s">
        <v>82</v>
      </c>
      <c r="N1146" s="4" t="s">
        <v>82</v>
      </c>
      <c r="O1146" s="3">
        <v>169.88</v>
      </c>
      <c r="P1146" s="3">
        <v>187.899</v>
      </c>
      <c r="Q1146" s="3">
        <v>210.40899999999999</v>
      </c>
      <c r="R1146" s="3">
        <v>186.935</v>
      </c>
      <c r="S1146" s="3">
        <v>221.405</v>
      </c>
      <c r="T1146" s="3">
        <v>250.08699999999999</v>
      </c>
      <c r="U1146" s="3">
        <v>214.428</v>
      </c>
      <c r="V1146" s="3">
        <v>242.92500000000001</v>
      </c>
      <c r="W1146" s="3">
        <v>254.78</v>
      </c>
    </row>
    <row r="1147" spans="5:23" x14ac:dyDescent="0.3">
      <c r="E1147" s="2" t="s">
        <v>54</v>
      </c>
      <c r="F1147" s="2" t="s">
        <v>55</v>
      </c>
      <c r="G1147" s="4" t="s">
        <v>82</v>
      </c>
      <c r="H1147" s="4" t="s">
        <v>82</v>
      </c>
      <c r="I1147" s="4" t="s">
        <v>82</v>
      </c>
      <c r="J1147" s="4" t="s">
        <v>82</v>
      </c>
      <c r="K1147" s="4" t="s">
        <v>82</v>
      </c>
      <c r="L1147" s="4" t="s">
        <v>82</v>
      </c>
      <c r="M1147" s="4" t="s">
        <v>82</v>
      </c>
      <c r="N1147" s="4" t="s">
        <v>82</v>
      </c>
      <c r="O1147" s="3">
        <v>0</v>
      </c>
      <c r="P1147" s="3">
        <v>0</v>
      </c>
      <c r="Q1147" s="3">
        <v>0</v>
      </c>
      <c r="R1147" s="3">
        <v>0</v>
      </c>
      <c r="S1147" s="3">
        <v>0</v>
      </c>
      <c r="T1147" s="3">
        <v>0</v>
      </c>
      <c r="U1147" s="3">
        <v>0</v>
      </c>
      <c r="V1147" s="3">
        <v>0</v>
      </c>
      <c r="W1147" s="3">
        <v>0</v>
      </c>
    </row>
    <row r="1148" spans="5:23" x14ac:dyDescent="0.3">
      <c r="E1148" s="2" t="s">
        <v>56</v>
      </c>
      <c r="F1148" s="2" t="s">
        <v>57</v>
      </c>
      <c r="G1148" s="4" t="s">
        <v>82</v>
      </c>
      <c r="H1148" s="4" t="s">
        <v>82</v>
      </c>
      <c r="I1148" s="4" t="s">
        <v>82</v>
      </c>
      <c r="J1148" s="4" t="s">
        <v>82</v>
      </c>
      <c r="K1148" s="4" t="s">
        <v>82</v>
      </c>
      <c r="L1148" s="4" t="s">
        <v>82</v>
      </c>
      <c r="M1148" s="4" t="s">
        <v>82</v>
      </c>
      <c r="N1148" s="4" t="s">
        <v>82</v>
      </c>
      <c r="O1148" s="3">
        <v>140.834</v>
      </c>
      <c r="P1148" s="3">
        <v>155.45599999999999</v>
      </c>
      <c r="Q1148" s="3">
        <v>171.84800000000001</v>
      </c>
      <c r="R1148" s="3">
        <v>149.34299999999999</v>
      </c>
      <c r="S1148" s="3">
        <v>176.84399999999999</v>
      </c>
      <c r="T1148" s="3">
        <v>200.43600000000001</v>
      </c>
      <c r="U1148" s="3">
        <v>167.124</v>
      </c>
      <c r="V1148" s="3">
        <v>187.50299999999999</v>
      </c>
      <c r="W1148" s="3">
        <v>208.75200000000001</v>
      </c>
    </row>
    <row r="1149" spans="5:23" x14ac:dyDescent="0.3">
      <c r="E1149" s="2" t="s">
        <v>58</v>
      </c>
      <c r="F1149" s="2" t="s">
        <v>59</v>
      </c>
      <c r="G1149" s="4" t="s">
        <v>82</v>
      </c>
      <c r="H1149" s="4" t="s">
        <v>82</v>
      </c>
      <c r="I1149" s="4" t="s">
        <v>82</v>
      </c>
      <c r="J1149" s="4" t="s">
        <v>82</v>
      </c>
      <c r="K1149" s="4" t="s">
        <v>82</v>
      </c>
      <c r="L1149" s="4" t="s">
        <v>82</v>
      </c>
      <c r="M1149" s="4" t="s">
        <v>82</v>
      </c>
      <c r="N1149" s="4" t="s">
        <v>82</v>
      </c>
      <c r="O1149" s="3">
        <v>1.3120000000000001</v>
      </c>
      <c r="P1149" s="3">
        <v>0.94699999999999995</v>
      </c>
      <c r="Q1149" s="3">
        <v>1.33</v>
      </c>
      <c r="R1149" s="3">
        <v>1.31</v>
      </c>
      <c r="S1149" s="3">
        <v>1.3580000000000001</v>
      </c>
      <c r="T1149" s="3">
        <v>1.204</v>
      </c>
      <c r="U1149" s="3">
        <v>1.9770000000000001</v>
      </c>
      <c r="V1149" s="3">
        <v>3.9009999999999998</v>
      </c>
      <c r="W1149" s="3">
        <v>7.0490000000000004</v>
      </c>
    </row>
    <row r="1150" spans="5:23" x14ac:dyDescent="0.3">
      <c r="E1150" s="2" t="s">
        <v>60</v>
      </c>
      <c r="F1150" s="2" t="s">
        <v>61</v>
      </c>
      <c r="G1150" s="4" t="s">
        <v>82</v>
      </c>
      <c r="H1150" s="4" t="s">
        <v>82</v>
      </c>
      <c r="I1150" s="4" t="s">
        <v>82</v>
      </c>
      <c r="J1150" s="4" t="s">
        <v>82</v>
      </c>
      <c r="K1150" s="4" t="s">
        <v>82</v>
      </c>
      <c r="L1150" s="4" t="s">
        <v>82</v>
      </c>
      <c r="M1150" s="4" t="s">
        <v>82</v>
      </c>
      <c r="N1150" s="4" t="s">
        <v>82</v>
      </c>
      <c r="O1150" s="3">
        <v>27.734000000000002</v>
      </c>
      <c r="P1150" s="3">
        <v>31.495000000000001</v>
      </c>
      <c r="Q1150" s="3">
        <v>37.231999999999999</v>
      </c>
      <c r="R1150" s="3">
        <v>36.280999999999999</v>
      </c>
      <c r="S1150" s="3">
        <v>43.203000000000003</v>
      </c>
      <c r="T1150" s="3">
        <v>48.447000000000003</v>
      </c>
      <c r="U1150" s="3">
        <v>45.326999999999998</v>
      </c>
      <c r="V1150" s="3">
        <v>51.521000000000001</v>
      </c>
      <c r="W1150" s="3">
        <v>38.978999999999999</v>
      </c>
    </row>
    <row r="1151" spans="5:23" x14ac:dyDescent="0.3">
      <c r="E1151" s="2" t="s">
        <v>62</v>
      </c>
      <c r="F1151" s="2" t="s">
        <v>63</v>
      </c>
      <c r="G1151" s="4" t="s">
        <v>82</v>
      </c>
      <c r="H1151" s="4" t="s">
        <v>82</v>
      </c>
      <c r="I1151" s="4" t="s">
        <v>82</v>
      </c>
      <c r="J1151" s="4" t="s">
        <v>82</v>
      </c>
      <c r="K1151" s="4" t="s">
        <v>82</v>
      </c>
      <c r="L1151" s="4" t="s">
        <v>82</v>
      </c>
      <c r="M1151" s="4" t="s">
        <v>82</v>
      </c>
      <c r="N1151" s="4" t="s">
        <v>82</v>
      </c>
      <c r="O1151" s="3">
        <v>0</v>
      </c>
      <c r="P1151" s="3">
        <v>0</v>
      </c>
      <c r="Q1151" s="3">
        <v>0</v>
      </c>
      <c r="R1151" s="3">
        <v>0</v>
      </c>
      <c r="S1151" s="3">
        <v>0</v>
      </c>
      <c r="T1151" s="3">
        <v>0</v>
      </c>
      <c r="U1151" s="3">
        <v>0</v>
      </c>
      <c r="V1151" s="3">
        <v>0</v>
      </c>
      <c r="W1151" s="3">
        <v>0</v>
      </c>
    </row>
    <row r="1152" spans="5:23" x14ac:dyDescent="0.3">
      <c r="E1152" s="2" t="s">
        <v>64</v>
      </c>
      <c r="F1152" s="2" t="s">
        <v>65</v>
      </c>
      <c r="G1152" s="4" t="s">
        <v>82</v>
      </c>
      <c r="H1152" s="4" t="s">
        <v>82</v>
      </c>
      <c r="I1152" s="4" t="s">
        <v>82</v>
      </c>
      <c r="J1152" s="4" t="s">
        <v>82</v>
      </c>
      <c r="K1152" s="4" t="s">
        <v>82</v>
      </c>
      <c r="L1152" s="4" t="s">
        <v>82</v>
      </c>
      <c r="M1152" s="4" t="s">
        <v>82</v>
      </c>
      <c r="N1152" s="4" t="s">
        <v>82</v>
      </c>
      <c r="O1152" s="3">
        <v>584.93200000000002</v>
      </c>
      <c r="P1152" s="3">
        <v>746.17200000000003</v>
      </c>
      <c r="Q1152" s="3">
        <v>456.60300000000001</v>
      </c>
      <c r="R1152" s="3">
        <v>435.524</v>
      </c>
      <c r="S1152" s="3">
        <v>460.11399999999998</v>
      </c>
      <c r="T1152" s="3">
        <v>392.60599999999999</v>
      </c>
      <c r="U1152" s="3">
        <v>526.9</v>
      </c>
      <c r="V1152" s="3">
        <v>477.31200000000001</v>
      </c>
      <c r="W1152" s="3">
        <v>374.49599999999998</v>
      </c>
    </row>
    <row r="1153" spans="3:23" x14ac:dyDescent="0.3">
      <c r="E1153" s="2" t="s">
        <v>66</v>
      </c>
      <c r="F1153" s="2" t="s">
        <v>67</v>
      </c>
      <c r="G1153" s="4" t="s">
        <v>82</v>
      </c>
      <c r="H1153" s="4" t="s">
        <v>82</v>
      </c>
      <c r="I1153" s="4" t="s">
        <v>82</v>
      </c>
      <c r="J1153" s="4" t="s">
        <v>82</v>
      </c>
      <c r="K1153" s="4" t="s">
        <v>82</v>
      </c>
      <c r="L1153" s="4" t="s">
        <v>82</v>
      </c>
      <c r="M1153" s="4" t="s">
        <v>82</v>
      </c>
      <c r="N1153" s="4" t="s">
        <v>82</v>
      </c>
      <c r="O1153" s="3">
        <v>24.748000000000001</v>
      </c>
      <c r="P1153" s="3">
        <v>25.439</v>
      </c>
      <c r="Q1153" s="3">
        <v>29.266999999999999</v>
      </c>
      <c r="R1153" s="3">
        <v>30.265000000000001</v>
      </c>
      <c r="S1153" s="3">
        <v>36.656999999999996</v>
      </c>
      <c r="T1153" s="3">
        <v>36.212000000000003</v>
      </c>
      <c r="U1153" s="3">
        <v>30.196000000000002</v>
      </c>
      <c r="V1153" s="3">
        <v>39.781999999999996</v>
      </c>
      <c r="W1153" s="3">
        <v>52.502000000000002</v>
      </c>
    </row>
    <row r="1154" spans="3:23" x14ac:dyDescent="0.3">
      <c r="C1154" s="2" t="s">
        <v>167</v>
      </c>
      <c r="D1154" s="2" t="s">
        <v>168</v>
      </c>
      <c r="E1154" s="2" t="s">
        <v>22</v>
      </c>
      <c r="F1154" s="2" t="s">
        <v>23</v>
      </c>
      <c r="G1154" s="4" t="s">
        <v>82</v>
      </c>
      <c r="H1154" s="4" t="s">
        <v>82</v>
      </c>
      <c r="I1154" s="4" t="s">
        <v>82</v>
      </c>
      <c r="J1154" s="4" t="s">
        <v>82</v>
      </c>
      <c r="K1154" s="4" t="s">
        <v>82</v>
      </c>
      <c r="L1154" s="4" t="s">
        <v>82</v>
      </c>
      <c r="M1154" s="4" t="s">
        <v>82</v>
      </c>
      <c r="N1154" s="4" t="s">
        <v>82</v>
      </c>
      <c r="O1154" s="3">
        <v>10087.233</v>
      </c>
      <c r="P1154" s="3">
        <v>10499.118</v>
      </c>
      <c r="Q1154" s="3">
        <v>11540.528</v>
      </c>
      <c r="R1154" s="3">
        <v>9652.1270000000004</v>
      </c>
      <c r="S1154" s="3">
        <v>10937.67</v>
      </c>
      <c r="T1154" s="3">
        <v>10096.816999999999</v>
      </c>
      <c r="U1154" s="3">
        <v>8230.9750000000004</v>
      </c>
      <c r="V1154" s="3">
        <v>8974.9490000000005</v>
      </c>
      <c r="W1154" s="3">
        <v>8664.9359999999997</v>
      </c>
    </row>
    <row r="1155" spans="3:23" x14ac:dyDescent="0.3">
      <c r="E1155" s="2" t="s">
        <v>24</v>
      </c>
      <c r="F1155" s="2" t="s">
        <v>25</v>
      </c>
      <c r="G1155" s="4" t="s">
        <v>82</v>
      </c>
      <c r="H1155" s="4" t="s">
        <v>82</v>
      </c>
      <c r="I1155" s="4" t="s">
        <v>82</v>
      </c>
      <c r="J1155" s="4" t="s">
        <v>82</v>
      </c>
      <c r="K1155" s="4" t="s">
        <v>82</v>
      </c>
      <c r="L1155" s="4" t="s">
        <v>82</v>
      </c>
      <c r="M1155" s="4" t="s">
        <v>82</v>
      </c>
      <c r="N1155" s="4" t="s">
        <v>82</v>
      </c>
      <c r="O1155" s="3">
        <v>5834.9129999999996</v>
      </c>
      <c r="P1155" s="3">
        <v>6032.067</v>
      </c>
      <c r="Q1155" s="3">
        <v>6899.5630000000001</v>
      </c>
      <c r="R1155" s="3">
        <v>5613.0129999999999</v>
      </c>
      <c r="S1155" s="3">
        <v>6504.5010000000002</v>
      </c>
      <c r="T1155" s="3">
        <v>6068.84</v>
      </c>
      <c r="U1155" s="3">
        <v>4626.5469999999996</v>
      </c>
      <c r="V1155" s="3">
        <v>4943.5910000000003</v>
      </c>
      <c r="W1155" s="3">
        <v>4770.9719999999998</v>
      </c>
    </row>
    <row r="1156" spans="3:23" x14ac:dyDescent="0.3">
      <c r="E1156" s="2" t="s">
        <v>26</v>
      </c>
      <c r="F1156" s="2" t="s">
        <v>27</v>
      </c>
      <c r="G1156" s="4" t="s">
        <v>82</v>
      </c>
      <c r="H1156" s="4" t="s">
        <v>82</v>
      </c>
      <c r="I1156" s="4" t="s">
        <v>82</v>
      </c>
      <c r="J1156" s="4" t="s">
        <v>82</v>
      </c>
      <c r="K1156" s="4" t="s">
        <v>82</v>
      </c>
      <c r="L1156" s="4" t="s">
        <v>82</v>
      </c>
      <c r="M1156" s="4" t="s">
        <v>82</v>
      </c>
      <c r="N1156" s="4" t="s">
        <v>82</v>
      </c>
      <c r="O1156" s="3">
        <v>4395.6620000000003</v>
      </c>
      <c r="P1156" s="3">
        <v>4460.8130000000001</v>
      </c>
      <c r="Q1156" s="3">
        <v>4846.1480000000001</v>
      </c>
      <c r="R1156" s="3">
        <v>3924.9409999999998</v>
      </c>
      <c r="S1156" s="3">
        <v>4078.3760000000002</v>
      </c>
      <c r="T1156" s="3">
        <v>4651.7460000000001</v>
      </c>
      <c r="U1156" s="3">
        <v>3144.0529999999999</v>
      </c>
      <c r="V1156" s="3">
        <v>3471.4180000000001</v>
      </c>
      <c r="W1156" s="3">
        <v>3193.9479999999999</v>
      </c>
    </row>
    <row r="1157" spans="3:23" x14ac:dyDescent="0.3">
      <c r="E1157" s="2" t="s">
        <v>28</v>
      </c>
      <c r="F1157" s="2" t="s">
        <v>29</v>
      </c>
      <c r="G1157" s="4" t="s">
        <v>82</v>
      </c>
      <c r="H1157" s="4" t="s">
        <v>82</v>
      </c>
      <c r="I1157" s="4" t="s">
        <v>82</v>
      </c>
      <c r="J1157" s="4" t="s">
        <v>82</v>
      </c>
      <c r="K1157" s="4" t="s">
        <v>82</v>
      </c>
      <c r="L1157" s="4" t="s">
        <v>82</v>
      </c>
      <c r="M1157" s="4" t="s">
        <v>82</v>
      </c>
      <c r="N1157" s="4" t="s">
        <v>82</v>
      </c>
      <c r="O1157" s="3">
        <v>0</v>
      </c>
      <c r="P1157" s="3">
        <v>0</v>
      </c>
      <c r="Q1157" s="3">
        <v>0</v>
      </c>
      <c r="R1157" s="3">
        <v>0</v>
      </c>
      <c r="S1157" s="3">
        <v>0</v>
      </c>
      <c r="T1157" s="3">
        <v>0</v>
      </c>
      <c r="U1157" s="3">
        <v>0</v>
      </c>
      <c r="V1157" s="3">
        <v>0</v>
      </c>
      <c r="W1157" s="3">
        <v>0</v>
      </c>
    </row>
    <row r="1158" spans="3:23" x14ac:dyDescent="0.3">
      <c r="E1158" s="2" t="s">
        <v>30</v>
      </c>
      <c r="F1158" s="2" t="s">
        <v>31</v>
      </c>
      <c r="G1158" s="4" t="s">
        <v>82</v>
      </c>
      <c r="H1158" s="4" t="s">
        <v>82</v>
      </c>
      <c r="I1158" s="4" t="s">
        <v>82</v>
      </c>
      <c r="J1158" s="4" t="s">
        <v>82</v>
      </c>
      <c r="K1158" s="4" t="s">
        <v>82</v>
      </c>
      <c r="L1158" s="4" t="s">
        <v>82</v>
      </c>
      <c r="M1158" s="4" t="s">
        <v>82</v>
      </c>
      <c r="N1158" s="4" t="s">
        <v>82</v>
      </c>
      <c r="O1158" s="3">
        <v>2493.1219999999998</v>
      </c>
      <c r="P1158" s="3">
        <v>2552.4769999999999</v>
      </c>
      <c r="Q1158" s="3">
        <v>2934.172</v>
      </c>
      <c r="R1158" s="3">
        <v>1993.19</v>
      </c>
      <c r="S1158" s="3">
        <v>2265.0509999999999</v>
      </c>
      <c r="T1158" s="3">
        <v>2815.674</v>
      </c>
      <c r="U1158" s="3">
        <v>1398.5139999999999</v>
      </c>
      <c r="V1158" s="3">
        <v>1939.998</v>
      </c>
      <c r="W1158" s="3">
        <v>1682.346</v>
      </c>
    </row>
    <row r="1159" spans="3:23" x14ac:dyDescent="0.3">
      <c r="E1159" s="2" t="s">
        <v>32</v>
      </c>
      <c r="F1159" s="2" t="s">
        <v>33</v>
      </c>
      <c r="G1159" s="4" t="s">
        <v>82</v>
      </c>
      <c r="H1159" s="4" t="s">
        <v>82</v>
      </c>
      <c r="I1159" s="4" t="s">
        <v>82</v>
      </c>
      <c r="J1159" s="4" t="s">
        <v>82</v>
      </c>
      <c r="K1159" s="4" t="s">
        <v>82</v>
      </c>
      <c r="L1159" s="4" t="s">
        <v>82</v>
      </c>
      <c r="M1159" s="4" t="s">
        <v>82</v>
      </c>
      <c r="N1159" s="4" t="s">
        <v>82</v>
      </c>
      <c r="O1159" s="3">
        <v>0.158</v>
      </c>
      <c r="P1159" s="3">
        <v>0.151</v>
      </c>
      <c r="Q1159" s="3">
        <v>0.224</v>
      </c>
      <c r="R1159" s="3">
        <v>0.186</v>
      </c>
      <c r="S1159" s="3">
        <v>0.17899999999999999</v>
      </c>
      <c r="T1159" s="3">
        <v>3.5000000000000003E-2</v>
      </c>
      <c r="U1159" s="3">
        <v>0</v>
      </c>
      <c r="V1159" s="3">
        <v>0</v>
      </c>
      <c r="W1159" s="3">
        <v>0</v>
      </c>
    </row>
    <row r="1160" spans="3:23" x14ac:dyDescent="0.3">
      <c r="E1160" s="2" t="s">
        <v>34</v>
      </c>
      <c r="F1160" s="2" t="s">
        <v>35</v>
      </c>
      <c r="G1160" s="4" t="s">
        <v>82</v>
      </c>
      <c r="H1160" s="4" t="s">
        <v>82</v>
      </c>
      <c r="I1160" s="4" t="s">
        <v>82</v>
      </c>
      <c r="J1160" s="4" t="s">
        <v>82</v>
      </c>
      <c r="K1160" s="4" t="s">
        <v>82</v>
      </c>
      <c r="L1160" s="4" t="s">
        <v>82</v>
      </c>
      <c r="M1160" s="4" t="s">
        <v>82</v>
      </c>
      <c r="N1160" s="4" t="s">
        <v>82</v>
      </c>
      <c r="O1160" s="3">
        <v>1193.546</v>
      </c>
      <c r="P1160" s="3">
        <v>1172.5989999999999</v>
      </c>
      <c r="Q1160" s="3">
        <v>1060.6030000000001</v>
      </c>
      <c r="R1160" s="3">
        <v>1014.221</v>
      </c>
      <c r="S1160" s="3">
        <v>926.45399999999995</v>
      </c>
      <c r="T1160" s="3">
        <v>801.23099999999999</v>
      </c>
      <c r="U1160" s="3">
        <v>713.67499999999995</v>
      </c>
      <c r="V1160" s="3">
        <v>504.71</v>
      </c>
      <c r="W1160" s="3">
        <v>494.64400000000001</v>
      </c>
    </row>
    <row r="1161" spans="3:23" x14ac:dyDescent="0.3">
      <c r="E1161" s="2" t="s">
        <v>36</v>
      </c>
      <c r="F1161" s="2" t="s">
        <v>37</v>
      </c>
      <c r="G1161" s="4" t="s">
        <v>82</v>
      </c>
      <c r="H1161" s="4" t="s">
        <v>82</v>
      </c>
      <c r="I1161" s="4" t="s">
        <v>82</v>
      </c>
      <c r="J1161" s="4" t="s">
        <v>82</v>
      </c>
      <c r="K1161" s="4" t="s">
        <v>82</v>
      </c>
      <c r="L1161" s="4" t="s">
        <v>82</v>
      </c>
      <c r="M1161" s="4" t="s">
        <v>82</v>
      </c>
      <c r="N1161" s="4" t="s">
        <v>82</v>
      </c>
      <c r="O1161" s="3">
        <v>692.04499999999996</v>
      </c>
      <c r="P1161" s="3">
        <v>719.79</v>
      </c>
      <c r="Q1161" s="3">
        <v>834.71600000000001</v>
      </c>
      <c r="R1161" s="3">
        <v>901.34900000000005</v>
      </c>
      <c r="S1161" s="3">
        <v>871.87</v>
      </c>
      <c r="T1161" s="3">
        <v>1020.064</v>
      </c>
      <c r="U1161" s="3">
        <v>1017.446</v>
      </c>
      <c r="V1161" s="3">
        <v>1013.636</v>
      </c>
      <c r="W1161" s="3">
        <v>1006.684</v>
      </c>
    </row>
    <row r="1162" spans="3:23" x14ac:dyDescent="0.3">
      <c r="E1162" s="2" t="s">
        <v>38</v>
      </c>
      <c r="F1162" s="2" t="s">
        <v>39</v>
      </c>
      <c r="G1162" s="4" t="s">
        <v>82</v>
      </c>
      <c r="H1162" s="4" t="s">
        <v>82</v>
      </c>
      <c r="I1162" s="4" t="s">
        <v>82</v>
      </c>
      <c r="J1162" s="4" t="s">
        <v>82</v>
      </c>
      <c r="K1162" s="4" t="s">
        <v>82</v>
      </c>
      <c r="L1162" s="4" t="s">
        <v>82</v>
      </c>
      <c r="M1162" s="4" t="s">
        <v>82</v>
      </c>
      <c r="N1162" s="4" t="s">
        <v>82</v>
      </c>
      <c r="O1162" s="3">
        <v>0.33100000000000002</v>
      </c>
      <c r="P1162" s="3">
        <v>0.30599999999999999</v>
      </c>
      <c r="Q1162" s="3">
        <v>0.318</v>
      </c>
      <c r="R1162" s="3">
        <v>0.33</v>
      </c>
      <c r="S1162" s="3">
        <v>0.312</v>
      </c>
      <c r="T1162" s="3">
        <v>0.312</v>
      </c>
      <c r="U1162" s="3">
        <v>0.311</v>
      </c>
      <c r="V1162" s="3">
        <v>0.25800000000000001</v>
      </c>
      <c r="W1162" s="3">
        <v>0.26500000000000001</v>
      </c>
    </row>
    <row r="1163" spans="3:23" x14ac:dyDescent="0.3">
      <c r="E1163" s="2" t="s">
        <v>40</v>
      </c>
      <c r="F1163" s="2" t="s">
        <v>41</v>
      </c>
      <c r="G1163" s="4" t="s">
        <v>82</v>
      </c>
      <c r="H1163" s="4" t="s">
        <v>82</v>
      </c>
      <c r="I1163" s="4" t="s">
        <v>82</v>
      </c>
      <c r="J1163" s="4" t="s">
        <v>82</v>
      </c>
      <c r="K1163" s="4" t="s">
        <v>82</v>
      </c>
      <c r="L1163" s="4" t="s">
        <v>82</v>
      </c>
      <c r="M1163" s="4" t="s">
        <v>82</v>
      </c>
      <c r="N1163" s="4" t="s">
        <v>82</v>
      </c>
      <c r="O1163" s="3">
        <v>7.8E-2</v>
      </c>
      <c r="P1163" s="3">
        <v>0.60499999999999998</v>
      </c>
      <c r="Q1163" s="3">
        <v>1.0269999999999999</v>
      </c>
      <c r="R1163" s="3">
        <v>0.53700000000000003</v>
      </c>
      <c r="S1163" s="3">
        <v>1.2669999999999999</v>
      </c>
      <c r="T1163" s="3">
        <v>0.65800000000000003</v>
      </c>
      <c r="U1163" s="3">
        <v>0.55000000000000004</v>
      </c>
      <c r="V1163" s="3">
        <v>0.52300000000000002</v>
      </c>
      <c r="W1163" s="3">
        <v>0.7</v>
      </c>
    </row>
    <row r="1164" spans="3:23" x14ac:dyDescent="0.3">
      <c r="E1164" s="2" t="s">
        <v>42</v>
      </c>
      <c r="F1164" s="2" t="s">
        <v>43</v>
      </c>
      <c r="G1164" s="4" t="s">
        <v>82</v>
      </c>
      <c r="H1164" s="4" t="s">
        <v>82</v>
      </c>
      <c r="I1164" s="4" t="s">
        <v>82</v>
      </c>
      <c r="J1164" s="4" t="s">
        <v>82</v>
      </c>
      <c r="K1164" s="4" t="s">
        <v>82</v>
      </c>
      <c r="L1164" s="4" t="s">
        <v>82</v>
      </c>
      <c r="M1164" s="4" t="s">
        <v>82</v>
      </c>
      <c r="N1164" s="4" t="s">
        <v>82</v>
      </c>
      <c r="O1164" s="3">
        <v>0.51800000000000002</v>
      </c>
      <c r="P1164" s="3">
        <v>0.57799999999999996</v>
      </c>
      <c r="Q1164" s="3">
        <v>0.53200000000000003</v>
      </c>
      <c r="R1164" s="3">
        <v>0.51800000000000002</v>
      </c>
      <c r="S1164" s="3">
        <v>0.41299999999999998</v>
      </c>
      <c r="T1164" s="3">
        <v>0.41099999999999998</v>
      </c>
      <c r="U1164" s="3">
        <v>0.38</v>
      </c>
      <c r="V1164" s="3">
        <v>0.39400000000000002</v>
      </c>
      <c r="W1164" s="3">
        <v>0.29599999999999999</v>
      </c>
    </row>
    <row r="1165" spans="3:23" x14ac:dyDescent="0.3">
      <c r="E1165" s="2" t="s">
        <v>44</v>
      </c>
      <c r="F1165" s="2" t="s">
        <v>45</v>
      </c>
      <c r="G1165" s="4" t="s">
        <v>82</v>
      </c>
      <c r="H1165" s="4" t="s">
        <v>82</v>
      </c>
      <c r="I1165" s="4" t="s">
        <v>82</v>
      </c>
      <c r="J1165" s="4" t="s">
        <v>82</v>
      </c>
      <c r="K1165" s="4" t="s">
        <v>82</v>
      </c>
      <c r="L1165" s="4" t="s">
        <v>82</v>
      </c>
      <c r="M1165" s="4" t="s">
        <v>82</v>
      </c>
      <c r="N1165" s="4" t="s">
        <v>82</v>
      </c>
      <c r="O1165" s="3">
        <v>15.865</v>
      </c>
      <c r="P1165" s="3">
        <v>14.307</v>
      </c>
      <c r="Q1165" s="3">
        <v>14.555999999999999</v>
      </c>
      <c r="R1165" s="3">
        <v>14.609</v>
      </c>
      <c r="S1165" s="3">
        <v>12.829000000000001</v>
      </c>
      <c r="T1165" s="3">
        <v>13.36</v>
      </c>
      <c r="U1165" s="3">
        <v>13.178000000000001</v>
      </c>
      <c r="V1165" s="3">
        <v>11.898999999999999</v>
      </c>
      <c r="W1165" s="3">
        <v>9.0129999999999999</v>
      </c>
    </row>
    <row r="1166" spans="3:23" x14ac:dyDescent="0.3">
      <c r="E1166" s="2" t="s">
        <v>46</v>
      </c>
      <c r="F1166" s="2" t="s">
        <v>47</v>
      </c>
      <c r="G1166" s="4" t="s">
        <v>82</v>
      </c>
      <c r="H1166" s="4" t="s">
        <v>82</v>
      </c>
      <c r="I1166" s="4" t="s">
        <v>82</v>
      </c>
      <c r="J1166" s="4" t="s">
        <v>82</v>
      </c>
      <c r="K1166" s="4" t="s">
        <v>82</v>
      </c>
      <c r="L1166" s="4" t="s">
        <v>82</v>
      </c>
      <c r="M1166" s="4" t="s">
        <v>82</v>
      </c>
      <c r="N1166" s="4" t="s">
        <v>82</v>
      </c>
      <c r="O1166" s="3">
        <v>3.2000000000000001E-2</v>
      </c>
      <c r="P1166" s="3">
        <v>0</v>
      </c>
      <c r="Q1166" s="3">
        <v>1.0999999999999999E-2</v>
      </c>
      <c r="R1166" s="3">
        <v>1.0999999999999999E-2</v>
      </c>
      <c r="S1166" s="3">
        <v>0</v>
      </c>
      <c r="T1166" s="3">
        <v>0</v>
      </c>
      <c r="U1166" s="3">
        <v>0</v>
      </c>
      <c r="V1166" s="3">
        <v>0</v>
      </c>
      <c r="W1166" s="3">
        <v>0</v>
      </c>
    </row>
    <row r="1167" spans="3:23" x14ac:dyDescent="0.3">
      <c r="E1167" s="2" t="s">
        <v>48</v>
      </c>
      <c r="F1167" s="2" t="s">
        <v>49</v>
      </c>
      <c r="G1167" s="4" t="s">
        <v>82</v>
      </c>
      <c r="H1167" s="4" t="s">
        <v>82</v>
      </c>
      <c r="I1167" s="4" t="s">
        <v>82</v>
      </c>
      <c r="J1167" s="4" t="s">
        <v>82</v>
      </c>
      <c r="K1167" s="4" t="s">
        <v>82</v>
      </c>
      <c r="L1167" s="4" t="s">
        <v>82</v>
      </c>
      <c r="M1167" s="4" t="s">
        <v>82</v>
      </c>
      <c r="N1167" s="4" t="s">
        <v>82</v>
      </c>
      <c r="O1167" s="3">
        <v>1439.2180000000001</v>
      </c>
      <c r="P1167" s="3">
        <v>1571.2539999999999</v>
      </c>
      <c r="Q1167" s="3">
        <v>2053.404</v>
      </c>
      <c r="R1167" s="3">
        <v>1688.0619999999999</v>
      </c>
      <c r="S1167" s="3">
        <v>2426.125</v>
      </c>
      <c r="T1167" s="3">
        <v>1417.0940000000001</v>
      </c>
      <c r="U1167" s="3">
        <v>1482.4939999999999</v>
      </c>
      <c r="V1167" s="3">
        <v>1472.173</v>
      </c>
      <c r="W1167" s="3">
        <v>1577.0239999999999</v>
      </c>
    </row>
    <row r="1168" spans="3:23" x14ac:dyDescent="0.3">
      <c r="E1168" s="2" t="s">
        <v>50</v>
      </c>
      <c r="F1168" s="2" t="s">
        <v>51</v>
      </c>
      <c r="G1168" s="4" t="s">
        <v>82</v>
      </c>
      <c r="H1168" s="4" t="s">
        <v>82</v>
      </c>
      <c r="I1168" s="4" t="s">
        <v>82</v>
      </c>
      <c r="J1168" s="4" t="s">
        <v>82</v>
      </c>
      <c r="K1168" s="4" t="s">
        <v>82</v>
      </c>
      <c r="L1168" s="4" t="s">
        <v>82</v>
      </c>
      <c r="M1168" s="4" t="s">
        <v>82</v>
      </c>
      <c r="N1168" s="4" t="s">
        <v>82</v>
      </c>
      <c r="O1168" s="3">
        <v>4.0000000000000001E-3</v>
      </c>
      <c r="P1168" s="3">
        <v>2E-3</v>
      </c>
      <c r="Q1168" s="3">
        <v>4.0000000000000001E-3</v>
      </c>
      <c r="R1168" s="3">
        <v>4.0000000000000001E-3</v>
      </c>
      <c r="S1168" s="3">
        <v>4.0000000000000001E-3</v>
      </c>
      <c r="T1168" s="3">
        <v>5.0000000000000001E-3</v>
      </c>
      <c r="U1168" s="3">
        <v>4.0000000000000001E-3</v>
      </c>
      <c r="V1168" s="3">
        <v>5.0000000000000001E-3</v>
      </c>
      <c r="W1168" s="3">
        <v>0</v>
      </c>
    </row>
    <row r="1169" spans="3:23" x14ac:dyDescent="0.3">
      <c r="E1169" s="2" t="s">
        <v>52</v>
      </c>
      <c r="F1169" s="2" t="s">
        <v>53</v>
      </c>
      <c r="G1169" s="4" t="s">
        <v>82</v>
      </c>
      <c r="H1169" s="4" t="s">
        <v>82</v>
      </c>
      <c r="I1169" s="4" t="s">
        <v>82</v>
      </c>
      <c r="J1169" s="4" t="s">
        <v>82</v>
      </c>
      <c r="K1169" s="4" t="s">
        <v>82</v>
      </c>
      <c r="L1169" s="4" t="s">
        <v>82</v>
      </c>
      <c r="M1169" s="4" t="s">
        <v>82</v>
      </c>
      <c r="N1169" s="4" t="s">
        <v>82</v>
      </c>
      <c r="O1169" s="3">
        <v>583.69799999999998</v>
      </c>
      <c r="P1169" s="3">
        <v>635.29100000000005</v>
      </c>
      <c r="Q1169" s="3">
        <v>722.11099999999999</v>
      </c>
      <c r="R1169" s="3">
        <v>648.97699999999998</v>
      </c>
      <c r="S1169" s="3">
        <v>759.42200000000003</v>
      </c>
      <c r="T1169" s="3">
        <v>857.03599999999994</v>
      </c>
      <c r="U1169" s="3">
        <v>752.322</v>
      </c>
      <c r="V1169" s="3">
        <v>853.58299999999997</v>
      </c>
      <c r="W1169" s="3">
        <v>879.84500000000003</v>
      </c>
    </row>
    <row r="1170" spans="3:23" x14ac:dyDescent="0.3">
      <c r="E1170" s="2" t="s">
        <v>54</v>
      </c>
      <c r="F1170" s="2" t="s">
        <v>55</v>
      </c>
      <c r="G1170" s="4" t="s">
        <v>82</v>
      </c>
      <c r="H1170" s="4" t="s">
        <v>82</v>
      </c>
      <c r="I1170" s="4" t="s">
        <v>82</v>
      </c>
      <c r="J1170" s="4" t="s">
        <v>82</v>
      </c>
      <c r="K1170" s="4" t="s">
        <v>82</v>
      </c>
      <c r="L1170" s="4" t="s">
        <v>82</v>
      </c>
      <c r="M1170" s="4" t="s">
        <v>82</v>
      </c>
      <c r="N1170" s="4" t="s">
        <v>82</v>
      </c>
      <c r="O1170" s="3">
        <v>0</v>
      </c>
      <c r="P1170" s="3">
        <v>0</v>
      </c>
      <c r="Q1170" s="3">
        <v>0</v>
      </c>
      <c r="R1170" s="3">
        <v>0</v>
      </c>
      <c r="S1170" s="3">
        <v>0</v>
      </c>
      <c r="T1170" s="3">
        <v>0</v>
      </c>
      <c r="U1170" s="3">
        <v>0</v>
      </c>
      <c r="V1170" s="3">
        <v>0</v>
      </c>
      <c r="W1170" s="3">
        <v>0</v>
      </c>
    </row>
    <row r="1171" spans="3:23" x14ac:dyDescent="0.3">
      <c r="E1171" s="2" t="s">
        <v>56</v>
      </c>
      <c r="F1171" s="2" t="s">
        <v>57</v>
      </c>
      <c r="G1171" s="4" t="s">
        <v>82</v>
      </c>
      <c r="H1171" s="4" t="s">
        <v>82</v>
      </c>
      <c r="I1171" s="4" t="s">
        <v>82</v>
      </c>
      <c r="J1171" s="4" t="s">
        <v>82</v>
      </c>
      <c r="K1171" s="4" t="s">
        <v>82</v>
      </c>
      <c r="L1171" s="4" t="s">
        <v>82</v>
      </c>
      <c r="M1171" s="4" t="s">
        <v>82</v>
      </c>
      <c r="N1171" s="4" t="s">
        <v>82</v>
      </c>
      <c r="O1171" s="3">
        <v>484.09100000000001</v>
      </c>
      <c r="P1171" s="3">
        <v>525.52200000000005</v>
      </c>
      <c r="Q1171" s="3">
        <v>589.6</v>
      </c>
      <c r="R1171" s="3">
        <v>518.21900000000005</v>
      </c>
      <c r="S1171" s="3">
        <v>606.245</v>
      </c>
      <c r="T1171" s="3">
        <v>686.39800000000002</v>
      </c>
      <c r="U1171" s="3">
        <v>585.49300000000005</v>
      </c>
      <c r="V1171" s="3">
        <v>656.28</v>
      </c>
      <c r="W1171" s="3">
        <v>715.43700000000001</v>
      </c>
    </row>
    <row r="1172" spans="3:23" x14ac:dyDescent="0.3">
      <c r="E1172" s="2" t="s">
        <v>58</v>
      </c>
      <c r="F1172" s="2" t="s">
        <v>59</v>
      </c>
      <c r="G1172" s="4" t="s">
        <v>82</v>
      </c>
      <c r="H1172" s="4" t="s">
        <v>82</v>
      </c>
      <c r="I1172" s="4" t="s">
        <v>82</v>
      </c>
      <c r="J1172" s="4" t="s">
        <v>82</v>
      </c>
      <c r="K1172" s="4" t="s">
        <v>82</v>
      </c>
      <c r="L1172" s="4" t="s">
        <v>82</v>
      </c>
      <c r="M1172" s="4" t="s">
        <v>82</v>
      </c>
      <c r="N1172" s="4" t="s">
        <v>82</v>
      </c>
      <c r="O1172" s="3">
        <v>3.6869999999999998</v>
      </c>
      <c r="P1172" s="3">
        <v>2.657</v>
      </c>
      <c r="Q1172" s="3">
        <v>3.984</v>
      </c>
      <c r="R1172" s="3">
        <v>4.0380000000000003</v>
      </c>
      <c r="S1172" s="3">
        <v>4.1639999999999997</v>
      </c>
      <c r="T1172" s="3">
        <v>3.7530000000000001</v>
      </c>
      <c r="U1172" s="3">
        <v>7.0129999999999999</v>
      </c>
      <c r="V1172" s="3">
        <v>15.881</v>
      </c>
      <c r="W1172" s="3">
        <v>27.459</v>
      </c>
    </row>
    <row r="1173" spans="3:23" x14ac:dyDescent="0.3">
      <c r="E1173" s="2" t="s">
        <v>60</v>
      </c>
      <c r="F1173" s="2" t="s">
        <v>61</v>
      </c>
      <c r="G1173" s="4" t="s">
        <v>82</v>
      </c>
      <c r="H1173" s="4" t="s">
        <v>82</v>
      </c>
      <c r="I1173" s="4" t="s">
        <v>82</v>
      </c>
      <c r="J1173" s="4" t="s">
        <v>82</v>
      </c>
      <c r="K1173" s="4" t="s">
        <v>82</v>
      </c>
      <c r="L1173" s="4" t="s">
        <v>82</v>
      </c>
      <c r="M1173" s="4" t="s">
        <v>82</v>
      </c>
      <c r="N1173" s="4" t="s">
        <v>82</v>
      </c>
      <c r="O1173" s="3">
        <v>95.92</v>
      </c>
      <c r="P1173" s="3">
        <v>107.111</v>
      </c>
      <c r="Q1173" s="3">
        <v>128.52699999999999</v>
      </c>
      <c r="R1173" s="3">
        <v>126.72</v>
      </c>
      <c r="S1173" s="3">
        <v>149.01300000000001</v>
      </c>
      <c r="T1173" s="3">
        <v>166.88499999999999</v>
      </c>
      <c r="U1173" s="3">
        <v>159.816</v>
      </c>
      <c r="V1173" s="3">
        <v>181.422</v>
      </c>
      <c r="W1173" s="3">
        <v>136.94900000000001</v>
      </c>
    </row>
    <row r="1174" spans="3:23" x14ac:dyDescent="0.3">
      <c r="E1174" s="2" t="s">
        <v>62</v>
      </c>
      <c r="F1174" s="2" t="s">
        <v>63</v>
      </c>
      <c r="G1174" s="4" t="s">
        <v>82</v>
      </c>
      <c r="H1174" s="4" t="s">
        <v>82</v>
      </c>
      <c r="I1174" s="4" t="s">
        <v>82</v>
      </c>
      <c r="J1174" s="4" t="s">
        <v>82</v>
      </c>
      <c r="K1174" s="4" t="s">
        <v>82</v>
      </c>
      <c r="L1174" s="4" t="s">
        <v>82</v>
      </c>
      <c r="M1174" s="4" t="s">
        <v>82</v>
      </c>
      <c r="N1174" s="4" t="s">
        <v>82</v>
      </c>
      <c r="O1174" s="3">
        <v>0</v>
      </c>
      <c r="P1174" s="3">
        <v>0</v>
      </c>
      <c r="Q1174" s="3">
        <v>0</v>
      </c>
      <c r="R1174" s="3">
        <v>0</v>
      </c>
      <c r="S1174" s="3">
        <v>0</v>
      </c>
      <c r="T1174" s="3">
        <v>0</v>
      </c>
      <c r="U1174" s="3">
        <v>0</v>
      </c>
      <c r="V1174" s="3">
        <v>0</v>
      </c>
      <c r="W1174" s="3">
        <v>0</v>
      </c>
    </row>
    <row r="1175" spans="3:23" x14ac:dyDescent="0.3">
      <c r="E1175" s="2" t="s">
        <v>64</v>
      </c>
      <c r="F1175" s="2" t="s">
        <v>65</v>
      </c>
      <c r="G1175" s="4" t="s">
        <v>82</v>
      </c>
      <c r="H1175" s="4" t="s">
        <v>82</v>
      </c>
      <c r="I1175" s="4" t="s">
        <v>82</v>
      </c>
      <c r="J1175" s="4" t="s">
        <v>82</v>
      </c>
      <c r="K1175" s="4" t="s">
        <v>82</v>
      </c>
      <c r="L1175" s="4" t="s">
        <v>82</v>
      </c>
      <c r="M1175" s="4" t="s">
        <v>82</v>
      </c>
      <c r="N1175" s="4" t="s">
        <v>82</v>
      </c>
      <c r="O1175" s="3">
        <v>3516.915</v>
      </c>
      <c r="P1175" s="3">
        <v>3678.4969999999998</v>
      </c>
      <c r="Q1175" s="3">
        <v>3739.616</v>
      </c>
      <c r="R1175" s="3">
        <v>3202.5230000000001</v>
      </c>
      <c r="S1175" s="3">
        <v>3449.6329999999998</v>
      </c>
      <c r="T1175" s="3">
        <v>2950.625</v>
      </c>
      <c r="U1175" s="3">
        <v>2664.4690000000001</v>
      </c>
      <c r="V1175" s="3">
        <v>2931.5949999999998</v>
      </c>
      <c r="W1175" s="3">
        <v>2695.6790000000001</v>
      </c>
    </row>
    <row r="1176" spans="3:23" x14ac:dyDescent="0.3">
      <c r="E1176" s="2" t="s">
        <v>66</v>
      </c>
      <c r="F1176" s="2" t="s">
        <v>67</v>
      </c>
      <c r="G1176" s="4" t="s">
        <v>82</v>
      </c>
      <c r="H1176" s="4" t="s">
        <v>82</v>
      </c>
      <c r="I1176" s="4" t="s">
        <v>82</v>
      </c>
      <c r="J1176" s="4" t="s">
        <v>82</v>
      </c>
      <c r="K1176" s="4" t="s">
        <v>82</v>
      </c>
      <c r="L1176" s="4" t="s">
        <v>82</v>
      </c>
      <c r="M1176" s="4" t="s">
        <v>82</v>
      </c>
      <c r="N1176" s="4" t="s">
        <v>82</v>
      </c>
      <c r="O1176" s="3">
        <v>151.703</v>
      </c>
      <c r="P1176" s="3">
        <v>153.261</v>
      </c>
      <c r="Q1176" s="3">
        <v>179.233</v>
      </c>
      <c r="R1176" s="3">
        <v>187.61</v>
      </c>
      <c r="S1176" s="3">
        <v>224.10900000000001</v>
      </c>
      <c r="T1176" s="3">
        <v>220.31100000000001</v>
      </c>
      <c r="U1176" s="3">
        <v>187.63200000000001</v>
      </c>
      <c r="V1176" s="3">
        <v>246.17500000000001</v>
      </c>
      <c r="W1176" s="3">
        <v>318.44</v>
      </c>
    </row>
    <row r="1177" spans="3:23" x14ac:dyDescent="0.3">
      <c r="C1177" s="2" t="s">
        <v>169</v>
      </c>
      <c r="D1177" s="2" t="s">
        <v>170</v>
      </c>
      <c r="E1177" s="2" t="s">
        <v>22</v>
      </c>
      <c r="F1177" s="2" t="s">
        <v>23</v>
      </c>
      <c r="G1177" s="4" t="s">
        <v>82</v>
      </c>
      <c r="H1177" s="4" t="s">
        <v>82</v>
      </c>
      <c r="I1177" s="4" t="s">
        <v>82</v>
      </c>
      <c r="J1177" s="4" t="s">
        <v>82</v>
      </c>
      <c r="K1177" s="4" t="s">
        <v>82</v>
      </c>
      <c r="L1177" s="4" t="s">
        <v>82</v>
      </c>
      <c r="M1177" s="4" t="s">
        <v>82</v>
      </c>
      <c r="N1177" s="4" t="s">
        <v>82</v>
      </c>
      <c r="O1177" s="3">
        <v>2167.6590000000001</v>
      </c>
      <c r="P1177" s="3">
        <v>2123.9560000000001</v>
      </c>
      <c r="Q1177" s="3">
        <v>3098.7179999999998</v>
      </c>
      <c r="R1177" s="3">
        <v>2556.3960000000002</v>
      </c>
      <c r="S1177" s="3">
        <v>2067.297</v>
      </c>
      <c r="T1177" s="3">
        <v>2342.0459999999998</v>
      </c>
      <c r="U1177" s="3">
        <v>2192.88</v>
      </c>
      <c r="V1177" s="3">
        <v>2579.308</v>
      </c>
      <c r="W1177" s="3">
        <v>2673.3020000000001</v>
      </c>
    </row>
    <row r="1178" spans="3:23" x14ac:dyDescent="0.3">
      <c r="E1178" s="2" t="s">
        <v>24</v>
      </c>
      <c r="F1178" s="2" t="s">
        <v>25</v>
      </c>
      <c r="G1178" s="4" t="s">
        <v>82</v>
      </c>
      <c r="H1178" s="4" t="s">
        <v>82</v>
      </c>
      <c r="I1178" s="4" t="s">
        <v>82</v>
      </c>
      <c r="J1178" s="4" t="s">
        <v>82</v>
      </c>
      <c r="K1178" s="4" t="s">
        <v>82</v>
      </c>
      <c r="L1178" s="4" t="s">
        <v>82</v>
      </c>
      <c r="M1178" s="4" t="s">
        <v>82</v>
      </c>
      <c r="N1178" s="4" t="s">
        <v>82</v>
      </c>
      <c r="O1178" s="3">
        <v>725.28200000000004</v>
      </c>
      <c r="P1178" s="3">
        <v>601.00400000000002</v>
      </c>
      <c r="Q1178" s="3">
        <v>743.85299999999995</v>
      </c>
      <c r="R1178" s="3">
        <v>706.30399999999997</v>
      </c>
      <c r="S1178" s="3">
        <v>631.15200000000004</v>
      </c>
      <c r="T1178" s="3">
        <v>782.65099999999995</v>
      </c>
      <c r="U1178" s="3">
        <v>705.22</v>
      </c>
      <c r="V1178" s="3">
        <v>748.12</v>
      </c>
      <c r="W1178" s="3">
        <v>755.74199999999996</v>
      </c>
    </row>
    <row r="1179" spans="3:23" x14ac:dyDescent="0.3">
      <c r="E1179" s="2" t="s">
        <v>26</v>
      </c>
      <c r="F1179" s="2" t="s">
        <v>27</v>
      </c>
      <c r="G1179" s="4" t="s">
        <v>82</v>
      </c>
      <c r="H1179" s="4" t="s">
        <v>82</v>
      </c>
      <c r="I1179" s="4" t="s">
        <v>82</v>
      </c>
      <c r="J1179" s="4" t="s">
        <v>82</v>
      </c>
      <c r="K1179" s="4" t="s">
        <v>82</v>
      </c>
      <c r="L1179" s="4" t="s">
        <v>82</v>
      </c>
      <c r="M1179" s="4" t="s">
        <v>82</v>
      </c>
      <c r="N1179" s="4" t="s">
        <v>82</v>
      </c>
      <c r="O1179" s="3">
        <v>535.27499999999998</v>
      </c>
      <c r="P1179" s="3">
        <v>412.947</v>
      </c>
      <c r="Q1179" s="3">
        <v>354.89</v>
      </c>
      <c r="R1179" s="3">
        <v>360.88200000000001</v>
      </c>
      <c r="S1179" s="3">
        <v>388.25299999999999</v>
      </c>
      <c r="T1179" s="3">
        <v>515.88</v>
      </c>
      <c r="U1179" s="3">
        <v>433.61900000000003</v>
      </c>
      <c r="V1179" s="3">
        <v>306.44499999999999</v>
      </c>
      <c r="W1179" s="3">
        <v>346.084</v>
      </c>
    </row>
    <row r="1180" spans="3:23" x14ac:dyDescent="0.3">
      <c r="E1180" s="2" t="s">
        <v>28</v>
      </c>
      <c r="F1180" s="2" t="s">
        <v>29</v>
      </c>
      <c r="G1180" s="4" t="s">
        <v>82</v>
      </c>
      <c r="H1180" s="4" t="s">
        <v>82</v>
      </c>
      <c r="I1180" s="4" t="s">
        <v>82</v>
      </c>
      <c r="J1180" s="4" t="s">
        <v>82</v>
      </c>
      <c r="K1180" s="4" t="s">
        <v>82</v>
      </c>
      <c r="L1180" s="4" t="s">
        <v>82</v>
      </c>
      <c r="M1180" s="4" t="s">
        <v>82</v>
      </c>
      <c r="N1180" s="4" t="s">
        <v>82</v>
      </c>
      <c r="O1180" s="3">
        <v>0</v>
      </c>
      <c r="P1180" s="3">
        <v>0</v>
      </c>
      <c r="Q1180" s="3">
        <v>0</v>
      </c>
      <c r="R1180" s="3">
        <v>0</v>
      </c>
      <c r="S1180" s="3">
        <v>0</v>
      </c>
      <c r="T1180" s="3">
        <v>0</v>
      </c>
      <c r="U1180" s="3">
        <v>0</v>
      </c>
      <c r="V1180" s="3">
        <v>0</v>
      </c>
      <c r="W1180" s="3">
        <v>0</v>
      </c>
    </row>
    <row r="1181" spans="3:23" x14ac:dyDescent="0.3">
      <c r="E1181" s="2" t="s">
        <v>30</v>
      </c>
      <c r="F1181" s="2" t="s">
        <v>31</v>
      </c>
      <c r="G1181" s="4" t="s">
        <v>82</v>
      </c>
      <c r="H1181" s="4" t="s">
        <v>82</v>
      </c>
      <c r="I1181" s="4" t="s">
        <v>82</v>
      </c>
      <c r="J1181" s="4" t="s">
        <v>82</v>
      </c>
      <c r="K1181" s="4" t="s">
        <v>82</v>
      </c>
      <c r="L1181" s="4" t="s">
        <v>82</v>
      </c>
      <c r="M1181" s="4" t="s">
        <v>82</v>
      </c>
      <c r="N1181" s="4" t="s">
        <v>82</v>
      </c>
      <c r="O1181" s="3">
        <v>297.88900000000001</v>
      </c>
      <c r="P1181" s="3">
        <v>186.19</v>
      </c>
      <c r="Q1181" s="3">
        <v>119.511</v>
      </c>
      <c r="R1181" s="3">
        <v>116.947</v>
      </c>
      <c r="S1181" s="3">
        <v>166.48699999999999</v>
      </c>
      <c r="T1181" s="3">
        <v>301.89800000000002</v>
      </c>
      <c r="U1181" s="3">
        <v>221.04300000000001</v>
      </c>
      <c r="V1181" s="3">
        <v>124.80800000000001</v>
      </c>
      <c r="W1181" s="3">
        <v>183.65100000000001</v>
      </c>
    </row>
    <row r="1182" spans="3:23" x14ac:dyDescent="0.3">
      <c r="E1182" s="2" t="s">
        <v>32</v>
      </c>
      <c r="F1182" s="2" t="s">
        <v>33</v>
      </c>
      <c r="G1182" s="4" t="s">
        <v>82</v>
      </c>
      <c r="H1182" s="4" t="s">
        <v>82</v>
      </c>
      <c r="I1182" s="4" t="s">
        <v>82</v>
      </c>
      <c r="J1182" s="4" t="s">
        <v>82</v>
      </c>
      <c r="K1182" s="4" t="s">
        <v>82</v>
      </c>
      <c r="L1182" s="4" t="s">
        <v>82</v>
      </c>
      <c r="M1182" s="4" t="s">
        <v>82</v>
      </c>
      <c r="N1182" s="4" t="s">
        <v>82</v>
      </c>
      <c r="O1182" s="3">
        <v>0.89200000000000002</v>
      </c>
      <c r="P1182" s="3">
        <v>1.012</v>
      </c>
      <c r="Q1182" s="3">
        <v>0.73599999999999999</v>
      </c>
      <c r="R1182" s="3">
        <v>1.2669999999999999</v>
      </c>
      <c r="S1182" s="3">
        <v>0.91400000000000003</v>
      </c>
      <c r="T1182" s="3">
        <v>0.95499999999999996</v>
      </c>
      <c r="U1182" s="3">
        <v>0</v>
      </c>
      <c r="V1182" s="3">
        <v>0</v>
      </c>
      <c r="W1182" s="3">
        <v>0</v>
      </c>
    </row>
    <row r="1183" spans="3:23" x14ac:dyDescent="0.3">
      <c r="E1183" s="2" t="s">
        <v>34</v>
      </c>
      <c r="F1183" s="2" t="s">
        <v>35</v>
      </c>
      <c r="G1183" s="4" t="s">
        <v>82</v>
      </c>
      <c r="H1183" s="4" t="s">
        <v>82</v>
      </c>
      <c r="I1183" s="4" t="s">
        <v>82</v>
      </c>
      <c r="J1183" s="4" t="s">
        <v>82</v>
      </c>
      <c r="K1183" s="4" t="s">
        <v>82</v>
      </c>
      <c r="L1183" s="4" t="s">
        <v>82</v>
      </c>
      <c r="M1183" s="4" t="s">
        <v>82</v>
      </c>
      <c r="N1183" s="4" t="s">
        <v>82</v>
      </c>
      <c r="O1183" s="3">
        <v>90.495000000000005</v>
      </c>
      <c r="P1183" s="3">
        <v>94.680999999999997</v>
      </c>
      <c r="Q1183" s="3">
        <v>85.241</v>
      </c>
      <c r="R1183" s="3">
        <v>85.23</v>
      </c>
      <c r="S1183" s="3">
        <v>76.454999999999998</v>
      </c>
      <c r="T1183" s="3">
        <v>63.698</v>
      </c>
      <c r="U1183" s="3">
        <v>57.164000000000001</v>
      </c>
      <c r="V1183" s="3">
        <v>39.093000000000004</v>
      </c>
      <c r="W1183" s="3">
        <v>38.744</v>
      </c>
    </row>
    <row r="1184" spans="3:23" x14ac:dyDescent="0.3">
      <c r="E1184" s="2" t="s">
        <v>36</v>
      </c>
      <c r="F1184" s="2" t="s">
        <v>37</v>
      </c>
      <c r="G1184" s="4" t="s">
        <v>82</v>
      </c>
      <c r="H1184" s="4" t="s">
        <v>82</v>
      </c>
      <c r="I1184" s="4" t="s">
        <v>82</v>
      </c>
      <c r="J1184" s="4" t="s">
        <v>82</v>
      </c>
      <c r="K1184" s="4" t="s">
        <v>82</v>
      </c>
      <c r="L1184" s="4" t="s">
        <v>82</v>
      </c>
      <c r="M1184" s="4" t="s">
        <v>82</v>
      </c>
      <c r="N1184" s="4" t="s">
        <v>82</v>
      </c>
      <c r="O1184" s="3">
        <v>62.298999999999999</v>
      </c>
      <c r="P1184" s="3">
        <v>66.102999999999994</v>
      </c>
      <c r="Q1184" s="3">
        <v>74.975999999999999</v>
      </c>
      <c r="R1184" s="3">
        <v>82.218999999999994</v>
      </c>
      <c r="S1184" s="3">
        <v>77.971999999999994</v>
      </c>
      <c r="T1184" s="3">
        <v>87.397999999999996</v>
      </c>
      <c r="U1184" s="3">
        <v>89.350999999999999</v>
      </c>
      <c r="V1184" s="3">
        <v>72.783000000000001</v>
      </c>
      <c r="W1184" s="3">
        <v>59.198999999999998</v>
      </c>
    </row>
    <row r="1185" spans="3:23" x14ac:dyDescent="0.3">
      <c r="E1185" s="2" t="s">
        <v>38</v>
      </c>
      <c r="F1185" s="2" t="s">
        <v>39</v>
      </c>
      <c r="G1185" s="4" t="s">
        <v>82</v>
      </c>
      <c r="H1185" s="4" t="s">
        <v>82</v>
      </c>
      <c r="I1185" s="4" t="s">
        <v>82</v>
      </c>
      <c r="J1185" s="4" t="s">
        <v>82</v>
      </c>
      <c r="K1185" s="4" t="s">
        <v>82</v>
      </c>
      <c r="L1185" s="4" t="s">
        <v>82</v>
      </c>
      <c r="M1185" s="4" t="s">
        <v>82</v>
      </c>
      <c r="N1185" s="4" t="s">
        <v>82</v>
      </c>
      <c r="O1185" s="3">
        <v>0</v>
      </c>
      <c r="P1185" s="3">
        <v>0</v>
      </c>
      <c r="Q1185" s="3">
        <v>0</v>
      </c>
      <c r="R1185" s="3">
        <v>0</v>
      </c>
      <c r="S1185" s="3">
        <v>0</v>
      </c>
      <c r="T1185" s="3">
        <v>0</v>
      </c>
      <c r="U1185" s="3">
        <v>0</v>
      </c>
      <c r="V1185" s="3">
        <v>0</v>
      </c>
      <c r="W1185" s="3">
        <v>0</v>
      </c>
    </row>
    <row r="1186" spans="3:23" x14ac:dyDescent="0.3">
      <c r="E1186" s="2" t="s">
        <v>40</v>
      </c>
      <c r="F1186" s="2" t="s">
        <v>41</v>
      </c>
      <c r="G1186" s="4" t="s">
        <v>82</v>
      </c>
      <c r="H1186" s="4" t="s">
        <v>82</v>
      </c>
      <c r="I1186" s="4" t="s">
        <v>82</v>
      </c>
      <c r="J1186" s="4" t="s">
        <v>82</v>
      </c>
      <c r="K1186" s="4" t="s">
        <v>82</v>
      </c>
      <c r="L1186" s="4" t="s">
        <v>82</v>
      </c>
      <c r="M1186" s="4" t="s">
        <v>82</v>
      </c>
      <c r="N1186" s="4" t="s">
        <v>82</v>
      </c>
      <c r="O1186" s="3">
        <v>0</v>
      </c>
      <c r="P1186" s="3">
        <v>0</v>
      </c>
      <c r="Q1186" s="3">
        <v>0</v>
      </c>
      <c r="R1186" s="3">
        <v>0</v>
      </c>
      <c r="S1186" s="3">
        <v>0</v>
      </c>
      <c r="T1186" s="3">
        <v>0</v>
      </c>
      <c r="U1186" s="3">
        <v>0</v>
      </c>
      <c r="V1186" s="3">
        <v>0</v>
      </c>
      <c r="W1186" s="3">
        <v>0</v>
      </c>
    </row>
    <row r="1187" spans="3:23" x14ac:dyDescent="0.3">
      <c r="E1187" s="2" t="s">
        <v>42</v>
      </c>
      <c r="F1187" s="2" t="s">
        <v>43</v>
      </c>
      <c r="G1187" s="4" t="s">
        <v>82</v>
      </c>
      <c r="H1187" s="4" t="s">
        <v>82</v>
      </c>
      <c r="I1187" s="4" t="s">
        <v>82</v>
      </c>
      <c r="J1187" s="4" t="s">
        <v>82</v>
      </c>
      <c r="K1187" s="4" t="s">
        <v>82</v>
      </c>
      <c r="L1187" s="4" t="s">
        <v>82</v>
      </c>
      <c r="M1187" s="4" t="s">
        <v>82</v>
      </c>
      <c r="N1187" s="4" t="s">
        <v>82</v>
      </c>
      <c r="O1187" s="3">
        <v>6.3E-2</v>
      </c>
      <c r="P1187" s="3">
        <v>6.3E-2</v>
      </c>
      <c r="Q1187" s="3">
        <v>5.3999999999999999E-2</v>
      </c>
      <c r="R1187" s="3">
        <v>4.5999999999999999E-2</v>
      </c>
      <c r="S1187" s="3">
        <v>5.8999999999999997E-2</v>
      </c>
      <c r="T1187" s="3">
        <v>5.7000000000000002E-2</v>
      </c>
      <c r="U1187" s="3">
        <v>0.05</v>
      </c>
      <c r="V1187" s="3">
        <v>4.9000000000000002E-2</v>
      </c>
      <c r="W1187" s="3">
        <v>3.9E-2</v>
      </c>
    </row>
    <row r="1188" spans="3:23" x14ac:dyDescent="0.3">
      <c r="E1188" s="2" t="s">
        <v>44</v>
      </c>
      <c r="F1188" s="2" t="s">
        <v>45</v>
      </c>
      <c r="G1188" s="4" t="s">
        <v>82</v>
      </c>
      <c r="H1188" s="4" t="s">
        <v>82</v>
      </c>
      <c r="I1188" s="4" t="s">
        <v>82</v>
      </c>
      <c r="J1188" s="4" t="s">
        <v>82</v>
      </c>
      <c r="K1188" s="4" t="s">
        <v>82</v>
      </c>
      <c r="L1188" s="4" t="s">
        <v>82</v>
      </c>
      <c r="M1188" s="4" t="s">
        <v>82</v>
      </c>
      <c r="N1188" s="4" t="s">
        <v>82</v>
      </c>
      <c r="O1188" s="3">
        <v>83.637</v>
      </c>
      <c r="P1188" s="3">
        <v>64.897999999999996</v>
      </c>
      <c r="Q1188" s="3">
        <v>74.372</v>
      </c>
      <c r="R1188" s="3">
        <v>75.173000000000002</v>
      </c>
      <c r="S1188" s="3">
        <v>66.366</v>
      </c>
      <c r="T1188" s="3">
        <v>61.872999999999998</v>
      </c>
      <c r="U1188" s="3">
        <v>66.012</v>
      </c>
      <c r="V1188" s="3">
        <v>69.712000000000003</v>
      </c>
      <c r="W1188" s="3">
        <v>64.450999999999993</v>
      </c>
    </row>
    <row r="1189" spans="3:23" x14ac:dyDescent="0.3">
      <c r="E1189" s="2" t="s">
        <v>46</v>
      </c>
      <c r="F1189" s="2" t="s">
        <v>47</v>
      </c>
      <c r="G1189" s="4" t="s">
        <v>82</v>
      </c>
      <c r="H1189" s="4" t="s">
        <v>82</v>
      </c>
      <c r="I1189" s="4" t="s">
        <v>82</v>
      </c>
      <c r="J1189" s="4" t="s">
        <v>82</v>
      </c>
      <c r="K1189" s="4" t="s">
        <v>82</v>
      </c>
      <c r="L1189" s="4" t="s">
        <v>82</v>
      </c>
      <c r="M1189" s="4" t="s">
        <v>82</v>
      </c>
      <c r="N1189" s="4" t="s">
        <v>82</v>
      </c>
      <c r="O1189" s="3">
        <v>4.0000000000000001E-3</v>
      </c>
      <c r="P1189" s="3">
        <v>0</v>
      </c>
      <c r="Q1189" s="3">
        <v>1E-3</v>
      </c>
      <c r="R1189" s="3">
        <v>1E-3</v>
      </c>
      <c r="S1189" s="3">
        <v>0</v>
      </c>
      <c r="T1189" s="3">
        <v>0</v>
      </c>
      <c r="U1189" s="3">
        <v>0</v>
      </c>
      <c r="V1189" s="3">
        <v>0</v>
      </c>
      <c r="W1189" s="3">
        <v>0</v>
      </c>
    </row>
    <row r="1190" spans="3:23" x14ac:dyDescent="0.3">
      <c r="E1190" s="2" t="s">
        <v>48</v>
      </c>
      <c r="F1190" s="2" t="s">
        <v>49</v>
      </c>
      <c r="G1190" s="4" t="s">
        <v>82</v>
      </c>
      <c r="H1190" s="4" t="s">
        <v>82</v>
      </c>
      <c r="I1190" s="4" t="s">
        <v>82</v>
      </c>
      <c r="J1190" s="4" t="s">
        <v>82</v>
      </c>
      <c r="K1190" s="4" t="s">
        <v>82</v>
      </c>
      <c r="L1190" s="4" t="s">
        <v>82</v>
      </c>
      <c r="M1190" s="4" t="s">
        <v>82</v>
      </c>
      <c r="N1190" s="4" t="s">
        <v>82</v>
      </c>
      <c r="O1190" s="3">
        <v>190.00299999999999</v>
      </c>
      <c r="P1190" s="3">
        <v>188.05699999999999</v>
      </c>
      <c r="Q1190" s="3">
        <v>388.96199999999999</v>
      </c>
      <c r="R1190" s="3">
        <v>345.42</v>
      </c>
      <c r="S1190" s="3">
        <v>242.899</v>
      </c>
      <c r="T1190" s="3">
        <v>266.77100000000002</v>
      </c>
      <c r="U1190" s="3">
        <v>271.60199999999998</v>
      </c>
      <c r="V1190" s="3">
        <v>441.67599999999999</v>
      </c>
      <c r="W1190" s="3">
        <v>409.65899999999999</v>
      </c>
    </row>
    <row r="1191" spans="3:23" x14ac:dyDescent="0.3">
      <c r="E1191" s="2" t="s">
        <v>50</v>
      </c>
      <c r="F1191" s="2" t="s">
        <v>51</v>
      </c>
      <c r="G1191" s="4" t="s">
        <v>82</v>
      </c>
      <c r="H1191" s="4" t="s">
        <v>82</v>
      </c>
      <c r="I1191" s="4" t="s">
        <v>82</v>
      </c>
      <c r="J1191" s="4" t="s">
        <v>82</v>
      </c>
      <c r="K1191" s="4" t="s">
        <v>82</v>
      </c>
      <c r="L1191" s="4" t="s">
        <v>82</v>
      </c>
      <c r="M1191" s="4" t="s">
        <v>82</v>
      </c>
      <c r="N1191" s="4" t="s">
        <v>82</v>
      </c>
      <c r="O1191" s="3">
        <v>42.343000000000004</v>
      </c>
      <c r="P1191" s="3">
        <v>38.439</v>
      </c>
      <c r="Q1191" s="3">
        <v>42.654000000000003</v>
      </c>
      <c r="R1191" s="3">
        <v>40.158000000000001</v>
      </c>
      <c r="S1191" s="3">
        <v>42.807000000000002</v>
      </c>
      <c r="T1191" s="3">
        <v>39.506999999999998</v>
      </c>
      <c r="U1191" s="3">
        <v>43.456000000000003</v>
      </c>
      <c r="V1191" s="3">
        <v>48.43</v>
      </c>
      <c r="W1191" s="3">
        <v>48.82</v>
      </c>
    </row>
    <row r="1192" spans="3:23" x14ac:dyDescent="0.3">
      <c r="E1192" s="2" t="s">
        <v>52</v>
      </c>
      <c r="F1192" s="2" t="s">
        <v>53</v>
      </c>
      <c r="G1192" s="4" t="s">
        <v>82</v>
      </c>
      <c r="H1192" s="4" t="s">
        <v>82</v>
      </c>
      <c r="I1192" s="4" t="s">
        <v>82</v>
      </c>
      <c r="J1192" s="4" t="s">
        <v>82</v>
      </c>
      <c r="K1192" s="4" t="s">
        <v>82</v>
      </c>
      <c r="L1192" s="4" t="s">
        <v>82</v>
      </c>
      <c r="M1192" s="4" t="s">
        <v>82</v>
      </c>
      <c r="N1192" s="4" t="s">
        <v>82</v>
      </c>
      <c r="O1192" s="3">
        <v>55.759</v>
      </c>
      <c r="P1192" s="3">
        <v>64.241</v>
      </c>
      <c r="Q1192" s="3">
        <v>73.010999999999996</v>
      </c>
      <c r="R1192" s="3">
        <v>70.882000000000005</v>
      </c>
      <c r="S1192" s="3">
        <v>80.106999999999999</v>
      </c>
      <c r="T1192" s="3">
        <v>87.781000000000006</v>
      </c>
      <c r="U1192" s="3">
        <v>81.769000000000005</v>
      </c>
      <c r="V1192" s="3">
        <v>87.873000000000005</v>
      </c>
      <c r="W1192" s="3">
        <v>95.44</v>
      </c>
    </row>
    <row r="1193" spans="3:23" x14ac:dyDescent="0.3">
      <c r="E1193" s="2" t="s">
        <v>54</v>
      </c>
      <c r="F1193" s="2" t="s">
        <v>55</v>
      </c>
      <c r="G1193" s="4" t="s">
        <v>82</v>
      </c>
      <c r="H1193" s="4" t="s">
        <v>82</v>
      </c>
      <c r="I1193" s="4" t="s">
        <v>82</v>
      </c>
      <c r="J1193" s="4" t="s">
        <v>82</v>
      </c>
      <c r="K1193" s="4" t="s">
        <v>82</v>
      </c>
      <c r="L1193" s="4" t="s">
        <v>82</v>
      </c>
      <c r="M1193" s="4" t="s">
        <v>82</v>
      </c>
      <c r="N1193" s="4" t="s">
        <v>82</v>
      </c>
      <c r="O1193" s="3">
        <v>0</v>
      </c>
      <c r="P1193" s="3">
        <v>0</v>
      </c>
      <c r="Q1193" s="3">
        <v>0</v>
      </c>
      <c r="R1193" s="3">
        <v>0</v>
      </c>
      <c r="S1193" s="3">
        <v>0</v>
      </c>
      <c r="T1193" s="3">
        <v>0</v>
      </c>
      <c r="U1193" s="3">
        <v>0</v>
      </c>
      <c r="V1193" s="3">
        <v>0</v>
      </c>
      <c r="W1193" s="3">
        <v>0</v>
      </c>
    </row>
    <row r="1194" spans="3:23" x14ac:dyDescent="0.3">
      <c r="E1194" s="2" t="s">
        <v>56</v>
      </c>
      <c r="F1194" s="2" t="s">
        <v>57</v>
      </c>
      <c r="G1194" s="4" t="s">
        <v>82</v>
      </c>
      <c r="H1194" s="4" t="s">
        <v>82</v>
      </c>
      <c r="I1194" s="4" t="s">
        <v>82</v>
      </c>
      <c r="J1194" s="4" t="s">
        <v>82</v>
      </c>
      <c r="K1194" s="4" t="s">
        <v>82</v>
      </c>
      <c r="L1194" s="4" t="s">
        <v>82</v>
      </c>
      <c r="M1194" s="4" t="s">
        <v>82</v>
      </c>
      <c r="N1194" s="4" t="s">
        <v>82</v>
      </c>
      <c r="O1194" s="3">
        <v>47.72</v>
      </c>
      <c r="P1194" s="3">
        <v>54.850999999999999</v>
      </c>
      <c r="Q1194" s="3">
        <v>61.715000000000003</v>
      </c>
      <c r="R1194" s="3">
        <v>59.273000000000003</v>
      </c>
      <c r="S1194" s="3">
        <v>66.731999999999999</v>
      </c>
      <c r="T1194" s="3">
        <v>73.358999999999995</v>
      </c>
      <c r="U1194" s="3">
        <v>67.519000000000005</v>
      </c>
      <c r="V1194" s="3">
        <v>71.459000000000003</v>
      </c>
      <c r="W1194" s="3">
        <v>78.923000000000002</v>
      </c>
    </row>
    <row r="1195" spans="3:23" x14ac:dyDescent="0.3">
      <c r="E1195" s="2" t="s">
        <v>58</v>
      </c>
      <c r="F1195" s="2" t="s">
        <v>59</v>
      </c>
      <c r="G1195" s="4" t="s">
        <v>82</v>
      </c>
      <c r="H1195" s="4" t="s">
        <v>82</v>
      </c>
      <c r="I1195" s="4" t="s">
        <v>82</v>
      </c>
      <c r="J1195" s="4" t="s">
        <v>82</v>
      </c>
      <c r="K1195" s="4" t="s">
        <v>82</v>
      </c>
      <c r="L1195" s="4" t="s">
        <v>82</v>
      </c>
      <c r="M1195" s="4" t="s">
        <v>82</v>
      </c>
      <c r="N1195" s="4" t="s">
        <v>82</v>
      </c>
      <c r="O1195" s="3">
        <v>0.32800000000000001</v>
      </c>
      <c r="P1195" s="3">
        <v>0.24299999999999999</v>
      </c>
      <c r="Q1195" s="3">
        <v>0.35299999999999998</v>
      </c>
      <c r="R1195" s="3">
        <v>0.36299999999999999</v>
      </c>
      <c r="S1195" s="3">
        <v>0.36699999999999999</v>
      </c>
      <c r="T1195" s="3">
        <v>0.318</v>
      </c>
      <c r="U1195" s="3">
        <v>0.60799999999999998</v>
      </c>
      <c r="V1195" s="3">
        <v>1.179</v>
      </c>
      <c r="W1195" s="3">
        <v>1.7589999999999999</v>
      </c>
    </row>
    <row r="1196" spans="3:23" x14ac:dyDescent="0.3">
      <c r="E1196" s="2" t="s">
        <v>60</v>
      </c>
      <c r="F1196" s="2" t="s">
        <v>61</v>
      </c>
      <c r="G1196" s="4" t="s">
        <v>82</v>
      </c>
      <c r="H1196" s="4" t="s">
        <v>82</v>
      </c>
      <c r="I1196" s="4" t="s">
        <v>82</v>
      </c>
      <c r="J1196" s="4" t="s">
        <v>82</v>
      </c>
      <c r="K1196" s="4" t="s">
        <v>82</v>
      </c>
      <c r="L1196" s="4" t="s">
        <v>82</v>
      </c>
      <c r="M1196" s="4" t="s">
        <v>82</v>
      </c>
      <c r="N1196" s="4" t="s">
        <v>82</v>
      </c>
      <c r="O1196" s="3">
        <v>7.7110000000000003</v>
      </c>
      <c r="P1196" s="3">
        <v>9.1470000000000002</v>
      </c>
      <c r="Q1196" s="3">
        <v>10.944000000000001</v>
      </c>
      <c r="R1196" s="3">
        <v>11.247</v>
      </c>
      <c r="S1196" s="3">
        <v>13.007999999999999</v>
      </c>
      <c r="T1196" s="3">
        <v>14.103</v>
      </c>
      <c r="U1196" s="3">
        <v>13.643000000000001</v>
      </c>
      <c r="V1196" s="3">
        <v>15.234999999999999</v>
      </c>
      <c r="W1196" s="3">
        <v>14.757999999999999</v>
      </c>
    </row>
    <row r="1197" spans="3:23" x14ac:dyDescent="0.3">
      <c r="E1197" s="2" t="s">
        <v>62</v>
      </c>
      <c r="F1197" s="2" t="s">
        <v>63</v>
      </c>
      <c r="G1197" s="4" t="s">
        <v>82</v>
      </c>
      <c r="H1197" s="4" t="s">
        <v>82</v>
      </c>
      <c r="I1197" s="4" t="s">
        <v>82</v>
      </c>
      <c r="J1197" s="4" t="s">
        <v>82</v>
      </c>
      <c r="K1197" s="4" t="s">
        <v>82</v>
      </c>
      <c r="L1197" s="4" t="s">
        <v>82</v>
      </c>
      <c r="M1197" s="4" t="s">
        <v>82</v>
      </c>
      <c r="N1197" s="4" t="s">
        <v>82</v>
      </c>
      <c r="O1197" s="3">
        <v>0</v>
      </c>
      <c r="P1197" s="3">
        <v>0</v>
      </c>
      <c r="Q1197" s="3">
        <v>0</v>
      </c>
      <c r="R1197" s="3">
        <v>0</v>
      </c>
      <c r="S1197" s="3">
        <v>0</v>
      </c>
      <c r="T1197" s="3">
        <v>0</v>
      </c>
      <c r="U1197" s="3">
        <v>0</v>
      </c>
      <c r="V1197" s="3">
        <v>0</v>
      </c>
      <c r="W1197" s="3">
        <v>0</v>
      </c>
    </row>
    <row r="1198" spans="3:23" x14ac:dyDescent="0.3">
      <c r="E1198" s="2" t="s">
        <v>64</v>
      </c>
      <c r="F1198" s="2" t="s">
        <v>65</v>
      </c>
      <c r="G1198" s="4" t="s">
        <v>82</v>
      </c>
      <c r="H1198" s="4" t="s">
        <v>82</v>
      </c>
      <c r="I1198" s="4" t="s">
        <v>82</v>
      </c>
      <c r="J1198" s="4" t="s">
        <v>82</v>
      </c>
      <c r="K1198" s="4" t="s">
        <v>82</v>
      </c>
      <c r="L1198" s="4" t="s">
        <v>82</v>
      </c>
      <c r="M1198" s="4" t="s">
        <v>82</v>
      </c>
      <c r="N1198" s="4" t="s">
        <v>82</v>
      </c>
      <c r="O1198" s="3">
        <v>1320.4490000000001</v>
      </c>
      <c r="P1198" s="3">
        <v>1395.9280000000001</v>
      </c>
      <c r="Q1198" s="3">
        <v>2207.36</v>
      </c>
      <c r="R1198" s="3">
        <v>1701.8969999999999</v>
      </c>
      <c r="S1198" s="3">
        <v>1272.8510000000001</v>
      </c>
      <c r="T1198" s="3">
        <v>1395.893</v>
      </c>
      <c r="U1198" s="3">
        <v>1329.807</v>
      </c>
      <c r="V1198" s="3">
        <v>1658.2470000000001</v>
      </c>
      <c r="W1198" s="3">
        <v>1731.241</v>
      </c>
    </row>
    <row r="1199" spans="3:23" x14ac:dyDescent="0.3">
      <c r="E1199" s="2" t="s">
        <v>66</v>
      </c>
      <c r="F1199" s="2" t="s">
        <v>67</v>
      </c>
      <c r="G1199" s="4" t="s">
        <v>82</v>
      </c>
      <c r="H1199" s="4" t="s">
        <v>82</v>
      </c>
      <c r="I1199" s="4" t="s">
        <v>82</v>
      </c>
      <c r="J1199" s="4" t="s">
        <v>82</v>
      </c>
      <c r="K1199" s="4" t="s">
        <v>82</v>
      </c>
      <c r="L1199" s="4" t="s">
        <v>82</v>
      </c>
      <c r="M1199" s="4" t="s">
        <v>82</v>
      </c>
      <c r="N1199" s="4" t="s">
        <v>82</v>
      </c>
      <c r="O1199" s="3">
        <v>23.826000000000001</v>
      </c>
      <c r="P1199" s="3">
        <v>24.344000000000001</v>
      </c>
      <c r="Q1199" s="3">
        <v>31.84</v>
      </c>
      <c r="R1199" s="3">
        <v>37.155000000000001</v>
      </c>
      <c r="S1199" s="3">
        <v>40.381</v>
      </c>
      <c r="T1199" s="3">
        <v>36.215000000000003</v>
      </c>
      <c r="U1199" s="3">
        <v>32.627000000000002</v>
      </c>
      <c r="V1199" s="3">
        <v>36.637999999999998</v>
      </c>
      <c r="W1199" s="3">
        <v>42.058</v>
      </c>
    </row>
    <row r="1200" spans="3:23" x14ac:dyDescent="0.3">
      <c r="C1200" s="2" t="s">
        <v>171</v>
      </c>
      <c r="D1200" s="2" t="s">
        <v>172</v>
      </c>
      <c r="E1200" s="2" t="s">
        <v>22</v>
      </c>
      <c r="F1200" s="2" t="s">
        <v>23</v>
      </c>
      <c r="G1200" s="4" t="s">
        <v>82</v>
      </c>
      <c r="H1200" s="4" t="s">
        <v>82</v>
      </c>
      <c r="I1200" s="4" t="s">
        <v>82</v>
      </c>
      <c r="J1200" s="4" t="s">
        <v>82</v>
      </c>
      <c r="K1200" s="4" t="s">
        <v>82</v>
      </c>
      <c r="L1200" s="4" t="s">
        <v>82</v>
      </c>
      <c r="M1200" s="4" t="s">
        <v>82</v>
      </c>
      <c r="N1200" s="4" t="s">
        <v>82</v>
      </c>
      <c r="O1200" s="3">
        <v>1910.92</v>
      </c>
      <c r="P1200" s="3">
        <v>1573.134</v>
      </c>
      <c r="Q1200" s="3">
        <v>1499.5840000000001</v>
      </c>
      <c r="R1200" s="3">
        <v>1558.162</v>
      </c>
      <c r="S1200" s="3">
        <v>1507.502</v>
      </c>
      <c r="T1200" s="3">
        <v>1990.7090000000001</v>
      </c>
      <c r="U1200" s="3">
        <v>1898.3009999999999</v>
      </c>
      <c r="V1200" s="3">
        <v>1944.9970000000001</v>
      </c>
      <c r="W1200" s="3">
        <v>1804.4680000000001</v>
      </c>
    </row>
    <row r="1201" spans="5:23" x14ac:dyDescent="0.3">
      <c r="E1201" s="2" t="s">
        <v>24</v>
      </c>
      <c r="F1201" s="2" t="s">
        <v>25</v>
      </c>
      <c r="G1201" s="4" t="s">
        <v>82</v>
      </c>
      <c r="H1201" s="4" t="s">
        <v>82</v>
      </c>
      <c r="I1201" s="4" t="s">
        <v>82</v>
      </c>
      <c r="J1201" s="4" t="s">
        <v>82</v>
      </c>
      <c r="K1201" s="4" t="s">
        <v>82</v>
      </c>
      <c r="L1201" s="4" t="s">
        <v>82</v>
      </c>
      <c r="M1201" s="4" t="s">
        <v>82</v>
      </c>
      <c r="N1201" s="4" t="s">
        <v>82</v>
      </c>
      <c r="O1201" s="3">
        <v>1052.777</v>
      </c>
      <c r="P1201" s="3">
        <v>867.71900000000005</v>
      </c>
      <c r="Q1201" s="3">
        <v>819.43799999999999</v>
      </c>
      <c r="R1201" s="3">
        <v>852.29399999999998</v>
      </c>
      <c r="S1201" s="3">
        <v>770.202</v>
      </c>
      <c r="T1201" s="3">
        <v>1282.3330000000001</v>
      </c>
      <c r="U1201" s="3">
        <v>1131.1869999999999</v>
      </c>
      <c r="V1201" s="3">
        <v>1021.236</v>
      </c>
      <c r="W1201" s="3">
        <v>934.87699999999995</v>
      </c>
    </row>
    <row r="1202" spans="5:23" x14ac:dyDescent="0.3">
      <c r="E1202" s="2" t="s">
        <v>26</v>
      </c>
      <c r="F1202" s="2" t="s">
        <v>27</v>
      </c>
      <c r="G1202" s="4" t="s">
        <v>82</v>
      </c>
      <c r="H1202" s="4" t="s">
        <v>82</v>
      </c>
      <c r="I1202" s="4" t="s">
        <v>82</v>
      </c>
      <c r="J1202" s="4" t="s">
        <v>82</v>
      </c>
      <c r="K1202" s="4" t="s">
        <v>82</v>
      </c>
      <c r="L1202" s="4" t="s">
        <v>82</v>
      </c>
      <c r="M1202" s="4" t="s">
        <v>82</v>
      </c>
      <c r="N1202" s="4" t="s">
        <v>82</v>
      </c>
      <c r="O1202" s="3">
        <v>909.83699999999999</v>
      </c>
      <c r="P1202" s="3">
        <v>781.52200000000005</v>
      </c>
      <c r="Q1202" s="3">
        <v>677.33299999999997</v>
      </c>
      <c r="R1202" s="3">
        <v>718.93899999999996</v>
      </c>
      <c r="S1202" s="3">
        <v>640.06700000000001</v>
      </c>
      <c r="T1202" s="3">
        <v>1110.2349999999999</v>
      </c>
      <c r="U1202" s="3">
        <v>976.25400000000002</v>
      </c>
      <c r="V1202" s="3">
        <v>734.78800000000001</v>
      </c>
      <c r="W1202" s="3">
        <v>689.39099999999996</v>
      </c>
    </row>
    <row r="1203" spans="5:23" x14ac:dyDescent="0.3">
      <c r="E1203" s="2" t="s">
        <v>28</v>
      </c>
      <c r="F1203" s="2" t="s">
        <v>29</v>
      </c>
      <c r="G1203" s="4" t="s">
        <v>82</v>
      </c>
      <c r="H1203" s="4" t="s">
        <v>82</v>
      </c>
      <c r="I1203" s="4" t="s">
        <v>82</v>
      </c>
      <c r="J1203" s="4" t="s">
        <v>82</v>
      </c>
      <c r="K1203" s="4" t="s">
        <v>82</v>
      </c>
      <c r="L1203" s="4" t="s">
        <v>82</v>
      </c>
      <c r="M1203" s="4" t="s">
        <v>82</v>
      </c>
      <c r="N1203" s="4" t="s">
        <v>82</v>
      </c>
      <c r="O1203" s="3">
        <v>0</v>
      </c>
      <c r="P1203" s="3">
        <v>0</v>
      </c>
      <c r="Q1203" s="3">
        <v>0</v>
      </c>
      <c r="R1203" s="3">
        <v>0</v>
      </c>
      <c r="S1203" s="3">
        <v>0</v>
      </c>
      <c r="T1203" s="3">
        <v>0</v>
      </c>
      <c r="U1203" s="3">
        <v>0</v>
      </c>
      <c r="V1203" s="3">
        <v>0</v>
      </c>
      <c r="W1203" s="3">
        <v>0</v>
      </c>
    </row>
    <row r="1204" spans="5:23" x14ac:dyDescent="0.3">
      <c r="E1204" s="2" t="s">
        <v>30</v>
      </c>
      <c r="F1204" s="2" t="s">
        <v>31</v>
      </c>
      <c r="G1204" s="4" t="s">
        <v>82</v>
      </c>
      <c r="H1204" s="4" t="s">
        <v>82</v>
      </c>
      <c r="I1204" s="4" t="s">
        <v>82</v>
      </c>
      <c r="J1204" s="4" t="s">
        <v>82</v>
      </c>
      <c r="K1204" s="4" t="s">
        <v>82</v>
      </c>
      <c r="L1204" s="4" t="s">
        <v>82</v>
      </c>
      <c r="M1204" s="4" t="s">
        <v>82</v>
      </c>
      <c r="N1204" s="4" t="s">
        <v>82</v>
      </c>
      <c r="O1204" s="3">
        <v>449.04199999999997</v>
      </c>
      <c r="P1204" s="3">
        <v>331.59100000000001</v>
      </c>
      <c r="Q1204" s="3">
        <v>239.95599999999999</v>
      </c>
      <c r="R1204" s="3">
        <v>271.14699999999999</v>
      </c>
      <c r="S1204" s="3">
        <v>222.19499999999999</v>
      </c>
      <c r="T1204" s="3">
        <v>688.86599999999999</v>
      </c>
      <c r="U1204" s="3">
        <v>596.70899999999995</v>
      </c>
      <c r="V1204" s="3">
        <v>418.65</v>
      </c>
      <c r="W1204" s="3">
        <v>376.56200000000001</v>
      </c>
    </row>
    <row r="1205" spans="5:23" x14ac:dyDescent="0.3">
      <c r="E1205" s="2" t="s">
        <v>32</v>
      </c>
      <c r="F1205" s="2" t="s">
        <v>33</v>
      </c>
      <c r="G1205" s="4" t="s">
        <v>82</v>
      </c>
      <c r="H1205" s="4" t="s">
        <v>82</v>
      </c>
      <c r="I1205" s="4" t="s">
        <v>82</v>
      </c>
      <c r="J1205" s="4" t="s">
        <v>82</v>
      </c>
      <c r="K1205" s="4" t="s">
        <v>82</v>
      </c>
      <c r="L1205" s="4" t="s">
        <v>82</v>
      </c>
      <c r="M1205" s="4" t="s">
        <v>82</v>
      </c>
      <c r="N1205" s="4" t="s">
        <v>82</v>
      </c>
      <c r="O1205" s="3">
        <v>1E-3</v>
      </c>
      <c r="P1205" s="3">
        <v>2E-3</v>
      </c>
      <c r="Q1205" s="3">
        <v>2E-3</v>
      </c>
      <c r="R1205" s="3">
        <v>1E-3</v>
      </c>
      <c r="S1205" s="3">
        <v>1E-3</v>
      </c>
      <c r="T1205" s="3">
        <v>1E-3</v>
      </c>
      <c r="U1205" s="3">
        <v>0</v>
      </c>
      <c r="V1205" s="3">
        <v>0</v>
      </c>
      <c r="W1205" s="3">
        <v>0</v>
      </c>
    </row>
    <row r="1206" spans="5:23" x14ac:dyDescent="0.3">
      <c r="E1206" s="2" t="s">
        <v>34</v>
      </c>
      <c r="F1206" s="2" t="s">
        <v>35</v>
      </c>
      <c r="G1206" s="4" t="s">
        <v>82</v>
      </c>
      <c r="H1206" s="4" t="s">
        <v>82</v>
      </c>
      <c r="I1206" s="4" t="s">
        <v>82</v>
      </c>
      <c r="J1206" s="4" t="s">
        <v>82</v>
      </c>
      <c r="K1206" s="4" t="s">
        <v>82</v>
      </c>
      <c r="L1206" s="4" t="s">
        <v>82</v>
      </c>
      <c r="M1206" s="4" t="s">
        <v>82</v>
      </c>
      <c r="N1206" s="4" t="s">
        <v>82</v>
      </c>
      <c r="O1206" s="3">
        <v>252.68100000000001</v>
      </c>
      <c r="P1206" s="3">
        <v>239.804</v>
      </c>
      <c r="Q1206" s="3">
        <v>209.76400000000001</v>
      </c>
      <c r="R1206" s="3">
        <v>202.98500000000001</v>
      </c>
      <c r="S1206" s="3">
        <v>181.19399999999999</v>
      </c>
      <c r="T1206" s="3">
        <v>156.76499999999999</v>
      </c>
      <c r="U1206" s="3">
        <v>140.071</v>
      </c>
      <c r="V1206" s="3">
        <v>99.722999999999999</v>
      </c>
      <c r="W1206" s="3">
        <v>95.369</v>
      </c>
    </row>
    <row r="1207" spans="5:23" x14ac:dyDescent="0.3">
      <c r="E1207" s="2" t="s">
        <v>36</v>
      </c>
      <c r="F1207" s="2" t="s">
        <v>37</v>
      </c>
      <c r="G1207" s="4" t="s">
        <v>82</v>
      </c>
      <c r="H1207" s="4" t="s">
        <v>82</v>
      </c>
      <c r="I1207" s="4" t="s">
        <v>82</v>
      </c>
      <c r="J1207" s="4" t="s">
        <v>82</v>
      </c>
      <c r="K1207" s="4" t="s">
        <v>82</v>
      </c>
      <c r="L1207" s="4" t="s">
        <v>82</v>
      </c>
      <c r="M1207" s="4" t="s">
        <v>82</v>
      </c>
      <c r="N1207" s="4" t="s">
        <v>82</v>
      </c>
      <c r="O1207" s="3">
        <v>205.15299999999999</v>
      </c>
      <c r="P1207" s="3">
        <v>207.55199999999999</v>
      </c>
      <c r="Q1207" s="3">
        <v>225.13200000000001</v>
      </c>
      <c r="R1207" s="3">
        <v>242.34899999999999</v>
      </c>
      <c r="S1207" s="3">
        <v>234.523</v>
      </c>
      <c r="T1207" s="3">
        <v>262.38400000000001</v>
      </c>
      <c r="U1207" s="3">
        <v>237.41300000000001</v>
      </c>
      <c r="V1207" s="3">
        <v>214.71100000000001</v>
      </c>
      <c r="W1207" s="3">
        <v>216.148</v>
      </c>
    </row>
    <row r="1208" spans="5:23" x14ac:dyDescent="0.3">
      <c r="E1208" s="2" t="s">
        <v>38</v>
      </c>
      <c r="F1208" s="2" t="s">
        <v>39</v>
      </c>
      <c r="G1208" s="4" t="s">
        <v>82</v>
      </c>
      <c r="H1208" s="4" t="s">
        <v>82</v>
      </c>
      <c r="I1208" s="4" t="s">
        <v>82</v>
      </c>
      <c r="J1208" s="4" t="s">
        <v>82</v>
      </c>
      <c r="K1208" s="4" t="s">
        <v>82</v>
      </c>
      <c r="L1208" s="4" t="s">
        <v>82</v>
      </c>
      <c r="M1208" s="4" t="s">
        <v>82</v>
      </c>
      <c r="N1208" s="4" t="s">
        <v>82</v>
      </c>
      <c r="O1208" s="3">
        <v>0</v>
      </c>
      <c r="P1208" s="3">
        <v>0</v>
      </c>
      <c r="Q1208" s="3">
        <v>0</v>
      </c>
      <c r="R1208" s="3">
        <v>0</v>
      </c>
      <c r="S1208" s="3">
        <v>0</v>
      </c>
      <c r="T1208" s="3">
        <v>0</v>
      </c>
      <c r="U1208" s="3">
        <v>0</v>
      </c>
      <c r="V1208" s="3">
        <v>0</v>
      </c>
      <c r="W1208" s="3">
        <v>0</v>
      </c>
    </row>
    <row r="1209" spans="5:23" x14ac:dyDescent="0.3">
      <c r="E1209" s="2" t="s">
        <v>40</v>
      </c>
      <c r="F1209" s="2" t="s">
        <v>41</v>
      </c>
      <c r="G1209" s="4" t="s">
        <v>82</v>
      </c>
      <c r="H1209" s="4" t="s">
        <v>82</v>
      </c>
      <c r="I1209" s="4" t="s">
        <v>82</v>
      </c>
      <c r="J1209" s="4" t="s">
        <v>82</v>
      </c>
      <c r="K1209" s="4" t="s">
        <v>82</v>
      </c>
      <c r="L1209" s="4" t="s">
        <v>82</v>
      </c>
      <c r="M1209" s="4" t="s">
        <v>82</v>
      </c>
      <c r="N1209" s="4" t="s">
        <v>82</v>
      </c>
      <c r="O1209" s="3">
        <v>0</v>
      </c>
      <c r="P1209" s="3">
        <v>0</v>
      </c>
      <c r="Q1209" s="3">
        <v>0</v>
      </c>
      <c r="R1209" s="3">
        <v>0</v>
      </c>
      <c r="S1209" s="3">
        <v>0</v>
      </c>
      <c r="T1209" s="3">
        <v>0</v>
      </c>
      <c r="U1209" s="3">
        <v>0</v>
      </c>
      <c r="V1209" s="3">
        <v>0</v>
      </c>
      <c r="W1209" s="3">
        <v>0</v>
      </c>
    </row>
    <row r="1210" spans="5:23" x14ac:dyDescent="0.3">
      <c r="E1210" s="2" t="s">
        <v>42</v>
      </c>
      <c r="F1210" s="2" t="s">
        <v>43</v>
      </c>
      <c r="G1210" s="4" t="s">
        <v>82</v>
      </c>
      <c r="H1210" s="4" t="s">
        <v>82</v>
      </c>
      <c r="I1210" s="4" t="s">
        <v>82</v>
      </c>
      <c r="J1210" s="4" t="s">
        <v>82</v>
      </c>
      <c r="K1210" s="4" t="s">
        <v>82</v>
      </c>
      <c r="L1210" s="4" t="s">
        <v>82</v>
      </c>
      <c r="M1210" s="4" t="s">
        <v>82</v>
      </c>
      <c r="N1210" s="4" t="s">
        <v>82</v>
      </c>
      <c r="O1210" s="3">
        <v>0.19700000000000001</v>
      </c>
      <c r="P1210" s="3">
        <v>0.20799999999999999</v>
      </c>
      <c r="Q1210" s="3">
        <v>0.187</v>
      </c>
      <c r="R1210" s="3">
        <v>0.184</v>
      </c>
      <c r="S1210" s="3">
        <v>0.14899999999999999</v>
      </c>
      <c r="T1210" s="3">
        <v>0.151</v>
      </c>
      <c r="U1210" s="3">
        <v>0.13700000000000001</v>
      </c>
      <c r="V1210" s="3">
        <v>0.13900000000000001</v>
      </c>
      <c r="W1210" s="3">
        <v>0.105</v>
      </c>
    </row>
    <row r="1211" spans="5:23" x14ac:dyDescent="0.3">
      <c r="E1211" s="2" t="s">
        <v>44</v>
      </c>
      <c r="F1211" s="2" t="s">
        <v>45</v>
      </c>
      <c r="G1211" s="4" t="s">
        <v>82</v>
      </c>
      <c r="H1211" s="4" t="s">
        <v>82</v>
      </c>
      <c r="I1211" s="4" t="s">
        <v>82</v>
      </c>
      <c r="J1211" s="4" t="s">
        <v>82</v>
      </c>
      <c r="K1211" s="4" t="s">
        <v>82</v>
      </c>
      <c r="L1211" s="4" t="s">
        <v>82</v>
      </c>
      <c r="M1211" s="4" t="s">
        <v>82</v>
      </c>
      <c r="N1211" s="4" t="s">
        <v>82</v>
      </c>
      <c r="O1211" s="3">
        <v>2.762</v>
      </c>
      <c r="P1211" s="3">
        <v>2.3650000000000002</v>
      </c>
      <c r="Q1211" s="3">
        <v>2.2930000000000001</v>
      </c>
      <c r="R1211" s="3">
        <v>2.2730000000000001</v>
      </c>
      <c r="S1211" s="3">
        <v>2.0049999999999999</v>
      </c>
      <c r="T1211" s="3">
        <v>2.0670000000000002</v>
      </c>
      <c r="U1211" s="3">
        <v>1.923</v>
      </c>
      <c r="V1211" s="3">
        <v>1.5640000000000001</v>
      </c>
      <c r="W1211" s="3">
        <v>1.208</v>
      </c>
    </row>
    <row r="1212" spans="5:23" x14ac:dyDescent="0.3">
      <c r="E1212" s="2" t="s">
        <v>46</v>
      </c>
      <c r="F1212" s="2" t="s">
        <v>47</v>
      </c>
      <c r="G1212" s="4" t="s">
        <v>82</v>
      </c>
      <c r="H1212" s="4" t="s">
        <v>82</v>
      </c>
      <c r="I1212" s="4" t="s">
        <v>82</v>
      </c>
      <c r="J1212" s="4" t="s">
        <v>82</v>
      </c>
      <c r="K1212" s="4" t="s">
        <v>82</v>
      </c>
      <c r="L1212" s="4" t="s">
        <v>82</v>
      </c>
      <c r="M1212" s="4" t="s">
        <v>82</v>
      </c>
      <c r="N1212" s="4" t="s">
        <v>82</v>
      </c>
      <c r="O1212" s="3">
        <v>0</v>
      </c>
      <c r="P1212" s="3">
        <v>0</v>
      </c>
      <c r="Q1212" s="3">
        <v>0</v>
      </c>
      <c r="R1212" s="3">
        <v>0</v>
      </c>
      <c r="S1212" s="3">
        <v>0</v>
      </c>
      <c r="T1212" s="3">
        <v>0</v>
      </c>
      <c r="U1212" s="3">
        <v>0</v>
      </c>
      <c r="V1212" s="3">
        <v>0</v>
      </c>
      <c r="W1212" s="3">
        <v>0</v>
      </c>
    </row>
    <row r="1213" spans="5:23" x14ac:dyDescent="0.3">
      <c r="E1213" s="2" t="s">
        <v>48</v>
      </c>
      <c r="F1213" s="2" t="s">
        <v>49</v>
      </c>
      <c r="G1213" s="4" t="s">
        <v>82</v>
      </c>
      <c r="H1213" s="4" t="s">
        <v>82</v>
      </c>
      <c r="I1213" s="4" t="s">
        <v>82</v>
      </c>
      <c r="J1213" s="4" t="s">
        <v>82</v>
      </c>
      <c r="K1213" s="4" t="s">
        <v>82</v>
      </c>
      <c r="L1213" s="4" t="s">
        <v>82</v>
      </c>
      <c r="M1213" s="4" t="s">
        <v>82</v>
      </c>
      <c r="N1213" s="4" t="s">
        <v>82</v>
      </c>
      <c r="O1213" s="3">
        <v>142.94</v>
      </c>
      <c r="P1213" s="3">
        <v>86.197000000000003</v>
      </c>
      <c r="Q1213" s="3">
        <v>142.10499999999999</v>
      </c>
      <c r="R1213" s="3">
        <v>133.35499999999999</v>
      </c>
      <c r="S1213" s="3">
        <v>130.13499999999999</v>
      </c>
      <c r="T1213" s="3">
        <v>172.09800000000001</v>
      </c>
      <c r="U1213" s="3">
        <v>154.93299999999999</v>
      </c>
      <c r="V1213" s="3">
        <v>286.44900000000001</v>
      </c>
      <c r="W1213" s="3">
        <v>245.48599999999999</v>
      </c>
    </row>
    <row r="1214" spans="5:23" x14ac:dyDescent="0.3">
      <c r="E1214" s="2" t="s">
        <v>50</v>
      </c>
      <c r="F1214" s="2" t="s">
        <v>51</v>
      </c>
      <c r="G1214" s="4" t="s">
        <v>82</v>
      </c>
      <c r="H1214" s="4" t="s">
        <v>82</v>
      </c>
      <c r="I1214" s="4" t="s">
        <v>82</v>
      </c>
      <c r="J1214" s="4" t="s">
        <v>82</v>
      </c>
      <c r="K1214" s="4" t="s">
        <v>82</v>
      </c>
      <c r="L1214" s="4" t="s">
        <v>82</v>
      </c>
      <c r="M1214" s="4" t="s">
        <v>82</v>
      </c>
      <c r="N1214" s="4" t="s">
        <v>82</v>
      </c>
      <c r="O1214" s="3">
        <v>0</v>
      </c>
      <c r="P1214" s="3">
        <v>0</v>
      </c>
      <c r="Q1214" s="3">
        <v>0</v>
      </c>
      <c r="R1214" s="3">
        <v>0</v>
      </c>
      <c r="S1214" s="3">
        <v>0</v>
      </c>
      <c r="T1214" s="3">
        <v>0</v>
      </c>
      <c r="U1214" s="3">
        <v>0</v>
      </c>
      <c r="V1214" s="3">
        <v>0</v>
      </c>
      <c r="W1214" s="3">
        <v>0</v>
      </c>
    </row>
    <row r="1215" spans="5:23" x14ac:dyDescent="0.3">
      <c r="E1215" s="2" t="s">
        <v>52</v>
      </c>
      <c r="F1215" s="2" t="s">
        <v>53</v>
      </c>
      <c r="G1215" s="4" t="s">
        <v>82</v>
      </c>
      <c r="H1215" s="4" t="s">
        <v>82</v>
      </c>
      <c r="I1215" s="4" t="s">
        <v>82</v>
      </c>
      <c r="J1215" s="4" t="s">
        <v>82</v>
      </c>
      <c r="K1215" s="4" t="s">
        <v>82</v>
      </c>
      <c r="L1215" s="4" t="s">
        <v>82</v>
      </c>
      <c r="M1215" s="4" t="s">
        <v>82</v>
      </c>
      <c r="N1215" s="4" t="s">
        <v>82</v>
      </c>
      <c r="O1215" s="3">
        <v>116.508</v>
      </c>
      <c r="P1215" s="3">
        <v>122.74</v>
      </c>
      <c r="Q1215" s="3">
        <v>134.86600000000001</v>
      </c>
      <c r="R1215" s="3">
        <v>123.005</v>
      </c>
      <c r="S1215" s="3">
        <v>140.68100000000001</v>
      </c>
      <c r="T1215" s="3">
        <v>158.501</v>
      </c>
      <c r="U1215" s="3">
        <v>139.43299999999999</v>
      </c>
      <c r="V1215" s="3">
        <v>156.697</v>
      </c>
      <c r="W1215" s="3">
        <v>157.876</v>
      </c>
    </row>
    <row r="1216" spans="5:23" x14ac:dyDescent="0.3">
      <c r="E1216" s="2" t="s">
        <v>54</v>
      </c>
      <c r="F1216" s="2" t="s">
        <v>55</v>
      </c>
      <c r="G1216" s="4" t="s">
        <v>82</v>
      </c>
      <c r="H1216" s="4" t="s">
        <v>82</v>
      </c>
      <c r="I1216" s="4" t="s">
        <v>82</v>
      </c>
      <c r="J1216" s="4" t="s">
        <v>82</v>
      </c>
      <c r="K1216" s="4" t="s">
        <v>82</v>
      </c>
      <c r="L1216" s="4" t="s">
        <v>82</v>
      </c>
      <c r="M1216" s="4" t="s">
        <v>82</v>
      </c>
      <c r="N1216" s="4" t="s">
        <v>82</v>
      </c>
      <c r="O1216" s="3">
        <v>0</v>
      </c>
      <c r="P1216" s="3">
        <v>0</v>
      </c>
      <c r="Q1216" s="3">
        <v>0</v>
      </c>
      <c r="R1216" s="3">
        <v>0</v>
      </c>
      <c r="S1216" s="3">
        <v>0</v>
      </c>
      <c r="T1216" s="3">
        <v>0</v>
      </c>
      <c r="U1216" s="3">
        <v>0</v>
      </c>
      <c r="V1216" s="3">
        <v>0</v>
      </c>
      <c r="W1216" s="3">
        <v>0</v>
      </c>
    </row>
    <row r="1217" spans="3:23" x14ac:dyDescent="0.3">
      <c r="E1217" s="2" t="s">
        <v>56</v>
      </c>
      <c r="F1217" s="2" t="s">
        <v>57</v>
      </c>
      <c r="G1217" s="4" t="s">
        <v>82</v>
      </c>
      <c r="H1217" s="4" t="s">
        <v>82</v>
      </c>
      <c r="I1217" s="4" t="s">
        <v>82</v>
      </c>
      <c r="J1217" s="4" t="s">
        <v>82</v>
      </c>
      <c r="K1217" s="4" t="s">
        <v>82</v>
      </c>
      <c r="L1217" s="4" t="s">
        <v>82</v>
      </c>
      <c r="M1217" s="4" t="s">
        <v>82</v>
      </c>
      <c r="N1217" s="4" t="s">
        <v>82</v>
      </c>
      <c r="O1217" s="3">
        <v>96.233000000000004</v>
      </c>
      <c r="P1217" s="3">
        <v>101.22199999999999</v>
      </c>
      <c r="Q1217" s="3">
        <v>109.776</v>
      </c>
      <c r="R1217" s="3">
        <v>97.903000000000006</v>
      </c>
      <c r="S1217" s="3">
        <v>111.96899999999999</v>
      </c>
      <c r="T1217" s="3">
        <v>126.64</v>
      </c>
      <c r="U1217" s="3">
        <v>108.16800000000001</v>
      </c>
      <c r="V1217" s="3">
        <v>120.069</v>
      </c>
      <c r="W1217" s="3">
        <v>127.76300000000001</v>
      </c>
    </row>
    <row r="1218" spans="3:23" x14ac:dyDescent="0.3">
      <c r="E1218" s="2" t="s">
        <v>58</v>
      </c>
      <c r="F1218" s="2" t="s">
        <v>59</v>
      </c>
      <c r="G1218" s="4" t="s">
        <v>82</v>
      </c>
      <c r="H1218" s="4" t="s">
        <v>82</v>
      </c>
      <c r="I1218" s="4" t="s">
        <v>82</v>
      </c>
      <c r="J1218" s="4" t="s">
        <v>82</v>
      </c>
      <c r="K1218" s="4" t="s">
        <v>82</v>
      </c>
      <c r="L1218" s="4" t="s">
        <v>82</v>
      </c>
      <c r="M1218" s="4" t="s">
        <v>82</v>
      </c>
      <c r="N1218" s="4" t="s">
        <v>82</v>
      </c>
      <c r="O1218" s="3">
        <v>1.0880000000000001</v>
      </c>
      <c r="P1218" s="3">
        <v>0.76400000000000001</v>
      </c>
      <c r="Q1218" s="3">
        <v>1.0209999999999999</v>
      </c>
      <c r="R1218" s="3">
        <v>1.01</v>
      </c>
      <c r="S1218" s="3">
        <v>1.0309999999999999</v>
      </c>
      <c r="T1218" s="3">
        <v>0.90100000000000002</v>
      </c>
      <c r="U1218" s="3">
        <v>1.5580000000000001</v>
      </c>
      <c r="V1218" s="3">
        <v>3.2589999999999999</v>
      </c>
      <c r="W1218" s="3">
        <v>5.6829999999999998</v>
      </c>
    </row>
    <row r="1219" spans="3:23" x14ac:dyDescent="0.3">
      <c r="E1219" s="2" t="s">
        <v>60</v>
      </c>
      <c r="F1219" s="2" t="s">
        <v>61</v>
      </c>
      <c r="G1219" s="4" t="s">
        <v>82</v>
      </c>
      <c r="H1219" s="4" t="s">
        <v>82</v>
      </c>
      <c r="I1219" s="4" t="s">
        <v>82</v>
      </c>
      <c r="J1219" s="4" t="s">
        <v>82</v>
      </c>
      <c r="K1219" s="4" t="s">
        <v>82</v>
      </c>
      <c r="L1219" s="4" t="s">
        <v>82</v>
      </c>
      <c r="M1219" s="4" t="s">
        <v>82</v>
      </c>
      <c r="N1219" s="4" t="s">
        <v>82</v>
      </c>
      <c r="O1219" s="3">
        <v>19.187000000000001</v>
      </c>
      <c r="P1219" s="3">
        <v>20.754000000000001</v>
      </c>
      <c r="Q1219" s="3">
        <v>24.068000000000001</v>
      </c>
      <c r="R1219" s="3">
        <v>24.093</v>
      </c>
      <c r="S1219" s="3">
        <v>27.681000000000001</v>
      </c>
      <c r="T1219" s="3">
        <v>30.96</v>
      </c>
      <c r="U1219" s="3">
        <v>29.707999999999998</v>
      </c>
      <c r="V1219" s="3">
        <v>33.369</v>
      </c>
      <c r="W1219" s="3">
        <v>24.428999999999998</v>
      </c>
    </row>
    <row r="1220" spans="3:23" x14ac:dyDescent="0.3">
      <c r="E1220" s="2" t="s">
        <v>62</v>
      </c>
      <c r="F1220" s="2" t="s">
        <v>63</v>
      </c>
      <c r="G1220" s="4" t="s">
        <v>82</v>
      </c>
      <c r="H1220" s="4" t="s">
        <v>82</v>
      </c>
      <c r="I1220" s="4" t="s">
        <v>82</v>
      </c>
      <c r="J1220" s="4" t="s">
        <v>82</v>
      </c>
      <c r="K1220" s="4" t="s">
        <v>82</v>
      </c>
      <c r="L1220" s="4" t="s">
        <v>82</v>
      </c>
      <c r="M1220" s="4" t="s">
        <v>82</v>
      </c>
      <c r="N1220" s="4" t="s">
        <v>82</v>
      </c>
      <c r="O1220" s="3">
        <v>0</v>
      </c>
      <c r="P1220" s="3">
        <v>0</v>
      </c>
      <c r="Q1220" s="3">
        <v>0</v>
      </c>
      <c r="R1220" s="3">
        <v>0</v>
      </c>
      <c r="S1220" s="3">
        <v>0</v>
      </c>
      <c r="T1220" s="3">
        <v>0</v>
      </c>
      <c r="U1220" s="3">
        <v>0</v>
      </c>
      <c r="V1220" s="3">
        <v>0</v>
      </c>
      <c r="W1220" s="3">
        <v>0</v>
      </c>
    </row>
    <row r="1221" spans="3:23" x14ac:dyDescent="0.3">
      <c r="E1221" s="2" t="s">
        <v>64</v>
      </c>
      <c r="F1221" s="2" t="s">
        <v>65</v>
      </c>
      <c r="G1221" s="4" t="s">
        <v>82</v>
      </c>
      <c r="H1221" s="4" t="s">
        <v>82</v>
      </c>
      <c r="I1221" s="4" t="s">
        <v>82</v>
      </c>
      <c r="J1221" s="4" t="s">
        <v>82</v>
      </c>
      <c r="K1221" s="4" t="s">
        <v>82</v>
      </c>
      <c r="L1221" s="4" t="s">
        <v>82</v>
      </c>
      <c r="M1221" s="4" t="s">
        <v>82</v>
      </c>
      <c r="N1221" s="4" t="s">
        <v>82</v>
      </c>
      <c r="O1221" s="3">
        <v>701.15099999999995</v>
      </c>
      <c r="P1221" s="3">
        <v>543.41999999999996</v>
      </c>
      <c r="Q1221" s="3">
        <v>501.54</v>
      </c>
      <c r="R1221" s="3">
        <v>537.70399999999995</v>
      </c>
      <c r="S1221" s="3">
        <v>545.45299999999997</v>
      </c>
      <c r="T1221" s="3">
        <v>498.255</v>
      </c>
      <c r="U1221" s="3">
        <v>584.52</v>
      </c>
      <c r="V1221" s="3">
        <v>713.29700000000003</v>
      </c>
      <c r="W1221" s="3">
        <v>644.09400000000005</v>
      </c>
    </row>
    <row r="1222" spans="3:23" x14ac:dyDescent="0.3">
      <c r="E1222" s="2" t="s">
        <v>66</v>
      </c>
      <c r="F1222" s="2" t="s">
        <v>67</v>
      </c>
      <c r="G1222" s="4" t="s">
        <v>82</v>
      </c>
      <c r="H1222" s="4" t="s">
        <v>82</v>
      </c>
      <c r="I1222" s="4" t="s">
        <v>82</v>
      </c>
      <c r="J1222" s="4" t="s">
        <v>82</v>
      </c>
      <c r="K1222" s="4" t="s">
        <v>82</v>
      </c>
      <c r="L1222" s="4" t="s">
        <v>82</v>
      </c>
      <c r="M1222" s="4" t="s">
        <v>82</v>
      </c>
      <c r="N1222" s="4" t="s">
        <v>82</v>
      </c>
      <c r="O1222" s="3">
        <v>40.484000000000002</v>
      </c>
      <c r="P1222" s="3">
        <v>39.255000000000003</v>
      </c>
      <c r="Q1222" s="3">
        <v>43.741</v>
      </c>
      <c r="R1222" s="3">
        <v>45.158000000000001</v>
      </c>
      <c r="S1222" s="3">
        <v>51.167000000000002</v>
      </c>
      <c r="T1222" s="3">
        <v>51.621000000000002</v>
      </c>
      <c r="U1222" s="3">
        <v>43.161000000000001</v>
      </c>
      <c r="V1222" s="3">
        <v>53.767000000000003</v>
      </c>
      <c r="W1222" s="3">
        <v>67.622</v>
      </c>
    </row>
    <row r="1223" spans="3:23" x14ac:dyDescent="0.3">
      <c r="C1223" s="2" t="s">
        <v>173</v>
      </c>
      <c r="D1223" s="2" t="s">
        <v>174</v>
      </c>
      <c r="E1223" s="2" t="s">
        <v>22</v>
      </c>
      <c r="F1223" s="2" t="s">
        <v>23</v>
      </c>
      <c r="G1223" s="4" t="s">
        <v>82</v>
      </c>
      <c r="H1223" s="4" t="s">
        <v>82</v>
      </c>
      <c r="I1223" s="4" t="s">
        <v>82</v>
      </c>
      <c r="J1223" s="4" t="s">
        <v>82</v>
      </c>
      <c r="K1223" s="4" t="s">
        <v>82</v>
      </c>
      <c r="L1223" s="4" t="s">
        <v>82</v>
      </c>
      <c r="M1223" s="4" t="s">
        <v>82</v>
      </c>
      <c r="N1223" s="4" t="s">
        <v>82</v>
      </c>
      <c r="O1223" s="3">
        <v>5118.0529999999999</v>
      </c>
      <c r="P1223" s="3">
        <v>5246.8620000000001</v>
      </c>
      <c r="Q1223" s="3">
        <v>5464.9759999999997</v>
      </c>
      <c r="R1223" s="3">
        <v>5286.4250000000002</v>
      </c>
      <c r="S1223" s="3">
        <v>5400.2039999999997</v>
      </c>
      <c r="T1223" s="3">
        <v>5288.2370000000001</v>
      </c>
      <c r="U1223" s="3">
        <v>5945.9170000000004</v>
      </c>
      <c r="V1223" s="3">
        <v>6087.7529999999997</v>
      </c>
      <c r="W1223" s="3">
        <v>6013.982</v>
      </c>
    </row>
    <row r="1224" spans="3:23" x14ac:dyDescent="0.3">
      <c r="E1224" s="2" t="s">
        <v>24</v>
      </c>
      <c r="F1224" s="2" t="s">
        <v>25</v>
      </c>
      <c r="G1224" s="4" t="s">
        <v>82</v>
      </c>
      <c r="H1224" s="4" t="s">
        <v>82</v>
      </c>
      <c r="I1224" s="4" t="s">
        <v>82</v>
      </c>
      <c r="J1224" s="4" t="s">
        <v>82</v>
      </c>
      <c r="K1224" s="4" t="s">
        <v>82</v>
      </c>
      <c r="L1224" s="4" t="s">
        <v>82</v>
      </c>
      <c r="M1224" s="4" t="s">
        <v>82</v>
      </c>
      <c r="N1224" s="4" t="s">
        <v>82</v>
      </c>
      <c r="O1224" s="3">
        <v>3624.32</v>
      </c>
      <c r="P1224" s="3">
        <v>3683.4810000000002</v>
      </c>
      <c r="Q1224" s="3">
        <v>3711.848</v>
      </c>
      <c r="R1224" s="3">
        <v>3510.3690000000001</v>
      </c>
      <c r="S1224" s="3">
        <v>3461.1619999999998</v>
      </c>
      <c r="T1224" s="3">
        <v>3401.6750000000002</v>
      </c>
      <c r="U1224" s="3">
        <v>3663.335</v>
      </c>
      <c r="V1224" s="3">
        <v>3661.681</v>
      </c>
      <c r="W1224" s="3">
        <v>3549.723</v>
      </c>
    </row>
    <row r="1225" spans="3:23" x14ac:dyDescent="0.3">
      <c r="E1225" s="2" t="s">
        <v>26</v>
      </c>
      <c r="F1225" s="2" t="s">
        <v>27</v>
      </c>
      <c r="G1225" s="4" t="s">
        <v>82</v>
      </c>
      <c r="H1225" s="4" t="s">
        <v>82</v>
      </c>
      <c r="I1225" s="4" t="s">
        <v>82</v>
      </c>
      <c r="J1225" s="4" t="s">
        <v>82</v>
      </c>
      <c r="K1225" s="4" t="s">
        <v>82</v>
      </c>
      <c r="L1225" s="4" t="s">
        <v>82</v>
      </c>
      <c r="M1225" s="4" t="s">
        <v>82</v>
      </c>
      <c r="N1225" s="4" t="s">
        <v>82</v>
      </c>
      <c r="O1225" s="3">
        <v>3290.605</v>
      </c>
      <c r="P1225" s="3">
        <v>3030.011</v>
      </c>
      <c r="Q1225" s="3">
        <v>3201.8820000000001</v>
      </c>
      <c r="R1225" s="3">
        <v>2893.5030000000002</v>
      </c>
      <c r="S1225" s="3">
        <v>2721.37</v>
      </c>
      <c r="T1225" s="3">
        <v>2598.2860000000001</v>
      </c>
      <c r="U1225" s="3">
        <v>2631.192</v>
      </c>
      <c r="V1225" s="3">
        <v>2537.0709999999999</v>
      </c>
      <c r="W1225" s="3">
        <v>2425.0920000000001</v>
      </c>
    </row>
    <row r="1226" spans="3:23" x14ac:dyDescent="0.3">
      <c r="E1226" s="2" t="s">
        <v>28</v>
      </c>
      <c r="F1226" s="2" t="s">
        <v>29</v>
      </c>
      <c r="G1226" s="4" t="s">
        <v>82</v>
      </c>
      <c r="H1226" s="4" t="s">
        <v>82</v>
      </c>
      <c r="I1226" s="4" t="s">
        <v>82</v>
      </c>
      <c r="J1226" s="4" t="s">
        <v>82</v>
      </c>
      <c r="K1226" s="4" t="s">
        <v>82</v>
      </c>
      <c r="L1226" s="4" t="s">
        <v>82</v>
      </c>
      <c r="M1226" s="4" t="s">
        <v>82</v>
      </c>
      <c r="N1226" s="4" t="s">
        <v>82</v>
      </c>
      <c r="O1226" s="3">
        <v>0</v>
      </c>
      <c r="P1226" s="3">
        <v>0</v>
      </c>
      <c r="Q1226" s="3">
        <v>0</v>
      </c>
      <c r="R1226" s="3">
        <v>0</v>
      </c>
      <c r="S1226" s="3">
        <v>0</v>
      </c>
      <c r="T1226" s="3">
        <v>0</v>
      </c>
      <c r="U1226" s="3">
        <v>0</v>
      </c>
      <c r="V1226" s="3">
        <v>0</v>
      </c>
      <c r="W1226" s="3">
        <v>0</v>
      </c>
    </row>
    <row r="1227" spans="3:23" x14ac:dyDescent="0.3">
      <c r="E1227" s="2" t="s">
        <v>30</v>
      </c>
      <c r="F1227" s="2" t="s">
        <v>31</v>
      </c>
      <c r="G1227" s="4" t="s">
        <v>82</v>
      </c>
      <c r="H1227" s="4" t="s">
        <v>82</v>
      </c>
      <c r="I1227" s="4" t="s">
        <v>82</v>
      </c>
      <c r="J1227" s="4" t="s">
        <v>82</v>
      </c>
      <c r="K1227" s="4" t="s">
        <v>82</v>
      </c>
      <c r="L1227" s="4" t="s">
        <v>82</v>
      </c>
      <c r="M1227" s="4" t="s">
        <v>82</v>
      </c>
      <c r="N1227" s="4" t="s">
        <v>82</v>
      </c>
      <c r="O1227" s="3">
        <v>1026.8589999999999</v>
      </c>
      <c r="P1227" s="3">
        <v>867.12599999999998</v>
      </c>
      <c r="Q1227" s="3">
        <v>984.649</v>
      </c>
      <c r="R1227" s="3">
        <v>626.37199999999996</v>
      </c>
      <c r="S1227" s="3">
        <v>550.01199999999994</v>
      </c>
      <c r="T1227" s="3">
        <v>356.221</v>
      </c>
      <c r="U1227" s="3">
        <v>454.83699999999999</v>
      </c>
      <c r="V1227" s="3">
        <v>635.72900000000004</v>
      </c>
      <c r="W1227" s="3">
        <v>532.69200000000001</v>
      </c>
    </row>
    <row r="1228" spans="3:23" x14ac:dyDescent="0.3">
      <c r="E1228" s="2" t="s">
        <v>32</v>
      </c>
      <c r="F1228" s="2" t="s">
        <v>33</v>
      </c>
      <c r="G1228" s="4" t="s">
        <v>82</v>
      </c>
      <c r="H1228" s="4" t="s">
        <v>82</v>
      </c>
      <c r="I1228" s="4" t="s">
        <v>82</v>
      </c>
      <c r="J1228" s="4" t="s">
        <v>82</v>
      </c>
      <c r="K1228" s="4" t="s">
        <v>82</v>
      </c>
      <c r="L1228" s="4" t="s">
        <v>82</v>
      </c>
      <c r="M1228" s="4" t="s">
        <v>82</v>
      </c>
      <c r="N1228" s="4" t="s">
        <v>82</v>
      </c>
      <c r="O1228" s="3">
        <v>1.0999999999999999E-2</v>
      </c>
      <c r="P1228" s="3">
        <v>1.0999999999999999E-2</v>
      </c>
      <c r="Q1228" s="3">
        <v>1.4999999999999999E-2</v>
      </c>
      <c r="R1228" s="3">
        <v>1.2E-2</v>
      </c>
      <c r="S1228" s="3">
        <v>1.0999999999999999E-2</v>
      </c>
      <c r="T1228" s="3">
        <v>3.0000000000000001E-3</v>
      </c>
      <c r="U1228" s="3">
        <v>0</v>
      </c>
      <c r="V1228" s="3">
        <v>0</v>
      </c>
      <c r="W1228" s="3">
        <v>0</v>
      </c>
    </row>
    <row r="1229" spans="3:23" x14ac:dyDescent="0.3">
      <c r="E1229" s="2" t="s">
        <v>34</v>
      </c>
      <c r="F1229" s="2" t="s">
        <v>35</v>
      </c>
      <c r="G1229" s="4" t="s">
        <v>82</v>
      </c>
      <c r="H1229" s="4" t="s">
        <v>82</v>
      </c>
      <c r="I1229" s="4" t="s">
        <v>82</v>
      </c>
      <c r="J1229" s="4" t="s">
        <v>82</v>
      </c>
      <c r="K1229" s="4" t="s">
        <v>82</v>
      </c>
      <c r="L1229" s="4" t="s">
        <v>82</v>
      </c>
      <c r="M1229" s="4" t="s">
        <v>82</v>
      </c>
      <c r="N1229" s="4" t="s">
        <v>82</v>
      </c>
      <c r="O1229" s="3">
        <v>1232.69</v>
      </c>
      <c r="P1229" s="3">
        <v>1130.33</v>
      </c>
      <c r="Q1229" s="3">
        <v>1075.364</v>
      </c>
      <c r="R1229" s="3">
        <v>1044.2270000000001</v>
      </c>
      <c r="S1229" s="3">
        <v>957.69</v>
      </c>
      <c r="T1229" s="3">
        <v>874.553</v>
      </c>
      <c r="U1229" s="3">
        <v>786.21400000000006</v>
      </c>
      <c r="V1229" s="3">
        <v>608.65200000000004</v>
      </c>
      <c r="W1229" s="3">
        <v>589.99900000000002</v>
      </c>
    </row>
    <row r="1230" spans="3:23" x14ac:dyDescent="0.3">
      <c r="E1230" s="2" t="s">
        <v>36</v>
      </c>
      <c r="F1230" s="2" t="s">
        <v>37</v>
      </c>
      <c r="G1230" s="4" t="s">
        <v>82</v>
      </c>
      <c r="H1230" s="4" t="s">
        <v>82</v>
      </c>
      <c r="I1230" s="4" t="s">
        <v>82</v>
      </c>
      <c r="J1230" s="4" t="s">
        <v>82</v>
      </c>
      <c r="K1230" s="4" t="s">
        <v>82</v>
      </c>
      <c r="L1230" s="4" t="s">
        <v>82</v>
      </c>
      <c r="M1230" s="4" t="s">
        <v>82</v>
      </c>
      <c r="N1230" s="4" t="s">
        <v>82</v>
      </c>
      <c r="O1230" s="3">
        <v>980.57299999999998</v>
      </c>
      <c r="P1230" s="3">
        <v>986.92</v>
      </c>
      <c r="Q1230" s="3">
        <v>1096.0340000000001</v>
      </c>
      <c r="R1230" s="3">
        <v>1172.0229999999999</v>
      </c>
      <c r="S1230" s="3">
        <v>1161.2159999999999</v>
      </c>
      <c r="T1230" s="3">
        <v>1314.076</v>
      </c>
      <c r="U1230" s="3">
        <v>1335.8050000000001</v>
      </c>
      <c r="V1230" s="3">
        <v>1237.376</v>
      </c>
      <c r="W1230" s="3">
        <v>1248.2260000000001</v>
      </c>
    </row>
    <row r="1231" spans="3:23" x14ac:dyDescent="0.3">
      <c r="E1231" s="2" t="s">
        <v>38</v>
      </c>
      <c r="F1231" s="2" t="s">
        <v>39</v>
      </c>
      <c r="G1231" s="4" t="s">
        <v>82</v>
      </c>
      <c r="H1231" s="4" t="s">
        <v>82</v>
      </c>
      <c r="I1231" s="4" t="s">
        <v>82</v>
      </c>
      <c r="J1231" s="4" t="s">
        <v>82</v>
      </c>
      <c r="K1231" s="4" t="s">
        <v>82</v>
      </c>
      <c r="L1231" s="4" t="s">
        <v>82</v>
      </c>
      <c r="M1231" s="4" t="s">
        <v>82</v>
      </c>
      <c r="N1231" s="4" t="s">
        <v>82</v>
      </c>
      <c r="O1231" s="3">
        <v>38.89</v>
      </c>
      <c r="P1231" s="3">
        <v>35.904000000000003</v>
      </c>
      <c r="Q1231" s="3">
        <v>35.908000000000001</v>
      </c>
      <c r="R1231" s="3">
        <v>41.042999999999999</v>
      </c>
      <c r="S1231" s="3">
        <v>43.628</v>
      </c>
      <c r="T1231" s="3">
        <v>44.103999999999999</v>
      </c>
      <c r="U1231" s="3">
        <v>45.075000000000003</v>
      </c>
      <c r="V1231" s="3">
        <v>47.634</v>
      </c>
      <c r="W1231" s="3">
        <v>48.22</v>
      </c>
    </row>
    <row r="1232" spans="3:23" x14ac:dyDescent="0.3">
      <c r="E1232" s="2" t="s">
        <v>40</v>
      </c>
      <c r="F1232" s="2" t="s">
        <v>41</v>
      </c>
      <c r="G1232" s="4" t="s">
        <v>82</v>
      </c>
      <c r="H1232" s="4" t="s">
        <v>82</v>
      </c>
      <c r="I1232" s="4" t="s">
        <v>82</v>
      </c>
      <c r="J1232" s="4" t="s">
        <v>82</v>
      </c>
      <c r="K1232" s="4" t="s">
        <v>82</v>
      </c>
      <c r="L1232" s="4" t="s">
        <v>82</v>
      </c>
      <c r="M1232" s="4" t="s">
        <v>82</v>
      </c>
      <c r="N1232" s="4" t="s">
        <v>82</v>
      </c>
      <c r="O1232" s="3">
        <v>0</v>
      </c>
      <c r="P1232" s="3">
        <v>0</v>
      </c>
      <c r="Q1232" s="3">
        <v>1E-3</v>
      </c>
      <c r="R1232" s="3">
        <v>0</v>
      </c>
      <c r="S1232" s="3">
        <v>1E-3</v>
      </c>
      <c r="T1232" s="3">
        <v>0</v>
      </c>
      <c r="U1232" s="3">
        <v>0</v>
      </c>
      <c r="V1232" s="3">
        <v>0</v>
      </c>
      <c r="W1232" s="3">
        <v>0</v>
      </c>
    </row>
    <row r="1233" spans="3:23" x14ac:dyDescent="0.3">
      <c r="E1233" s="2" t="s">
        <v>42</v>
      </c>
      <c r="F1233" s="2" t="s">
        <v>43</v>
      </c>
      <c r="G1233" s="4" t="s">
        <v>82</v>
      </c>
      <c r="H1233" s="4" t="s">
        <v>82</v>
      </c>
      <c r="I1233" s="4" t="s">
        <v>82</v>
      </c>
      <c r="J1233" s="4" t="s">
        <v>82</v>
      </c>
      <c r="K1233" s="4" t="s">
        <v>82</v>
      </c>
      <c r="L1233" s="4" t="s">
        <v>82</v>
      </c>
      <c r="M1233" s="4" t="s">
        <v>82</v>
      </c>
      <c r="N1233" s="4" t="s">
        <v>82</v>
      </c>
      <c r="O1233" s="3">
        <v>0.27200000000000002</v>
      </c>
      <c r="P1233" s="3">
        <v>0.28899999999999998</v>
      </c>
      <c r="Q1233" s="3">
        <v>0.26400000000000001</v>
      </c>
      <c r="R1233" s="3">
        <v>0.25700000000000001</v>
      </c>
      <c r="S1233" s="3">
        <v>0.22600000000000001</v>
      </c>
      <c r="T1233" s="3">
        <v>0.223</v>
      </c>
      <c r="U1233" s="3">
        <v>0.19700000000000001</v>
      </c>
      <c r="V1233" s="3">
        <v>0.19700000000000001</v>
      </c>
      <c r="W1233" s="3">
        <v>0.14799999999999999</v>
      </c>
    </row>
    <row r="1234" spans="3:23" x14ac:dyDescent="0.3">
      <c r="E1234" s="2" t="s">
        <v>44</v>
      </c>
      <c r="F1234" s="2" t="s">
        <v>45</v>
      </c>
      <c r="G1234" s="4" t="s">
        <v>82</v>
      </c>
      <c r="H1234" s="4" t="s">
        <v>82</v>
      </c>
      <c r="I1234" s="4" t="s">
        <v>82</v>
      </c>
      <c r="J1234" s="4" t="s">
        <v>82</v>
      </c>
      <c r="K1234" s="4" t="s">
        <v>82</v>
      </c>
      <c r="L1234" s="4" t="s">
        <v>82</v>
      </c>
      <c r="M1234" s="4" t="s">
        <v>82</v>
      </c>
      <c r="N1234" s="4" t="s">
        <v>82</v>
      </c>
      <c r="O1234" s="3">
        <v>11.31</v>
      </c>
      <c r="P1234" s="3">
        <v>9.4320000000000004</v>
      </c>
      <c r="Q1234" s="3">
        <v>9.6479999999999997</v>
      </c>
      <c r="R1234" s="3">
        <v>9.5679999999999996</v>
      </c>
      <c r="S1234" s="3">
        <v>8.5850000000000009</v>
      </c>
      <c r="T1234" s="3">
        <v>9.1050000000000004</v>
      </c>
      <c r="U1234" s="3">
        <v>9.0640000000000001</v>
      </c>
      <c r="V1234" s="3">
        <v>7.484</v>
      </c>
      <c r="W1234" s="3">
        <v>5.806</v>
      </c>
    </row>
    <row r="1235" spans="3:23" x14ac:dyDescent="0.3">
      <c r="E1235" s="2" t="s">
        <v>46</v>
      </c>
      <c r="F1235" s="2" t="s">
        <v>47</v>
      </c>
      <c r="G1235" s="4" t="s">
        <v>82</v>
      </c>
      <c r="H1235" s="4" t="s">
        <v>82</v>
      </c>
      <c r="I1235" s="4" t="s">
        <v>82</v>
      </c>
      <c r="J1235" s="4" t="s">
        <v>82</v>
      </c>
      <c r="K1235" s="4" t="s">
        <v>82</v>
      </c>
      <c r="L1235" s="4" t="s">
        <v>82</v>
      </c>
      <c r="M1235" s="4" t="s">
        <v>82</v>
      </c>
      <c r="N1235" s="4" t="s">
        <v>82</v>
      </c>
      <c r="O1235" s="3">
        <v>2E-3</v>
      </c>
      <c r="P1235" s="3">
        <v>0</v>
      </c>
      <c r="Q1235" s="3">
        <v>1E-3</v>
      </c>
      <c r="R1235" s="3">
        <v>1E-3</v>
      </c>
      <c r="S1235" s="3">
        <v>0</v>
      </c>
      <c r="T1235" s="3">
        <v>0</v>
      </c>
      <c r="U1235" s="3">
        <v>0</v>
      </c>
      <c r="V1235" s="3">
        <v>0</v>
      </c>
      <c r="W1235" s="3">
        <v>0</v>
      </c>
    </row>
    <row r="1236" spans="3:23" x14ac:dyDescent="0.3">
      <c r="E1236" s="2" t="s">
        <v>48</v>
      </c>
      <c r="F1236" s="2" t="s">
        <v>49</v>
      </c>
      <c r="G1236" s="4" t="s">
        <v>82</v>
      </c>
      <c r="H1236" s="4" t="s">
        <v>82</v>
      </c>
      <c r="I1236" s="4" t="s">
        <v>82</v>
      </c>
      <c r="J1236" s="4" t="s">
        <v>82</v>
      </c>
      <c r="K1236" s="4" t="s">
        <v>82</v>
      </c>
      <c r="L1236" s="4" t="s">
        <v>82</v>
      </c>
      <c r="M1236" s="4" t="s">
        <v>82</v>
      </c>
      <c r="N1236" s="4" t="s">
        <v>82</v>
      </c>
      <c r="O1236" s="3">
        <v>333.71300000000002</v>
      </c>
      <c r="P1236" s="3">
        <v>653.47</v>
      </c>
      <c r="Q1236" s="3">
        <v>509.96499999999997</v>
      </c>
      <c r="R1236" s="3">
        <v>616.86500000000001</v>
      </c>
      <c r="S1236" s="3">
        <v>739.79200000000003</v>
      </c>
      <c r="T1236" s="3">
        <v>803.38900000000001</v>
      </c>
      <c r="U1236" s="3">
        <v>1032.143</v>
      </c>
      <c r="V1236" s="3">
        <v>1124.6099999999999</v>
      </c>
      <c r="W1236" s="3">
        <v>1124.6310000000001</v>
      </c>
    </row>
    <row r="1237" spans="3:23" x14ac:dyDescent="0.3">
      <c r="E1237" s="2" t="s">
        <v>50</v>
      </c>
      <c r="F1237" s="2" t="s">
        <v>51</v>
      </c>
      <c r="G1237" s="4" t="s">
        <v>82</v>
      </c>
      <c r="H1237" s="4" t="s">
        <v>82</v>
      </c>
      <c r="I1237" s="4" t="s">
        <v>82</v>
      </c>
      <c r="J1237" s="4" t="s">
        <v>82</v>
      </c>
      <c r="K1237" s="4" t="s">
        <v>82</v>
      </c>
      <c r="L1237" s="4" t="s">
        <v>82</v>
      </c>
      <c r="M1237" s="4" t="s">
        <v>82</v>
      </c>
      <c r="N1237" s="4" t="s">
        <v>82</v>
      </c>
      <c r="O1237" s="3">
        <v>0</v>
      </c>
      <c r="P1237" s="3">
        <v>0</v>
      </c>
      <c r="Q1237" s="3">
        <v>0</v>
      </c>
      <c r="R1237" s="3">
        <v>0</v>
      </c>
      <c r="S1237" s="3">
        <v>0</v>
      </c>
      <c r="T1237" s="3">
        <v>0</v>
      </c>
      <c r="U1237" s="3">
        <v>0</v>
      </c>
      <c r="V1237" s="3">
        <v>0</v>
      </c>
      <c r="W1237" s="3">
        <v>0</v>
      </c>
    </row>
    <row r="1238" spans="3:23" x14ac:dyDescent="0.3">
      <c r="E1238" s="2" t="s">
        <v>52</v>
      </c>
      <c r="F1238" s="2" t="s">
        <v>53</v>
      </c>
      <c r="G1238" s="4" t="s">
        <v>82</v>
      </c>
      <c r="H1238" s="4" t="s">
        <v>82</v>
      </c>
      <c r="I1238" s="4" t="s">
        <v>82</v>
      </c>
      <c r="J1238" s="4" t="s">
        <v>82</v>
      </c>
      <c r="K1238" s="4" t="s">
        <v>82</v>
      </c>
      <c r="L1238" s="4" t="s">
        <v>82</v>
      </c>
      <c r="M1238" s="4" t="s">
        <v>82</v>
      </c>
      <c r="N1238" s="4" t="s">
        <v>82</v>
      </c>
      <c r="O1238" s="3">
        <v>482.82299999999998</v>
      </c>
      <c r="P1238" s="3">
        <v>474.43</v>
      </c>
      <c r="Q1238" s="3">
        <v>561.072</v>
      </c>
      <c r="R1238" s="3">
        <v>513.36400000000003</v>
      </c>
      <c r="S1238" s="3">
        <v>592.90899999999999</v>
      </c>
      <c r="T1238" s="3">
        <v>693.41700000000003</v>
      </c>
      <c r="U1238" s="3">
        <v>598.77300000000002</v>
      </c>
      <c r="V1238" s="3">
        <v>670.68200000000002</v>
      </c>
      <c r="W1238" s="3">
        <v>680.43100000000004</v>
      </c>
    </row>
    <row r="1239" spans="3:23" x14ac:dyDescent="0.3">
      <c r="E1239" s="2" t="s">
        <v>54</v>
      </c>
      <c r="F1239" s="2" t="s">
        <v>55</v>
      </c>
      <c r="G1239" s="4" t="s">
        <v>82</v>
      </c>
      <c r="H1239" s="4" t="s">
        <v>82</v>
      </c>
      <c r="I1239" s="4" t="s">
        <v>82</v>
      </c>
      <c r="J1239" s="4" t="s">
        <v>82</v>
      </c>
      <c r="K1239" s="4" t="s">
        <v>82</v>
      </c>
      <c r="L1239" s="4" t="s">
        <v>82</v>
      </c>
      <c r="M1239" s="4" t="s">
        <v>82</v>
      </c>
      <c r="N1239" s="4" t="s">
        <v>82</v>
      </c>
      <c r="O1239" s="3">
        <v>0</v>
      </c>
      <c r="P1239" s="3">
        <v>0</v>
      </c>
      <c r="Q1239" s="3">
        <v>0</v>
      </c>
      <c r="R1239" s="3">
        <v>0</v>
      </c>
      <c r="S1239" s="3">
        <v>0</v>
      </c>
      <c r="T1239" s="3">
        <v>0</v>
      </c>
      <c r="U1239" s="3">
        <v>0</v>
      </c>
      <c r="V1239" s="3">
        <v>0</v>
      </c>
      <c r="W1239" s="3">
        <v>0</v>
      </c>
    </row>
    <row r="1240" spans="3:23" x14ac:dyDescent="0.3">
      <c r="E1240" s="2" t="s">
        <v>56</v>
      </c>
      <c r="F1240" s="2" t="s">
        <v>57</v>
      </c>
      <c r="G1240" s="4" t="s">
        <v>82</v>
      </c>
      <c r="H1240" s="4" t="s">
        <v>82</v>
      </c>
      <c r="I1240" s="4" t="s">
        <v>82</v>
      </c>
      <c r="J1240" s="4" t="s">
        <v>82</v>
      </c>
      <c r="K1240" s="4" t="s">
        <v>82</v>
      </c>
      <c r="L1240" s="4" t="s">
        <v>82</v>
      </c>
      <c r="M1240" s="4" t="s">
        <v>82</v>
      </c>
      <c r="N1240" s="4" t="s">
        <v>82</v>
      </c>
      <c r="O1240" s="3">
        <v>392.29599999999999</v>
      </c>
      <c r="P1240" s="3">
        <v>388.17099999999999</v>
      </c>
      <c r="Q1240" s="3">
        <v>456.18799999999999</v>
      </c>
      <c r="R1240" s="3">
        <v>407.9</v>
      </c>
      <c r="S1240" s="3">
        <v>470.90100000000001</v>
      </c>
      <c r="T1240" s="3">
        <v>552.93799999999999</v>
      </c>
      <c r="U1240" s="3">
        <v>462.20800000000003</v>
      </c>
      <c r="V1240" s="3">
        <v>510.23</v>
      </c>
      <c r="W1240" s="3">
        <v>543.84</v>
      </c>
    </row>
    <row r="1241" spans="3:23" x14ac:dyDescent="0.3">
      <c r="E1241" s="2" t="s">
        <v>58</v>
      </c>
      <c r="F1241" s="2" t="s">
        <v>59</v>
      </c>
      <c r="G1241" s="4" t="s">
        <v>82</v>
      </c>
      <c r="H1241" s="4" t="s">
        <v>82</v>
      </c>
      <c r="I1241" s="4" t="s">
        <v>82</v>
      </c>
      <c r="J1241" s="4" t="s">
        <v>82</v>
      </c>
      <c r="K1241" s="4" t="s">
        <v>82</v>
      </c>
      <c r="L1241" s="4" t="s">
        <v>82</v>
      </c>
      <c r="M1241" s="4" t="s">
        <v>82</v>
      </c>
      <c r="N1241" s="4" t="s">
        <v>82</v>
      </c>
      <c r="O1241" s="3">
        <v>12.429</v>
      </c>
      <c r="P1241" s="3">
        <v>6.7859999999999996</v>
      </c>
      <c r="Q1241" s="3">
        <v>5.0149999999999997</v>
      </c>
      <c r="R1241" s="3">
        <v>5.2380000000000004</v>
      </c>
      <c r="S1241" s="3">
        <v>5.7750000000000004</v>
      </c>
      <c r="T1241" s="3">
        <v>5.516</v>
      </c>
      <c r="U1241" s="3">
        <v>9.8309999999999995</v>
      </c>
      <c r="V1241" s="3">
        <v>18.88</v>
      </c>
      <c r="W1241" s="3">
        <v>33.381999999999998</v>
      </c>
    </row>
    <row r="1242" spans="3:23" x14ac:dyDescent="0.3">
      <c r="E1242" s="2" t="s">
        <v>60</v>
      </c>
      <c r="F1242" s="2" t="s">
        <v>61</v>
      </c>
      <c r="G1242" s="4" t="s">
        <v>82</v>
      </c>
      <c r="H1242" s="4" t="s">
        <v>82</v>
      </c>
      <c r="I1242" s="4" t="s">
        <v>82</v>
      </c>
      <c r="J1242" s="4" t="s">
        <v>82</v>
      </c>
      <c r="K1242" s="4" t="s">
        <v>82</v>
      </c>
      <c r="L1242" s="4" t="s">
        <v>82</v>
      </c>
      <c r="M1242" s="4" t="s">
        <v>82</v>
      </c>
      <c r="N1242" s="4" t="s">
        <v>82</v>
      </c>
      <c r="O1242" s="3">
        <v>78.097999999999999</v>
      </c>
      <c r="P1242" s="3">
        <v>79.472999999999999</v>
      </c>
      <c r="Q1242" s="3">
        <v>99.869</v>
      </c>
      <c r="R1242" s="3">
        <v>100.226</v>
      </c>
      <c r="S1242" s="3">
        <v>116.233</v>
      </c>
      <c r="T1242" s="3">
        <v>134.96299999999999</v>
      </c>
      <c r="U1242" s="3">
        <v>126.73399999999999</v>
      </c>
      <c r="V1242" s="3">
        <v>141.572</v>
      </c>
      <c r="W1242" s="3">
        <v>103.209</v>
      </c>
    </row>
    <row r="1243" spans="3:23" x14ac:dyDescent="0.3">
      <c r="E1243" s="2" t="s">
        <v>62</v>
      </c>
      <c r="F1243" s="2" t="s">
        <v>63</v>
      </c>
      <c r="G1243" s="4" t="s">
        <v>82</v>
      </c>
      <c r="H1243" s="4" t="s">
        <v>82</v>
      </c>
      <c r="I1243" s="4" t="s">
        <v>82</v>
      </c>
      <c r="J1243" s="4" t="s">
        <v>82</v>
      </c>
      <c r="K1243" s="4" t="s">
        <v>82</v>
      </c>
      <c r="L1243" s="4" t="s">
        <v>82</v>
      </c>
      <c r="M1243" s="4" t="s">
        <v>82</v>
      </c>
      <c r="N1243" s="4" t="s">
        <v>82</v>
      </c>
      <c r="O1243" s="3">
        <v>0</v>
      </c>
      <c r="P1243" s="3">
        <v>0</v>
      </c>
      <c r="Q1243" s="3">
        <v>0</v>
      </c>
      <c r="R1243" s="3">
        <v>0</v>
      </c>
      <c r="S1243" s="3">
        <v>0</v>
      </c>
      <c r="T1243" s="3">
        <v>0</v>
      </c>
      <c r="U1243" s="3">
        <v>0</v>
      </c>
      <c r="V1243" s="3">
        <v>0</v>
      </c>
      <c r="W1243" s="3">
        <v>0</v>
      </c>
    </row>
    <row r="1244" spans="3:23" x14ac:dyDescent="0.3">
      <c r="E1244" s="2" t="s">
        <v>64</v>
      </c>
      <c r="F1244" s="2" t="s">
        <v>65</v>
      </c>
      <c r="G1244" s="4" t="s">
        <v>82</v>
      </c>
      <c r="H1244" s="4" t="s">
        <v>82</v>
      </c>
      <c r="I1244" s="4" t="s">
        <v>82</v>
      </c>
      <c r="J1244" s="4" t="s">
        <v>82</v>
      </c>
      <c r="K1244" s="4" t="s">
        <v>82</v>
      </c>
      <c r="L1244" s="4" t="s">
        <v>82</v>
      </c>
      <c r="M1244" s="4" t="s">
        <v>82</v>
      </c>
      <c r="N1244" s="4" t="s">
        <v>82</v>
      </c>
      <c r="O1244" s="3">
        <v>879.68399999999997</v>
      </c>
      <c r="P1244" s="3">
        <v>968.20899999999995</v>
      </c>
      <c r="Q1244" s="3">
        <v>1044.384</v>
      </c>
      <c r="R1244" s="3">
        <v>1105.53</v>
      </c>
      <c r="S1244" s="3">
        <v>1160.82</v>
      </c>
      <c r="T1244" s="3">
        <v>1003.645</v>
      </c>
      <c r="U1244" s="3">
        <v>1525.2919999999999</v>
      </c>
      <c r="V1244" s="3">
        <v>1550.318</v>
      </c>
      <c r="W1244" s="3">
        <v>1524.7940000000001</v>
      </c>
    </row>
    <row r="1245" spans="3:23" x14ac:dyDescent="0.3">
      <c r="E1245" s="2" t="s">
        <v>66</v>
      </c>
      <c r="F1245" s="2" t="s">
        <v>67</v>
      </c>
      <c r="G1245" s="4" t="s">
        <v>82</v>
      </c>
      <c r="H1245" s="4" t="s">
        <v>82</v>
      </c>
      <c r="I1245" s="4" t="s">
        <v>82</v>
      </c>
      <c r="J1245" s="4" t="s">
        <v>82</v>
      </c>
      <c r="K1245" s="4" t="s">
        <v>82</v>
      </c>
      <c r="L1245" s="4" t="s">
        <v>82</v>
      </c>
      <c r="M1245" s="4" t="s">
        <v>82</v>
      </c>
      <c r="N1245" s="4" t="s">
        <v>82</v>
      </c>
      <c r="O1245" s="3">
        <v>131.226</v>
      </c>
      <c r="P1245" s="3">
        <v>120.742</v>
      </c>
      <c r="Q1245" s="3">
        <v>147.673</v>
      </c>
      <c r="R1245" s="3">
        <v>157.16200000000001</v>
      </c>
      <c r="S1245" s="3">
        <v>185.31299999999999</v>
      </c>
      <c r="T1245" s="3">
        <v>189.5</v>
      </c>
      <c r="U1245" s="3">
        <v>158.517</v>
      </c>
      <c r="V1245" s="3">
        <v>205.072</v>
      </c>
      <c r="W1245" s="3">
        <v>259.03399999999999</v>
      </c>
    </row>
    <row r="1246" spans="3:23" x14ac:dyDescent="0.3">
      <c r="C1246" s="2" t="s">
        <v>175</v>
      </c>
      <c r="D1246" s="2" t="s">
        <v>176</v>
      </c>
      <c r="E1246" s="2" t="s">
        <v>22</v>
      </c>
      <c r="F1246" s="2" t="s">
        <v>23</v>
      </c>
      <c r="G1246" s="3">
        <v>32200.915000000001</v>
      </c>
      <c r="H1246" s="3">
        <v>33095.008000000002</v>
      </c>
      <c r="I1246" s="3">
        <v>32392.65</v>
      </c>
      <c r="J1246" s="3">
        <v>32917.22</v>
      </c>
      <c r="K1246" s="3">
        <v>31260.065999999999</v>
      </c>
      <c r="L1246" s="3">
        <v>31885.043000000001</v>
      </c>
      <c r="M1246" s="3">
        <v>32381.527999999998</v>
      </c>
      <c r="N1246" s="3">
        <v>31258.332999999999</v>
      </c>
      <c r="O1246" s="3">
        <v>34698.678999999996</v>
      </c>
      <c r="P1246" s="3">
        <v>34789.654999999999</v>
      </c>
      <c r="Q1246" s="3">
        <v>36797.97</v>
      </c>
      <c r="R1246" s="3">
        <v>33569.474999999999</v>
      </c>
      <c r="S1246" s="3">
        <v>35517.900999999998</v>
      </c>
      <c r="T1246" s="3">
        <v>37120.741999999998</v>
      </c>
      <c r="U1246" s="3">
        <v>34170.805999999997</v>
      </c>
      <c r="V1246" s="3">
        <v>35159.669000000002</v>
      </c>
      <c r="W1246" s="3">
        <v>35335.254999999997</v>
      </c>
    </row>
    <row r="1247" spans="3:23" x14ac:dyDescent="0.3">
      <c r="E1247" s="2" t="s">
        <v>24</v>
      </c>
      <c r="F1247" s="2" t="s">
        <v>25</v>
      </c>
      <c r="G1247" s="3">
        <v>22421.272000000001</v>
      </c>
      <c r="H1247" s="3">
        <v>22904.528999999999</v>
      </c>
      <c r="I1247" s="3">
        <v>22225.07</v>
      </c>
      <c r="J1247" s="3">
        <v>22270.915000000001</v>
      </c>
      <c r="K1247" s="3">
        <v>21869.672999999999</v>
      </c>
      <c r="L1247" s="3">
        <v>22338.514999999999</v>
      </c>
      <c r="M1247" s="3">
        <v>22324.933000000001</v>
      </c>
      <c r="N1247" s="3">
        <v>20942.304</v>
      </c>
      <c r="O1247" s="3">
        <v>22311.79</v>
      </c>
      <c r="P1247" s="3">
        <v>21932.506000000001</v>
      </c>
      <c r="Q1247" s="3">
        <v>23277.095000000001</v>
      </c>
      <c r="R1247" s="3">
        <v>20580.824000000001</v>
      </c>
      <c r="S1247" s="3">
        <v>21597.634999999998</v>
      </c>
      <c r="T1247" s="3">
        <v>23317.008000000002</v>
      </c>
      <c r="U1247" s="3">
        <v>20788.471000000001</v>
      </c>
      <c r="V1247" s="3">
        <v>21472.346000000001</v>
      </c>
      <c r="W1247" s="3">
        <v>21210.914000000001</v>
      </c>
    </row>
    <row r="1248" spans="3:23" x14ac:dyDescent="0.3">
      <c r="E1248" s="2" t="s">
        <v>26</v>
      </c>
      <c r="F1248" s="2" t="s">
        <v>27</v>
      </c>
      <c r="G1248" s="3">
        <v>17242.330000000002</v>
      </c>
      <c r="H1248" s="3">
        <v>17559.879000000001</v>
      </c>
      <c r="I1248" s="3">
        <v>17050.656999999999</v>
      </c>
      <c r="J1248" s="3">
        <v>17106.842000000001</v>
      </c>
      <c r="K1248" s="3">
        <v>16214.356</v>
      </c>
      <c r="L1248" s="3">
        <v>16567.63</v>
      </c>
      <c r="M1248" s="3">
        <v>16832.897000000001</v>
      </c>
      <c r="N1248" s="3">
        <v>15932.016</v>
      </c>
      <c r="O1248" s="3">
        <v>16476.478999999999</v>
      </c>
      <c r="P1248" s="3">
        <v>16411.258000000002</v>
      </c>
      <c r="Q1248" s="3">
        <v>17393.588</v>
      </c>
      <c r="R1248" s="3">
        <v>15624.079</v>
      </c>
      <c r="S1248" s="3">
        <v>15744.008</v>
      </c>
      <c r="T1248" s="3">
        <v>16568.116999999998</v>
      </c>
      <c r="U1248" s="3">
        <v>15047.797</v>
      </c>
      <c r="V1248" s="3">
        <v>14708.731</v>
      </c>
      <c r="W1248" s="3">
        <v>14063.878000000001</v>
      </c>
    </row>
    <row r="1249" spans="5:23" x14ac:dyDescent="0.3">
      <c r="E1249" s="2" t="s">
        <v>28</v>
      </c>
      <c r="F1249" s="2" t="s">
        <v>29</v>
      </c>
      <c r="G1249" s="3">
        <v>0</v>
      </c>
      <c r="H1249" s="3">
        <v>0</v>
      </c>
      <c r="I1249" s="3">
        <v>0</v>
      </c>
      <c r="J1249" s="3">
        <v>0</v>
      </c>
      <c r="K1249" s="3">
        <v>0</v>
      </c>
      <c r="L1249" s="3">
        <v>0</v>
      </c>
      <c r="M1249" s="3">
        <v>0</v>
      </c>
      <c r="N1249" s="3">
        <v>0</v>
      </c>
      <c r="O1249" s="3">
        <v>0</v>
      </c>
      <c r="P1249" s="3">
        <v>0</v>
      </c>
      <c r="Q1249" s="3">
        <v>0</v>
      </c>
      <c r="R1249" s="3">
        <v>0</v>
      </c>
      <c r="S1249" s="3">
        <v>0</v>
      </c>
      <c r="T1249" s="3">
        <v>0</v>
      </c>
      <c r="U1249" s="3">
        <v>0</v>
      </c>
      <c r="V1249" s="3">
        <v>0</v>
      </c>
      <c r="W1249" s="3">
        <v>0</v>
      </c>
    </row>
    <row r="1250" spans="5:23" x14ac:dyDescent="0.3">
      <c r="E1250" s="2" t="s">
        <v>30</v>
      </c>
      <c r="F1250" s="2" t="s">
        <v>31</v>
      </c>
      <c r="G1250" s="3">
        <v>7651.4889999999996</v>
      </c>
      <c r="H1250" s="3">
        <v>8065.8339999999998</v>
      </c>
      <c r="I1250" s="3">
        <v>7277.4350000000004</v>
      </c>
      <c r="J1250" s="3">
        <v>7664.7529999999997</v>
      </c>
      <c r="K1250" s="3">
        <v>7194.0050000000001</v>
      </c>
      <c r="L1250" s="3">
        <v>7540.7290000000003</v>
      </c>
      <c r="M1250" s="3">
        <v>7761.9440000000004</v>
      </c>
      <c r="N1250" s="3">
        <v>6837.9359999999997</v>
      </c>
      <c r="O1250" s="3">
        <v>7540.4080000000004</v>
      </c>
      <c r="P1250" s="3">
        <v>7597.4520000000002</v>
      </c>
      <c r="Q1250" s="3">
        <v>8366.2009999999991</v>
      </c>
      <c r="R1250" s="3">
        <v>6577.89</v>
      </c>
      <c r="S1250" s="3">
        <v>7165.8190000000004</v>
      </c>
      <c r="T1250" s="3">
        <v>7875.6890000000003</v>
      </c>
      <c r="U1250" s="3">
        <v>6549.9660000000003</v>
      </c>
      <c r="V1250" s="3">
        <v>6963.268</v>
      </c>
      <c r="W1250" s="3">
        <v>6706.6450000000004</v>
      </c>
    </row>
    <row r="1251" spans="5:23" x14ac:dyDescent="0.3">
      <c r="E1251" s="2" t="s">
        <v>32</v>
      </c>
      <c r="F1251" s="2" t="s">
        <v>33</v>
      </c>
      <c r="G1251" s="3">
        <v>0.46500000000000002</v>
      </c>
      <c r="H1251" s="3">
        <v>0.629</v>
      </c>
      <c r="I1251" s="3">
        <v>0.375</v>
      </c>
      <c r="J1251" s="3">
        <v>0.46500000000000002</v>
      </c>
      <c r="K1251" s="3">
        <v>0.61399999999999999</v>
      </c>
      <c r="L1251" s="3">
        <v>0.32100000000000001</v>
      </c>
      <c r="M1251" s="3">
        <v>0.32300000000000001</v>
      </c>
      <c r="N1251" s="3">
        <v>0.27500000000000002</v>
      </c>
      <c r="O1251" s="3">
        <v>0.32900000000000001</v>
      </c>
      <c r="P1251" s="3">
        <v>0.26900000000000002</v>
      </c>
      <c r="Q1251" s="3">
        <v>0.36299999999999999</v>
      </c>
      <c r="R1251" s="3">
        <v>0.252</v>
      </c>
      <c r="S1251" s="3">
        <v>0.26300000000000001</v>
      </c>
      <c r="T1251" s="3">
        <v>0.107</v>
      </c>
      <c r="U1251" s="3">
        <v>0.04</v>
      </c>
      <c r="V1251" s="3">
        <v>2.5000000000000001E-2</v>
      </c>
      <c r="W1251" s="3">
        <v>1.4E-2</v>
      </c>
    </row>
    <row r="1252" spans="5:23" x14ac:dyDescent="0.3">
      <c r="E1252" s="2" t="s">
        <v>34</v>
      </c>
      <c r="F1252" s="2" t="s">
        <v>35</v>
      </c>
      <c r="G1252" s="3">
        <v>3013.2660000000001</v>
      </c>
      <c r="H1252" s="3">
        <v>3072.027</v>
      </c>
      <c r="I1252" s="3">
        <v>3370.5790000000002</v>
      </c>
      <c r="J1252" s="3">
        <v>3279.1689999999999</v>
      </c>
      <c r="K1252" s="3">
        <v>3027.2669999999998</v>
      </c>
      <c r="L1252" s="3">
        <v>2739.7220000000002</v>
      </c>
      <c r="M1252" s="3">
        <v>2421.9259999999999</v>
      </c>
      <c r="N1252" s="3">
        <v>2382.5529999999999</v>
      </c>
      <c r="O1252" s="3">
        <v>2259.5239999999999</v>
      </c>
      <c r="P1252" s="3">
        <v>2218.1680000000001</v>
      </c>
      <c r="Q1252" s="3">
        <v>2025.9369999999999</v>
      </c>
      <c r="R1252" s="3">
        <v>1942.7639999999999</v>
      </c>
      <c r="S1252" s="3">
        <v>1764.6120000000001</v>
      </c>
      <c r="T1252" s="3">
        <v>1531.6089999999999</v>
      </c>
      <c r="U1252" s="3">
        <v>1369.9649999999999</v>
      </c>
      <c r="V1252" s="3">
        <v>990.18299999999999</v>
      </c>
      <c r="W1252" s="3">
        <v>966.22799999999995</v>
      </c>
    </row>
    <row r="1253" spans="5:23" x14ac:dyDescent="0.3">
      <c r="E1253" s="2" t="s">
        <v>36</v>
      </c>
      <c r="F1253" s="2" t="s">
        <v>37</v>
      </c>
      <c r="G1253" s="3">
        <v>1396.0060000000001</v>
      </c>
      <c r="H1253" s="3">
        <v>1457.65</v>
      </c>
      <c r="I1253" s="3">
        <v>1515.124</v>
      </c>
      <c r="J1253" s="3">
        <v>1610.9570000000001</v>
      </c>
      <c r="K1253" s="3">
        <v>1646.4639999999999</v>
      </c>
      <c r="L1253" s="3">
        <v>1801.864</v>
      </c>
      <c r="M1253" s="3">
        <v>1886.752</v>
      </c>
      <c r="N1253" s="3">
        <v>1974.97</v>
      </c>
      <c r="O1253" s="3">
        <v>2057.248</v>
      </c>
      <c r="P1253" s="3">
        <v>2100.6790000000001</v>
      </c>
      <c r="Q1253" s="3">
        <v>2311.5940000000001</v>
      </c>
      <c r="R1253" s="3">
        <v>2422.5729999999999</v>
      </c>
      <c r="S1253" s="3">
        <v>2351.7469999999998</v>
      </c>
      <c r="T1253" s="3">
        <v>2602.6849999999999</v>
      </c>
      <c r="U1253" s="3">
        <v>2499.5700000000002</v>
      </c>
      <c r="V1253" s="3">
        <v>2401.6260000000002</v>
      </c>
      <c r="W1253" s="3">
        <v>2376.9110000000001</v>
      </c>
    </row>
    <row r="1254" spans="5:23" x14ac:dyDescent="0.3">
      <c r="E1254" s="2" t="s">
        <v>38</v>
      </c>
      <c r="F1254" s="2" t="s">
        <v>39</v>
      </c>
      <c r="G1254" s="3">
        <v>3539.1039999999998</v>
      </c>
      <c r="H1254" s="3">
        <v>3400.6550000000002</v>
      </c>
      <c r="I1254" s="3">
        <v>3353.1410000000001</v>
      </c>
      <c r="J1254" s="3">
        <v>3005.6669999999999</v>
      </c>
      <c r="K1254" s="3">
        <v>2778.3209999999999</v>
      </c>
      <c r="L1254" s="3">
        <v>2924.5720000000001</v>
      </c>
      <c r="M1254" s="3">
        <v>3040.4830000000002</v>
      </c>
      <c r="N1254" s="3">
        <v>3039.9520000000002</v>
      </c>
      <c r="O1254" s="3">
        <v>2982.8710000000001</v>
      </c>
      <c r="P1254" s="3">
        <v>2897.866</v>
      </c>
      <c r="Q1254" s="3">
        <v>3009.8110000000001</v>
      </c>
      <c r="R1254" s="3">
        <v>2898.837</v>
      </c>
      <c r="S1254" s="3">
        <v>2933.1320000000001</v>
      </c>
      <c r="T1254" s="3">
        <v>2948.5749999999998</v>
      </c>
      <c r="U1254" s="3">
        <v>3019.884</v>
      </c>
      <c r="V1254" s="3">
        <v>2748.915</v>
      </c>
      <c r="W1254" s="3">
        <v>2840.86</v>
      </c>
    </row>
    <row r="1255" spans="5:23" x14ac:dyDescent="0.3">
      <c r="E1255" s="2" t="s">
        <v>40</v>
      </c>
      <c r="F1255" s="2" t="s">
        <v>41</v>
      </c>
      <c r="G1255" s="3">
        <v>6.0999999999999999E-2</v>
      </c>
      <c r="H1255" s="3">
        <v>4.4999999999999998E-2</v>
      </c>
      <c r="I1255" s="3">
        <v>8.1000000000000003E-2</v>
      </c>
      <c r="J1255" s="3">
        <v>2.5000000000000001E-2</v>
      </c>
      <c r="K1255" s="3">
        <v>7.0999999999999994E-2</v>
      </c>
      <c r="L1255" s="3">
        <v>8.5000000000000006E-2</v>
      </c>
      <c r="M1255" s="3">
        <v>0.12</v>
      </c>
      <c r="N1255" s="3">
        <v>0.11899999999999999</v>
      </c>
      <c r="O1255" s="3">
        <v>0.13200000000000001</v>
      </c>
      <c r="P1255" s="3">
        <v>0.129</v>
      </c>
      <c r="Q1255" s="3">
        <v>0.14699999999999999</v>
      </c>
      <c r="R1255" s="3">
        <v>0.13900000000000001</v>
      </c>
      <c r="S1255" s="3">
        <v>0.121</v>
      </c>
      <c r="T1255" s="3">
        <v>0.106</v>
      </c>
      <c r="U1255" s="3">
        <v>0.13600000000000001</v>
      </c>
      <c r="V1255" s="3">
        <v>8.1000000000000003E-2</v>
      </c>
      <c r="W1255" s="3">
        <v>8.5999999999999993E-2</v>
      </c>
    </row>
    <row r="1256" spans="5:23" x14ac:dyDescent="0.3">
      <c r="E1256" s="2" t="s">
        <v>42</v>
      </c>
      <c r="F1256" s="2" t="s">
        <v>43</v>
      </c>
      <c r="G1256" s="3">
        <v>5.6180000000000003</v>
      </c>
      <c r="H1256" s="3">
        <v>5.4489999999999998</v>
      </c>
      <c r="I1256" s="3">
        <v>5.9320000000000004</v>
      </c>
      <c r="J1256" s="3">
        <v>5.226</v>
      </c>
      <c r="K1256" s="3">
        <v>5.2039999999999997</v>
      </c>
      <c r="L1256" s="3">
        <v>4.7850000000000001</v>
      </c>
      <c r="M1256" s="3">
        <v>5.242</v>
      </c>
      <c r="N1256" s="3">
        <v>4.585</v>
      </c>
      <c r="O1256" s="3">
        <v>4.4379999999999997</v>
      </c>
      <c r="P1256" s="3">
        <v>4.87</v>
      </c>
      <c r="Q1256" s="3">
        <v>4.5270000000000001</v>
      </c>
      <c r="R1256" s="3">
        <v>4.42</v>
      </c>
      <c r="S1256" s="3">
        <v>4.3730000000000002</v>
      </c>
      <c r="T1256" s="3">
        <v>4.2930000000000001</v>
      </c>
      <c r="U1256" s="3">
        <v>3.7509999999999999</v>
      </c>
      <c r="V1256" s="3">
        <v>3.7930000000000001</v>
      </c>
      <c r="W1256" s="3">
        <v>2.9169999999999998</v>
      </c>
    </row>
    <row r="1257" spans="5:23" x14ac:dyDescent="0.3">
      <c r="E1257" s="2" t="s">
        <v>44</v>
      </c>
      <c r="F1257" s="2" t="s">
        <v>45</v>
      </c>
      <c r="G1257" s="3">
        <v>1636.3209999999999</v>
      </c>
      <c r="H1257" s="3">
        <v>1557.5889999999999</v>
      </c>
      <c r="I1257" s="3">
        <v>1527.991</v>
      </c>
      <c r="J1257" s="3">
        <v>1540.579</v>
      </c>
      <c r="K1257" s="3">
        <v>1562.41</v>
      </c>
      <c r="L1257" s="3">
        <v>1555.5519999999999</v>
      </c>
      <c r="M1257" s="3">
        <v>1716.106</v>
      </c>
      <c r="N1257" s="3">
        <v>1691.626</v>
      </c>
      <c r="O1257" s="3">
        <v>1631.529</v>
      </c>
      <c r="P1257" s="3">
        <v>1591.825</v>
      </c>
      <c r="Q1257" s="3">
        <v>1675.008</v>
      </c>
      <c r="R1257" s="3">
        <v>1777.203</v>
      </c>
      <c r="S1257" s="3">
        <v>1523.94</v>
      </c>
      <c r="T1257" s="3">
        <v>1605.0530000000001</v>
      </c>
      <c r="U1257" s="3">
        <v>1604.4849999999999</v>
      </c>
      <c r="V1257" s="3">
        <v>1600.838</v>
      </c>
      <c r="W1257" s="3">
        <v>1170.2170000000001</v>
      </c>
    </row>
    <row r="1258" spans="5:23" x14ac:dyDescent="0.3">
      <c r="E1258" s="2" t="s">
        <v>46</v>
      </c>
      <c r="F1258" s="2" t="s">
        <v>47</v>
      </c>
      <c r="G1258" s="3">
        <v>0.73499999999999999</v>
      </c>
      <c r="H1258" s="3">
        <v>0.76900000000000002</v>
      </c>
      <c r="I1258" s="3">
        <v>0.70799999999999996</v>
      </c>
      <c r="J1258" s="3">
        <v>0.76200000000000001</v>
      </c>
      <c r="K1258" s="3">
        <v>0.70799999999999996</v>
      </c>
      <c r="L1258" s="3">
        <v>0.79500000000000004</v>
      </c>
      <c r="M1258" s="3">
        <v>0.81799999999999995</v>
      </c>
      <c r="N1258" s="3">
        <v>0.93200000000000005</v>
      </c>
      <c r="O1258" s="3">
        <v>0.84699999999999998</v>
      </c>
      <c r="P1258" s="3">
        <v>0.79400000000000004</v>
      </c>
      <c r="Q1258" s="3">
        <v>0.77500000000000002</v>
      </c>
      <c r="R1258" s="3">
        <v>0.749</v>
      </c>
      <c r="S1258" s="3">
        <v>0.63</v>
      </c>
      <c r="T1258" s="3">
        <v>0.66800000000000004</v>
      </c>
      <c r="U1258" s="3">
        <v>0.75700000000000001</v>
      </c>
      <c r="V1258" s="3">
        <v>0.66300000000000003</v>
      </c>
      <c r="W1258" s="3">
        <v>0.61099999999999999</v>
      </c>
    </row>
    <row r="1259" spans="5:23" x14ac:dyDescent="0.3">
      <c r="E1259" s="2" t="s">
        <v>48</v>
      </c>
      <c r="F1259" s="2" t="s">
        <v>49</v>
      </c>
      <c r="G1259" s="3">
        <v>5178.2070000000003</v>
      </c>
      <c r="H1259" s="3">
        <v>5343.8810000000003</v>
      </c>
      <c r="I1259" s="3">
        <v>5173.7049999999999</v>
      </c>
      <c r="J1259" s="3">
        <v>5163.3109999999997</v>
      </c>
      <c r="K1259" s="3">
        <v>5654.6090000000004</v>
      </c>
      <c r="L1259" s="3">
        <v>5770.09</v>
      </c>
      <c r="M1259" s="3">
        <v>5491.2179999999998</v>
      </c>
      <c r="N1259" s="3">
        <v>5009.357</v>
      </c>
      <c r="O1259" s="3">
        <v>5834.4639999999999</v>
      </c>
      <c r="P1259" s="3">
        <v>5520.4539999999997</v>
      </c>
      <c r="Q1259" s="3">
        <v>5882.7309999999998</v>
      </c>
      <c r="R1259" s="3">
        <v>4955.9960000000001</v>
      </c>
      <c r="S1259" s="3">
        <v>5852.9960000000001</v>
      </c>
      <c r="T1259" s="3">
        <v>6748.223</v>
      </c>
      <c r="U1259" s="3">
        <v>5739.9170000000004</v>
      </c>
      <c r="V1259" s="3">
        <v>6762.9520000000002</v>
      </c>
      <c r="W1259" s="3">
        <v>7146.4260000000004</v>
      </c>
    </row>
    <row r="1260" spans="5:23" x14ac:dyDescent="0.3">
      <c r="E1260" s="2" t="s">
        <v>50</v>
      </c>
      <c r="F1260" s="2" t="s">
        <v>51</v>
      </c>
      <c r="G1260" s="3">
        <v>0.64800000000000002</v>
      </c>
      <c r="H1260" s="3">
        <v>0.42799999999999999</v>
      </c>
      <c r="I1260" s="3">
        <v>0.435</v>
      </c>
      <c r="J1260" s="3">
        <v>0.44800000000000001</v>
      </c>
      <c r="K1260" s="3">
        <v>0.29499999999999998</v>
      </c>
      <c r="L1260" s="3">
        <v>0.312</v>
      </c>
      <c r="M1260" s="3">
        <v>0.28999999999999998</v>
      </c>
      <c r="N1260" s="3">
        <v>0.33600000000000002</v>
      </c>
      <c r="O1260" s="3">
        <v>0.55200000000000005</v>
      </c>
      <c r="P1260" s="3">
        <v>0.39200000000000002</v>
      </c>
      <c r="Q1260" s="3">
        <v>0.41599999999999998</v>
      </c>
      <c r="R1260" s="3">
        <v>0.5</v>
      </c>
      <c r="S1260" s="3">
        <v>0.438</v>
      </c>
      <c r="T1260" s="3">
        <v>0.51200000000000001</v>
      </c>
      <c r="U1260" s="3">
        <v>0.626</v>
      </c>
      <c r="V1260" s="3">
        <v>0.441</v>
      </c>
      <c r="W1260" s="3">
        <v>0.52600000000000002</v>
      </c>
    </row>
    <row r="1261" spans="5:23" x14ac:dyDescent="0.3">
      <c r="E1261" s="2" t="s">
        <v>52</v>
      </c>
      <c r="F1261" s="2" t="s">
        <v>53</v>
      </c>
      <c r="G1261" s="3">
        <v>648.81500000000005</v>
      </c>
      <c r="H1261" s="3">
        <v>702.52200000000005</v>
      </c>
      <c r="I1261" s="3">
        <v>697.00099999999998</v>
      </c>
      <c r="J1261" s="3">
        <v>793.02499999999998</v>
      </c>
      <c r="K1261" s="3">
        <v>822.44399999999996</v>
      </c>
      <c r="L1261" s="3">
        <v>895.85799999999995</v>
      </c>
      <c r="M1261" s="3">
        <v>951.19799999999998</v>
      </c>
      <c r="N1261" s="3">
        <v>942.62</v>
      </c>
      <c r="O1261" s="3">
        <v>1084.633</v>
      </c>
      <c r="P1261" s="3">
        <v>1176.3820000000001</v>
      </c>
      <c r="Q1261" s="3">
        <v>1331.761</v>
      </c>
      <c r="R1261" s="3">
        <v>1210.0050000000001</v>
      </c>
      <c r="S1261" s="3">
        <v>1405.798</v>
      </c>
      <c r="T1261" s="3">
        <v>1579.36</v>
      </c>
      <c r="U1261" s="3">
        <v>1391.9290000000001</v>
      </c>
      <c r="V1261" s="3">
        <v>1558.576</v>
      </c>
      <c r="W1261" s="3">
        <v>1601.104</v>
      </c>
    </row>
    <row r="1262" spans="5:23" x14ac:dyDescent="0.3">
      <c r="E1262" s="2" t="s">
        <v>54</v>
      </c>
      <c r="F1262" s="2" t="s">
        <v>55</v>
      </c>
      <c r="G1262" s="3">
        <v>0.19</v>
      </c>
      <c r="H1262" s="3">
        <v>0.316</v>
      </c>
      <c r="I1262" s="3">
        <v>0.38800000000000001</v>
      </c>
      <c r="J1262" s="3">
        <v>0.45600000000000002</v>
      </c>
      <c r="K1262" s="3">
        <v>0.51400000000000001</v>
      </c>
      <c r="L1262" s="3">
        <v>0.46500000000000002</v>
      </c>
      <c r="M1262" s="3">
        <v>0.70299999999999996</v>
      </c>
      <c r="N1262" s="3">
        <v>0.56100000000000005</v>
      </c>
      <c r="O1262" s="3">
        <v>0.39300000000000002</v>
      </c>
      <c r="P1262" s="3">
        <v>0.52300000000000002</v>
      </c>
      <c r="Q1262" s="3">
        <v>0.45200000000000001</v>
      </c>
      <c r="R1262" s="3">
        <v>0.47299999999999998</v>
      </c>
      <c r="S1262" s="3">
        <v>0.44</v>
      </c>
      <c r="T1262" s="3">
        <v>0.41299999999999998</v>
      </c>
      <c r="U1262" s="3">
        <v>0.38300000000000001</v>
      </c>
      <c r="V1262" s="3">
        <v>0.42</v>
      </c>
      <c r="W1262" s="3">
        <v>0.441</v>
      </c>
    </row>
    <row r="1263" spans="5:23" x14ac:dyDescent="0.3">
      <c r="E1263" s="2" t="s">
        <v>56</v>
      </c>
      <c r="F1263" s="2" t="s">
        <v>57</v>
      </c>
      <c r="G1263" s="3">
        <v>544.31500000000005</v>
      </c>
      <c r="H1263" s="3">
        <v>591.91600000000005</v>
      </c>
      <c r="I1263" s="3">
        <v>583.65599999999995</v>
      </c>
      <c r="J1263" s="3">
        <v>666.65700000000004</v>
      </c>
      <c r="K1263" s="3">
        <v>691.6</v>
      </c>
      <c r="L1263" s="3">
        <v>749.55200000000002</v>
      </c>
      <c r="M1263" s="3">
        <v>798.928</v>
      </c>
      <c r="N1263" s="3">
        <v>777.53200000000004</v>
      </c>
      <c r="O1263" s="3">
        <v>895.96900000000005</v>
      </c>
      <c r="P1263" s="3">
        <v>972.89499999999998</v>
      </c>
      <c r="Q1263" s="3">
        <v>1088.5519999999999</v>
      </c>
      <c r="R1263" s="3">
        <v>968.54200000000003</v>
      </c>
      <c r="S1263" s="3">
        <v>1125.45</v>
      </c>
      <c r="T1263" s="3">
        <v>1268.3689999999999</v>
      </c>
      <c r="U1263" s="3">
        <v>1086.4929999999999</v>
      </c>
      <c r="V1263" s="3">
        <v>1198.874</v>
      </c>
      <c r="W1263" s="3">
        <v>1298.0509999999999</v>
      </c>
    </row>
    <row r="1264" spans="5:23" x14ac:dyDescent="0.3">
      <c r="E1264" s="2" t="s">
        <v>58</v>
      </c>
      <c r="F1264" s="2" t="s">
        <v>59</v>
      </c>
      <c r="G1264" s="3">
        <v>12.334</v>
      </c>
      <c r="H1264" s="3">
        <v>11.316000000000001</v>
      </c>
      <c r="I1264" s="3">
        <v>9.7919999999999998</v>
      </c>
      <c r="J1264" s="3">
        <v>10.598000000000001</v>
      </c>
      <c r="K1264" s="3">
        <v>8.8680000000000003</v>
      </c>
      <c r="L1264" s="3">
        <v>11.711</v>
      </c>
      <c r="M1264" s="3">
        <v>12.618</v>
      </c>
      <c r="N1264" s="3">
        <v>15.612</v>
      </c>
      <c r="O1264" s="3">
        <v>16.567</v>
      </c>
      <c r="P1264" s="3">
        <v>11.551</v>
      </c>
      <c r="Q1264" s="3">
        <v>11.813000000000001</v>
      </c>
      <c r="R1264" s="3">
        <v>12.673999999999999</v>
      </c>
      <c r="S1264" s="3">
        <v>14.003</v>
      </c>
      <c r="T1264" s="3">
        <v>13.564</v>
      </c>
      <c r="U1264" s="3">
        <v>20.863</v>
      </c>
      <c r="V1264" s="3">
        <v>37.167000000000002</v>
      </c>
      <c r="W1264" s="3">
        <v>63.31</v>
      </c>
    </row>
    <row r="1265" spans="3:23" x14ac:dyDescent="0.3">
      <c r="E1265" s="2" t="s">
        <v>60</v>
      </c>
      <c r="F1265" s="2" t="s">
        <v>61</v>
      </c>
      <c r="G1265" s="3">
        <v>91.975999999999999</v>
      </c>
      <c r="H1265" s="3">
        <v>98.974999999999994</v>
      </c>
      <c r="I1265" s="3">
        <v>103.164</v>
      </c>
      <c r="J1265" s="3">
        <v>115.313</v>
      </c>
      <c r="K1265" s="3">
        <v>121.462</v>
      </c>
      <c r="L1265" s="3">
        <v>134.131</v>
      </c>
      <c r="M1265" s="3">
        <v>138.94900000000001</v>
      </c>
      <c r="N1265" s="3">
        <v>148.91499999999999</v>
      </c>
      <c r="O1265" s="3">
        <v>171.70400000000001</v>
      </c>
      <c r="P1265" s="3">
        <v>191.41300000000001</v>
      </c>
      <c r="Q1265" s="3">
        <v>230.94300000000001</v>
      </c>
      <c r="R1265" s="3">
        <v>228.31700000000001</v>
      </c>
      <c r="S1265" s="3">
        <v>265.90600000000001</v>
      </c>
      <c r="T1265" s="3">
        <v>297.01499999999999</v>
      </c>
      <c r="U1265" s="3">
        <v>284.18900000000002</v>
      </c>
      <c r="V1265" s="3">
        <v>322.11599999999999</v>
      </c>
      <c r="W1265" s="3">
        <v>239.30199999999999</v>
      </c>
    </row>
    <row r="1266" spans="3:23" x14ac:dyDescent="0.3">
      <c r="E1266" s="2" t="s">
        <v>62</v>
      </c>
      <c r="F1266" s="2" t="s">
        <v>63</v>
      </c>
      <c r="G1266" s="3">
        <v>0</v>
      </c>
      <c r="H1266" s="3">
        <v>0</v>
      </c>
      <c r="I1266" s="3">
        <v>0</v>
      </c>
      <c r="J1266" s="3">
        <v>0</v>
      </c>
      <c r="K1266" s="3">
        <v>0</v>
      </c>
      <c r="L1266" s="3">
        <v>0</v>
      </c>
      <c r="M1266" s="3">
        <v>0</v>
      </c>
      <c r="N1266" s="3">
        <v>0</v>
      </c>
      <c r="O1266" s="3">
        <v>0</v>
      </c>
      <c r="P1266" s="3">
        <v>0</v>
      </c>
      <c r="Q1266" s="3">
        <v>0</v>
      </c>
      <c r="R1266" s="3">
        <v>0</v>
      </c>
      <c r="S1266" s="3">
        <v>0</v>
      </c>
      <c r="T1266" s="3">
        <v>0</v>
      </c>
      <c r="U1266" s="3">
        <v>0</v>
      </c>
      <c r="V1266" s="3">
        <v>0</v>
      </c>
      <c r="W1266" s="3">
        <v>0</v>
      </c>
    </row>
    <row r="1267" spans="3:23" x14ac:dyDescent="0.3">
      <c r="E1267" s="2" t="s">
        <v>64</v>
      </c>
      <c r="F1267" s="2" t="s">
        <v>65</v>
      </c>
      <c r="G1267" s="3">
        <v>8490.9889999999996</v>
      </c>
      <c r="H1267" s="3">
        <v>8820.1550000000007</v>
      </c>
      <c r="I1267" s="3">
        <v>8812.5409999999993</v>
      </c>
      <c r="J1267" s="3">
        <v>8743.3259999999991</v>
      </c>
      <c r="K1267" s="3">
        <v>7336.0379999999996</v>
      </c>
      <c r="L1267" s="3">
        <v>7604.4470000000001</v>
      </c>
      <c r="M1267" s="3">
        <v>8019.9920000000002</v>
      </c>
      <c r="N1267" s="3">
        <v>8152.1149999999998</v>
      </c>
      <c r="O1267" s="3">
        <v>10170.27</v>
      </c>
      <c r="P1267" s="3">
        <v>10688.764999999999</v>
      </c>
      <c r="Q1267" s="3">
        <v>10915.43</v>
      </c>
      <c r="R1267" s="3">
        <v>10816.550999999999</v>
      </c>
      <c r="S1267" s="3">
        <v>11416.902</v>
      </c>
      <c r="T1267" s="3">
        <v>11000.116</v>
      </c>
      <c r="U1267" s="3">
        <v>10856.689</v>
      </c>
      <c r="V1267" s="3">
        <v>11001.191999999999</v>
      </c>
      <c r="W1267" s="3">
        <v>11061.175999999999</v>
      </c>
    </row>
    <row r="1268" spans="3:23" x14ac:dyDescent="0.3">
      <c r="E1268" s="2" t="s">
        <v>66</v>
      </c>
      <c r="F1268" s="2" t="s">
        <v>67</v>
      </c>
      <c r="G1268" s="3">
        <v>639.19100000000003</v>
      </c>
      <c r="H1268" s="3">
        <v>667.37400000000002</v>
      </c>
      <c r="I1268" s="3">
        <v>657.60400000000004</v>
      </c>
      <c r="J1268" s="3">
        <v>1109.5070000000001</v>
      </c>
      <c r="K1268" s="3">
        <v>1231.617</v>
      </c>
      <c r="L1268" s="3">
        <v>1045.9110000000001</v>
      </c>
      <c r="M1268" s="3">
        <v>1085.115</v>
      </c>
      <c r="N1268" s="3">
        <v>1220.9570000000001</v>
      </c>
      <c r="O1268" s="3">
        <v>1131.434</v>
      </c>
      <c r="P1268" s="3">
        <v>991.61</v>
      </c>
      <c r="Q1268" s="3">
        <v>1273.268</v>
      </c>
      <c r="R1268" s="3">
        <v>961.596</v>
      </c>
      <c r="S1268" s="3">
        <v>1097.1289999999999</v>
      </c>
      <c r="T1268" s="3">
        <v>1223.7460000000001</v>
      </c>
      <c r="U1268" s="3">
        <v>1133.0920000000001</v>
      </c>
      <c r="V1268" s="3">
        <v>1127.114</v>
      </c>
      <c r="W1268" s="3">
        <v>1461.5340000000001</v>
      </c>
    </row>
    <row r="1269" spans="3:23" x14ac:dyDescent="0.3">
      <c r="C1269" s="2" t="s">
        <v>177</v>
      </c>
      <c r="D1269" s="2" t="s">
        <v>178</v>
      </c>
      <c r="E1269" s="2" t="s">
        <v>22</v>
      </c>
      <c r="F1269" s="2" t="s">
        <v>23</v>
      </c>
      <c r="G1269" s="3">
        <v>1800.384</v>
      </c>
      <c r="H1269" s="3">
        <v>1859.72</v>
      </c>
      <c r="I1269" s="3">
        <v>1775.0719999999999</v>
      </c>
      <c r="J1269" s="3">
        <v>1815.02</v>
      </c>
      <c r="K1269" s="3">
        <v>1844.4970000000001</v>
      </c>
      <c r="L1269" s="3">
        <v>1821.5730000000001</v>
      </c>
      <c r="M1269" s="3">
        <v>1869.6020000000001</v>
      </c>
      <c r="N1269" s="3">
        <v>1755.277</v>
      </c>
      <c r="O1269" s="3">
        <v>1754.85</v>
      </c>
      <c r="P1269" s="3">
        <v>1686.318</v>
      </c>
      <c r="Q1269" s="3">
        <v>1865.596</v>
      </c>
      <c r="R1269" s="3">
        <v>1699.2529999999999</v>
      </c>
      <c r="S1269" s="3">
        <v>1849.252</v>
      </c>
      <c r="T1269" s="3">
        <v>1973.2719999999999</v>
      </c>
      <c r="U1269" s="3">
        <v>1687.808</v>
      </c>
      <c r="V1269" s="3">
        <v>1700.191</v>
      </c>
      <c r="W1269" s="3">
        <v>1761.3309999999999</v>
      </c>
    </row>
    <row r="1270" spans="3:23" x14ac:dyDescent="0.3">
      <c r="E1270" s="2" t="s">
        <v>24</v>
      </c>
      <c r="F1270" s="2" t="s">
        <v>25</v>
      </c>
      <c r="G1270" s="3">
        <v>1281.2349999999999</v>
      </c>
      <c r="H1270" s="3">
        <v>1317.7270000000001</v>
      </c>
      <c r="I1270" s="3">
        <v>1238.1869999999999</v>
      </c>
      <c r="J1270" s="3">
        <v>1271.1579999999999</v>
      </c>
      <c r="K1270" s="3">
        <v>1286.432</v>
      </c>
      <c r="L1270" s="3">
        <v>1283.8109999999999</v>
      </c>
      <c r="M1270" s="3">
        <v>1292.0129999999999</v>
      </c>
      <c r="N1270" s="3">
        <v>1175.8240000000001</v>
      </c>
      <c r="O1270" s="3">
        <v>1189.001</v>
      </c>
      <c r="P1270" s="3">
        <v>1126.1679999999999</v>
      </c>
      <c r="Q1270" s="3">
        <v>1237.1849999999999</v>
      </c>
      <c r="R1270" s="3">
        <v>1076.9880000000001</v>
      </c>
      <c r="S1270" s="3">
        <v>1143.3810000000001</v>
      </c>
      <c r="T1270" s="3">
        <v>1300.7</v>
      </c>
      <c r="U1270" s="3">
        <v>1085.7929999999999</v>
      </c>
      <c r="V1270" s="3">
        <v>1079.1759999999999</v>
      </c>
      <c r="W1270" s="3">
        <v>1120.575</v>
      </c>
    </row>
    <row r="1271" spans="3:23" x14ac:dyDescent="0.3">
      <c r="E1271" s="2" t="s">
        <v>26</v>
      </c>
      <c r="F1271" s="2" t="s">
        <v>27</v>
      </c>
      <c r="G1271" s="3">
        <v>889.553</v>
      </c>
      <c r="H1271" s="3">
        <v>913.63699999999994</v>
      </c>
      <c r="I1271" s="3">
        <v>852.92399999999998</v>
      </c>
      <c r="J1271" s="3">
        <v>896.75199999999995</v>
      </c>
      <c r="K1271" s="3">
        <v>838.58399999999995</v>
      </c>
      <c r="L1271" s="3">
        <v>829.173</v>
      </c>
      <c r="M1271" s="3">
        <v>865.88400000000001</v>
      </c>
      <c r="N1271" s="3">
        <v>795.62400000000002</v>
      </c>
      <c r="O1271" s="3">
        <v>779.27099999999996</v>
      </c>
      <c r="P1271" s="3">
        <v>776.80100000000004</v>
      </c>
      <c r="Q1271" s="3">
        <v>829.12900000000002</v>
      </c>
      <c r="R1271" s="3">
        <v>742.63499999999999</v>
      </c>
      <c r="S1271" s="3">
        <v>752.05499999999995</v>
      </c>
      <c r="T1271" s="3">
        <v>838.36900000000003</v>
      </c>
      <c r="U1271" s="3">
        <v>741.91499999999996</v>
      </c>
      <c r="V1271" s="3">
        <v>657.51499999999999</v>
      </c>
      <c r="W1271" s="3">
        <v>694.79700000000003</v>
      </c>
    </row>
    <row r="1272" spans="3:23" x14ac:dyDescent="0.3">
      <c r="E1272" s="2" t="s">
        <v>28</v>
      </c>
      <c r="F1272" s="2" t="s">
        <v>29</v>
      </c>
      <c r="G1272" s="3">
        <v>0</v>
      </c>
      <c r="H1272" s="3">
        <v>0</v>
      </c>
      <c r="I1272" s="3">
        <v>0</v>
      </c>
      <c r="J1272" s="3">
        <v>0</v>
      </c>
      <c r="K1272" s="3">
        <v>0</v>
      </c>
      <c r="L1272" s="3">
        <v>0</v>
      </c>
      <c r="M1272" s="3">
        <v>0</v>
      </c>
      <c r="N1272" s="3">
        <v>0</v>
      </c>
      <c r="O1272" s="3">
        <v>0</v>
      </c>
      <c r="P1272" s="3">
        <v>0</v>
      </c>
      <c r="Q1272" s="3">
        <v>0</v>
      </c>
      <c r="R1272" s="3">
        <v>0</v>
      </c>
      <c r="S1272" s="3">
        <v>0</v>
      </c>
      <c r="T1272" s="3">
        <v>0</v>
      </c>
      <c r="U1272" s="3">
        <v>0</v>
      </c>
      <c r="V1272" s="3">
        <v>0</v>
      </c>
      <c r="W1272" s="3">
        <v>0</v>
      </c>
    </row>
    <row r="1273" spans="3:23" x14ac:dyDescent="0.3">
      <c r="E1273" s="2" t="s">
        <v>30</v>
      </c>
      <c r="F1273" s="2" t="s">
        <v>31</v>
      </c>
      <c r="G1273" s="3">
        <v>542.44500000000005</v>
      </c>
      <c r="H1273" s="3">
        <v>571.79100000000005</v>
      </c>
      <c r="I1273" s="3">
        <v>508.428</v>
      </c>
      <c r="J1273" s="3">
        <v>569.19399999999996</v>
      </c>
      <c r="K1273" s="3">
        <v>532.80200000000002</v>
      </c>
      <c r="L1273" s="3">
        <v>529.86900000000003</v>
      </c>
      <c r="M1273" s="3">
        <v>571.64599999999996</v>
      </c>
      <c r="N1273" s="3">
        <v>489.95499999999998</v>
      </c>
      <c r="O1273" s="3">
        <v>474.096</v>
      </c>
      <c r="P1273" s="3">
        <v>485.077</v>
      </c>
      <c r="Q1273" s="3">
        <v>532.07399999999996</v>
      </c>
      <c r="R1273" s="3">
        <v>438.43700000000001</v>
      </c>
      <c r="S1273" s="3">
        <v>469.87599999999998</v>
      </c>
      <c r="T1273" s="3">
        <v>557.09299999999996</v>
      </c>
      <c r="U1273" s="3">
        <v>470.05</v>
      </c>
      <c r="V1273" s="3">
        <v>436.82600000000002</v>
      </c>
      <c r="W1273" s="3">
        <v>469.91399999999999</v>
      </c>
    </row>
    <row r="1274" spans="3:23" x14ac:dyDescent="0.3">
      <c r="E1274" s="2" t="s">
        <v>32</v>
      </c>
      <c r="F1274" s="2" t="s">
        <v>33</v>
      </c>
      <c r="G1274" s="3">
        <v>1E-3</v>
      </c>
      <c r="H1274" s="3">
        <v>1E-3</v>
      </c>
      <c r="I1274" s="3">
        <v>0</v>
      </c>
      <c r="J1274" s="3">
        <v>0</v>
      </c>
      <c r="K1274" s="3">
        <v>0</v>
      </c>
      <c r="L1274" s="3">
        <v>0</v>
      </c>
      <c r="M1274" s="3">
        <v>1E-3</v>
      </c>
      <c r="N1274" s="3">
        <v>1E-3</v>
      </c>
      <c r="O1274" s="3">
        <v>1E-3</v>
      </c>
      <c r="P1274" s="3">
        <v>1E-3</v>
      </c>
      <c r="Q1274" s="3">
        <v>1E-3</v>
      </c>
      <c r="R1274" s="3">
        <v>1E-3</v>
      </c>
      <c r="S1274" s="3">
        <v>1E-3</v>
      </c>
      <c r="T1274" s="3">
        <v>0</v>
      </c>
      <c r="U1274" s="3">
        <v>0</v>
      </c>
      <c r="V1274" s="3">
        <v>0</v>
      </c>
      <c r="W1274" s="3">
        <v>0</v>
      </c>
    </row>
    <row r="1275" spans="3:23" x14ac:dyDescent="0.3">
      <c r="E1275" s="2" t="s">
        <v>34</v>
      </c>
      <c r="F1275" s="2" t="s">
        <v>35</v>
      </c>
      <c r="G1275" s="3">
        <v>125.33</v>
      </c>
      <c r="H1275" s="3">
        <v>129.50800000000001</v>
      </c>
      <c r="I1275" s="3">
        <v>144.92400000000001</v>
      </c>
      <c r="J1275" s="3">
        <v>141.643</v>
      </c>
      <c r="K1275" s="3">
        <v>128.40299999999999</v>
      </c>
      <c r="L1275" s="3">
        <v>113.883</v>
      </c>
      <c r="M1275" s="3">
        <v>98.953999999999994</v>
      </c>
      <c r="N1275" s="3">
        <v>96.695999999999998</v>
      </c>
      <c r="O1275" s="3">
        <v>92.289000000000001</v>
      </c>
      <c r="P1275" s="3">
        <v>90.48</v>
      </c>
      <c r="Q1275" s="3">
        <v>81.332999999999998</v>
      </c>
      <c r="R1275" s="3">
        <v>78.286000000000001</v>
      </c>
      <c r="S1275" s="3">
        <v>70.370999999999995</v>
      </c>
      <c r="T1275" s="3">
        <v>59.753</v>
      </c>
      <c r="U1275" s="3">
        <v>53.235999999999997</v>
      </c>
      <c r="V1275" s="3">
        <v>36.703000000000003</v>
      </c>
      <c r="W1275" s="3">
        <v>35.664999999999999</v>
      </c>
    </row>
    <row r="1276" spans="3:23" x14ac:dyDescent="0.3">
      <c r="E1276" s="2" t="s">
        <v>36</v>
      </c>
      <c r="F1276" s="2" t="s">
        <v>37</v>
      </c>
      <c r="G1276" s="3">
        <v>13.018000000000001</v>
      </c>
      <c r="H1276" s="3">
        <v>15.586</v>
      </c>
      <c r="I1276" s="3">
        <v>18.036000000000001</v>
      </c>
      <c r="J1276" s="3">
        <v>22.234999999999999</v>
      </c>
      <c r="K1276" s="3">
        <v>22.684999999999999</v>
      </c>
      <c r="L1276" s="3">
        <v>29.084</v>
      </c>
      <c r="M1276" s="3">
        <v>31.395</v>
      </c>
      <c r="N1276" s="3">
        <v>33.686999999999998</v>
      </c>
      <c r="O1276" s="3">
        <v>36.637999999999998</v>
      </c>
      <c r="P1276" s="3">
        <v>37.881</v>
      </c>
      <c r="Q1276" s="3">
        <v>46.191000000000003</v>
      </c>
      <c r="R1276" s="3">
        <v>50.274000000000001</v>
      </c>
      <c r="S1276" s="3">
        <v>45.750999999999998</v>
      </c>
      <c r="T1276" s="3">
        <v>55.405999999999999</v>
      </c>
      <c r="U1276" s="3">
        <v>52.875999999999998</v>
      </c>
      <c r="V1276" s="3">
        <v>46.625</v>
      </c>
      <c r="W1276" s="3">
        <v>48.002000000000002</v>
      </c>
    </row>
    <row r="1277" spans="3:23" x14ac:dyDescent="0.3">
      <c r="E1277" s="2" t="s">
        <v>38</v>
      </c>
      <c r="F1277" s="2" t="s">
        <v>39</v>
      </c>
      <c r="G1277" s="3">
        <v>207.96299999999999</v>
      </c>
      <c r="H1277" s="3">
        <v>196.005</v>
      </c>
      <c r="I1277" s="3">
        <v>180.72900000000001</v>
      </c>
      <c r="J1277" s="3">
        <v>162.60300000000001</v>
      </c>
      <c r="K1277" s="3">
        <v>153.66</v>
      </c>
      <c r="L1277" s="3">
        <v>155.34100000000001</v>
      </c>
      <c r="M1277" s="3">
        <v>162.92599999999999</v>
      </c>
      <c r="N1277" s="3">
        <v>174.46899999999999</v>
      </c>
      <c r="O1277" s="3">
        <v>175.49199999999999</v>
      </c>
      <c r="P1277" s="3">
        <v>162.69800000000001</v>
      </c>
      <c r="Q1277" s="3">
        <v>168.875</v>
      </c>
      <c r="R1277" s="3">
        <v>174.99799999999999</v>
      </c>
      <c r="S1277" s="3">
        <v>165.512</v>
      </c>
      <c r="T1277" s="3">
        <v>165.56700000000001</v>
      </c>
      <c r="U1277" s="3">
        <v>165.23099999999999</v>
      </c>
      <c r="V1277" s="3">
        <v>136.96299999999999</v>
      </c>
      <c r="W1277" s="3">
        <v>140.905</v>
      </c>
    </row>
    <row r="1278" spans="3:23" x14ac:dyDescent="0.3">
      <c r="E1278" s="2" t="s">
        <v>40</v>
      </c>
      <c r="F1278" s="2" t="s">
        <v>41</v>
      </c>
      <c r="G1278" s="3">
        <v>0</v>
      </c>
      <c r="H1278" s="3">
        <v>0</v>
      </c>
      <c r="I1278" s="3">
        <v>0</v>
      </c>
      <c r="J1278" s="3">
        <v>0</v>
      </c>
      <c r="K1278" s="3">
        <v>0</v>
      </c>
      <c r="L1278" s="3">
        <v>0</v>
      </c>
      <c r="M1278" s="3">
        <v>0</v>
      </c>
      <c r="N1278" s="3">
        <v>0</v>
      </c>
      <c r="O1278" s="3">
        <v>0</v>
      </c>
      <c r="P1278" s="3">
        <v>0</v>
      </c>
      <c r="Q1278" s="3">
        <v>0</v>
      </c>
      <c r="R1278" s="3">
        <v>0</v>
      </c>
      <c r="S1278" s="3">
        <v>0</v>
      </c>
      <c r="T1278" s="3">
        <v>0</v>
      </c>
      <c r="U1278" s="3">
        <v>0</v>
      </c>
      <c r="V1278" s="3">
        <v>0</v>
      </c>
      <c r="W1278" s="3">
        <v>0</v>
      </c>
    </row>
    <row r="1279" spans="3:23" x14ac:dyDescent="0.3">
      <c r="E1279" s="2" t="s">
        <v>42</v>
      </c>
      <c r="F1279" s="2" t="s">
        <v>43</v>
      </c>
      <c r="G1279" s="3">
        <v>3.0000000000000001E-3</v>
      </c>
      <c r="H1279" s="3">
        <v>3.0000000000000001E-3</v>
      </c>
      <c r="I1279" s="3">
        <v>3.0000000000000001E-3</v>
      </c>
      <c r="J1279" s="3">
        <v>3.0000000000000001E-3</v>
      </c>
      <c r="K1279" s="3">
        <v>3.0000000000000001E-3</v>
      </c>
      <c r="L1279" s="3">
        <v>3.0000000000000001E-3</v>
      </c>
      <c r="M1279" s="3">
        <v>3.0000000000000001E-3</v>
      </c>
      <c r="N1279" s="3">
        <v>2E-3</v>
      </c>
      <c r="O1279" s="3">
        <v>2E-3</v>
      </c>
      <c r="P1279" s="3">
        <v>2E-3</v>
      </c>
      <c r="Q1279" s="3">
        <v>2E-3</v>
      </c>
      <c r="R1279" s="3">
        <v>2E-3</v>
      </c>
      <c r="S1279" s="3">
        <v>2E-3</v>
      </c>
      <c r="T1279" s="3">
        <v>2E-3</v>
      </c>
      <c r="U1279" s="3">
        <v>2E-3</v>
      </c>
      <c r="V1279" s="3">
        <v>2E-3</v>
      </c>
      <c r="W1279" s="3">
        <v>1E-3</v>
      </c>
    </row>
    <row r="1280" spans="3:23" x14ac:dyDescent="0.3">
      <c r="E1280" s="2" t="s">
        <v>44</v>
      </c>
      <c r="F1280" s="2" t="s">
        <v>45</v>
      </c>
      <c r="G1280" s="3">
        <v>0.79400000000000004</v>
      </c>
      <c r="H1280" s="3">
        <v>0.74299999999999999</v>
      </c>
      <c r="I1280" s="3">
        <v>0.80400000000000005</v>
      </c>
      <c r="J1280" s="3">
        <v>1.0740000000000001</v>
      </c>
      <c r="K1280" s="3">
        <v>1.0309999999999999</v>
      </c>
      <c r="L1280" s="3">
        <v>0.99199999999999999</v>
      </c>
      <c r="M1280" s="3">
        <v>0.96</v>
      </c>
      <c r="N1280" s="3">
        <v>0.81399999999999995</v>
      </c>
      <c r="O1280" s="3">
        <v>0.754</v>
      </c>
      <c r="P1280" s="3">
        <v>0.66200000000000003</v>
      </c>
      <c r="Q1280" s="3">
        <v>0.65300000000000002</v>
      </c>
      <c r="R1280" s="3">
        <v>0.63600000000000001</v>
      </c>
      <c r="S1280" s="3">
        <v>0.54300000000000004</v>
      </c>
      <c r="T1280" s="3">
        <v>0.54800000000000004</v>
      </c>
      <c r="U1280" s="3">
        <v>0.52</v>
      </c>
      <c r="V1280" s="3">
        <v>0.39600000000000002</v>
      </c>
      <c r="W1280" s="3">
        <v>0.31</v>
      </c>
    </row>
    <row r="1281" spans="3:23" x14ac:dyDescent="0.3">
      <c r="E1281" s="2" t="s">
        <v>46</v>
      </c>
      <c r="F1281" s="2" t="s">
        <v>47</v>
      </c>
      <c r="G1281" s="3">
        <v>0</v>
      </c>
      <c r="H1281" s="3">
        <v>0</v>
      </c>
      <c r="I1281" s="3">
        <v>0</v>
      </c>
      <c r="J1281" s="3">
        <v>0</v>
      </c>
      <c r="K1281" s="3">
        <v>0</v>
      </c>
      <c r="L1281" s="3">
        <v>0</v>
      </c>
      <c r="M1281" s="3">
        <v>0</v>
      </c>
      <c r="N1281" s="3">
        <v>0</v>
      </c>
      <c r="O1281" s="3">
        <v>0</v>
      </c>
      <c r="P1281" s="3">
        <v>0</v>
      </c>
      <c r="Q1281" s="3">
        <v>0</v>
      </c>
      <c r="R1281" s="3">
        <v>0</v>
      </c>
      <c r="S1281" s="3">
        <v>0</v>
      </c>
      <c r="T1281" s="3">
        <v>0</v>
      </c>
      <c r="U1281" s="3">
        <v>0</v>
      </c>
      <c r="V1281" s="3">
        <v>0</v>
      </c>
      <c r="W1281" s="3">
        <v>0</v>
      </c>
    </row>
    <row r="1282" spans="3:23" x14ac:dyDescent="0.3">
      <c r="E1282" s="2" t="s">
        <v>48</v>
      </c>
      <c r="F1282" s="2" t="s">
        <v>49</v>
      </c>
      <c r="G1282" s="3">
        <v>391.68099999999998</v>
      </c>
      <c r="H1282" s="3">
        <v>404.09</v>
      </c>
      <c r="I1282" s="3">
        <v>385.262</v>
      </c>
      <c r="J1282" s="3">
        <v>374.40600000000001</v>
      </c>
      <c r="K1282" s="3">
        <v>447.84800000000001</v>
      </c>
      <c r="L1282" s="3">
        <v>454.63799999999998</v>
      </c>
      <c r="M1282" s="3">
        <v>426.12799999999999</v>
      </c>
      <c r="N1282" s="3">
        <v>380.2</v>
      </c>
      <c r="O1282" s="3">
        <v>409.72899999999998</v>
      </c>
      <c r="P1282" s="3">
        <v>349.36599999999999</v>
      </c>
      <c r="Q1282" s="3">
        <v>408.05599999999998</v>
      </c>
      <c r="R1282" s="3">
        <v>334.35300000000001</v>
      </c>
      <c r="S1282" s="3">
        <v>391.32600000000002</v>
      </c>
      <c r="T1282" s="3">
        <v>462.33100000000002</v>
      </c>
      <c r="U1282" s="3">
        <v>343.87799999999999</v>
      </c>
      <c r="V1282" s="3">
        <v>421.661</v>
      </c>
      <c r="W1282" s="3">
        <v>425.77699999999999</v>
      </c>
    </row>
    <row r="1283" spans="3:23" x14ac:dyDescent="0.3">
      <c r="E1283" s="2" t="s">
        <v>50</v>
      </c>
      <c r="F1283" s="2" t="s">
        <v>51</v>
      </c>
      <c r="G1283" s="3">
        <v>0</v>
      </c>
      <c r="H1283" s="3">
        <v>0</v>
      </c>
      <c r="I1283" s="3">
        <v>0</v>
      </c>
      <c r="J1283" s="3">
        <v>0</v>
      </c>
      <c r="K1283" s="3">
        <v>0</v>
      </c>
      <c r="L1283" s="3">
        <v>0</v>
      </c>
      <c r="M1283" s="3">
        <v>0</v>
      </c>
      <c r="N1283" s="3">
        <v>0</v>
      </c>
      <c r="O1283" s="3">
        <v>0</v>
      </c>
      <c r="P1283" s="3">
        <v>0</v>
      </c>
      <c r="Q1283" s="3">
        <v>0</v>
      </c>
      <c r="R1283" s="3">
        <v>0</v>
      </c>
      <c r="S1283" s="3">
        <v>0</v>
      </c>
      <c r="T1283" s="3">
        <v>0</v>
      </c>
      <c r="U1283" s="3">
        <v>0</v>
      </c>
      <c r="V1283" s="3">
        <v>0</v>
      </c>
      <c r="W1283" s="3">
        <v>0</v>
      </c>
    </row>
    <row r="1284" spans="3:23" x14ac:dyDescent="0.3">
      <c r="E1284" s="2" t="s">
        <v>52</v>
      </c>
      <c r="F1284" s="2" t="s">
        <v>53</v>
      </c>
      <c r="G1284" s="3">
        <v>28.66</v>
      </c>
      <c r="H1284" s="3">
        <v>31.452000000000002</v>
      </c>
      <c r="I1284" s="3">
        <v>31.561</v>
      </c>
      <c r="J1284" s="3">
        <v>35.960999999999999</v>
      </c>
      <c r="K1284" s="3">
        <v>37.070999999999998</v>
      </c>
      <c r="L1284" s="3">
        <v>39.840000000000003</v>
      </c>
      <c r="M1284" s="3">
        <v>41.981000000000002</v>
      </c>
      <c r="N1284" s="3">
        <v>40.933999999999997</v>
      </c>
      <c r="O1284" s="3">
        <v>47.295999999999999</v>
      </c>
      <c r="P1284" s="3">
        <v>51.298000000000002</v>
      </c>
      <c r="Q1284" s="3">
        <v>58.042000000000002</v>
      </c>
      <c r="R1284" s="3">
        <v>52.485999999999997</v>
      </c>
      <c r="S1284" s="3">
        <v>60.606999999999999</v>
      </c>
      <c r="T1284" s="3">
        <v>67.545000000000002</v>
      </c>
      <c r="U1284" s="3">
        <v>59.478999999999999</v>
      </c>
      <c r="V1284" s="3">
        <v>67.141999999999996</v>
      </c>
      <c r="W1284" s="3">
        <v>68.034000000000006</v>
      </c>
    </row>
    <row r="1285" spans="3:23" x14ac:dyDescent="0.3">
      <c r="E1285" s="2" t="s">
        <v>54</v>
      </c>
      <c r="F1285" s="2" t="s">
        <v>55</v>
      </c>
      <c r="G1285" s="3">
        <v>0</v>
      </c>
      <c r="H1285" s="3">
        <v>0</v>
      </c>
      <c r="I1285" s="3">
        <v>0</v>
      </c>
      <c r="J1285" s="3">
        <v>0</v>
      </c>
      <c r="K1285" s="3">
        <v>0</v>
      </c>
      <c r="L1285" s="3">
        <v>0</v>
      </c>
      <c r="M1285" s="3">
        <v>0</v>
      </c>
      <c r="N1285" s="3">
        <v>0</v>
      </c>
      <c r="O1285" s="3">
        <v>0</v>
      </c>
      <c r="P1285" s="3">
        <v>0</v>
      </c>
      <c r="Q1285" s="3">
        <v>0</v>
      </c>
      <c r="R1285" s="3">
        <v>0</v>
      </c>
      <c r="S1285" s="3">
        <v>0</v>
      </c>
      <c r="T1285" s="3">
        <v>0</v>
      </c>
      <c r="U1285" s="3">
        <v>0</v>
      </c>
      <c r="V1285" s="3">
        <v>0</v>
      </c>
      <c r="W1285" s="3">
        <v>0</v>
      </c>
    </row>
    <row r="1286" spans="3:23" x14ac:dyDescent="0.3">
      <c r="E1286" s="2" t="s">
        <v>56</v>
      </c>
      <c r="F1286" s="2" t="s">
        <v>57</v>
      </c>
      <c r="G1286" s="3">
        <v>24.41</v>
      </c>
      <c r="H1286" s="3">
        <v>26.832000000000001</v>
      </c>
      <c r="I1286" s="3">
        <v>26.7</v>
      </c>
      <c r="J1286" s="3">
        <v>30.497</v>
      </c>
      <c r="K1286" s="3">
        <v>31.387</v>
      </c>
      <c r="L1286" s="3">
        <v>33.588999999999999</v>
      </c>
      <c r="M1286" s="3">
        <v>35.515999999999998</v>
      </c>
      <c r="N1286" s="3">
        <v>34.048999999999999</v>
      </c>
      <c r="O1286" s="3">
        <v>39.296999999999997</v>
      </c>
      <c r="P1286" s="3">
        <v>42.484000000000002</v>
      </c>
      <c r="Q1286" s="3">
        <v>47.445999999999998</v>
      </c>
      <c r="R1286" s="3">
        <v>41.957999999999998</v>
      </c>
      <c r="S1286" s="3">
        <v>48.439</v>
      </c>
      <c r="T1286" s="3">
        <v>54.143999999999998</v>
      </c>
      <c r="U1286" s="3">
        <v>46.39</v>
      </c>
      <c r="V1286" s="3">
        <v>51.917000000000002</v>
      </c>
      <c r="W1286" s="3">
        <v>56.023000000000003</v>
      </c>
    </row>
    <row r="1287" spans="3:23" x14ac:dyDescent="0.3">
      <c r="E1287" s="2" t="s">
        <v>58</v>
      </c>
      <c r="F1287" s="2" t="s">
        <v>59</v>
      </c>
      <c r="G1287" s="3">
        <v>2.7E-2</v>
      </c>
      <c r="H1287" s="3">
        <v>2.8000000000000001E-2</v>
      </c>
      <c r="I1287" s="3">
        <v>2.5000000000000001E-2</v>
      </c>
      <c r="J1287" s="3">
        <v>3.5000000000000003E-2</v>
      </c>
      <c r="K1287" s="3">
        <v>4.2999999999999997E-2</v>
      </c>
      <c r="L1287" s="3">
        <v>0.106</v>
      </c>
      <c r="M1287" s="3">
        <v>0.15</v>
      </c>
      <c r="N1287" s="3">
        <v>0.17399999999999999</v>
      </c>
      <c r="O1287" s="3">
        <v>0.19800000000000001</v>
      </c>
      <c r="P1287" s="3">
        <v>0.14199999999999999</v>
      </c>
      <c r="Q1287" s="3">
        <v>0.23799999999999999</v>
      </c>
      <c r="R1287" s="3">
        <v>0.249</v>
      </c>
      <c r="S1287" s="3">
        <v>0.247</v>
      </c>
      <c r="T1287" s="3">
        <v>0.224</v>
      </c>
      <c r="U1287" s="3">
        <v>0.40600000000000003</v>
      </c>
      <c r="V1287" s="3">
        <v>0.85599999999999998</v>
      </c>
      <c r="W1287" s="3">
        <v>1.494</v>
      </c>
    </row>
    <row r="1288" spans="3:23" x14ac:dyDescent="0.3">
      <c r="E1288" s="2" t="s">
        <v>60</v>
      </c>
      <c r="F1288" s="2" t="s">
        <v>61</v>
      </c>
      <c r="G1288" s="3">
        <v>4.2240000000000002</v>
      </c>
      <c r="H1288" s="3">
        <v>4.5910000000000002</v>
      </c>
      <c r="I1288" s="3">
        <v>4.8360000000000003</v>
      </c>
      <c r="J1288" s="3">
        <v>5.4290000000000003</v>
      </c>
      <c r="K1288" s="3">
        <v>5.641</v>
      </c>
      <c r="L1288" s="3">
        <v>6.1449999999999996</v>
      </c>
      <c r="M1288" s="3">
        <v>6.3150000000000004</v>
      </c>
      <c r="N1288" s="3">
        <v>6.7110000000000003</v>
      </c>
      <c r="O1288" s="3">
        <v>7.8010000000000002</v>
      </c>
      <c r="P1288" s="3">
        <v>8.6720000000000006</v>
      </c>
      <c r="Q1288" s="3">
        <v>10.358000000000001</v>
      </c>
      <c r="R1288" s="3">
        <v>10.278</v>
      </c>
      <c r="S1288" s="3">
        <v>11.920999999999999</v>
      </c>
      <c r="T1288" s="3">
        <v>13.178000000000001</v>
      </c>
      <c r="U1288" s="3">
        <v>12.682</v>
      </c>
      <c r="V1288" s="3">
        <v>14.37</v>
      </c>
      <c r="W1288" s="3">
        <v>10.516</v>
      </c>
    </row>
    <row r="1289" spans="3:23" x14ac:dyDescent="0.3">
      <c r="E1289" s="2" t="s">
        <v>62</v>
      </c>
      <c r="F1289" s="2" t="s">
        <v>63</v>
      </c>
      <c r="G1289" s="3">
        <v>0</v>
      </c>
      <c r="H1289" s="3">
        <v>0</v>
      </c>
      <c r="I1289" s="3">
        <v>0</v>
      </c>
      <c r="J1289" s="3">
        <v>0</v>
      </c>
      <c r="K1289" s="3">
        <v>0</v>
      </c>
      <c r="L1289" s="3">
        <v>0</v>
      </c>
      <c r="M1289" s="3">
        <v>0</v>
      </c>
      <c r="N1289" s="3">
        <v>0</v>
      </c>
      <c r="O1289" s="3">
        <v>0</v>
      </c>
      <c r="P1289" s="3">
        <v>0</v>
      </c>
      <c r="Q1289" s="3">
        <v>0</v>
      </c>
      <c r="R1289" s="3">
        <v>0</v>
      </c>
      <c r="S1289" s="3">
        <v>0</v>
      </c>
      <c r="T1289" s="3">
        <v>0</v>
      </c>
      <c r="U1289" s="3">
        <v>0</v>
      </c>
      <c r="V1289" s="3">
        <v>0</v>
      </c>
      <c r="W1289" s="3">
        <v>0</v>
      </c>
    </row>
    <row r="1290" spans="3:23" x14ac:dyDescent="0.3">
      <c r="E1290" s="2" t="s">
        <v>64</v>
      </c>
      <c r="F1290" s="2" t="s">
        <v>65</v>
      </c>
      <c r="G1290" s="3">
        <v>424.17700000000002</v>
      </c>
      <c r="H1290" s="3">
        <v>441.67200000000003</v>
      </c>
      <c r="I1290" s="3">
        <v>436.70400000000001</v>
      </c>
      <c r="J1290" s="3">
        <v>414.68099999999998</v>
      </c>
      <c r="K1290" s="3">
        <v>430.29899999999998</v>
      </c>
      <c r="L1290" s="3">
        <v>432.88600000000002</v>
      </c>
      <c r="M1290" s="3">
        <v>460.79700000000003</v>
      </c>
      <c r="N1290" s="3">
        <v>478.82499999999999</v>
      </c>
      <c r="O1290" s="3">
        <v>449.161</v>
      </c>
      <c r="P1290" s="3">
        <v>454.63799999999998</v>
      </c>
      <c r="Q1290" s="3">
        <v>486.49099999999999</v>
      </c>
      <c r="R1290" s="3">
        <v>522.64599999999996</v>
      </c>
      <c r="S1290" s="3">
        <v>582.09</v>
      </c>
      <c r="T1290" s="3">
        <v>537.59299999999996</v>
      </c>
      <c r="U1290" s="3">
        <v>479.14400000000001</v>
      </c>
      <c r="V1290" s="3">
        <v>494.18099999999998</v>
      </c>
      <c r="W1290" s="3">
        <v>491.56</v>
      </c>
    </row>
    <row r="1291" spans="3:23" x14ac:dyDescent="0.3">
      <c r="E1291" s="2" t="s">
        <v>66</v>
      </c>
      <c r="F1291" s="2" t="s">
        <v>67</v>
      </c>
      <c r="G1291" s="3">
        <v>66.313000000000002</v>
      </c>
      <c r="H1291" s="3">
        <v>68.869</v>
      </c>
      <c r="I1291" s="3">
        <v>68.620999999999995</v>
      </c>
      <c r="J1291" s="3">
        <v>93.22</v>
      </c>
      <c r="K1291" s="3">
        <v>90.694999999999993</v>
      </c>
      <c r="L1291" s="3">
        <v>65.036000000000001</v>
      </c>
      <c r="M1291" s="3">
        <v>74.811999999999998</v>
      </c>
      <c r="N1291" s="3">
        <v>59.694000000000003</v>
      </c>
      <c r="O1291" s="3">
        <v>69.391999999999996</v>
      </c>
      <c r="P1291" s="3">
        <v>54.213999999999999</v>
      </c>
      <c r="Q1291" s="3">
        <v>83.878</v>
      </c>
      <c r="R1291" s="3">
        <v>47.134</v>
      </c>
      <c r="S1291" s="3">
        <v>63.174999999999997</v>
      </c>
      <c r="T1291" s="3">
        <v>67.433999999999997</v>
      </c>
      <c r="U1291" s="3">
        <v>63.392000000000003</v>
      </c>
      <c r="V1291" s="3">
        <v>59.692</v>
      </c>
      <c r="W1291" s="3">
        <v>81.162999999999997</v>
      </c>
    </row>
    <row r="1292" spans="3:23" x14ac:dyDescent="0.3">
      <c r="C1292" s="2" t="s">
        <v>179</v>
      </c>
      <c r="D1292" s="2" t="s">
        <v>180</v>
      </c>
      <c r="E1292" s="2" t="s">
        <v>22</v>
      </c>
      <c r="F1292" s="2" t="s">
        <v>23</v>
      </c>
      <c r="G1292" s="3">
        <v>17370.705999999998</v>
      </c>
      <c r="H1292" s="3">
        <v>18076.874</v>
      </c>
      <c r="I1292" s="3">
        <v>17929.911</v>
      </c>
      <c r="J1292" s="3">
        <v>18847.415000000001</v>
      </c>
      <c r="K1292" s="3">
        <v>19175.098000000002</v>
      </c>
      <c r="L1292" s="3">
        <v>19848.677</v>
      </c>
      <c r="M1292" s="3">
        <v>19109.228999999999</v>
      </c>
      <c r="N1292" s="3">
        <v>18824.608</v>
      </c>
      <c r="O1292" s="3">
        <v>20393.978999999999</v>
      </c>
      <c r="P1292" s="3">
        <v>20754.734</v>
      </c>
      <c r="Q1292" s="3">
        <v>21545.793000000001</v>
      </c>
      <c r="R1292" s="3">
        <v>19361.674999999999</v>
      </c>
      <c r="S1292" s="3">
        <v>19831.16</v>
      </c>
      <c r="T1292" s="3">
        <v>20838.316999999999</v>
      </c>
      <c r="U1292" s="3">
        <v>18679.491000000002</v>
      </c>
      <c r="V1292" s="3">
        <v>19654.460999999999</v>
      </c>
      <c r="W1292" s="3">
        <v>20481.906999999999</v>
      </c>
    </row>
    <row r="1293" spans="3:23" x14ac:dyDescent="0.3">
      <c r="E1293" s="2" t="s">
        <v>24</v>
      </c>
      <c r="F1293" s="2" t="s">
        <v>25</v>
      </c>
      <c r="G1293" s="3">
        <v>11499.13</v>
      </c>
      <c r="H1293" s="3">
        <v>11950.455</v>
      </c>
      <c r="I1293" s="3">
        <v>11720.231</v>
      </c>
      <c r="J1293" s="3">
        <v>11983.124</v>
      </c>
      <c r="K1293" s="3">
        <v>11685.768</v>
      </c>
      <c r="L1293" s="3">
        <v>12203.227000000001</v>
      </c>
      <c r="M1293" s="3">
        <v>11204.877</v>
      </c>
      <c r="N1293" s="3">
        <v>11126.175999999999</v>
      </c>
      <c r="O1293" s="3">
        <v>12476.901</v>
      </c>
      <c r="P1293" s="3">
        <v>12470.441000000001</v>
      </c>
      <c r="Q1293" s="3">
        <v>12910.397999999999</v>
      </c>
      <c r="R1293" s="3">
        <v>10849.332</v>
      </c>
      <c r="S1293" s="3">
        <v>11128.182000000001</v>
      </c>
      <c r="T1293" s="3">
        <v>11695.056</v>
      </c>
      <c r="U1293" s="3">
        <v>10020.291999999999</v>
      </c>
      <c r="V1293" s="3">
        <v>10585.450999999999</v>
      </c>
      <c r="W1293" s="3">
        <v>10937.145</v>
      </c>
    </row>
    <row r="1294" spans="3:23" x14ac:dyDescent="0.3">
      <c r="E1294" s="2" t="s">
        <v>26</v>
      </c>
      <c r="F1294" s="2" t="s">
        <v>27</v>
      </c>
      <c r="G1294" s="3">
        <v>7804.2709999999997</v>
      </c>
      <c r="H1294" s="3">
        <v>8139.3670000000002</v>
      </c>
      <c r="I1294" s="3">
        <v>7970.4059999999999</v>
      </c>
      <c r="J1294" s="3">
        <v>8243.0429999999997</v>
      </c>
      <c r="K1294" s="3">
        <v>8061.2079999999996</v>
      </c>
      <c r="L1294" s="3">
        <v>8329.1039999999994</v>
      </c>
      <c r="M1294" s="3">
        <v>7490.9780000000001</v>
      </c>
      <c r="N1294" s="3">
        <v>7239.7280000000001</v>
      </c>
      <c r="O1294" s="3">
        <v>7894.6629999999996</v>
      </c>
      <c r="P1294" s="3">
        <v>8050.8339999999998</v>
      </c>
      <c r="Q1294" s="3">
        <v>8375.56</v>
      </c>
      <c r="R1294" s="3">
        <v>6919.9709999999995</v>
      </c>
      <c r="S1294" s="3">
        <v>6820.2240000000002</v>
      </c>
      <c r="T1294" s="3">
        <v>7122.3969999999999</v>
      </c>
      <c r="U1294" s="3">
        <v>6123.39</v>
      </c>
      <c r="V1294" s="3">
        <v>5879.701</v>
      </c>
      <c r="W1294" s="3">
        <v>5739.5860000000002</v>
      </c>
    </row>
    <row r="1295" spans="3:23" x14ac:dyDescent="0.3">
      <c r="E1295" s="2" t="s">
        <v>28</v>
      </c>
      <c r="F1295" s="2" t="s">
        <v>29</v>
      </c>
      <c r="G1295" s="3">
        <v>0</v>
      </c>
      <c r="H1295" s="3">
        <v>0</v>
      </c>
      <c r="I1295" s="3">
        <v>0</v>
      </c>
      <c r="J1295" s="3">
        <v>0</v>
      </c>
      <c r="K1295" s="3">
        <v>0</v>
      </c>
      <c r="L1295" s="3">
        <v>0</v>
      </c>
      <c r="M1295" s="3">
        <v>0</v>
      </c>
      <c r="N1295" s="3">
        <v>0</v>
      </c>
      <c r="O1295" s="3">
        <v>0</v>
      </c>
      <c r="P1295" s="3">
        <v>0</v>
      </c>
      <c r="Q1295" s="3">
        <v>0</v>
      </c>
      <c r="R1295" s="3">
        <v>0</v>
      </c>
      <c r="S1295" s="3">
        <v>0</v>
      </c>
      <c r="T1295" s="3">
        <v>0</v>
      </c>
      <c r="U1295" s="3">
        <v>0</v>
      </c>
      <c r="V1295" s="3">
        <v>0</v>
      </c>
      <c r="W1295" s="3">
        <v>0</v>
      </c>
    </row>
    <row r="1296" spans="3:23" x14ac:dyDescent="0.3">
      <c r="E1296" s="2" t="s">
        <v>30</v>
      </c>
      <c r="F1296" s="2" t="s">
        <v>31</v>
      </c>
      <c r="G1296" s="3">
        <v>5075.8379999999997</v>
      </c>
      <c r="H1296" s="3">
        <v>5348.4449999999997</v>
      </c>
      <c r="I1296" s="3">
        <v>4907.259</v>
      </c>
      <c r="J1296" s="3">
        <v>5180.8469999999998</v>
      </c>
      <c r="K1296" s="3">
        <v>5181.0510000000004</v>
      </c>
      <c r="L1296" s="3">
        <v>5536.7740000000003</v>
      </c>
      <c r="M1296" s="3">
        <v>4915.0330000000004</v>
      </c>
      <c r="N1296" s="3">
        <v>4637.9009999999998</v>
      </c>
      <c r="O1296" s="3">
        <v>5267.0349999999999</v>
      </c>
      <c r="P1296" s="3">
        <v>5404.2749999999996</v>
      </c>
      <c r="Q1296" s="3">
        <v>5713.2780000000002</v>
      </c>
      <c r="R1296" s="3">
        <v>4222.9309999999996</v>
      </c>
      <c r="S1296" s="3">
        <v>4355.37</v>
      </c>
      <c r="T1296" s="3">
        <v>4590.6880000000001</v>
      </c>
      <c r="U1296" s="3">
        <v>3806.5569999999998</v>
      </c>
      <c r="V1296" s="3">
        <v>4011.8420000000001</v>
      </c>
      <c r="W1296" s="3">
        <v>3801.029</v>
      </c>
    </row>
    <row r="1297" spans="5:23" x14ac:dyDescent="0.3">
      <c r="E1297" s="2" t="s">
        <v>32</v>
      </c>
      <c r="F1297" s="2" t="s">
        <v>33</v>
      </c>
      <c r="G1297" s="3">
        <v>1.9670000000000001</v>
      </c>
      <c r="H1297" s="3">
        <v>2.649</v>
      </c>
      <c r="I1297" s="3">
        <v>1.5820000000000001</v>
      </c>
      <c r="J1297" s="3">
        <v>1.8420000000000001</v>
      </c>
      <c r="K1297" s="3">
        <v>2.3929999999999998</v>
      </c>
      <c r="L1297" s="3">
        <v>1.7769999999999999</v>
      </c>
      <c r="M1297" s="3">
        <v>1.5620000000000001</v>
      </c>
      <c r="N1297" s="3">
        <v>1.1919999999999999</v>
      </c>
      <c r="O1297" s="3">
        <v>1.304</v>
      </c>
      <c r="P1297" s="3">
        <v>1.014</v>
      </c>
      <c r="Q1297" s="3">
        <v>1.349</v>
      </c>
      <c r="R1297" s="3">
        <v>0.84799999999999998</v>
      </c>
      <c r="S1297" s="3">
        <v>0.94799999999999995</v>
      </c>
      <c r="T1297" s="3">
        <v>0.50700000000000001</v>
      </c>
      <c r="U1297" s="3">
        <v>0.187</v>
      </c>
      <c r="V1297" s="3">
        <v>8.6999999999999994E-2</v>
      </c>
      <c r="W1297" s="3">
        <v>5.1999999999999998E-2</v>
      </c>
    </row>
    <row r="1298" spans="5:23" x14ac:dyDescent="0.3">
      <c r="E1298" s="2" t="s">
        <v>34</v>
      </c>
      <c r="F1298" s="2" t="s">
        <v>35</v>
      </c>
      <c r="G1298" s="3">
        <v>2433</v>
      </c>
      <c r="H1298" s="3">
        <v>2452.0500000000002</v>
      </c>
      <c r="I1298" s="3">
        <v>2682.9490000000001</v>
      </c>
      <c r="J1298" s="3">
        <v>2603.5450000000001</v>
      </c>
      <c r="K1298" s="3">
        <v>2406.9459999999999</v>
      </c>
      <c r="L1298" s="3">
        <v>2187.2350000000001</v>
      </c>
      <c r="M1298" s="3">
        <v>1919.634</v>
      </c>
      <c r="N1298" s="3">
        <v>1896.518</v>
      </c>
      <c r="O1298" s="3">
        <v>1850.059</v>
      </c>
      <c r="P1298" s="3">
        <v>1837.0619999999999</v>
      </c>
      <c r="Q1298" s="3">
        <v>1672.299</v>
      </c>
      <c r="R1298" s="3">
        <v>1619.0229999999999</v>
      </c>
      <c r="S1298" s="3">
        <v>1471.441</v>
      </c>
      <c r="T1298" s="3">
        <v>1295.835</v>
      </c>
      <c r="U1298" s="3">
        <v>1150.9290000000001</v>
      </c>
      <c r="V1298" s="3">
        <v>809.61099999999999</v>
      </c>
      <c r="W1298" s="3">
        <v>803.50900000000001</v>
      </c>
    </row>
    <row r="1299" spans="5:23" x14ac:dyDescent="0.3">
      <c r="E1299" s="2" t="s">
        <v>36</v>
      </c>
      <c r="F1299" s="2" t="s">
        <v>37</v>
      </c>
      <c r="G1299" s="3">
        <v>248.601</v>
      </c>
      <c r="H1299" s="3">
        <v>294.14100000000002</v>
      </c>
      <c r="I1299" s="3">
        <v>335.83800000000002</v>
      </c>
      <c r="J1299" s="3">
        <v>412.26100000000002</v>
      </c>
      <c r="K1299" s="3">
        <v>427.94499999999999</v>
      </c>
      <c r="L1299" s="3">
        <v>560.04499999999996</v>
      </c>
      <c r="M1299" s="3">
        <v>610.51700000000005</v>
      </c>
      <c r="N1299" s="3">
        <v>662.67200000000003</v>
      </c>
      <c r="O1299" s="3">
        <v>736.08</v>
      </c>
      <c r="P1299" s="3">
        <v>770.76400000000001</v>
      </c>
      <c r="Q1299" s="3">
        <v>950.20299999999997</v>
      </c>
      <c r="R1299" s="3">
        <v>1039.604</v>
      </c>
      <c r="S1299" s="3">
        <v>957.11199999999997</v>
      </c>
      <c r="T1299" s="3">
        <v>1199.451</v>
      </c>
      <c r="U1299" s="3">
        <v>1130.21</v>
      </c>
      <c r="V1299" s="3">
        <v>1027.778</v>
      </c>
      <c r="W1299" s="3">
        <v>1106.1849999999999</v>
      </c>
    </row>
    <row r="1300" spans="5:23" x14ac:dyDescent="0.3">
      <c r="E1300" s="2" t="s">
        <v>38</v>
      </c>
      <c r="F1300" s="2" t="s">
        <v>39</v>
      </c>
      <c r="G1300" s="3">
        <v>25.178999999999998</v>
      </c>
      <c r="H1300" s="3">
        <v>24.097999999999999</v>
      </c>
      <c r="I1300" s="3">
        <v>23.446999999999999</v>
      </c>
      <c r="J1300" s="3">
        <v>21.033000000000001</v>
      </c>
      <c r="K1300" s="3">
        <v>19.526</v>
      </c>
      <c r="L1300" s="3">
        <v>20.393000000000001</v>
      </c>
      <c r="M1300" s="3">
        <v>21.236999999999998</v>
      </c>
      <c r="N1300" s="3">
        <v>21.523</v>
      </c>
      <c r="O1300" s="3">
        <v>21.196999999999999</v>
      </c>
      <c r="P1300" s="3">
        <v>20.401</v>
      </c>
      <c r="Q1300" s="3">
        <v>21.201000000000001</v>
      </c>
      <c r="R1300" s="3">
        <v>20.687000000000001</v>
      </c>
      <c r="S1300" s="3">
        <v>20.594999999999999</v>
      </c>
      <c r="T1300" s="3">
        <v>20.678000000000001</v>
      </c>
      <c r="U1300" s="3">
        <v>21.061</v>
      </c>
      <c r="V1300" s="3">
        <v>18.734999999999999</v>
      </c>
      <c r="W1300" s="3">
        <v>19.355</v>
      </c>
    </row>
    <row r="1301" spans="5:23" x14ac:dyDescent="0.3">
      <c r="E1301" s="2" t="s">
        <v>40</v>
      </c>
      <c r="F1301" s="2" t="s">
        <v>41</v>
      </c>
      <c r="G1301" s="3">
        <v>0.39700000000000002</v>
      </c>
      <c r="H1301" s="3">
        <v>0.29299999999999998</v>
      </c>
      <c r="I1301" s="3">
        <v>0.51800000000000002</v>
      </c>
      <c r="J1301" s="3">
        <v>0.161</v>
      </c>
      <c r="K1301" s="3">
        <v>0.47299999999999998</v>
      </c>
      <c r="L1301" s="3">
        <v>0.57599999999999996</v>
      </c>
      <c r="M1301" s="3">
        <v>0.81200000000000006</v>
      </c>
      <c r="N1301" s="3">
        <v>0.78900000000000003</v>
      </c>
      <c r="O1301" s="3">
        <v>0.84699999999999998</v>
      </c>
      <c r="P1301" s="3">
        <v>0.83899999999999997</v>
      </c>
      <c r="Q1301" s="3">
        <v>0.97</v>
      </c>
      <c r="R1301" s="3">
        <v>0.90600000000000003</v>
      </c>
      <c r="S1301" s="3">
        <v>0.81100000000000005</v>
      </c>
      <c r="T1301" s="3">
        <v>0.69599999999999995</v>
      </c>
      <c r="U1301" s="3">
        <v>0.88200000000000001</v>
      </c>
      <c r="V1301" s="3">
        <v>0.53100000000000003</v>
      </c>
      <c r="W1301" s="3">
        <v>0.56899999999999995</v>
      </c>
    </row>
    <row r="1302" spans="5:23" x14ac:dyDescent="0.3">
      <c r="E1302" s="2" t="s">
        <v>42</v>
      </c>
      <c r="F1302" s="2" t="s">
        <v>43</v>
      </c>
      <c r="G1302" s="3">
        <v>3.3730000000000002</v>
      </c>
      <c r="H1302" s="3">
        <v>3.1629999999999998</v>
      </c>
      <c r="I1302" s="3">
        <v>3.4710000000000001</v>
      </c>
      <c r="J1302" s="3">
        <v>2.9990000000000001</v>
      </c>
      <c r="K1302" s="3">
        <v>2.9140000000000001</v>
      </c>
      <c r="L1302" s="3">
        <v>2.6219999999999999</v>
      </c>
      <c r="M1302" s="3">
        <v>2.851</v>
      </c>
      <c r="N1302" s="3">
        <v>2.5169999999999999</v>
      </c>
      <c r="O1302" s="3">
        <v>2.4060000000000001</v>
      </c>
      <c r="P1302" s="3">
        <v>2.6179999999999999</v>
      </c>
      <c r="Q1302" s="3">
        <v>2.3650000000000002</v>
      </c>
      <c r="R1302" s="3">
        <v>2.3420000000000001</v>
      </c>
      <c r="S1302" s="3">
        <v>2.1749999999999998</v>
      </c>
      <c r="T1302" s="3">
        <v>2.1829999999999998</v>
      </c>
      <c r="U1302" s="3">
        <v>1.9059999999999999</v>
      </c>
      <c r="V1302" s="3">
        <v>1.9319999999999999</v>
      </c>
      <c r="W1302" s="3">
        <v>1.462</v>
      </c>
    </row>
    <row r="1303" spans="5:23" x14ac:dyDescent="0.3">
      <c r="E1303" s="2" t="s">
        <v>44</v>
      </c>
      <c r="F1303" s="2" t="s">
        <v>45</v>
      </c>
      <c r="G1303" s="3">
        <v>15.914999999999999</v>
      </c>
      <c r="H1303" s="3">
        <v>14.526999999999999</v>
      </c>
      <c r="I1303" s="3">
        <v>15.342000000000001</v>
      </c>
      <c r="J1303" s="3">
        <v>20.356000000000002</v>
      </c>
      <c r="K1303" s="3">
        <v>19.96</v>
      </c>
      <c r="L1303" s="3">
        <v>19.681999999999999</v>
      </c>
      <c r="M1303" s="3">
        <v>19.332000000000001</v>
      </c>
      <c r="N1303" s="3">
        <v>16.614000000000001</v>
      </c>
      <c r="O1303" s="3">
        <v>15.734999999999999</v>
      </c>
      <c r="P1303" s="3">
        <v>13.861000000000001</v>
      </c>
      <c r="Q1303" s="3">
        <v>13.896000000000001</v>
      </c>
      <c r="R1303" s="3">
        <v>13.631</v>
      </c>
      <c r="S1303" s="3">
        <v>11.772</v>
      </c>
      <c r="T1303" s="3">
        <v>12.358000000000001</v>
      </c>
      <c r="U1303" s="3">
        <v>11.657</v>
      </c>
      <c r="V1303" s="3">
        <v>9.1839999999999993</v>
      </c>
      <c r="W1303" s="3">
        <v>7.4249999999999998</v>
      </c>
    </row>
    <row r="1304" spans="5:23" x14ac:dyDescent="0.3">
      <c r="E1304" s="2" t="s">
        <v>46</v>
      </c>
      <c r="F1304" s="2" t="s">
        <v>47</v>
      </c>
      <c r="G1304" s="3">
        <v>4.2149999999999999</v>
      </c>
      <c r="H1304" s="3">
        <v>4.41</v>
      </c>
      <c r="I1304" s="3">
        <v>4.0579999999999998</v>
      </c>
      <c r="J1304" s="3">
        <v>4.274</v>
      </c>
      <c r="K1304" s="3">
        <v>3.8530000000000002</v>
      </c>
      <c r="L1304" s="3">
        <v>4.3159999999999998</v>
      </c>
      <c r="M1304" s="3">
        <v>4.6100000000000003</v>
      </c>
      <c r="N1304" s="3">
        <v>5.2249999999999996</v>
      </c>
      <c r="O1304" s="3">
        <v>4.6269999999999998</v>
      </c>
      <c r="P1304" s="3">
        <v>4.4370000000000003</v>
      </c>
      <c r="Q1304" s="3">
        <v>4.3929999999999998</v>
      </c>
      <c r="R1304" s="3">
        <v>4.0919999999999996</v>
      </c>
      <c r="S1304" s="3">
        <v>3.6680000000000001</v>
      </c>
      <c r="T1304" s="3">
        <v>3.968</v>
      </c>
      <c r="U1304" s="3">
        <v>4.1210000000000004</v>
      </c>
      <c r="V1304" s="3">
        <v>3.73</v>
      </c>
      <c r="W1304" s="3">
        <v>3.3889999999999998</v>
      </c>
    </row>
    <row r="1305" spans="5:23" x14ac:dyDescent="0.3">
      <c r="E1305" s="2" t="s">
        <v>48</v>
      </c>
      <c r="F1305" s="2" t="s">
        <v>49</v>
      </c>
      <c r="G1305" s="3">
        <v>3690.6439999999998</v>
      </c>
      <c r="H1305" s="3">
        <v>3806.6779999999999</v>
      </c>
      <c r="I1305" s="3">
        <v>3745.7660000000001</v>
      </c>
      <c r="J1305" s="3">
        <v>3735.8069999999998</v>
      </c>
      <c r="K1305" s="3">
        <v>3620.7069999999999</v>
      </c>
      <c r="L1305" s="3">
        <v>3869.806</v>
      </c>
      <c r="M1305" s="3">
        <v>3709.2890000000002</v>
      </c>
      <c r="N1305" s="3">
        <v>3881.2240000000002</v>
      </c>
      <c r="O1305" s="3">
        <v>4577.6099999999997</v>
      </c>
      <c r="P1305" s="3">
        <v>4415.17</v>
      </c>
      <c r="Q1305" s="3">
        <v>4530.4449999999997</v>
      </c>
      <c r="R1305" s="3">
        <v>3925.2689999999998</v>
      </c>
      <c r="S1305" s="3">
        <v>4304.29</v>
      </c>
      <c r="T1305" s="3">
        <v>4568.6909999999998</v>
      </c>
      <c r="U1305" s="3">
        <v>3892.7820000000002</v>
      </c>
      <c r="V1305" s="3">
        <v>4702.0200000000004</v>
      </c>
      <c r="W1305" s="3">
        <v>5194.17</v>
      </c>
    </row>
    <row r="1306" spans="5:23" x14ac:dyDescent="0.3">
      <c r="E1306" s="2" t="s">
        <v>50</v>
      </c>
      <c r="F1306" s="2" t="s">
        <v>51</v>
      </c>
      <c r="G1306" s="3">
        <v>4.1310000000000002</v>
      </c>
      <c r="H1306" s="3">
        <v>2.73</v>
      </c>
      <c r="I1306" s="3">
        <v>2.7770000000000001</v>
      </c>
      <c r="J1306" s="3">
        <v>2.8540000000000001</v>
      </c>
      <c r="K1306" s="3">
        <v>1.88</v>
      </c>
      <c r="L1306" s="3">
        <v>1.988</v>
      </c>
      <c r="M1306" s="3">
        <v>1.8540000000000001</v>
      </c>
      <c r="N1306" s="3">
        <v>2.145</v>
      </c>
      <c r="O1306" s="3">
        <v>3.5190000000000001</v>
      </c>
      <c r="P1306" s="3">
        <v>2.4990000000000001</v>
      </c>
      <c r="Q1306" s="3">
        <v>2.6549999999999998</v>
      </c>
      <c r="R1306" s="3">
        <v>3.1880000000000002</v>
      </c>
      <c r="S1306" s="3">
        <v>2.7930000000000001</v>
      </c>
      <c r="T1306" s="3">
        <v>3.2650000000000001</v>
      </c>
      <c r="U1306" s="3">
        <v>3.9929999999999999</v>
      </c>
      <c r="V1306" s="3">
        <v>2.8170000000000002</v>
      </c>
      <c r="W1306" s="3">
        <v>3.3580000000000001</v>
      </c>
    </row>
    <row r="1307" spans="5:23" x14ac:dyDescent="0.3">
      <c r="E1307" s="2" t="s">
        <v>52</v>
      </c>
      <c r="F1307" s="2" t="s">
        <v>53</v>
      </c>
      <c r="G1307" s="3">
        <v>555.73099999999999</v>
      </c>
      <c r="H1307" s="3">
        <v>595.76199999999994</v>
      </c>
      <c r="I1307" s="3">
        <v>585.24099999999999</v>
      </c>
      <c r="J1307" s="3">
        <v>662.29100000000005</v>
      </c>
      <c r="K1307" s="3">
        <v>696.36500000000001</v>
      </c>
      <c r="L1307" s="3">
        <v>766.02</v>
      </c>
      <c r="M1307" s="3">
        <v>814.82399999999996</v>
      </c>
      <c r="N1307" s="3">
        <v>802.30600000000004</v>
      </c>
      <c r="O1307" s="3">
        <v>945.87</v>
      </c>
      <c r="P1307" s="3">
        <v>1039.854</v>
      </c>
      <c r="Q1307" s="3">
        <v>1191.194</v>
      </c>
      <c r="R1307" s="3">
        <v>1083.5340000000001</v>
      </c>
      <c r="S1307" s="3">
        <v>1264.5709999999999</v>
      </c>
      <c r="T1307" s="3">
        <v>1460.9490000000001</v>
      </c>
      <c r="U1307" s="3">
        <v>1282.162</v>
      </c>
      <c r="V1307" s="3">
        <v>1475.8150000000001</v>
      </c>
      <c r="W1307" s="3">
        <v>1530.4659999999999</v>
      </c>
    </row>
    <row r="1308" spans="5:23" x14ac:dyDescent="0.3">
      <c r="E1308" s="2" t="s">
        <v>54</v>
      </c>
      <c r="F1308" s="2" t="s">
        <v>55</v>
      </c>
      <c r="G1308" s="3">
        <v>1.2090000000000001</v>
      </c>
      <c r="H1308" s="3">
        <v>2.016</v>
      </c>
      <c r="I1308" s="3">
        <v>2.4780000000000002</v>
      </c>
      <c r="J1308" s="3">
        <v>2.9060000000000001</v>
      </c>
      <c r="K1308" s="3">
        <v>3.28</v>
      </c>
      <c r="L1308" s="3">
        <v>2.9630000000000001</v>
      </c>
      <c r="M1308" s="3">
        <v>2.9079999999999999</v>
      </c>
      <c r="N1308" s="3">
        <v>1.978</v>
      </c>
      <c r="O1308" s="3">
        <v>0.94199999999999995</v>
      </c>
      <c r="P1308" s="3">
        <v>1.7729999999999999</v>
      </c>
      <c r="Q1308" s="3">
        <v>1.5289999999999999</v>
      </c>
      <c r="R1308" s="3">
        <v>1.4730000000000001</v>
      </c>
      <c r="S1308" s="3">
        <v>1.5309999999999999</v>
      </c>
      <c r="T1308" s="3">
        <v>1.2769999999999999</v>
      </c>
      <c r="U1308" s="3">
        <v>1.153</v>
      </c>
      <c r="V1308" s="3">
        <v>1.38</v>
      </c>
      <c r="W1308" s="3">
        <v>1.427</v>
      </c>
    </row>
    <row r="1309" spans="5:23" x14ac:dyDescent="0.3">
      <c r="E1309" s="2" t="s">
        <v>56</v>
      </c>
      <c r="F1309" s="2" t="s">
        <v>57</v>
      </c>
      <c r="G1309" s="3">
        <v>472.29300000000001</v>
      </c>
      <c r="H1309" s="3">
        <v>506.51400000000001</v>
      </c>
      <c r="I1309" s="3">
        <v>492.93900000000002</v>
      </c>
      <c r="J1309" s="3">
        <v>559.11800000000005</v>
      </c>
      <c r="K1309" s="3">
        <v>586.66</v>
      </c>
      <c r="L1309" s="3">
        <v>643.12699999999995</v>
      </c>
      <c r="M1309" s="3">
        <v>686.63400000000001</v>
      </c>
      <c r="N1309" s="3">
        <v>665.39200000000005</v>
      </c>
      <c r="O1309" s="3">
        <v>784.71500000000003</v>
      </c>
      <c r="P1309" s="3">
        <v>859.27099999999996</v>
      </c>
      <c r="Q1309" s="3">
        <v>971.95600000000002</v>
      </c>
      <c r="R1309" s="3">
        <v>864.43100000000004</v>
      </c>
      <c r="S1309" s="3">
        <v>1008.764</v>
      </c>
      <c r="T1309" s="3">
        <v>1169.2760000000001</v>
      </c>
      <c r="U1309" s="3">
        <v>998.39300000000003</v>
      </c>
      <c r="V1309" s="3">
        <v>1139.299</v>
      </c>
      <c r="W1309" s="3">
        <v>1255.7929999999999</v>
      </c>
    </row>
    <row r="1310" spans="5:23" x14ac:dyDescent="0.3">
      <c r="E1310" s="2" t="s">
        <v>58</v>
      </c>
      <c r="F1310" s="2" t="s">
        <v>59</v>
      </c>
      <c r="G1310" s="3">
        <v>0.34699999999999998</v>
      </c>
      <c r="H1310" s="3">
        <v>0.39</v>
      </c>
      <c r="I1310" s="3">
        <v>0.376</v>
      </c>
      <c r="J1310" s="3">
        <v>0.55500000000000005</v>
      </c>
      <c r="K1310" s="3">
        <v>0.78100000000000003</v>
      </c>
      <c r="L1310" s="3">
        <v>2.048</v>
      </c>
      <c r="M1310" s="3">
        <v>2.96</v>
      </c>
      <c r="N1310" s="3">
        <v>3.508</v>
      </c>
      <c r="O1310" s="3">
        <v>4.0739999999999998</v>
      </c>
      <c r="P1310" s="3">
        <v>2.9860000000000002</v>
      </c>
      <c r="Q1310" s="3">
        <v>5.0359999999999996</v>
      </c>
      <c r="R1310" s="3">
        <v>5.3410000000000002</v>
      </c>
      <c r="S1310" s="3">
        <v>5.3819999999999997</v>
      </c>
      <c r="T1310" s="3">
        <v>5.0839999999999996</v>
      </c>
      <c r="U1310" s="3">
        <v>8.9529999999999994</v>
      </c>
      <c r="V1310" s="3">
        <v>19.09</v>
      </c>
      <c r="W1310" s="3">
        <v>34.418999999999997</v>
      </c>
    </row>
    <row r="1311" spans="5:23" x14ac:dyDescent="0.3">
      <c r="E1311" s="2" t="s">
        <v>60</v>
      </c>
      <c r="F1311" s="2" t="s">
        <v>61</v>
      </c>
      <c r="G1311" s="3">
        <v>81.881</v>
      </c>
      <c r="H1311" s="3">
        <v>86.843000000000004</v>
      </c>
      <c r="I1311" s="3">
        <v>89.447999999999993</v>
      </c>
      <c r="J1311" s="3">
        <v>99.712000000000003</v>
      </c>
      <c r="K1311" s="3">
        <v>105.64400000000001</v>
      </c>
      <c r="L1311" s="3">
        <v>117.88200000000001</v>
      </c>
      <c r="M1311" s="3">
        <v>122.322</v>
      </c>
      <c r="N1311" s="3">
        <v>131.428</v>
      </c>
      <c r="O1311" s="3">
        <v>156.13800000000001</v>
      </c>
      <c r="P1311" s="3">
        <v>175.82499999999999</v>
      </c>
      <c r="Q1311" s="3">
        <v>212.673</v>
      </c>
      <c r="R1311" s="3">
        <v>212.28899999999999</v>
      </c>
      <c r="S1311" s="3">
        <v>248.893</v>
      </c>
      <c r="T1311" s="3">
        <v>285.31299999999999</v>
      </c>
      <c r="U1311" s="3">
        <v>273.66300000000001</v>
      </c>
      <c r="V1311" s="3">
        <v>316.04500000000002</v>
      </c>
      <c r="W1311" s="3">
        <v>238.827</v>
      </c>
    </row>
    <row r="1312" spans="5:23" x14ac:dyDescent="0.3">
      <c r="E1312" s="2" t="s">
        <v>62</v>
      </c>
      <c r="F1312" s="2" t="s">
        <v>63</v>
      </c>
      <c r="G1312" s="3">
        <v>0</v>
      </c>
      <c r="H1312" s="3">
        <v>0</v>
      </c>
      <c r="I1312" s="3">
        <v>0</v>
      </c>
      <c r="J1312" s="3">
        <v>0</v>
      </c>
      <c r="K1312" s="3">
        <v>0</v>
      </c>
      <c r="L1312" s="3">
        <v>0</v>
      </c>
      <c r="M1312" s="3">
        <v>0</v>
      </c>
      <c r="N1312" s="3">
        <v>0</v>
      </c>
      <c r="O1312" s="3">
        <v>0</v>
      </c>
      <c r="P1312" s="3">
        <v>0</v>
      </c>
      <c r="Q1312" s="3">
        <v>0</v>
      </c>
      <c r="R1312" s="3">
        <v>0</v>
      </c>
      <c r="S1312" s="3">
        <v>0</v>
      </c>
      <c r="T1312" s="3">
        <v>0</v>
      </c>
      <c r="U1312" s="3">
        <v>0</v>
      </c>
      <c r="V1312" s="3">
        <v>0</v>
      </c>
      <c r="W1312" s="3">
        <v>0</v>
      </c>
    </row>
    <row r="1313" spans="3:23" x14ac:dyDescent="0.3">
      <c r="E1313" s="2" t="s">
        <v>64</v>
      </c>
      <c r="F1313" s="2" t="s">
        <v>65</v>
      </c>
      <c r="G1313" s="3">
        <v>4632.6589999999997</v>
      </c>
      <c r="H1313" s="3">
        <v>4822.7719999999999</v>
      </c>
      <c r="I1313" s="3">
        <v>4919.2830000000004</v>
      </c>
      <c r="J1313" s="3">
        <v>5228.6390000000001</v>
      </c>
      <c r="K1313" s="3">
        <v>5602.9979999999996</v>
      </c>
      <c r="L1313" s="3">
        <v>5538.665</v>
      </c>
      <c r="M1313" s="3">
        <v>5727.1639999999998</v>
      </c>
      <c r="N1313" s="3">
        <v>5926.259</v>
      </c>
      <c r="O1313" s="3">
        <v>5911.817</v>
      </c>
      <c r="P1313" s="3">
        <v>6218.8270000000002</v>
      </c>
      <c r="Q1313" s="3">
        <v>6310.0069999999996</v>
      </c>
      <c r="R1313" s="3">
        <v>6377.1030000000001</v>
      </c>
      <c r="S1313" s="3">
        <v>6382.8729999999996</v>
      </c>
      <c r="T1313" s="3">
        <v>6493.5389999999998</v>
      </c>
      <c r="U1313" s="3">
        <v>6465.84</v>
      </c>
      <c r="V1313" s="3">
        <v>6644.14</v>
      </c>
      <c r="W1313" s="3">
        <v>6796.9189999999999</v>
      </c>
    </row>
    <row r="1314" spans="3:23" x14ac:dyDescent="0.3">
      <c r="E1314" s="2" t="s">
        <v>66</v>
      </c>
      <c r="F1314" s="2" t="s">
        <v>67</v>
      </c>
      <c r="G1314" s="3">
        <v>679.05600000000004</v>
      </c>
      <c r="H1314" s="3">
        <v>705.15499999999997</v>
      </c>
      <c r="I1314" s="3">
        <v>702.37800000000004</v>
      </c>
      <c r="J1314" s="3">
        <v>970.50699999999995</v>
      </c>
      <c r="K1314" s="3">
        <v>1188.087</v>
      </c>
      <c r="L1314" s="3">
        <v>1338.777</v>
      </c>
      <c r="M1314" s="3">
        <v>1360.51</v>
      </c>
      <c r="N1314" s="3">
        <v>967.72199999999998</v>
      </c>
      <c r="O1314" s="3">
        <v>1055.873</v>
      </c>
      <c r="P1314" s="3">
        <v>1023.1130000000001</v>
      </c>
      <c r="Q1314" s="3">
        <v>1131.539</v>
      </c>
      <c r="R1314" s="3">
        <v>1048.518</v>
      </c>
      <c r="S1314" s="3">
        <v>1052.74</v>
      </c>
      <c r="T1314" s="3">
        <v>1185.508</v>
      </c>
      <c r="U1314" s="3">
        <v>907.20399999999995</v>
      </c>
      <c r="V1314" s="3">
        <v>946.23900000000003</v>
      </c>
      <c r="W1314" s="3">
        <v>1214.02</v>
      </c>
    </row>
    <row r="1315" spans="3:23" x14ac:dyDescent="0.3">
      <c r="C1315" s="2" t="s">
        <v>181</v>
      </c>
      <c r="D1315" s="2" t="s">
        <v>182</v>
      </c>
      <c r="E1315" s="2" t="s">
        <v>22</v>
      </c>
      <c r="F1315" s="2" t="s">
        <v>23</v>
      </c>
      <c r="G1315" s="4" t="s">
        <v>82</v>
      </c>
      <c r="H1315" s="4" t="s">
        <v>82</v>
      </c>
      <c r="I1315" s="4" t="s">
        <v>82</v>
      </c>
      <c r="J1315" s="4" t="s">
        <v>82</v>
      </c>
      <c r="K1315" s="4" t="s">
        <v>82</v>
      </c>
      <c r="L1315" s="4" t="s">
        <v>82</v>
      </c>
      <c r="M1315" s="4" t="s">
        <v>82</v>
      </c>
      <c r="N1315" s="4" t="s">
        <v>82</v>
      </c>
      <c r="O1315" s="3">
        <v>12251.797</v>
      </c>
      <c r="P1315" s="3">
        <v>11899.245999999999</v>
      </c>
      <c r="Q1315" s="3">
        <v>12809.882</v>
      </c>
      <c r="R1315" s="3">
        <v>11797.916999999999</v>
      </c>
      <c r="S1315" s="3">
        <v>11583.816000000001</v>
      </c>
      <c r="T1315" s="3">
        <v>12351.163</v>
      </c>
      <c r="U1315" s="3">
        <v>11036.116</v>
      </c>
      <c r="V1315" s="3">
        <v>11390.130999999999</v>
      </c>
      <c r="W1315" s="3">
        <v>11938.117</v>
      </c>
    </row>
    <row r="1316" spans="3:23" x14ac:dyDescent="0.3">
      <c r="E1316" s="2" t="s">
        <v>24</v>
      </c>
      <c r="F1316" s="2" t="s">
        <v>25</v>
      </c>
      <c r="G1316" s="4" t="s">
        <v>82</v>
      </c>
      <c r="H1316" s="4" t="s">
        <v>82</v>
      </c>
      <c r="I1316" s="4" t="s">
        <v>82</v>
      </c>
      <c r="J1316" s="4" t="s">
        <v>82</v>
      </c>
      <c r="K1316" s="4" t="s">
        <v>82</v>
      </c>
      <c r="L1316" s="4" t="s">
        <v>82</v>
      </c>
      <c r="M1316" s="4" t="s">
        <v>82</v>
      </c>
      <c r="N1316" s="4" t="s">
        <v>82</v>
      </c>
      <c r="O1316" s="3">
        <v>7253.8919999999998</v>
      </c>
      <c r="P1316" s="3">
        <v>6799.7269999999999</v>
      </c>
      <c r="Q1316" s="3">
        <v>7454.8379999999997</v>
      </c>
      <c r="R1316" s="3">
        <v>6418.8509999999997</v>
      </c>
      <c r="S1316" s="3">
        <v>6205.232</v>
      </c>
      <c r="T1316" s="3">
        <v>6612.7110000000002</v>
      </c>
      <c r="U1316" s="3">
        <v>5675.2060000000001</v>
      </c>
      <c r="V1316" s="3">
        <v>5744.433</v>
      </c>
      <c r="W1316" s="3">
        <v>5991.9740000000002</v>
      </c>
    </row>
    <row r="1317" spans="3:23" x14ac:dyDescent="0.3">
      <c r="E1317" s="2" t="s">
        <v>26</v>
      </c>
      <c r="F1317" s="2" t="s">
        <v>27</v>
      </c>
      <c r="G1317" s="4" t="s">
        <v>82</v>
      </c>
      <c r="H1317" s="4" t="s">
        <v>82</v>
      </c>
      <c r="I1317" s="4" t="s">
        <v>82</v>
      </c>
      <c r="J1317" s="4" t="s">
        <v>82</v>
      </c>
      <c r="K1317" s="4" t="s">
        <v>82</v>
      </c>
      <c r="L1317" s="4" t="s">
        <v>82</v>
      </c>
      <c r="M1317" s="4" t="s">
        <v>82</v>
      </c>
      <c r="N1317" s="4" t="s">
        <v>82</v>
      </c>
      <c r="O1317" s="3">
        <v>4520.2</v>
      </c>
      <c r="P1317" s="3">
        <v>4294.4089999999997</v>
      </c>
      <c r="Q1317" s="3">
        <v>4697.5079999999998</v>
      </c>
      <c r="R1317" s="3">
        <v>4070.6819999999998</v>
      </c>
      <c r="S1317" s="3">
        <v>3707.63</v>
      </c>
      <c r="T1317" s="3">
        <v>3939.0259999999998</v>
      </c>
      <c r="U1317" s="3">
        <v>3459.0259999999998</v>
      </c>
      <c r="V1317" s="3">
        <v>3198.0569999999998</v>
      </c>
      <c r="W1317" s="3">
        <v>3085.8510000000001</v>
      </c>
    </row>
    <row r="1318" spans="3:23" x14ac:dyDescent="0.3">
      <c r="E1318" s="2" t="s">
        <v>28</v>
      </c>
      <c r="F1318" s="2" t="s">
        <v>29</v>
      </c>
      <c r="G1318" s="4" t="s">
        <v>82</v>
      </c>
      <c r="H1318" s="4" t="s">
        <v>82</v>
      </c>
      <c r="I1318" s="4" t="s">
        <v>82</v>
      </c>
      <c r="J1318" s="4" t="s">
        <v>82</v>
      </c>
      <c r="K1318" s="4" t="s">
        <v>82</v>
      </c>
      <c r="L1318" s="4" t="s">
        <v>82</v>
      </c>
      <c r="M1318" s="4" t="s">
        <v>82</v>
      </c>
      <c r="N1318" s="4" t="s">
        <v>82</v>
      </c>
      <c r="O1318" s="3">
        <v>0</v>
      </c>
      <c r="P1318" s="3">
        <v>0</v>
      </c>
      <c r="Q1318" s="3">
        <v>0</v>
      </c>
      <c r="R1318" s="3">
        <v>0</v>
      </c>
      <c r="S1318" s="3">
        <v>0</v>
      </c>
      <c r="T1318" s="3">
        <v>0</v>
      </c>
      <c r="U1318" s="3">
        <v>0</v>
      </c>
      <c r="V1318" s="3">
        <v>0</v>
      </c>
      <c r="W1318" s="3">
        <v>0</v>
      </c>
    </row>
    <row r="1319" spans="3:23" x14ac:dyDescent="0.3">
      <c r="E1319" s="2" t="s">
        <v>30</v>
      </c>
      <c r="F1319" s="2" t="s">
        <v>31</v>
      </c>
      <c r="G1319" s="4" t="s">
        <v>82</v>
      </c>
      <c r="H1319" s="4" t="s">
        <v>82</v>
      </c>
      <c r="I1319" s="4" t="s">
        <v>82</v>
      </c>
      <c r="J1319" s="4" t="s">
        <v>82</v>
      </c>
      <c r="K1319" s="4" t="s">
        <v>82</v>
      </c>
      <c r="L1319" s="4" t="s">
        <v>82</v>
      </c>
      <c r="M1319" s="4" t="s">
        <v>82</v>
      </c>
      <c r="N1319" s="4" t="s">
        <v>82</v>
      </c>
      <c r="O1319" s="3">
        <v>2921.1880000000001</v>
      </c>
      <c r="P1319" s="3">
        <v>2686.2310000000002</v>
      </c>
      <c r="Q1319" s="3">
        <v>3075.8449999999998</v>
      </c>
      <c r="R1319" s="3">
        <v>2407.88</v>
      </c>
      <c r="S1319" s="3">
        <v>2192.0659999999998</v>
      </c>
      <c r="T1319" s="3">
        <v>2386.4969999999998</v>
      </c>
      <c r="U1319" s="3">
        <v>2058.8530000000001</v>
      </c>
      <c r="V1319" s="3">
        <v>2089.4380000000001</v>
      </c>
      <c r="W1319" s="3">
        <v>1933.748</v>
      </c>
    </row>
    <row r="1320" spans="3:23" x14ac:dyDescent="0.3">
      <c r="E1320" s="2" t="s">
        <v>32</v>
      </c>
      <c r="F1320" s="2" t="s">
        <v>33</v>
      </c>
      <c r="G1320" s="4" t="s">
        <v>82</v>
      </c>
      <c r="H1320" s="4" t="s">
        <v>82</v>
      </c>
      <c r="I1320" s="4" t="s">
        <v>82</v>
      </c>
      <c r="J1320" s="4" t="s">
        <v>82</v>
      </c>
      <c r="K1320" s="4" t="s">
        <v>82</v>
      </c>
      <c r="L1320" s="4" t="s">
        <v>82</v>
      </c>
      <c r="M1320" s="4" t="s">
        <v>82</v>
      </c>
      <c r="N1320" s="4" t="s">
        <v>82</v>
      </c>
      <c r="O1320" s="3">
        <v>2E-3</v>
      </c>
      <c r="P1320" s="3">
        <v>2E-3</v>
      </c>
      <c r="Q1320" s="3">
        <v>3.0000000000000001E-3</v>
      </c>
      <c r="R1320" s="3">
        <v>2E-3</v>
      </c>
      <c r="S1320" s="3">
        <v>2E-3</v>
      </c>
      <c r="T1320" s="3">
        <v>0</v>
      </c>
      <c r="U1320" s="3">
        <v>0</v>
      </c>
      <c r="V1320" s="3">
        <v>0</v>
      </c>
      <c r="W1320" s="3">
        <v>0</v>
      </c>
    </row>
    <row r="1321" spans="3:23" x14ac:dyDescent="0.3">
      <c r="E1321" s="2" t="s">
        <v>34</v>
      </c>
      <c r="F1321" s="2" t="s">
        <v>35</v>
      </c>
      <c r="G1321" s="4" t="s">
        <v>82</v>
      </c>
      <c r="H1321" s="4" t="s">
        <v>82</v>
      </c>
      <c r="I1321" s="4" t="s">
        <v>82</v>
      </c>
      <c r="J1321" s="4" t="s">
        <v>82</v>
      </c>
      <c r="K1321" s="4" t="s">
        <v>82</v>
      </c>
      <c r="L1321" s="4" t="s">
        <v>82</v>
      </c>
      <c r="M1321" s="4" t="s">
        <v>82</v>
      </c>
      <c r="N1321" s="4" t="s">
        <v>82</v>
      </c>
      <c r="O1321" s="3">
        <v>1135.6099999999999</v>
      </c>
      <c r="P1321" s="3">
        <v>1126.6379999999999</v>
      </c>
      <c r="Q1321" s="3">
        <v>1028.4590000000001</v>
      </c>
      <c r="R1321" s="3">
        <v>1008.778</v>
      </c>
      <c r="S1321" s="3">
        <v>916.28399999999999</v>
      </c>
      <c r="T1321" s="3">
        <v>804.90700000000004</v>
      </c>
      <c r="U1321" s="3">
        <v>713.11</v>
      </c>
      <c r="V1321" s="3">
        <v>497.89400000000001</v>
      </c>
      <c r="W1321" s="3">
        <v>493.12599999999998</v>
      </c>
    </row>
    <row r="1322" spans="3:23" x14ac:dyDescent="0.3">
      <c r="E1322" s="2" t="s">
        <v>36</v>
      </c>
      <c r="F1322" s="2" t="s">
        <v>37</v>
      </c>
      <c r="G1322" s="4" t="s">
        <v>82</v>
      </c>
      <c r="H1322" s="4" t="s">
        <v>82</v>
      </c>
      <c r="I1322" s="4" t="s">
        <v>82</v>
      </c>
      <c r="J1322" s="4" t="s">
        <v>82</v>
      </c>
      <c r="K1322" s="4" t="s">
        <v>82</v>
      </c>
      <c r="L1322" s="4" t="s">
        <v>82</v>
      </c>
      <c r="M1322" s="4" t="s">
        <v>82</v>
      </c>
      <c r="N1322" s="4" t="s">
        <v>82</v>
      </c>
      <c r="O1322" s="3">
        <v>446.03100000000001</v>
      </c>
      <c r="P1322" s="3">
        <v>465.24900000000002</v>
      </c>
      <c r="Q1322" s="3">
        <v>576.58100000000002</v>
      </c>
      <c r="R1322" s="3">
        <v>638.10199999999998</v>
      </c>
      <c r="S1322" s="3">
        <v>584.16300000000001</v>
      </c>
      <c r="T1322" s="3">
        <v>732.15</v>
      </c>
      <c r="U1322" s="3">
        <v>671.82</v>
      </c>
      <c r="V1322" s="3">
        <v>597.58399999999995</v>
      </c>
      <c r="W1322" s="3">
        <v>646.529</v>
      </c>
    </row>
    <row r="1323" spans="3:23" x14ac:dyDescent="0.3">
      <c r="E1323" s="2" t="s">
        <v>38</v>
      </c>
      <c r="F1323" s="2" t="s">
        <v>39</v>
      </c>
      <c r="G1323" s="4" t="s">
        <v>82</v>
      </c>
      <c r="H1323" s="4" t="s">
        <v>82</v>
      </c>
      <c r="I1323" s="4" t="s">
        <v>82</v>
      </c>
      <c r="J1323" s="4" t="s">
        <v>82</v>
      </c>
      <c r="K1323" s="4" t="s">
        <v>82</v>
      </c>
      <c r="L1323" s="4" t="s">
        <v>82</v>
      </c>
      <c r="M1323" s="4" t="s">
        <v>82</v>
      </c>
      <c r="N1323" s="4" t="s">
        <v>82</v>
      </c>
      <c r="O1323" s="3">
        <v>8.141</v>
      </c>
      <c r="P1323" s="3">
        <v>8.0939999999999994</v>
      </c>
      <c r="Q1323" s="3">
        <v>8.42</v>
      </c>
      <c r="R1323" s="3">
        <v>7.7889999999999997</v>
      </c>
      <c r="S1323" s="3">
        <v>8.1180000000000003</v>
      </c>
      <c r="T1323" s="3">
        <v>8.1760000000000002</v>
      </c>
      <c r="U1323" s="3">
        <v>8.4700000000000006</v>
      </c>
      <c r="V1323" s="3">
        <v>7.9530000000000003</v>
      </c>
      <c r="W1323" s="3">
        <v>8.2409999999999997</v>
      </c>
    </row>
    <row r="1324" spans="3:23" x14ac:dyDescent="0.3">
      <c r="E1324" s="2" t="s">
        <v>40</v>
      </c>
      <c r="F1324" s="2" t="s">
        <v>41</v>
      </c>
      <c r="G1324" s="4" t="s">
        <v>82</v>
      </c>
      <c r="H1324" s="4" t="s">
        <v>82</v>
      </c>
      <c r="I1324" s="4" t="s">
        <v>82</v>
      </c>
      <c r="J1324" s="4" t="s">
        <v>82</v>
      </c>
      <c r="K1324" s="4" t="s">
        <v>82</v>
      </c>
      <c r="L1324" s="4" t="s">
        <v>82</v>
      </c>
      <c r="M1324" s="4" t="s">
        <v>82</v>
      </c>
      <c r="N1324" s="4" t="s">
        <v>82</v>
      </c>
      <c r="O1324" s="3">
        <v>0</v>
      </c>
      <c r="P1324" s="3">
        <v>0</v>
      </c>
      <c r="Q1324" s="3">
        <v>0</v>
      </c>
      <c r="R1324" s="3">
        <v>0</v>
      </c>
      <c r="S1324" s="3">
        <v>0</v>
      </c>
      <c r="T1324" s="3">
        <v>0</v>
      </c>
      <c r="U1324" s="3">
        <v>0</v>
      </c>
      <c r="V1324" s="3">
        <v>0</v>
      </c>
      <c r="W1324" s="3">
        <v>0</v>
      </c>
    </row>
    <row r="1325" spans="3:23" x14ac:dyDescent="0.3">
      <c r="E1325" s="2" t="s">
        <v>42</v>
      </c>
      <c r="F1325" s="2" t="s">
        <v>43</v>
      </c>
      <c r="G1325" s="4" t="s">
        <v>82</v>
      </c>
      <c r="H1325" s="4" t="s">
        <v>82</v>
      </c>
      <c r="I1325" s="4" t="s">
        <v>82</v>
      </c>
      <c r="J1325" s="4" t="s">
        <v>82</v>
      </c>
      <c r="K1325" s="4" t="s">
        <v>82</v>
      </c>
      <c r="L1325" s="4" t="s">
        <v>82</v>
      </c>
      <c r="M1325" s="4" t="s">
        <v>82</v>
      </c>
      <c r="N1325" s="4" t="s">
        <v>82</v>
      </c>
      <c r="O1325" s="3">
        <v>1E-3</v>
      </c>
      <c r="P1325" s="3">
        <v>1E-3</v>
      </c>
      <c r="Q1325" s="3">
        <v>1E-3</v>
      </c>
      <c r="R1325" s="3">
        <v>1E-3</v>
      </c>
      <c r="S1325" s="3">
        <v>1E-3</v>
      </c>
      <c r="T1325" s="3">
        <v>1E-3</v>
      </c>
      <c r="U1325" s="3">
        <v>1E-3</v>
      </c>
      <c r="V1325" s="3">
        <v>1E-3</v>
      </c>
      <c r="W1325" s="3">
        <v>0</v>
      </c>
    </row>
    <row r="1326" spans="3:23" x14ac:dyDescent="0.3">
      <c r="E1326" s="2" t="s">
        <v>44</v>
      </c>
      <c r="F1326" s="2" t="s">
        <v>45</v>
      </c>
      <c r="G1326" s="4" t="s">
        <v>82</v>
      </c>
      <c r="H1326" s="4" t="s">
        <v>82</v>
      </c>
      <c r="I1326" s="4" t="s">
        <v>82</v>
      </c>
      <c r="J1326" s="4" t="s">
        <v>82</v>
      </c>
      <c r="K1326" s="4" t="s">
        <v>82</v>
      </c>
      <c r="L1326" s="4" t="s">
        <v>82</v>
      </c>
      <c r="M1326" s="4" t="s">
        <v>82</v>
      </c>
      <c r="N1326" s="4" t="s">
        <v>82</v>
      </c>
      <c r="O1326" s="3">
        <v>9.2270000000000003</v>
      </c>
      <c r="P1326" s="3">
        <v>8.1959999999999997</v>
      </c>
      <c r="Q1326" s="3">
        <v>8.2010000000000005</v>
      </c>
      <c r="R1326" s="3">
        <v>8.1300000000000008</v>
      </c>
      <c r="S1326" s="3">
        <v>6.9950000000000001</v>
      </c>
      <c r="T1326" s="3">
        <v>7.2939999999999996</v>
      </c>
      <c r="U1326" s="3">
        <v>6.7720000000000002</v>
      </c>
      <c r="V1326" s="3">
        <v>5.1870000000000003</v>
      </c>
      <c r="W1326" s="3">
        <v>4.2080000000000002</v>
      </c>
    </row>
    <row r="1327" spans="3:23" x14ac:dyDescent="0.3">
      <c r="E1327" s="2" t="s">
        <v>46</v>
      </c>
      <c r="F1327" s="2" t="s">
        <v>47</v>
      </c>
      <c r="G1327" s="4" t="s">
        <v>82</v>
      </c>
      <c r="H1327" s="4" t="s">
        <v>82</v>
      </c>
      <c r="I1327" s="4" t="s">
        <v>82</v>
      </c>
      <c r="J1327" s="4" t="s">
        <v>82</v>
      </c>
      <c r="K1327" s="4" t="s">
        <v>82</v>
      </c>
      <c r="L1327" s="4" t="s">
        <v>82</v>
      </c>
      <c r="M1327" s="4" t="s">
        <v>82</v>
      </c>
      <c r="N1327" s="4" t="s">
        <v>82</v>
      </c>
      <c r="O1327" s="3">
        <v>0</v>
      </c>
      <c r="P1327" s="3">
        <v>0</v>
      </c>
      <c r="Q1327" s="3">
        <v>0</v>
      </c>
      <c r="R1327" s="3">
        <v>0</v>
      </c>
      <c r="S1327" s="3">
        <v>0</v>
      </c>
      <c r="T1327" s="3">
        <v>0</v>
      </c>
      <c r="U1327" s="3">
        <v>0</v>
      </c>
      <c r="V1327" s="3">
        <v>0</v>
      </c>
      <c r="W1327" s="3">
        <v>0</v>
      </c>
    </row>
    <row r="1328" spans="3:23" x14ac:dyDescent="0.3">
      <c r="E1328" s="2" t="s">
        <v>48</v>
      </c>
      <c r="F1328" s="2" t="s">
        <v>49</v>
      </c>
      <c r="G1328" s="4" t="s">
        <v>82</v>
      </c>
      <c r="H1328" s="4" t="s">
        <v>82</v>
      </c>
      <c r="I1328" s="4" t="s">
        <v>82</v>
      </c>
      <c r="J1328" s="4" t="s">
        <v>82</v>
      </c>
      <c r="K1328" s="4" t="s">
        <v>82</v>
      </c>
      <c r="L1328" s="4" t="s">
        <v>82</v>
      </c>
      <c r="M1328" s="4" t="s">
        <v>82</v>
      </c>
      <c r="N1328" s="4" t="s">
        <v>82</v>
      </c>
      <c r="O1328" s="3">
        <v>2733.6909999999998</v>
      </c>
      <c r="P1328" s="3">
        <v>2505.3180000000002</v>
      </c>
      <c r="Q1328" s="3">
        <v>2757.3290000000002</v>
      </c>
      <c r="R1328" s="3">
        <v>2348.1689999999999</v>
      </c>
      <c r="S1328" s="3">
        <v>2497.6030000000001</v>
      </c>
      <c r="T1328" s="3">
        <v>2673.6849999999999</v>
      </c>
      <c r="U1328" s="3">
        <v>2216.1799999999998</v>
      </c>
      <c r="V1328" s="3">
        <v>2546.3760000000002</v>
      </c>
      <c r="W1328" s="3">
        <v>2906.1219999999998</v>
      </c>
    </row>
    <row r="1329" spans="3:23" x14ac:dyDescent="0.3">
      <c r="E1329" s="2" t="s">
        <v>50</v>
      </c>
      <c r="F1329" s="2" t="s">
        <v>51</v>
      </c>
      <c r="G1329" s="4" t="s">
        <v>82</v>
      </c>
      <c r="H1329" s="4" t="s">
        <v>82</v>
      </c>
      <c r="I1329" s="4" t="s">
        <v>82</v>
      </c>
      <c r="J1329" s="4" t="s">
        <v>82</v>
      </c>
      <c r="K1329" s="4" t="s">
        <v>82</v>
      </c>
      <c r="L1329" s="4" t="s">
        <v>82</v>
      </c>
      <c r="M1329" s="4" t="s">
        <v>82</v>
      </c>
      <c r="N1329" s="4" t="s">
        <v>82</v>
      </c>
      <c r="O1329" s="3">
        <v>0</v>
      </c>
      <c r="P1329" s="3">
        <v>0</v>
      </c>
      <c r="Q1329" s="3">
        <v>0</v>
      </c>
      <c r="R1329" s="3">
        <v>0</v>
      </c>
      <c r="S1329" s="3">
        <v>0</v>
      </c>
      <c r="T1329" s="3">
        <v>0</v>
      </c>
      <c r="U1329" s="3">
        <v>0</v>
      </c>
      <c r="V1329" s="3">
        <v>0</v>
      </c>
      <c r="W1329" s="3">
        <v>0</v>
      </c>
    </row>
    <row r="1330" spans="3:23" x14ac:dyDescent="0.3">
      <c r="E1330" s="2" t="s">
        <v>52</v>
      </c>
      <c r="F1330" s="2" t="s">
        <v>53</v>
      </c>
      <c r="G1330" s="4" t="s">
        <v>82</v>
      </c>
      <c r="H1330" s="4" t="s">
        <v>82</v>
      </c>
      <c r="I1330" s="4" t="s">
        <v>82</v>
      </c>
      <c r="J1330" s="4" t="s">
        <v>82</v>
      </c>
      <c r="K1330" s="4" t="s">
        <v>82</v>
      </c>
      <c r="L1330" s="4" t="s">
        <v>82</v>
      </c>
      <c r="M1330" s="4" t="s">
        <v>82</v>
      </c>
      <c r="N1330" s="4" t="s">
        <v>82</v>
      </c>
      <c r="O1330" s="3">
        <v>582.98699999999997</v>
      </c>
      <c r="P1330" s="3">
        <v>639.79499999999996</v>
      </c>
      <c r="Q1330" s="3">
        <v>735.43799999999999</v>
      </c>
      <c r="R1330" s="3">
        <v>677.51300000000003</v>
      </c>
      <c r="S1330" s="3">
        <v>790.68</v>
      </c>
      <c r="T1330" s="3">
        <v>912.07500000000005</v>
      </c>
      <c r="U1330" s="3">
        <v>798.678</v>
      </c>
      <c r="V1330" s="3">
        <v>914.87400000000002</v>
      </c>
      <c r="W1330" s="3">
        <v>944.65499999999997</v>
      </c>
    </row>
    <row r="1331" spans="3:23" x14ac:dyDescent="0.3">
      <c r="E1331" s="2" t="s">
        <v>54</v>
      </c>
      <c r="F1331" s="2" t="s">
        <v>55</v>
      </c>
      <c r="G1331" s="4" t="s">
        <v>82</v>
      </c>
      <c r="H1331" s="4" t="s">
        <v>82</v>
      </c>
      <c r="I1331" s="4" t="s">
        <v>82</v>
      </c>
      <c r="J1331" s="4" t="s">
        <v>82</v>
      </c>
      <c r="K1331" s="4" t="s">
        <v>82</v>
      </c>
      <c r="L1331" s="4" t="s">
        <v>82</v>
      </c>
      <c r="M1331" s="4" t="s">
        <v>82</v>
      </c>
      <c r="N1331" s="4" t="s">
        <v>82</v>
      </c>
      <c r="O1331" s="3">
        <v>0</v>
      </c>
      <c r="P1331" s="3">
        <v>0</v>
      </c>
      <c r="Q1331" s="3">
        <v>0</v>
      </c>
      <c r="R1331" s="3">
        <v>0</v>
      </c>
      <c r="S1331" s="3">
        <v>0</v>
      </c>
      <c r="T1331" s="3">
        <v>0</v>
      </c>
      <c r="U1331" s="3">
        <v>0</v>
      </c>
      <c r="V1331" s="3">
        <v>0</v>
      </c>
      <c r="W1331" s="3">
        <v>0</v>
      </c>
    </row>
    <row r="1332" spans="3:23" x14ac:dyDescent="0.3">
      <c r="E1332" s="2" t="s">
        <v>56</v>
      </c>
      <c r="F1332" s="2" t="s">
        <v>57</v>
      </c>
      <c r="G1332" s="4" t="s">
        <v>82</v>
      </c>
      <c r="H1332" s="4" t="s">
        <v>82</v>
      </c>
      <c r="I1332" s="4" t="s">
        <v>82</v>
      </c>
      <c r="J1332" s="4" t="s">
        <v>82</v>
      </c>
      <c r="K1332" s="4" t="s">
        <v>82</v>
      </c>
      <c r="L1332" s="4" t="s">
        <v>82</v>
      </c>
      <c r="M1332" s="4" t="s">
        <v>82</v>
      </c>
      <c r="N1332" s="4" t="s">
        <v>82</v>
      </c>
      <c r="O1332" s="3">
        <v>484.24400000000003</v>
      </c>
      <c r="P1332" s="3">
        <v>529.68700000000001</v>
      </c>
      <c r="Q1332" s="3">
        <v>600.97799999999995</v>
      </c>
      <c r="R1332" s="3">
        <v>541.38199999999995</v>
      </c>
      <c r="S1332" s="3">
        <v>631.67899999999997</v>
      </c>
      <c r="T1332" s="3">
        <v>730.81500000000005</v>
      </c>
      <c r="U1332" s="3">
        <v>622.75</v>
      </c>
      <c r="V1332" s="3">
        <v>707.45399999999995</v>
      </c>
      <c r="W1332" s="3">
        <v>778.11800000000005</v>
      </c>
    </row>
    <row r="1333" spans="3:23" x14ac:dyDescent="0.3">
      <c r="E1333" s="2" t="s">
        <v>58</v>
      </c>
      <c r="F1333" s="2" t="s">
        <v>59</v>
      </c>
      <c r="G1333" s="4" t="s">
        <v>82</v>
      </c>
      <c r="H1333" s="4" t="s">
        <v>82</v>
      </c>
      <c r="I1333" s="4" t="s">
        <v>82</v>
      </c>
      <c r="J1333" s="4" t="s">
        <v>82</v>
      </c>
      <c r="K1333" s="4" t="s">
        <v>82</v>
      </c>
      <c r="L1333" s="4" t="s">
        <v>82</v>
      </c>
      <c r="M1333" s="4" t="s">
        <v>82</v>
      </c>
      <c r="N1333" s="4" t="s">
        <v>82</v>
      </c>
      <c r="O1333" s="3">
        <v>2.3769999999999998</v>
      </c>
      <c r="P1333" s="3">
        <v>1.7150000000000001</v>
      </c>
      <c r="Q1333" s="3">
        <v>2.9620000000000002</v>
      </c>
      <c r="R1333" s="3">
        <v>3.1680000000000001</v>
      </c>
      <c r="S1333" s="3">
        <v>3.1560000000000001</v>
      </c>
      <c r="T1333" s="3">
        <v>2.9590000000000001</v>
      </c>
      <c r="U1333" s="3">
        <v>5.2380000000000004</v>
      </c>
      <c r="V1333" s="3">
        <v>11.206</v>
      </c>
      <c r="W1333" s="3">
        <v>20.327000000000002</v>
      </c>
    </row>
    <row r="1334" spans="3:23" x14ac:dyDescent="0.3">
      <c r="E1334" s="2" t="s">
        <v>60</v>
      </c>
      <c r="F1334" s="2" t="s">
        <v>61</v>
      </c>
      <c r="G1334" s="4" t="s">
        <v>82</v>
      </c>
      <c r="H1334" s="4" t="s">
        <v>82</v>
      </c>
      <c r="I1334" s="4" t="s">
        <v>82</v>
      </c>
      <c r="J1334" s="4" t="s">
        <v>82</v>
      </c>
      <c r="K1334" s="4" t="s">
        <v>82</v>
      </c>
      <c r="L1334" s="4" t="s">
        <v>82</v>
      </c>
      <c r="M1334" s="4" t="s">
        <v>82</v>
      </c>
      <c r="N1334" s="4" t="s">
        <v>82</v>
      </c>
      <c r="O1334" s="3">
        <v>96.366</v>
      </c>
      <c r="P1334" s="3">
        <v>108.393</v>
      </c>
      <c r="Q1334" s="3">
        <v>131.49700000000001</v>
      </c>
      <c r="R1334" s="3">
        <v>132.96299999999999</v>
      </c>
      <c r="S1334" s="3">
        <v>155.845</v>
      </c>
      <c r="T1334" s="3">
        <v>178.3</v>
      </c>
      <c r="U1334" s="3">
        <v>170.68899999999999</v>
      </c>
      <c r="V1334" s="3">
        <v>196.21299999999999</v>
      </c>
      <c r="W1334" s="3">
        <v>146.21</v>
      </c>
    </row>
    <row r="1335" spans="3:23" x14ac:dyDescent="0.3">
      <c r="E1335" s="2" t="s">
        <v>62</v>
      </c>
      <c r="F1335" s="2" t="s">
        <v>63</v>
      </c>
      <c r="G1335" s="4" t="s">
        <v>82</v>
      </c>
      <c r="H1335" s="4" t="s">
        <v>82</v>
      </c>
      <c r="I1335" s="4" t="s">
        <v>82</v>
      </c>
      <c r="J1335" s="4" t="s">
        <v>82</v>
      </c>
      <c r="K1335" s="4" t="s">
        <v>82</v>
      </c>
      <c r="L1335" s="4" t="s">
        <v>82</v>
      </c>
      <c r="M1335" s="4" t="s">
        <v>82</v>
      </c>
      <c r="N1335" s="4" t="s">
        <v>82</v>
      </c>
      <c r="O1335" s="3">
        <v>0</v>
      </c>
      <c r="P1335" s="3">
        <v>0</v>
      </c>
      <c r="Q1335" s="3">
        <v>0</v>
      </c>
      <c r="R1335" s="3">
        <v>0</v>
      </c>
      <c r="S1335" s="3">
        <v>0</v>
      </c>
      <c r="T1335" s="3">
        <v>0</v>
      </c>
      <c r="U1335" s="3">
        <v>0</v>
      </c>
      <c r="V1335" s="3">
        <v>0</v>
      </c>
      <c r="W1335" s="3">
        <v>0</v>
      </c>
    </row>
    <row r="1336" spans="3:23" x14ac:dyDescent="0.3">
      <c r="E1336" s="2" t="s">
        <v>64</v>
      </c>
      <c r="F1336" s="2" t="s">
        <v>65</v>
      </c>
      <c r="G1336" s="4" t="s">
        <v>82</v>
      </c>
      <c r="H1336" s="4" t="s">
        <v>82</v>
      </c>
      <c r="I1336" s="4" t="s">
        <v>82</v>
      </c>
      <c r="J1336" s="4" t="s">
        <v>82</v>
      </c>
      <c r="K1336" s="4" t="s">
        <v>82</v>
      </c>
      <c r="L1336" s="4" t="s">
        <v>82</v>
      </c>
      <c r="M1336" s="4" t="s">
        <v>82</v>
      </c>
      <c r="N1336" s="4" t="s">
        <v>82</v>
      </c>
      <c r="O1336" s="3">
        <v>3776.14</v>
      </c>
      <c r="P1336" s="3">
        <v>3841.5230000000001</v>
      </c>
      <c r="Q1336" s="3">
        <v>3934.6579999999999</v>
      </c>
      <c r="R1336" s="3">
        <v>4057.8319999999999</v>
      </c>
      <c r="S1336" s="3">
        <v>3942.7649999999999</v>
      </c>
      <c r="T1336" s="3">
        <v>4101.6419999999998</v>
      </c>
      <c r="U1336" s="3">
        <v>4009.4430000000002</v>
      </c>
      <c r="V1336" s="3">
        <v>4157.2569999999996</v>
      </c>
      <c r="W1336" s="3">
        <v>4267.3050000000003</v>
      </c>
    </row>
    <row r="1337" spans="3:23" x14ac:dyDescent="0.3">
      <c r="E1337" s="2" t="s">
        <v>66</v>
      </c>
      <c r="F1337" s="2" t="s">
        <v>67</v>
      </c>
      <c r="G1337" s="4" t="s">
        <v>82</v>
      </c>
      <c r="H1337" s="4" t="s">
        <v>82</v>
      </c>
      <c r="I1337" s="4" t="s">
        <v>82</v>
      </c>
      <c r="J1337" s="4" t="s">
        <v>82</v>
      </c>
      <c r="K1337" s="4" t="s">
        <v>82</v>
      </c>
      <c r="L1337" s="4" t="s">
        <v>82</v>
      </c>
      <c r="M1337" s="4" t="s">
        <v>82</v>
      </c>
      <c r="N1337" s="4" t="s">
        <v>82</v>
      </c>
      <c r="O1337" s="3">
        <v>638.77800000000002</v>
      </c>
      <c r="P1337" s="3">
        <v>618.20100000000002</v>
      </c>
      <c r="Q1337" s="3">
        <v>684.94899999999996</v>
      </c>
      <c r="R1337" s="3">
        <v>643.72199999999998</v>
      </c>
      <c r="S1337" s="3">
        <v>645.13800000000003</v>
      </c>
      <c r="T1337" s="3">
        <v>724.73500000000001</v>
      </c>
      <c r="U1337" s="3">
        <v>552.78800000000001</v>
      </c>
      <c r="V1337" s="3">
        <v>573.56799999999998</v>
      </c>
      <c r="W1337" s="3">
        <v>734.18200000000002</v>
      </c>
    </row>
    <row r="1338" spans="3:23" x14ac:dyDescent="0.3">
      <c r="C1338" s="2" t="s">
        <v>183</v>
      </c>
      <c r="D1338" s="2" t="s">
        <v>184</v>
      </c>
      <c r="E1338" s="2" t="s">
        <v>22</v>
      </c>
      <c r="F1338" s="2" t="s">
        <v>23</v>
      </c>
      <c r="G1338" s="4" t="s">
        <v>82</v>
      </c>
      <c r="H1338" s="4" t="s">
        <v>82</v>
      </c>
      <c r="I1338" s="4" t="s">
        <v>82</v>
      </c>
      <c r="J1338" s="4" t="s">
        <v>82</v>
      </c>
      <c r="K1338" s="4" t="s">
        <v>82</v>
      </c>
      <c r="L1338" s="4" t="s">
        <v>82</v>
      </c>
      <c r="M1338" s="4" t="s">
        <v>82</v>
      </c>
      <c r="N1338" s="4" t="s">
        <v>82</v>
      </c>
      <c r="O1338" s="3">
        <v>8142.183</v>
      </c>
      <c r="P1338" s="3">
        <v>8855.4879999999994</v>
      </c>
      <c r="Q1338" s="3">
        <v>8735.9110000000001</v>
      </c>
      <c r="R1338" s="3">
        <v>7563.7579999999998</v>
      </c>
      <c r="S1338" s="3">
        <v>8247.3439999999991</v>
      </c>
      <c r="T1338" s="3">
        <v>8487.1540000000005</v>
      </c>
      <c r="U1338" s="3">
        <v>7643.3760000000002</v>
      </c>
      <c r="V1338" s="3">
        <v>8264.33</v>
      </c>
      <c r="W1338" s="3">
        <v>8543.7900000000009</v>
      </c>
    </row>
    <row r="1339" spans="3:23" x14ac:dyDescent="0.3">
      <c r="E1339" s="2" t="s">
        <v>24</v>
      </c>
      <c r="F1339" s="2" t="s">
        <v>25</v>
      </c>
      <c r="G1339" s="4" t="s">
        <v>82</v>
      </c>
      <c r="H1339" s="4" t="s">
        <v>82</v>
      </c>
      <c r="I1339" s="4" t="s">
        <v>82</v>
      </c>
      <c r="J1339" s="4" t="s">
        <v>82</v>
      </c>
      <c r="K1339" s="4" t="s">
        <v>82</v>
      </c>
      <c r="L1339" s="4" t="s">
        <v>82</v>
      </c>
      <c r="M1339" s="4" t="s">
        <v>82</v>
      </c>
      <c r="N1339" s="4" t="s">
        <v>82</v>
      </c>
      <c r="O1339" s="3">
        <v>5223.009</v>
      </c>
      <c r="P1339" s="3">
        <v>5670.7129999999997</v>
      </c>
      <c r="Q1339" s="3">
        <v>5455.5609999999997</v>
      </c>
      <c r="R1339" s="3">
        <v>4430.482</v>
      </c>
      <c r="S1339" s="3">
        <v>4922.95</v>
      </c>
      <c r="T1339" s="3">
        <v>5082.3450000000003</v>
      </c>
      <c r="U1339" s="3">
        <v>4345.0860000000002</v>
      </c>
      <c r="V1339" s="3">
        <v>4841.018</v>
      </c>
      <c r="W1339" s="3">
        <v>4945.1710000000003</v>
      </c>
    </row>
    <row r="1340" spans="3:23" x14ac:dyDescent="0.3">
      <c r="E1340" s="2" t="s">
        <v>26</v>
      </c>
      <c r="F1340" s="2" t="s">
        <v>27</v>
      </c>
      <c r="G1340" s="4" t="s">
        <v>82</v>
      </c>
      <c r="H1340" s="4" t="s">
        <v>82</v>
      </c>
      <c r="I1340" s="4" t="s">
        <v>82</v>
      </c>
      <c r="J1340" s="4" t="s">
        <v>82</v>
      </c>
      <c r="K1340" s="4" t="s">
        <v>82</v>
      </c>
      <c r="L1340" s="4" t="s">
        <v>82</v>
      </c>
      <c r="M1340" s="4" t="s">
        <v>82</v>
      </c>
      <c r="N1340" s="4" t="s">
        <v>82</v>
      </c>
      <c r="O1340" s="3">
        <v>3374.4630000000002</v>
      </c>
      <c r="P1340" s="3">
        <v>3756.424</v>
      </c>
      <c r="Q1340" s="3">
        <v>3678.0520000000001</v>
      </c>
      <c r="R1340" s="3">
        <v>2849.2890000000002</v>
      </c>
      <c r="S1340" s="3">
        <v>3112.5949999999998</v>
      </c>
      <c r="T1340" s="3">
        <v>3183.3710000000001</v>
      </c>
      <c r="U1340" s="3">
        <v>2664.364</v>
      </c>
      <c r="V1340" s="3">
        <v>2681.6439999999998</v>
      </c>
      <c r="W1340" s="3">
        <v>2653.7350000000001</v>
      </c>
    </row>
    <row r="1341" spans="3:23" x14ac:dyDescent="0.3">
      <c r="E1341" s="2" t="s">
        <v>28</v>
      </c>
      <c r="F1341" s="2" t="s">
        <v>29</v>
      </c>
      <c r="G1341" s="4" t="s">
        <v>82</v>
      </c>
      <c r="H1341" s="4" t="s">
        <v>82</v>
      </c>
      <c r="I1341" s="4" t="s">
        <v>82</v>
      </c>
      <c r="J1341" s="4" t="s">
        <v>82</v>
      </c>
      <c r="K1341" s="4" t="s">
        <v>82</v>
      </c>
      <c r="L1341" s="4" t="s">
        <v>82</v>
      </c>
      <c r="M1341" s="4" t="s">
        <v>82</v>
      </c>
      <c r="N1341" s="4" t="s">
        <v>82</v>
      </c>
      <c r="O1341" s="3">
        <v>0</v>
      </c>
      <c r="P1341" s="3">
        <v>0</v>
      </c>
      <c r="Q1341" s="3">
        <v>0</v>
      </c>
      <c r="R1341" s="3">
        <v>0</v>
      </c>
      <c r="S1341" s="3">
        <v>0</v>
      </c>
      <c r="T1341" s="3">
        <v>0</v>
      </c>
      <c r="U1341" s="3">
        <v>0</v>
      </c>
      <c r="V1341" s="3">
        <v>0</v>
      </c>
      <c r="W1341" s="3">
        <v>0</v>
      </c>
    </row>
    <row r="1342" spans="3:23" x14ac:dyDescent="0.3">
      <c r="E1342" s="2" t="s">
        <v>30</v>
      </c>
      <c r="F1342" s="2" t="s">
        <v>31</v>
      </c>
      <c r="G1342" s="4" t="s">
        <v>82</v>
      </c>
      <c r="H1342" s="4" t="s">
        <v>82</v>
      </c>
      <c r="I1342" s="4" t="s">
        <v>82</v>
      </c>
      <c r="J1342" s="4" t="s">
        <v>82</v>
      </c>
      <c r="K1342" s="4" t="s">
        <v>82</v>
      </c>
      <c r="L1342" s="4" t="s">
        <v>82</v>
      </c>
      <c r="M1342" s="4" t="s">
        <v>82</v>
      </c>
      <c r="N1342" s="4" t="s">
        <v>82</v>
      </c>
      <c r="O1342" s="3">
        <v>2345.8470000000002</v>
      </c>
      <c r="P1342" s="3">
        <v>2718.0439999999999</v>
      </c>
      <c r="Q1342" s="3">
        <v>2637.4340000000002</v>
      </c>
      <c r="R1342" s="3">
        <v>1815.05</v>
      </c>
      <c r="S1342" s="3">
        <v>2163.3040000000001</v>
      </c>
      <c r="T1342" s="3">
        <v>2204.1909999999998</v>
      </c>
      <c r="U1342" s="3">
        <v>1747.704</v>
      </c>
      <c r="V1342" s="3">
        <v>1922.404</v>
      </c>
      <c r="W1342" s="3">
        <v>1867.2809999999999</v>
      </c>
    </row>
    <row r="1343" spans="3:23" x14ac:dyDescent="0.3">
      <c r="E1343" s="2" t="s">
        <v>32</v>
      </c>
      <c r="F1343" s="2" t="s">
        <v>33</v>
      </c>
      <c r="G1343" s="4" t="s">
        <v>82</v>
      </c>
      <c r="H1343" s="4" t="s">
        <v>82</v>
      </c>
      <c r="I1343" s="4" t="s">
        <v>82</v>
      </c>
      <c r="J1343" s="4" t="s">
        <v>82</v>
      </c>
      <c r="K1343" s="4" t="s">
        <v>82</v>
      </c>
      <c r="L1343" s="4" t="s">
        <v>82</v>
      </c>
      <c r="M1343" s="4" t="s">
        <v>82</v>
      </c>
      <c r="N1343" s="4" t="s">
        <v>82</v>
      </c>
      <c r="O1343" s="3">
        <v>1.302</v>
      </c>
      <c r="P1343" s="3">
        <v>1.012</v>
      </c>
      <c r="Q1343" s="3">
        <v>1.3460000000000001</v>
      </c>
      <c r="R1343" s="3">
        <v>0.84599999999999997</v>
      </c>
      <c r="S1343" s="3">
        <v>0.94499999999999995</v>
      </c>
      <c r="T1343" s="3">
        <v>0.50700000000000001</v>
      </c>
      <c r="U1343" s="3">
        <v>0.187</v>
      </c>
      <c r="V1343" s="3">
        <v>8.6999999999999994E-2</v>
      </c>
      <c r="W1343" s="3">
        <v>5.1999999999999998E-2</v>
      </c>
    </row>
    <row r="1344" spans="3:23" x14ac:dyDescent="0.3">
      <c r="E1344" s="2" t="s">
        <v>34</v>
      </c>
      <c r="F1344" s="2" t="s">
        <v>35</v>
      </c>
      <c r="G1344" s="4" t="s">
        <v>82</v>
      </c>
      <c r="H1344" s="4" t="s">
        <v>82</v>
      </c>
      <c r="I1344" s="4" t="s">
        <v>82</v>
      </c>
      <c r="J1344" s="4" t="s">
        <v>82</v>
      </c>
      <c r="K1344" s="4" t="s">
        <v>82</v>
      </c>
      <c r="L1344" s="4" t="s">
        <v>82</v>
      </c>
      <c r="M1344" s="4" t="s">
        <v>82</v>
      </c>
      <c r="N1344" s="4" t="s">
        <v>82</v>
      </c>
      <c r="O1344" s="3">
        <v>714.44899999999996</v>
      </c>
      <c r="P1344" s="3">
        <v>710.42499999999995</v>
      </c>
      <c r="Q1344" s="3">
        <v>643.84</v>
      </c>
      <c r="R1344" s="3">
        <v>610.245</v>
      </c>
      <c r="S1344" s="3">
        <v>555.15700000000004</v>
      </c>
      <c r="T1344" s="3">
        <v>490.928</v>
      </c>
      <c r="U1344" s="3">
        <v>437.81900000000002</v>
      </c>
      <c r="V1344" s="3">
        <v>311.71699999999998</v>
      </c>
      <c r="W1344" s="3">
        <v>310.38299999999998</v>
      </c>
    </row>
    <row r="1345" spans="5:23" x14ac:dyDescent="0.3">
      <c r="E1345" s="2" t="s">
        <v>36</v>
      </c>
      <c r="F1345" s="2" t="s">
        <v>37</v>
      </c>
      <c r="G1345" s="4" t="s">
        <v>82</v>
      </c>
      <c r="H1345" s="4" t="s">
        <v>82</v>
      </c>
      <c r="I1345" s="4" t="s">
        <v>82</v>
      </c>
      <c r="J1345" s="4" t="s">
        <v>82</v>
      </c>
      <c r="K1345" s="4" t="s">
        <v>82</v>
      </c>
      <c r="L1345" s="4" t="s">
        <v>82</v>
      </c>
      <c r="M1345" s="4" t="s">
        <v>82</v>
      </c>
      <c r="N1345" s="4" t="s">
        <v>82</v>
      </c>
      <c r="O1345" s="3">
        <v>290.04899999999998</v>
      </c>
      <c r="P1345" s="3">
        <v>305.51499999999999</v>
      </c>
      <c r="Q1345" s="3">
        <v>373.62200000000001</v>
      </c>
      <c r="R1345" s="3">
        <v>401.50200000000001</v>
      </c>
      <c r="S1345" s="3">
        <v>372.94900000000001</v>
      </c>
      <c r="T1345" s="3">
        <v>467.30099999999999</v>
      </c>
      <c r="U1345" s="3">
        <v>458.39</v>
      </c>
      <c r="V1345" s="3">
        <v>430.19400000000002</v>
      </c>
      <c r="W1345" s="3">
        <v>459.65600000000001</v>
      </c>
    </row>
    <row r="1346" spans="5:23" x14ac:dyDescent="0.3">
      <c r="E1346" s="2" t="s">
        <v>38</v>
      </c>
      <c r="F1346" s="2" t="s">
        <v>39</v>
      </c>
      <c r="G1346" s="4" t="s">
        <v>82</v>
      </c>
      <c r="H1346" s="4" t="s">
        <v>82</v>
      </c>
      <c r="I1346" s="4" t="s">
        <v>82</v>
      </c>
      <c r="J1346" s="4" t="s">
        <v>82</v>
      </c>
      <c r="K1346" s="4" t="s">
        <v>82</v>
      </c>
      <c r="L1346" s="4" t="s">
        <v>82</v>
      </c>
      <c r="M1346" s="4" t="s">
        <v>82</v>
      </c>
      <c r="N1346" s="4" t="s">
        <v>82</v>
      </c>
      <c r="O1346" s="3">
        <v>13.057</v>
      </c>
      <c r="P1346" s="3">
        <v>12.307</v>
      </c>
      <c r="Q1346" s="3">
        <v>12.781000000000001</v>
      </c>
      <c r="R1346" s="3">
        <v>12.898</v>
      </c>
      <c r="S1346" s="3">
        <v>12.477</v>
      </c>
      <c r="T1346" s="3">
        <v>12.502000000000001</v>
      </c>
      <c r="U1346" s="3">
        <v>12.590999999999999</v>
      </c>
      <c r="V1346" s="3">
        <v>10.782</v>
      </c>
      <c r="W1346" s="3">
        <v>11.114000000000001</v>
      </c>
    </row>
    <row r="1347" spans="5:23" x14ac:dyDescent="0.3">
      <c r="E1347" s="2" t="s">
        <v>40</v>
      </c>
      <c r="F1347" s="2" t="s">
        <v>41</v>
      </c>
      <c r="G1347" s="4" t="s">
        <v>82</v>
      </c>
      <c r="H1347" s="4" t="s">
        <v>82</v>
      </c>
      <c r="I1347" s="4" t="s">
        <v>82</v>
      </c>
      <c r="J1347" s="4" t="s">
        <v>82</v>
      </c>
      <c r="K1347" s="4" t="s">
        <v>82</v>
      </c>
      <c r="L1347" s="4" t="s">
        <v>82</v>
      </c>
      <c r="M1347" s="4" t="s">
        <v>82</v>
      </c>
      <c r="N1347" s="4" t="s">
        <v>82</v>
      </c>
      <c r="O1347" s="3">
        <v>0.84699999999999998</v>
      </c>
      <c r="P1347" s="3">
        <v>0.83899999999999997</v>
      </c>
      <c r="Q1347" s="3">
        <v>0.97</v>
      </c>
      <c r="R1347" s="3">
        <v>0.90600000000000003</v>
      </c>
      <c r="S1347" s="3">
        <v>0.81100000000000005</v>
      </c>
      <c r="T1347" s="3">
        <v>0.69599999999999995</v>
      </c>
      <c r="U1347" s="3">
        <v>0.88200000000000001</v>
      </c>
      <c r="V1347" s="3">
        <v>0.53100000000000003</v>
      </c>
      <c r="W1347" s="3">
        <v>0.56899999999999995</v>
      </c>
    </row>
    <row r="1348" spans="5:23" x14ac:dyDescent="0.3">
      <c r="E1348" s="2" t="s">
        <v>42</v>
      </c>
      <c r="F1348" s="2" t="s">
        <v>43</v>
      </c>
      <c r="G1348" s="4" t="s">
        <v>82</v>
      </c>
      <c r="H1348" s="4" t="s">
        <v>82</v>
      </c>
      <c r="I1348" s="4" t="s">
        <v>82</v>
      </c>
      <c r="J1348" s="4" t="s">
        <v>82</v>
      </c>
      <c r="K1348" s="4" t="s">
        <v>82</v>
      </c>
      <c r="L1348" s="4" t="s">
        <v>82</v>
      </c>
      <c r="M1348" s="4" t="s">
        <v>82</v>
      </c>
      <c r="N1348" s="4" t="s">
        <v>82</v>
      </c>
      <c r="O1348" s="3">
        <v>2.4049999999999998</v>
      </c>
      <c r="P1348" s="3">
        <v>2.6179999999999999</v>
      </c>
      <c r="Q1348" s="3">
        <v>2.3639999999999999</v>
      </c>
      <c r="R1348" s="3">
        <v>2.3410000000000002</v>
      </c>
      <c r="S1348" s="3">
        <v>2.1739999999999999</v>
      </c>
      <c r="T1348" s="3">
        <v>2.1819999999999999</v>
      </c>
      <c r="U1348" s="3">
        <v>1.9059999999999999</v>
      </c>
      <c r="V1348" s="3">
        <v>1.9319999999999999</v>
      </c>
      <c r="W1348" s="3">
        <v>1.462</v>
      </c>
    </row>
    <row r="1349" spans="5:23" x14ac:dyDescent="0.3">
      <c r="E1349" s="2" t="s">
        <v>44</v>
      </c>
      <c r="F1349" s="2" t="s">
        <v>45</v>
      </c>
      <c r="G1349" s="4" t="s">
        <v>82</v>
      </c>
      <c r="H1349" s="4" t="s">
        <v>82</v>
      </c>
      <c r="I1349" s="4" t="s">
        <v>82</v>
      </c>
      <c r="J1349" s="4" t="s">
        <v>82</v>
      </c>
      <c r="K1349" s="4" t="s">
        <v>82</v>
      </c>
      <c r="L1349" s="4" t="s">
        <v>82</v>
      </c>
      <c r="M1349" s="4" t="s">
        <v>82</v>
      </c>
      <c r="N1349" s="4" t="s">
        <v>82</v>
      </c>
      <c r="O1349" s="3">
        <v>6.508</v>
      </c>
      <c r="P1349" s="3">
        <v>5.665</v>
      </c>
      <c r="Q1349" s="3">
        <v>5.6950000000000003</v>
      </c>
      <c r="R1349" s="3">
        <v>5.5010000000000003</v>
      </c>
      <c r="S1349" s="3">
        <v>4.7770000000000001</v>
      </c>
      <c r="T1349" s="3">
        <v>5.0640000000000001</v>
      </c>
      <c r="U1349" s="3">
        <v>4.8849999999999998</v>
      </c>
      <c r="V1349" s="3">
        <v>3.9969999999999999</v>
      </c>
      <c r="W1349" s="3">
        <v>3.218</v>
      </c>
    </row>
    <row r="1350" spans="5:23" x14ac:dyDescent="0.3">
      <c r="E1350" s="2" t="s">
        <v>46</v>
      </c>
      <c r="F1350" s="2" t="s">
        <v>47</v>
      </c>
      <c r="G1350" s="4" t="s">
        <v>82</v>
      </c>
      <c r="H1350" s="4" t="s">
        <v>82</v>
      </c>
      <c r="I1350" s="4" t="s">
        <v>82</v>
      </c>
      <c r="J1350" s="4" t="s">
        <v>82</v>
      </c>
      <c r="K1350" s="4" t="s">
        <v>82</v>
      </c>
      <c r="L1350" s="4" t="s">
        <v>82</v>
      </c>
      <c r="M1350" s="4" t="s">
        <v>82</v>
      </c>
      <c r="N1350" s="4" t="s">
        <v>82</v>
      </c>
      <c r="O1350" s="3">
        <v>4.6269999999999998</v>
      </c>
      <c r="P1350" s="3">
        <v>4.4370000000000003</v>
      </c>
      <c r="Q1350" s="3">
        <v>4.3929999999999998</v>
      </c>
      <c r="R1350" s="3">
        <v>4.0919999999999996</v>
      </c>
      <c r="S1350" s="3">
        <v>3.6680000000000001</v>
      </c>
      <c r="T1350" s="3">
        <v>3.968</v>
      </c>
      <c r="U1350" s="3">
        <v>4.1210000000000004</v>
      </c>
      <c r="V1350" s="3">
        <v>3.73</v>
      </c>
      <c r="W1350" s="3">
        <v>3.3889999999999998</v>
      </c>
    </row>
    <row r="1351" spans="5:23" x14ac:dyDescent="0.3">
      <c r="E1351" s="2" t="s">
        <v>48</v>
      </c>
      <c r="F1351" s="2" t="s">
        <v>49</v>
      </c>
      <c r="G1351" s="4" t="s">
        <v>82</v>
      </c>
      <c r="H1351" s="4" t="s">
        <v>82</v>
      </c>
      <c r="I1351" s="4" t="s">
        <v>82</v>
      </c>
      <c r="J1351" s="4" t="s">
        <v>82</v>
      </c>
      <c r="K1351" s="4" t="s">
        <v>82</v>
      </c>
      <c r="L1351" s="4" t="s">
        <v>82</v>
      </c>
      <c r="M1351" s="4" t="s">
        <v>82</v>
      </c>
      <c r="N1351" s="4" t="s">
        <v>82</v>
      </c>
      <c r="O1351" s="3">
        <v>1843.9190000000001</v>
      </c>
      <c r="P1351" s="3">
        <v>1909.8510000000001</v>
      </c>
      <c r="Q1351" s="3">
        <v>1773.116</v>
      </c>
      <c r="R1351" s="3">
        <v>1577.1010000000001</v>
      </c>
      <c r="S1351" s="3">
        <v>1806.6869999999999</v>
      </c>
      <c r="T1351" s="3">
        <v>1895.0060000000001</v>
      </c>
      <c r="U1351" s="3">
        <v>1676.6020000000001</v>
      </c>
      <c r="V1351" s="3">
        <v>2155.6439999999998</v>
      </c>
      <c r="W1351" s="3">
        <v>2288.047</v>
      </c>
    </row>
    <row r="1352" spans="5:23" x14ac:dyDescent="0.3">
      <c r="E1352" s="2" t="s">
        <v>50</v>
      </c>
      <c r="F1352" s="2" t="s">
        <v>51</v>
      </c>
      <c r="G1352" s="4" t="s">
        <v>82</v>
      </c>
      <c r="H1352" s="4" t="s">
        <v>82</v>
      </c>
      <c r="I1352" s="4" t="s">
        <v>82</v>
      </c>
      <c r="J1352" s="4" t="s">
        <v>82</v>
      </c>
      <c r="K1352" s="4" t="s">
        <v>82</v>
      </c>
      <c r="L1352" s="4" t="s">
        <v>82</v>
      </c>
      <c r="M1352" s="4" t="s">
        <v>82</v>
      </c>
      <c r="N1352" s="4" t="s">
        <v>82</v>
      </c>
      <c r="O1352" s="3">
        <v>3.5190000000000001</v>
      </c>
      <c r="P1352" s="3">
        <v>2.4990000000000001</v>
      </c>
      <c r="Q1352" s="3">
        <v>2.6549999999999998</v>
      </c>
      <c r="R1352" s="3">
        <v>3.1880000000000002</v>
      </c>
      <c r="S1352" s="3">
        <v>2.7930000000000001</v>
      </c>
      <c r="T1352" s="3">
        <v>3.2650000000000001</v>
      </c>
      <c r="U1352" s="3">
        <v>3.9929999999999999</v>
      </c>
      <c r="V1352" s="3">
        <v>2.8170000000000002</v>
      </c>
      <c r="W1352" s="3">
        <v>3.3580000000000001</v>
      </c>
    </row>
    <row r="1353" spans="5:23" x14ac:dyDescent="0.3">
      <c r="E1353" s="2" t="s">
        <v>52</v>
      </c>
      <c r="F1353" s="2" t="s">
        <v>53</v>
      </c>
      <c r="G1353" s="4" t="s">
        <v>82</v>
      </c>
      <c r="H1353" s="4" t="s">
        <v>82</v>
      </c>
      <c r="I1353" s="4" t="s">
        <v>82</v>
      </c>
      <c r="J1353" s="4" t="s">
        <v>82</v>
      </c>
      <c r="K1353" s="4" t="s">
        <v>82</v>
      </c>
      <c r="L1353" s="4" t="s">
        <v>82</v>
      </c>
      <c r="M1353" s="4" t="s">
        <v>82</v>
      </c>
      <c r="N1353" s="4" t="s">
        <v>82</v>
      </c>
      <c r="O1353" s="3">
        <v>362.88299999999998</v>
      </c>
      <c r="P1353" s="3">
        <v>400.05900000000003</v>
      </c>
      <c r="Q1353" s="3">
        <v>455.75700000000001</v>
      </c>
      <c r="R1353" s="3">
        <v>406.02100000000002</v>
      </c>
      <c r="S1353" s="3">
        <v>473.89100000000002</v>
      </c>
      <c r="T1353" s="3">
        <v>548.87400000000002</v>
      </c>
      <c r="U1353" s="3">
        <v>483.48399999999998</v>
      </c>
      <c r="V1353" s="3">
        <v>560.94100000000003</v>
      </c>
      <c r="W1353" s="3">
        <v>585.81100000000004</v>
      </c>
    </row>
    <row r="1354" spans="5:23" x14ac:dyDescent="0.3">
      <c r="E1354" s="2" t="s">
        <v>54</v>
      </c>
      <c r="F1354" s="2" t="s">
        <v>55</v>
      </c>
      <c r="G1354" s="4" t="s">
        <v>82</v>
      </c>
      <c r="H1354" s="4" t="s">
        <v>82</v>
      </c>
      <c r="I1354" s="4" t="s">
        <v>82</v>
      </c>
      <c r="J1354" s="4" t="s">
        <v>82</v>
      </c>
      <c r="K1354" s="4" t="s">
        <v>82</v>
      </c>
      <c r="L1354" s="4" t="s">
        <v>82</v>
      </c>
      <c r="M1354" s="4" t="s">
        <v>82</v>
      </c>
      <c r="N1354" s="4" t="s">
        <v>82</v>
      </c>
      <c r="O1354" s="3">
        <v>0.94199999999999995</v>
      </c>
      <c r="P1354" s="3">
        <v>1.7729999999999999</v>
      </c>
      <c r="Q1354" s="3">
        <v>1.5289999999999999</v>
      </c>
      <c r="R1354" s="3">
        <v>1.4730000000000001</v>
      </c>
      <c r="S1354" s="3">
        <v>1.5309999999999999</v>
      </c>
      <c r="T1354" s="3">
        <v>1.2769999999999999</v>
      </c>
      <c r="U1354" s="3">
        <v>1.153</v>
      </c>
      <c r="V1354" s="3">
        <v>1.38</v>
      </c>
      <c r="W1354" s="3">
        <v>1.427</v>
      </c>
    </row>
    <row r="1355" spans="5:23" x14ac:dyDescent="0.3">
      <c r="E1355" s="2" t="s">
        <v>56</v>
      </c>
      <c r="F1355" s="2" t="s">
        <v>57</v>
      </c>
      <c r="G1355" s="4" t="s">
        <v>82</v>
      </c>
      <c r="H1355" s="4" t="s">
        <v>82</v>
      </c>
      <c r="I1355" s="4" t="s">
        <v>82</v>
      </c>
      <c r="J1355" s="4" t="s">
        <v>82</v>
      </c>
      <c r="K1355" s="4" t="s">
        <v>82</v>
      </c>
      <c r="L1355" s="4" t="s">
        <v>82</v>
      </c>
      <c r="M1355" s="4" t="s">
        <v>82</v>
      </c>
      <c r="N1355" s="4" t="s">
        <v>82</v>
      </c>
      <c r="O1355" s="3">
        <v>300.471</v>
      </c>
      <c r="P1355" s="3">
        <v>329.584</v>
      </c>
      <c r="Q1355" s="3">
        <v>370.97800000000001</v>
      </c>
      <c r="R1355" s="3">
        <v>323.04899999999998</v>
      </c>
      <c r="S1355" s="3">
        <v>377.08600000000001</v>
      </c>
      <c r="T1355" s="3">
        <v>438.46</v>
      </c>
      <c r="U1355" s="3">
        <v>375.642</v>
      </c>
      <c r="V1355" s="3">
        <v>431.84500000000003</v>
      </c>
      <c r="W1355" s="3">
        <v>477.67500000000001</v>
      </c>
    </row>
    <row r="1356" spans="5:23" x14ac:dyDescent="0.3">
      <c r="E1356" s="2" t="s">
        <v>58</v>
      </c>
      <c r="F1356" s="2" t="s">
        <v>59</v>
      </c>
      <c r="G1356" s="4" t="s">
        <v>82</v>
      </c>
      <c r="H1356" s="4" t="s">
        <v>82</v>
      </c>
      <c r="I1356" s="4" t="s">
        <v>82</v>
      </c>
      <c r="J1356" s="4" t="s">
        <v>82</v>
      </c>
      <c r="K1356" s="4" t="s">
        <v>82</v>
      </c>
      <c r="L1356" s="4" t="s">
        <v>82</v>
      </c>
      <c r="M1356" s="4" t="s">
        <v>82</v>
      </c>
      <c r="N1356" s="4" t="s">
        <v>82</v>
      </c>
      <c r="O1356" s="3">
        <v>1.6970000000000001</v>
      </c>
      <c r="P1356" s="3">
        <v>1.2709999999999999</v>
      </c>
      <c r="Q1356" s="3">
        <v>2.0739999999999998</v>
      </c>
      <c r="R1356" s="3">
        <v>2.173</v>
      </c>
      <c r="S1356" s="3">
        <v>2.226</v>
      </c>
      <c r="T1356" s="3">
        <v>2.125</v>
      </c>
      <c r="U1356" s="3">
        <v>3.7149999999999999</v>
      </c>
      <c r="V1356" s="3">
        <v>7.8840000000000003</v>
      </c>
      <c r="W1356" s="3">
        <v>14.092000000000001</v>
      </c>
    </row>
    <row r="1357" spans="5:23" x14ac:dyDescent="0.3">
      <c r="E1357" s="2" t="s">
        <v>60</v>
      </c>
      <c r="F1357" s="2" t="s">
        <v>61</v>
      </c>
      <c r="G1357" s="4" t="s">
        <v>82</v>
      </c>
      <c r="H1357" s="4" t="s">
        <v>82</v>
      </c>
      <c r="I1357" s="4" t="s">
        <v>82</v>
      </c>
      <c r="J1357" s="4" t="s">
        <v>82</v>
      </c>
      <c r="K1357" s="4" t="s">
        <v>82</v>
      </c>
      <c r="L1357" s="4" t="s">
        <v>82</v>
      </c>
      <c r="M1357" s="4" t="s">
        <v>82</v>
      </c>
      <c r="N1357" s="4" t="s">
        <v>82</v>
      </c>
      <c r="O1357" s="3">
        <v>59.773000000000003</v>
      </c>
      <c r="P1357" s="3">
        <v>67.432000000000002</v>
      </c>
      <c r="Q1357" s="3">
        <v>81.176000000000002</v>
      </c>
      <c r="R1357" s="3">
        <v>79.325999999999993</v>
      </c>
      <c r="S1357" s="3">
        <v>93.048000000000002</v>
      </c>
      <c r="T1357" s="3">
        <v>107.012</v>
      </c>
      <c r="U1357" s="3">
        <v>102.974</v>
      </c>
      <c r="V1357" s="3">
        <v>119.83199999999999</v>
      </c>
      <c r="W1357" s="3">
        <v>92.616</v>
      </c>
    </row>
    <row r="1358" spans="5:23" x14ac:dyDescent="0.3">
      <c r="E1358" s="2" t="s">
        <v>62</v>
      </c>
      <c r="F1358" s="2" t="s">
        <v>63</v>
      </c>
      <c r="G1358" s="4" t="s">
        <v>82</v>
      </c>
      <c r="H1358" s="4" t="s">
        <v>82</v>
      </c>
      <c r="I1358" s="4" t="s">
        <v>82</v>
      </c>
      <c r="J1358" s="4" t="s">
        <v>82</v>
      </c>
      <c r="K1358" s="4" t="s">
        <v>82</v>
      </c>
      <c r="L1358" s="4" t="s">
        <v>82</v>
      </c>
      <c r="M1358" s="4" t="s">
        <v>82</v>
      </c>
      <c r="N1358" s="4" t="s">
        <v>82</v>
      </c>
      <c r="O1358" s="3">
        <v>0</v>
      </c>
      <c r="P1358" s="3">
        <v>0</v>
      </c>
      <c r="Q1358" s="3">
        <v>0</v>
      </c>
      <c r="R1358" s="3">
        <v>0</v>
      </c>
      <c r="S1358" s="3">
        <v>0</v>
      </c>
      <c r="T1358" s="3">
        <v>0</v>
      </c>
      <c r="U1358" s="3">
        <v>0</v>
      </c>
      <c r="V1358" s="3">
        <v>0</v>
      </c>
      <c r="W1358" s="3">
        <v>0</v>
      </c>
    </row>
    <row r="1359" spans="5:23" x14ac:dyDescent="0.3">
      <c r="E1359" s="2" t="s">
        <v>64</v>
      </c>
      <c r="F1359" s="2" t="s">
        <v>65</v>
      </c>
      <c r="G1359" s="4" t="s">
        <v>82</v>
      </c>
      <c r="H1359" s="4" t="s">
        <v>82</v>
      </c>
      <c r="I1359" s="4" t="s">
        <v>82</v>
      </c>
      <c r="J1359" s="4" t="s">
        <v>82</v>
      </c>
      <c r="K1359" s="4" t="s">
        <v>82</v>
      </c>
      <c r="L1359" s="4" t="s">
        <v>82</v>
      </c>
      <c r="M1359" s="4" t="s">
        <v>82</v>
      </c>
      <c r="N1359" s="4" t="s">
        <v>82</v>
      </c>
      <c r="O1359" s="3">
        <v>2135.6770000000001</v>
      </c>
      <c r="P1359" s="3">
        <v>2377.3040000000001</v>
      </c>
      <c r="Q1359" s="3">
        <v>2375.3490000000002</v>
      </c>
      <c r="R1359" s="3">
        <v>2319.2710000000002</v>
      </c>
      <c r="S1359" s="3">
        <v>2440.1080000000002</v>
      </c>
      <c r="T1359" s="3">
        <v>2391.8960000000002</v>
      </c>
      <c r="U1359" s="3">
        <v>2456.3969999999999</v>
      </c>
      <c r="V1359" s="3">
        <v>2486.8829999999998</v>
      </c>
      <c r="W1359" s="3">
        <v>2529.614</v>
      </c>
    </row>
    <row r="1360" spans="5:23" x14ac:dyDescent="0.3">
      <c r="E1360" s="2" t="s">
        <v>66</v>
      </c>
      <c r="F1360" s="2" t="s">
        <v>67</v>
      </c>
      <c r="G1360" s="4" t="s">
        <v>82</v>
      </c>
      <c r="H1360" s="4" t="s">
        <v>82</v>
      </c>
      <c r="I1360" s="4" t="s">
        <v>82</v>
      </c>
      <c r="J1360" s="4" t="s">
        <v>82</v>
      </c>
      <c r="K1360" s="4" t="s">
        <v>82</v>
      </c>
      <c r="L1360" s="4" t="s">
        <v>82</v>
      </c>
      <c r="M1360" s="4" t="s">
        <v>82</v>
      </c>
      <c r="N1360" s="4" t="s">
        <v>82</v>
      </c>
      <c r="O1360" s="3">
        <v>417.09500000000003</v>
      </c>
      <c r="P1360" s="3">
        <v>404.91300000000001</v>
      </c>
      <c r="Q1360" s="3">
        <v>446.59</v>
      </c>
      <c r="R1360" s="3">
        <v>404.79700000000003</v>
      </c>
      <c r="S1360" s="3">
        <v>407.60199999999998</v>
      </c>
      <c r="T1360" s="3">
        <v>460.77300000000002</v>
      </c>
      <c r="U1360" s="3">
        <v>354.416</v>
      </c>
      <c r="V1360" s="3">
        <v>372.67099999999999</v>
      </c>
      <c r="W1360" s="3">
        <v>479.83699999999999</v>
      </c>
    </row>
    <row r="1361" spans="3:23" x14ac:dyDescent="0.3">
      <c r="C1361" s="2" t="s">
        <v>185</v>
      </c>
      <c r="D1361" s="2" t="s">
        <v>186</v>
      </c>
      <c r="E1361" s="2" t="s">
        <v>22</v>
      </c>
      <c r="F1361" s="2" t="s">
        <v>23</v>
      </c>
      <c r="G1361" s="3">
        <v>14027.112999999999</v>
      </c>
      <c r="H1361" s="3">
        <v>14544.234</v>
      </c>
      <c r="I1361" s="3">
        <v>14205.842000000001</v>
      </c>
      <c r="J1361" s="3">
        <v>11610.936</v>
      </c>
      <c r="K1361" s="3">
        <v>12052.987999999999</v>
      </c>
      <c r="L1361" s="3">
        <v>11784.637000000001</v>
      </c>
      <c r="M1361" s="3">
        <v>10403.083000000001</v>
      </c>
      <c r="N1361" s="3">
        <v>11968.454</v>
      </c>
      <c r="O1361" s="3">
        <v>8248.3639999999996</v>
      </c>
      <c r="P1361" s="3">
        <v>8719.5650000000005</v>
      </c>
      <c r="Q1361" s="3">
        <v>9774.1319999999996</v>
      </c>
      <c r="R1361" s="3">
        <v>7404.6689999999999</v>
      </c>
      <c r="S1361" s="3">
        <v>8706.8410000000003</v>
      </c>
      <c r="T1361" s="3">
        <v>10819.210999999999</v>
      </c>
      <c r="U1361" s="3">
        <v>9926.0450000000001</v>
      </c>
      <c r="V1361" s="3">
        <v>11147.204</v>
      </c>
      <c r="W1361" s="3">
        <v>10772.611000000001</v>
      </c>
    </row>
    <row r="1362" spans="3:23" x14ac:dyDescent="0.3">
      <c r="E1362" s="2" t="s">
        <v>24</v>
      </c>
      <c r="F1362" s="2" t="s">
        <v>25</v>
      </c>
      <c r="G1362" s="3">
        <v>10343.431</v>
      </c>
      <c r="H1362" s="3">
        <v>10729.762000000001</v>
      </c>
      <c r="I1362" s="3">
        <v>10342.689</v>
      </c>
      <c r="J1362" s="3">
        <v>8653.4030000000002</v>
      </c>
      <c r="K1362" s="3">
        <v>8942.7649999999994</v>
      </c>
      <c r="L1362" s="3">
        <v>8813.741</v>
      </c>
      <c r="M1362" s="3">
        <v>7940.3239999999996</v>
      </c>
      <c r="N1362" s="3">
        <v>9024.0849999999991</v>
      </c>
      <c r="O1362" s="3">
        <v>6021.3289999999997</v>
      </c>
      <c r="P1362" s="3">
        <v>6189.2370000000001</v>
      </c>
      <c r="Q1362" s="3">
        <v>6709.893</v>
      </c>
      <c r="R1362" s="3">
        <v>5058.9219999999996</v>
      </c>
      <c r="S1362" s="3">
        <v>5876.5050000000001</v>
      </c>
      <c r="T1362" s="3">
        <v>7218.1220000000003</v>
      </c>
      <c r="U1362" s="3">
        <v>6223.9</v>
      </c>
      <c r="V1362" s="3">
        <v>6876.7839999999997</v>
      </c>
      <c r="W1362" s="3">
        <v>6831.9809999999998</v>
      </c>
    </row>
    <row r="1363" spans="3:23" x14ac:dyDescent="0.3">
      <c r="E1363" s="2" t="s">
        <v>26</v>
      </c>
      <c r="F1363" s="2" t="s">
        <v>27</v>
      </c>
      <c r="G1363" s="3">
        <v>7922.1819999999998</v>
      </c>
      <c r="H1363" s="3">
        <v>8234.7540000000008</v>
      </c>
      <c r="I1363" s="3">
        <v>7847.8389999999999</v>
      </c>
      <c r="J1363" s="3">
        <v>6664.8950000000004</v>
      </c>
      <c r="K1363" s="3">
        <v>6237.8580000000002</v>
      </c>
      <c r="L1363" s="3">
        <v>6734.9189999999999</v>
      </c>
      <c r="M1363" s="3">
        <v>5560.81</v>
      </c>
      <c r="N1363" s="3">
        <v>5796.64</v>
      </c>
      <c r="O1363" s="3">
        <v>4447.0050000000001</v>
      </c>
      <c r="P1363" s="3">
        <v>4234.9809999999998</v>
      </c>
      <c r="Q1363" s="3">
        <v>4955.04</v>
      </c>
      <c r="R1363" s="3">
        <v>3756.239</v>
      </c>
      <c r="S1363" s="3">
        <v>3792.357</v>
      </c>
      <c r="T1363" s="3">
        <v>4455.576</v>
      </c>
      <c r="U1363" s="3">
        <v>4443.7579999999998</v>
      </c>
      <c r="V1363" s="3">
        <v>4942.3940000000002</v>
      </c>
      <c r="W1363" s="3">
        <v>4735.8999999999996</v>
      </c>
    </row>
    <row r="1364" spans="3:23" x14ac:dyDescent="0.3">
      <c r="E1364" s="2" t="s">
        <v>28</v>
      </c>
      <c r="F1364" s="2" t="s">
        <v>29</v>
      </c>
      <c r="G1364" s="3">
        <v>0</v>
      </c>
      <c r="H1364" s="3">
        <v>0</v>
      </c>
      <c r="I1364" s="3">
        <v>0</v>
      </c>
      <c r="J1364" s="3">
        <v>0</v>
      </c>
      <c r="K1364" s="3">
        <v>0</v>
      </c>
      <c r="L1364" s="3">
        <v>0</v>
      </c>
      <c r="M1364" s="3">
        <v>0</v>
      </c>
      <c r="N1364" s="3">
        <v>0</v>
      </c>
      <c r="O1364" s="3">
        <v>0</v>
      </c>
      <c r="P1364" s="3">
        <v>0</v>
      </c>
      <c r="Q1364" s="3">
        <v>0</v>
      </c>
      <c r="R1364" s="3">
        <v>0</v>
      </c>
      <c r="S1364" s="3">
        <v>0</v>
      </c>
      <c r="T1364" s="3">
        <v>0</v>
      </c>
      <c r="U1364" s="3">
        <v>0</v>
      </c>
      <c r="V1364" s="3">
        <v>0</v>
      </c>
      <c r="W1364" s="3">
        <v>0</v>
      </c>
    </row>
    <row r="1365" spans="3:23" x14ac:dyDescent="0.3">
      <c r="E1365" s="2" t="s">
        <v>30</v>
      </c>
      <c r="F1365" s="2" t="s">
        <v>31</v>
      </c>
      <c r="G1365" s="3">
        <v>5801.5050000000001</v>
      </c>
      <c r="H1365" s="3">
        <v>6094.2380000000003</v>
      </c>
      <c r="I1365" s="3">
        <v>5587.9930000000004</v>
      </c>
      <c r="J1365" s="3">
        <v>4428.9229999999998</v>
      </c>
      <c r="K1365" s="3">
        <v>4047.5549999999998</v>
      </c>
      <c r="L1365" s="3">
        <v>4561.7340000000004</v>
      </c>
      <c r="M1365" s="3">
        <v>3448.518</v>
      </c>
      <c r="N1365" s="3">
        <v>3660.223</v>
      </c>
      <c r="O1365" s="3">
        <v>2319.2080000000001</v>
      </c>
      <c r="P1365" s="3">
        <v>2110.7179999999998</v>
      </c>
      <c r="Q1365" s="3">
        <v>2832.1289999999999</v>
      </c>
      <c r="R1365" s="3">
        <v>1627.8610000000001</v>
      </c>
      <c r="S1365" s="3">
        <v>1747.9590000000001</v>
      </c>
      <c r="T1365" s="3">
        <v>2388.9659999999999</v>
      </c>
      <c r="U1365" s="3">
        <v>2442.0949999999998</v>
      </c>
      <c r="V1365" s="3">
        <v>3082.5680000000002</v>
      </c>
      <c r="W1365" s="3">
        <v>2911.6239999999998</v>
      </c>
    </row>
    <row r="1366" spans="3:23" x14ac:dyDescent="0.3">
      <c r="E1366" s="2" t="s">
        <v>32</v>
      </c>
      <c r="F1366" s="2" t="s">
        <v>33</v>
      </c>
      <c r="G1366" s="3">
        <v>0.16400000000000001</v>
      </c>
      <c r="H1366" s="3">
        <v>0.222</v>
      </c>
      <c r="I1366" s="3">
        <v>0.13300000000000001</v>
      </c>
      <c r="J1366" s="3">
        <v>0.217</v>
      </c>
      <c r="K1366" s="3">
        <v>0.191</v>
      </c>
      <c r="L1366" s="3">
        <v>0.14899999999999999</v>
      </c>
      <c r="M1366" s="3">
        <v>0.159</v>
      </c>
      <c r="N1366" s="3">
        <v>0.11700000000000001</v>
      </c>
      <c r="O1366" s="3">
        <v>0.13100000000000001</v>
      </c>
      <c r="P1366" s="3">
        <v>0.11600000000000001</v>
      </c>
      <c r="Q1366" s="3">
        <v>0.13200000000000001</v>
      </c>
      <c r="R1366" s="3">
        <v>8.5999999999999993E-2</v>
      </c>
      <c r="S1366" s="3">
        <v>8.7999999999999995E-2</v>
      </c>
      <c r="T1366" s="3">
        <v>5.0999999999999997E-2</v>
      </c>
      <c r="U1366" s="3">
        <v>4.7E-2</v>
      </c>
      <c r="V1366" s="3">
        <v>4.1000000000000002E-2</v>
      </c>
      <c r="W1366" s="3">
        <v>2.3E-2</v>
      </c>
    </row>
    <row r="1367" spans="3:23" x14ac:dyDescent="0.3">
      <c r="E1367" s="2" t="s">
        <v>34</v>
      </c>
      <c r="F1367" s="2" t="s">
        <v>35</v>
      </c>
      <c r="G1367" s="3">
        <v>1032.83</v>
      </c>
      <c r="H1367" s="3">
        <v>1029.1179999999999</v>
      </c>
      <c r="I1367" s="3">
        <v>1121.068</v>
      </c>
      <c r="J1367" s="3">
        <v>1059.7449999999999</v>
      </c>
      <c r="K1367" s="3">
        <v>989.99599999999998</v>
      </c>
      <c r="L1367" s="3">
        <v>906.476</v>
      </c>
      <c r="M1367" s="3">
        <v>805.16</v>
      </c>
      <c r="N1367" s="3">
        <v>792.66</v>
      </c>
      <c r="O1367" s="3">
        <v>749.39700000000005</v>
      </c>
      <c r="P1367" s="3">
        <v>725.50199999999995</v>
      </c>
      <c r="Q1367" s="3">
        <v>646.12699999999995</v>
      </c>
      <c r="R1367" s="3">
        <v>609.08199999999999</v>
      </c>
      <c r="S1367" s="3">
        <v>546.26499999999999</v>
      </c>
      <c r="T1367" s="3">
        <v>473.911</v>
      </c>
      <c r="U1367" s="3">
        <v>422.29300000000001</v>
      </c>
      <c r="V1367" s="3">
        <v>293.80399999999997</v>
      </c>
      <c r="W1367" s="3">
        <v>281.61700000000002</v>
      </c>
    </row>
    <row r="1368" spans="3:23" x14ac:dyDescent="0.3">
      <c r="E1368" s="2" t="s">
        <v>36</v>
      </c>
      <c r="F1368" s="2" t="s">
        <v>37</v>
      </c>
      <c r="G1368" s="3">
        <v>1067.549</v>
      </c>
      <c r="H1368" s="3">
        <v>1092.3409999999999</v>
      </c>
      <c r="I1368" s="3">
        <v>1119.394</v>
      </c>
      <c r="J1368" s="3">
        <v>1155.817</v>
      </c>
      <c r="K1368" s="3">
        <v>1180.5229999999999</v>
      </c>
      <c r="L1368" s="3">
        <v>1246.835</v>
      </c>
      <c r="M1368" s="3">
        <v>1286.625</v>
      </c>
      <c r="N1368" s="3">
        <v>1324.973</v>
      </c>
      <c r="O1368" s="3">
        <v>1360.529</v>
      </c>
      <c r="P1368" s="3">
        <v>1382.001</v>
      </c>
      <c r="Q1368" s="3">
        <v>1459.904</v>
      </c>
      <c r="R1368" s="3">
        <v>1503.056</v>
      </c>
      <c r="S1368" s="3">
        <v>1482.9680000000001</v>
      </c>
      <c r="T1368" s="3">
        <v>1577.3050000000001</v>
      </c>
      <c r="U1368" s="3">
        <v>1564.066</v>
      </c>
      <c r="V1368" s="3">
        <v>1552.2840000000001</v>
      </c>
      <c r="W1368" s="3">
        <v>1530.3430000000001</v>
      </c>
    </row>
    <row r="1369" spans="3:23" x14ac:dyDescent="0.3">
      <c r="E1369" s="2" t="s">
        <v>38</v>
      </c>
      <c r="F1369" s="2" t="s">
        <v>39</v>
      </c>
      <c r="G1369" s="3">
        <v>9.2050000000000001</v>
      </c>
      <c r="H1369" s="3">
        <v>8.8719999999999999</v>
      </c>
      <c r="I1369" s="3">
        <v>8.8360000000000003</v>
      </c>
      <c r="J1369" s="3">
        <v>7.9160000000000004</v>
      </c>
      <c r="K1369" s="3">
        <v>7.2939999999999996</v>
      </c>
      <c r="L1369" s="3">
        <v>7.7229999999999999</v>
      </c>
      <c r="M1369" s="3">
        <v>8.0190000000000001</v>
      </c>
      <c r="N1369" s="3">
        <v>7.9359999999999999</v>
      </c>
      <c r="O1369" s="3">
        <v>7.7409999999999997</v>
      </c>
      <c r="P1369" s="3">
        <v>7.577</v>
      </c>
      <c r="Q1369" s="3">
        <v>7.8780000000000001</v>
      </c>
      <c r="R1369" s="3">
        <v>7.4790000000000001</v>
      </c>
      <c r="S1369" s="3">
        <v>7.6230000000000002</v>
      </c>
      <c r="T1369" s="3">
        <v>7.6660000000000004</v>
      </c>
      <c r="U1369" s="3">
        <v>7.8780000000000001</v>
      </c>
      <c r="V1369" s="3">
        <v>7.2119999999999997</v>
      </c>
      <c r="W1369" s="3">
        <v>7.4619999999999997</v>
      </c>
    </row>
    <row r="1370" spans="3:23" x14ac:dyDescent="0.3">
      <c r="E1370" s="2" t="s">
        <v>40</v>
      </c>
      <c r="F1370" s="2" t="s">
        <v>41</v>
      </c>
      <c r="G1370" s="3">
        <v>1.6E-2</v>
      </c>
      <c r="H1370" s="3">
        <v>1.2E-2</v>
      </c>
      <c r="I1370" s="3">
        <v>0.02</v>
      </c>
      <c r="J1370" s="3">
        <v>6.0000000000000001E-3</v>
      </c>
      <c r="K1370" s="3">
        <v>2.1999999999999999E-2</v>
      </c>
      <c r="L1370" s="3">
        <v>2.9000000000000001E-2</v>
      </c>
      <c r="M1370" s="3">
        <v>4.1000000000000002E-2</v>
      </c>
      <c r="N1370" s="3">
        <v>3.5999999999999997E-2</v>
      </c>
      <c r="O1370" s="3">
        <v>3.2000000000000001E-2</v>
      </c>
      <c r="P1370" s="3">
        <v>3.5999999999999997E-2</v>
      </c>
      <c r="Q1370" s="3">
        <v>4.4999999999999998E-2</v>
      </c>
      <c r="R1370" s="3">
        <v>3.7999999999999999E-2</v>
      </c>
      <c r="S1370" s="3">
        <v>4.1000000000000002E-2</v>
      </c>
      <c r="T1370" s="3">
        <v>3.1E-2</v>
      </c>
      <c r="U1370" s="3">
        <v>3.6999999999999998E-2</v>
      </c>
      <c r="V1370" s="3">
        <v>2.4E-2</v>
      </c>
      <c r="W1370" s="3">
        <v>2.7E-2</v>
      </c>
    </row>
    <row r="1371" spans="3:23" x14ac:dyDescent="0.3">
      <c r="E1371" s="2" t="s">
        <v>42</v>
      </c>
      <c r="F1371" s="2" t="s">
        <v>43</v>
      </c>
      <c r="G1371" s="3">
        <v>1.8620000000000001</v>
      </c>
      <c r="H1371" s="3">
        <v>1.774</v>
      </c>
      <c r="I1371" s="3">
        <v>1.9810000000000001</v>
      </c>
      <c r="J1371" s="3">
        <v>1.6919999999999999</v>
      </c>
      <c r="K1371" s="3">
        <v>1.694</v>
      </c>
      <c r="L1371" s="3">
        <v>1.4530000000000001</v>
      </c>
      <c r="M1371" s="3">
        <v>1.629</v>
      </c>
      <c r="N1371" s="3">
        <v>1.405</v>
      </c>
      <c r="O1371" s="3">
        <v>1.3520000000000001</v>
      </c>
      <c r="P1371" s="3">
        <v>1.429</v>
      </c>
      <c r="Q1371" s="3">
        <v>1.2789999999999999</v>
      </c>
      <c r="R1371" s="3">
        <v>1.246</v>
      </c>
      <c r="S1371" s="3">
        <v>0.97799999999999998</v>
      </c>
      <c r="T1371" s="3">
        <v>0.98299999999999998</v>
      </c>
      <c r="U1371" s="3">
        <v>0.88500000000000001</v>
      </c>
      <c r="V1371" s="3">
        <v>0.88100000000000001</v>
      </c>
      <c r="W1371" s="3">
        <v>0.66300000000000003</v>
      </c>
    </row>
    <row r="1372" spans="3:23" x14ac:dyDescent="0.3">
      <c r="E1372" s="2" t="s">
        <v>44</v>
      </c>
      <c r="F1372" s="2" t="s">
        <v>45</v>
      </c>
      <c r="G1372" s="3">
        <v>9.0510000000000002</v>
      </c>
      <c r="H1372" s="3">
        <v>8.1780000000000008</v>
      </c>
      <c r="I1372" s="3">
        <v>8.4149999999999991</v>
      </c>
      <c r="J1372" s="3">
        <v>10.58</v>
      </c>
      <c r="K1372" s="3">
        <v>10.584</v>
      </c>
      <c r="L1372" s="3">
        <v>10.521000000000001</v>
      </c>
      <c r="M1372" s="3">
        <v>10.66</v>
      </c>
      <c r="N1372" s="3">
        <v>9.2889999999999997</v>
      </c>
      <c r="O1372" s="3">
        <v>8.6140000000000008</v>
      </c>
      <c r="P1372" s="3">
        <v>7.601</v>
      </c>
      <c r="Q1372" s="3">
        <v>7.5469999999999997</v>
      </c>
      <c r="R1372" s="3">
        <v>7.391</v>
      </c>
      <c r="S1372" s="3">
        <v>6.4340000000000002</v>
      </c>
      <c r="T1372" s="3">
        <v>6.6639999999999997</v>
      </c>
      <c r="U1372" s="3">
        <v>6.4589999999999996</v>
      </c>
      <c r="V1372" s="3">
        <v>5.58</v>
      </c>
      <c r="W1372" s="3">
        <v>4.1399999999999997</v>
      </c>
    </row>
    <row r="1373" spans="3:23" x14ac:dyDescent="0.3">
      <c r="E1373" s="2" t="s">
        <v>46</v>
      </c>
      <c r="F1373" s="2" t="s">
        <v>47</v>
      </c>
      <c r="G1373" s="3">
        <v>0.156</v>
      </c>
      <c r="H1373" s="3">
        <v>0.16300000000000001</v>
      </c>
      <c r="I1373" s="3">
        <v>0.15</v>
      </c>
      <c r="J1373" s="3">
        <v>0.157</v>
      </c>
      <c r="K1373" s="3">
        <v>0.14099999999999999</v>
      </c>
      <c r="L1373" s="3">
        <v>0.159</v>
      </c>
      <c r="M1373" s="3">
        <v>0.17</v>
      </c>
      <c r="N1373" s="3">
        <v>0.193</v>
      </c>
      <c r="O1373" s="3">
        <v>0.17</v>
      </c>
      <c r="P1373" s="3">
        <v>0.16300000000000001</v>
      </c>
      <c r="Q1373" s="3">
        <v>0.16200000000000001</v>
      </c>
      <c r="R1373" s="3">
        <v>0.15</v>
      </c>
      <c r="S1373" s="3">
        <v>0.13500000000000001</v>
      </c>
      <c r="T1373" s="3">
        <v>0.14699999999999999</v>
      </c>
      <c r="U1373" s="3">
        <v>0.151</v>
      </c>
      <c r="V1373" s="3">
        <v>0.13700000000000001</v>
      </c>
      <c r="W1373" s="3">
        <v>0.125</v>
      </c>
    </row>
    <row r="1374" spans="3:23" x14ac:dyDescent="0.3">
      <c r="E1374" s="2" t="s">
        <v>48</v>
      </c>
      <c r="F1374" s="2" t="s">
        <v>49</v>
      </c>
      <c r="G1374" s="3">
        <v>2421.0929999999998</v>
      </c>
      <c r="H1374" s="3">
        <v>2494.8449999999998</v>
      </c>
      <c r="I1374" s="3">
        <v>2494.6999999999998</v>
      </c>
      <c r="J1374" s="3">
        <v>1988.35</v>
      </c>
      <c r="K1374" s="3">
        <v>2704.7660000000001</v>
      </c>
      <c r="L1374" s="3">
        <v>2078.6640000000002</v>
      </c>
      <c r="M1374" s="3">
        <v>2379.3429999999998</v>
      </c>
      <c r="N1374" s="3">
        <v>3227.2530000000002</v>
      </c>
      <c r="O1374" s="3">
        <v>1574.153</v>
      </c>
      <c r="P1374" s="3">
        <v>1954.0930000000001</v>
      </c>
      <c r="Q1374" s="3">
        <v>1754.691</v>
      </c>
      <c r="R1374" s="3">
        <v>1302.5329999999999</v>
      </c>
      <c r="S1374" s="3">
        <v>2084.0129999999999</v>
      </c>
      <c r="T1374" s="3">
        <v>2762.3989999999999</v>
      </c>
      <c r="U1374" s="3">
        <v>1779.99</v>
      </c>
      <c r="V1374" s="3">
        <v>1934.2529999999999</v>
      </c>
      <c r="W1374" s="3">
        <v>2095.9569999999999</v>
      </c>
    </row>
    <row r="1375" spans="3:23" x14ac:dyDescent="0.3">
      <c r="E1375" s="2" t="s">
        <v>50</v>
      </c>
      <c r="F1375" s="2" t="s">
        <v>51</v>
      </c>
      <c r="G1375" s="3">
        <v>0.154</v>
      </c>
      <c r="H1375" s="3">
        <v>0.10100000000000001</v>
      </c>
      <c r="I1375" s="3">
        <v>0.10299999999999999</v>
      </c>
      <c r="J1375" s="3">
        <v>0.106</v>
      </c>
      <c r="K1375" s="3">
        <v>7.0000000000000007E-2</v>
      </c>
      <c r="L1375" s="3">
        <v>7.3999999999999996E-2</v>
      </c>
      <c r="M1375" s="3">
        <v>6.9000000000000006E-2</v>
      </c>
      <c r="N1375" s="3">
        <v>0.08</v>
      </c>
      <c r="O1375" s="3">
        <v>0.13100000000000001</v>
      </c>
      <c r="P1375" s="3">
        <v>9.2999999999999999E-2</v>
      </c>
      <c r="Q1375" s="3">
        <v>9.9000000000000005E-2</v>
      </c>
      <c r="R1375" s="3">
        <v>0.11799999999999999</v>
      </c>
      <c r="S1375" s="3">
        <v>0.104</v>
      </c>
      <c r="T1375" s="3">
        <v>0.121</v>
      </c>
      <c r="U1375" s="3">
        <v>0.14799999999999999</v>
      </c>
      <c r="V1375" s="3">
        <v>0.105</v>
      </c>
      <c r="W1375" s="3">
        <v>0.125</v>
      </c>
    </row>
    <row r="1376" spans="3:23" x14ac:dyDescent="0.3">
      <c r="E1376" s="2" t="s">
        <v>52</v>
      </c>
      <c r="F1376" s="2" t="s">
        <v>53</v>
      </c>
      <c r="G1376" s="3">
        <v>226.22300000000001</v>
      </c>
      <c r="H1376" s="3">
        <v>240.441</v>
      </c>
      <c r="I1376" s="3">
        <v>236.346</v>
      </c>
      <c r="J1376" s="3">
        <v>261.20499999999998</v>
      </c>
      <c r="K1376" s="3">
        <v>277.55200000000002</v>
      </c>
      <c r="L1376" s="3">
        <v>308.22399999999999</v>
      </c>
      <c r="M1376" s="3">
        <v>331.63400000000001</v>
      </c>
      <c r="N1376" s="3">
        <v>327.06299999999999</v>
      </c>
      <c r="O1376" s="3">
        <v>374.58499999999998</v>
      </c>
      <c r="P1376" s="3">
        <v>401.29300000000001</v>
      </c>
      <c r="Q1376" s="3">
        <v>449.161</v>
      </c>
      <c r="R1376" s="3">
        <v>399.56900000000002</v>
      </c>
      <c r="S1376" s="3">
        <v>460.459</v>
      </c>
      <c r="T1376" s="3">
        <v>522.49900000000002</v>
      </c>
      <c r="U1376" s="3">
        <v>462.94499999999999</v>
      </c>
      <c r="V1376" s="3">
        <v>522.32500000000005</v>
      </c>
      <c r="W1376" s="3">
        <v>533.84400000000005</v>
      </c>
    </row>
    <row r="1377" spans="3:23" x14ac:dyDescent="0.3">
      <c r="E1377" s="2" t="s">
        <v>54</v>
      </c>
      <c r="F1377" s="2" t="s">
        <v>55</v>
      </c>
      <c r="G1377" s="3">
        <v>4.4999999999999998E-2</v>
      </c>
      <c r="H1377" s="3">
        <v>7.4999999999999997E-2</v>
      </c>
      <c r="I1377" s="3">
        <v>9.1999999999999998E-2</v>
      </c>
      <c r="J1377" s="3">
        <v>0.108</v>
      </c>
      <c r="K1377" s="3">
        <v>0.122</v>
      </c>
      <c r="L1377" s="3">
        <v>0.11</v>
      </c>
      <c r="M1377" s="3">
        <v>0.10299999999999999</v>
      </c>
      <c r="N1377" s="3">
        <v>6.9000000000000006E-2</v>
      </c>
      <c r="O1377" s="3">
        <v>0.03</v>
      </c>
      <c r="P1377" s="3">
        <v>6.0999999999999999E-2</v>
      </c>
      <c r="Q1377" s="3">
        <v>5.2999999999999999E-2</v>
      </c>
      <c r="R1377" s="3">
        <v>0.05</v>
      </c>
      <c r="S1377" s="3">
        <v>5.2999999999999999E-2</v>
      </c>
      <c r="T1377" s="3">
        <v>4.2999999999999997E-2</v>
      </c>
      <c r="U1377" s="3">
        <v>3.9E-2</v>
      </c>
      <c r="V1377" s="3">
        <v>4.7E-2</v>
      </c>
      <c r="W1377" s="3">
        <v>4.9000000000000002E-2</v>
      </c>
    </row>
    <row r="1378" spans="3:23" x14ac:dyDescent="0.3">
      <c r="E1378" s="2" t="s">
        <v>56</v>
      </c>
      <c r="F1378" s="2" t="s">
        <v>57</v>
      </c>
      <c r="G1378" s="3">
        <v>191.71600000000001</v>
      </c>
      <c r="H1378" s="3">
        <v>203.922</v>
      </c>
      <c r="I1378" s="3">
        <v>198.62200000000001</v>
      </c>
      <c r="J1378" s="3">
        <v>219.852</v>
      </c>
      <c r="K1378" s="3">
        <v>232.80699999999999</v>
      </c>
      <c r="L1378" s="3">
        <v>256.86500000000001</v>
      </c>
      <c r="M1378" s="3">
        <v>276.99799999999999</v>
      </c>
      <c r="N1378" s="3">
        <v>268.35700000000003</v>
      </c>
      <c r="O1378" s="3">
        <v>307.19600000000003</v>
      </c>
      <c r="P1378" s="3">
        <v>328.56200000000001</v>
      </c>
      <c r="Q1378" s="3">
        <v>363.25299999999999</v>
      </c>
      <c r="R1378" s="3">
        <v>314.70400000000001</v>
      </c>
      <c r="S1378" s="3">
        <v>362.07900000000001</v>
      </c>
      <c r="T1378" s="3">
        <v>412.286</v>
      </c>
      <c r="U1378" s="3">
        <v>352.36200000000002</v>
      </c>
      <c r="V1378" s="3">
        <v>392.13499999999999</v>
      </c>
      <c r="W1378" s="3">
        <v>417.709</v>
      </c>
    </row>
    <row r="1379" spans="3:23" x14ac:dyDescent="0.3">
      <c r="E1379" s="2" t="s">
        <v>58</v>
      </c>
      <c r="F1379" s="2" t="s">
        <v>59</v>
      </c>
      <c r="G1379" s="3">
        <v>1.204</v>
      </c>
      <c r="H1379" s="3">
        <v>1.4630000000000001</v>
      </c>
      <c r="I1379" s="3">
        <v>1.575</v>
      </c>
      <c r="J1379" s="3">
        <v>2.0579999999999998</v>
      </c>
      <c r="K1379" s="3">
        <v>2.6960000000000002</v>
      </c>
      <c r="L1379" s="3">
        <v>4.1660000000000004</v>
      </c>
      <c r="M1379" s="3">
        <v>5.1929999999999996</v>
      </c>
      <c r="N1379" s="3">
        <v>5.6429999999999998</v>
      </c>
      <c r="O1379" s="3">
        <v>6.2489999999999997</v>
      </c>
      <c r="P1379" s="3">
        <v>5.4630000000000001</v>
      </c>
      <c r="Q1379" s="3">
        <v>6.4050000000000002</v>
      </c>
      <c r="R1379" s="3">
        <v>7.5629999999999997</v>
      </c>
      <c r="S1379" s="3">
        <v>9.0350000000000001</v>
      </c>
      <c r="T1379" s="3">
        <v>9.6189999999999998</v>
      </c>
      <c r="U1379" s="3">
        <v>14.02</v>
      </c>
      <c r="V1379" s="3">
        <v>21.428999999999998</v>
      </c>
      <c r="W1379" s="3">
        <v>36.948999999999998</v>
      </c>
    </row>
    <row r="1380" spans="3:23" x14ac:dyDescent="0.3">
      <c r="E1380" s="2" t="s">
        <v>60</v>
      </c>
      <c r="F1380" s="2" t="s">
        <v>61</v>
      </c>
      <c r="G1380" s="3">
        <v>33.258000000000003</v>
      </c>
      <c r="H1380" s="3">
        <v>34.981000000000002</v>
      </c>
      <c r="I1380" s="3">
        <v>36.057000000000002</v>
      </c>
      <c r="J1380" s="3">
        <v>39.186999999999998</v>
      </c>
      <c r="K1380" s="3">
        <v>41.927</v>
      </c>
      <c r="L1380" s="3">
        <v>47.082999999999998</v>
      </c>
      <c r="M1380" s="3">
        <v>49.34</v>
      </c>
      <c r="N1380" s="3">
        <v>52.994999999999997</v>
      </c>
      <c r="O1380" s="3">
        <v>61.11</v>
      </c>
      <c r="P1380" s="3">
        <v>67.207999999999998</v>
      </c>
      <c r="Q1380" s="3">
        <v>79.45</v>
      </c>
      <c r="R1380" s="3">
        <v>77.251999999999995</v>
      </c>
      <c r="S1380" s="3">
        <v>89.293000000000006</v>
      </c>
      <c r="T1380" s="3">
        <v>100.55</v>
      </c>
      <c r="U1380" s="3">
        <v>96.522999999999996</v>
      </c>
      <c r="V1380" s="3">
        <v>108.714</v>
      </c>
      <c r="W1380" s="3">
        <v>79.137</v>
      </c>
    </row>
    <row r="1381" spans="3:23" x14ac:dyDescent="0.3">
      <c r="E1381" s="2" t="s">
        <v>62</v>
      </c>
      <c r="F1381" s="2" t="s">
        <v>63</v>
      </c>
      <c r="G1381" s="3">
        <v>0</v>
      </c>
      <c r="H1381" s="3">
        <v>0</v>
      </c>
      <c r="I1381" s="3">
        <v>0</v>
      </c>
      <c r="J1381" s="3">
        <v>0</v>
      </c>
      <c r="K1381" s="3">
        <v>0</v>
      </c>
      <c r="L1381" s="3">
        <v>0</v>
      </c>
      <c r="M1381" s="3">
        <v>0</v>
      </c>
      <c r="N1381" s="3">
        <v>0</v>
      </c>
      <c r="O1381" s="3">
        <v>0</v>
      </c>
      <c r="P1381" s="3">
        <v>0</v>
      </c>
      <c r="Q1381" s="3">
        <v>0</v>
      </c>
      <c r="R1381" s="3">
        <v>0</v>
      </c>
      <c r="S1381" s="3">
        <v>0</v>
      </c>
      <c r="T1381" s="3">
        <v>0</v>
      </c>
      <c r="U1381" s="3">
        <v>0</v>
      </c>
      <c r="V1381" s="3">
        <v>0</v>
      </c>
      <c r="W1381" s="3">
        <v>0</v>
      </c>
    </row>
    <row r="1382" spans="3:23" x14ac:dyDescent="0.3">
      <c r="E1382" s="2" t="s">
        <v>64</v>
      </c>
      <c r="F1382" s="2" t="s">
        <v>65</v>
      </c>
      <c r="G1382" s="3">
        <v>3405.4119999999998</v>
      </c>
      <c r="H1382" s="3">
        <v>3525.462</v>
      </c>
      <c r="I1382" s="3">
        <v>3577.4580000000001</v>
      </c>
      <c r="J1382" s="3">
        <v>2650.3</v>
      </c>
      <c r="K1382" s="3">
        <v>2802.7240000000002</v>
      </c>
      <c r="L1382" s="3">
        <v>2631.12</v>
      </c>
      <c r="M1382" s="3">
        <v>2098.7339999999999</v>
      </c>
      <c r="N1382" s="3">
        <v>2579.1660000000002</v>
      </c>
      <c r="O1382" s="3">
        <v>1745.4749999999999</v>
      </c>
      <c r="P1382" s="3">
        <v>2023.067</v>
      </c>
      <c r="Q1382" s="3">
        <v>2493.0279999999998</v>
      </c>
      <c r="R1382" s="3">
        <v>1820.8150000000001</v>
      </c>
      <c r="S1382" s="3">
        <v>2223.25</v>
      </c>
      <c r="T1382" s="3">
        <v>2932.7959999999998</v>
      </c>
      <c r="U1382" s="3">
        <v>3113.8180000000002</v>
      </c>
      <c r="V1382" s="3">
        <v>3585.2620000000002</v>
      </c>
      <c r="W1382" s="3">
        <v>3200.9920000000002</v>
      </c>
    </row>
    <row r="1383" spans="3:23" x14ac:dyDescent="0.3">
      <c r="E1383" s="2" t="s">
        <v>66</v>
      </c>
      <c r="F1383" s="2" t="s">
        <v>67</v>
      </c>
      <c r="G1383" s="3">
        <v>51.893000000000001</v>
      </c>
      <c r="H1383" s="3">
        <v>48.468000000000004</v>
      </c>
      <c r="I1383" s="3">
        <v>49.246000000000002</v>
      </c>
      <c r="J1383" s="3">
        <v>45.921999999999997</v>
      </c>
      <c r="K1383" s="3">
        <v>29.876000000000001</v>
      </c>
      <c r="L1383" s="3">
        <v>31.478000000000002</v>
      </c>
      <c r="M1383" s="3">
        <v>32.322000000000003</v>
      </c>
      <c r="N1383" s="3">
        <v>38.061</v>
      </c>
      <c r="O1383" s="3">
        <v>106.845</v>
      </c>
      <c r="P1383" s="3">
        <v>105.876</v>
      </c>
      <c r="Q1383" s="3">
        <v>121.95099999999999</v>
      </c>
      <c r="R1383" s="3">
        <v>125.246</v>
      </c>
      <c r="S1383" s="3">
        <v>146.52199999999999</v>
      </c>
      <c r="T1383" s="3">
        <v>145.672</v>
      </c>
      <c r="U1383" s="3">
        <v>125.23399999999999</v>
      </c>
      <c r="V1383" s="3">
        <v>162.72800000000001</v>
      </c>
      <c r="W1383" s="3">
        <v>205.66800000000001</v>
      </c>
    </row>
    <row r="1384" spans="3:23" x14ac:dyDescent="0.3">
      <c r="C1384" s="2" t="s">
        <v>187</v>
      </c>
      <c r="D1384" s="2" t="s">
        <v>188</v>
      </c>
      <c r="E1384" s="2" t="s">
        <v>22</v>
      </c>
      <c r="F1384" s="2" t="s">
        <v>23</v>
      </c>
      <c r="G1384" s="4" t="s">
        <v>82</v>
      </c>
      <c r="H1384" s="4" t="s">
        <v>82</v>
      </c>
      <c r="I1384" s="4" t="s">
        <v>82</v>
      </c>
      <c r="J1384" s="4" t="s">
        <v>82</v>
      </c>
      <c r="K1384" s="4" t="s">
        <v>82</v>
      </c>
      <c r="L1384" s="4" t="s">
        <v>82</v>
      </c>
      <c r="M1384" s="4" t="s">
        <v>82</v>
      </c>
      <c r="N1384" s="4" t="s">
        <v>82</v>
      </c>
      <c r="O1384" s="3">
        <v>2705.5749999999998</v>
      </c>
      <c r="P1384" s="3">
        <v>2857.6439999999998</v>
      </c>
      <c r="Q1384" s="3">
        <v>3162.5149999999999</v>
      </c>
      <c r="R1384" s="3">
        <v>2458.2669999999998</v>
      </c>
      <c r="S1384" s="3">
        <v>2891.37</v>
      </c>
      <c r="T1384" s="3">
        <v>3489.8440000000001</v>
      </c>
      <c r="U1384" s="3">
        <v>3978.2829999999999</v>
      </c>
      <c r="V1384" s="3">
        <v>4903.4459999999999</v>
      </c>
      <c r="W1384" s="3">
        <v>4474.2160000000003</v>
      </c>
    </row>
    <row r="1385" spans="3:23" x14ac:dyDescent="0.3">
      <c r="E1385" s="2" t="s">
        <v>24</v>
      </c>
      <c r="F1385" s="2" t="s">
        <v>25</v>
      </c>
      <c r="G1385" s="4" t="s">
        <v>82</v>
      </c>
      <c r="H1385" s="4" t="s">
        <v>82</v>
      </c>
      <c r="I1385" s="4" t="s">
        <v>82</v>
      </c>
      <c r="J1385" s="4" t="s">
        <v>82</v>
      </c>
      <c r="K1385" s="4" t="s">
        <v>82</v>
      </c>
      <c r="L1385" s="4" t="s">
        <v>82</v>
      </c>
      <c r="M1385" s="4" t="s">
        <v>82</v>
      </c>
      <c r="N1385" s="4" t="s">
        <v>82</v>
      </c>
      <c r="O1385" s="3">
        <v>1908.943</v>
      </c>
      <c r="P1385" s="3">
        <v>1961.8420000000001</v>
      </c>
      <c r="Q1385" s="3">
        <v>1881.4670000000001</v>
      </c>
      <c r="R1385" s="3">
        <v>1628.6579999999999</v>
      </c>
      <c r="S1385" s="3">
        <v>1901.7180000000001</v>
      </c>
      <c r="T1385" s="3">
        <v>2139.8409999999999</v>
      </c>
      <c r="U1385" s="3">
        <v>2223.9720000000002</v>
      </c>
      <c r="V1385" s="3">
        <v>2853.84</v>
      </c>
      <c r="W1385" s="3">
        <v>2439.5</v>
      </c>
    </row>
    <row r="1386" spans="3:23" x14ac:dyDescent="0.3">
      <c r="E1386" s="2" t="s">
        <v>26</v>
      </c>
      <c r="F1386" s="2" t="s">
        <v>27</v>
      </c>
      <c r="G1386" s="4" t="s">
        <v>82</v>
      </c>
      <c r="H1386" s="4" t="s">
        <v>82</v>
      </c>
      <c r="I1386" s="4" t="s">
        <v>82</v>
      </c>
      <c r="J1386" s="4" t="s">
        <v>82</v>
      </c>
      <c r="K1386" s="4" t="s">
        <v>82</v>
      </c>
      <c r="L1386" s="4" t="s">
        <v>82</v>
      </c>
      <c r="M1386" s="4" t="s">
        <v>82</v>
      </c>
      <c r="N1386" s="4" t="s">
        <v>82</v>
      </c>
      <c r="O1386" s="3">
        <v>1579.944</v>
      </c>
      <c r="P1386" s="3">
        <v>1444.81</v>
      </c>
      <c r="Q1386" s="3">
        <v>1540.296</v>
      </c>
      <c r="R1386" s="3">
        <v>1401.943</v>
      </c>
      <c r="S1386" s="3">
        <v>1478.652</v>
      </c>
      <c r="T1386" s="3">
        <v>1548.098</v>
      </c>
      <c r="U1386" s="3">
        <v>1728.3009999999999</v>
      </c>
      <c r="V1386" s="3">
        <v>2064.6190000000001</v>
      </c>
      <c r="W1386" s="3">
        <v>1599.569</v>
      </c>
    </row>
    <row r="1387" spans="3:23" x14ac:dyDescent="0.3">
      <c r="E1387" s="2" t="s">
        <v>28</v>
      </c>
      <c r="F1387" s="2" t="s">
        <v>29</v>
      </c>
      <c r="G1387" s="4" t="s">
        <v>82</v>
      </c>
      <c r="H1387" s="4" t="s">
        <v>82</v>
      </c>
      <c r="I1387" s="4" t="s">
        <v>82</v>
      </c>
      <c r="J1387" s="4" t="s">
        <v>82</v>
      </c>
      <c r="K1387" s="4" t="s">
        <v>82</v>
      </c>
      <c r="L1387" s="4" t="s">
        <v>82</v>
      </c>
      <c r="M1387" s="4" t="s">
        <v>82</v>
      </c>
      <c r="N1387" s="4" t="s">
        <v>82</v>
      </c>
      <c r="O1387" s="3">
        <v>0</v>
      </c>
      <c r="P1387" s="3">
        <v>0</v>
      </c>
      <c r="Q1387" s="3">
        <v>0</v>
      </c>
      <c r="R1387" s="3">
        <v>0</v>
      </c>
      <c r="S1387" s="3">
        <v>0</v>
      </c>
      <c r="T1387" s="3">
        <v>0</v>
      </c>
      <c r="U1387" s="3">
        <v>0</v>
      </c>
      <c r="V1387" s="3">
        <v>0</v>
      </c>
      <c r="W1387" s="3">
        <v>0</v>
      </c>
    </row>
    <row r="1388" spans="3:23" x14ac:dyDescent="0.3">
      <c r="E1388" s="2" t="s">
        <v>30</v>
      </c>
      <c r="F1388" s="2" t="s">
        <v>31</v>
      </c>
      <c r="G1388" s="4" t="s">
        <v>82</v>
      </c>
      <c r="H1388" s="4" t="s">
        <v>82</v>
      </c>
      <c r="I1388" s="4" t="s">
        <v>82</v>
      </c>
      <c r="J1388" s="4" t="s">
        <v>82</v>
      </c>
      <c r="K1388" s="4" t="s">
        <v>82</v>
      </c>
      <c r="L1388" s="4" t="s">
        <v>82</v>
      </c>
      <c r="M1388" s="4" t="s">
        <v>82</v>
      </c>
      <c r="N1388" s="4" t="s">
        <v>82</v>
      </c>
      <c r="O1388" s="3">
        <v>434.19900000000001</v>
      </c>
      <c r="P1388" s="3">
        <v>289.66800000000001</v>
      </c>
      <c r="Q1388" s="3">
        <v>375.899</v>
      </c>
      <c r="R1388" s="3">
        <v>225.04900000000001</v>
      </c>
      <c r="S1388" s="3">
        <v>312.92899999999997</v>
      </c>
      <c r="T1388" s="3">
        <v>364.95499999999998</v>
      </c>
      <c r="U1388" s="3">
        <v>546.70500000000004</v>
      </c>
      <c r="V1388" s="3">
        <v>916.57399999999996</v>
      </c>
      <c r="W1388" s="3">
        <v>442.77199999999999</v>
      </c>
    </row>
    <row r="1389" spans="3:23" x14ac:dyDescent="0.3">
      <c r="E1389" s="2" t="s">
        <v>32</v>
      </c>
      <c r="F1389" s="2" t="s">
        <v>33</v>
      </c>
      <c r="G1389" s="4" t="s">
        <v>82</v>
      </c>
      <c r="H1389" s="4" t="s">
        <v>82</v>
      </c>
      <c r="I1389" s="4" t="s">
        <v>82</v>
      </c>
      <c r="J1389" s="4" t="s">
        <v>82</v>
      </c>
      <c r="K1389" s="4" t="s">
        <v>82</v>
      </c>
      <c r="L1389" s="4" t="s">
        <v>82</v>
      </c>
      <c r="M1389" s="4" t="s">
        <v>82</v>
      </c>
      <c r="N1389" s="4" t="s">
        <v>82</v>
      </c>
      <c r="O1389" s="3">
        <v>0.05</v>
      </c>
      <c r="P1389" s="3">
        <v>3.9E-2</v>
      </c>
      <c r="Q1389" s="3">
        <v>5.1999999999999998E-2</v>
      </c>
      <c r="R1389" s="3">
        <v>3.3000000000000002E-2</v>
      </c>
      <c r="S1389" s="3">
        <v>3.6999999999999998E-2</v>
      </c>
      <c r="T1389" s="3">
        <v>1.9E-2</v>
      </c>
      <c r="U1389" s="3">
        <v>7.0000000000000001E-3</v>
      </c>
      <c r="V1389" s="3">
        <v>3.0000000000000001E-3</v>
      </c>
      <c r="W1389" s="3">
        <v>2E-3</v>
      </c>
    </row>
    <row r="1390" spans="3:23" x14ac:dyDescent="0.3">
      <c r="E1390" s="2" t="s">
        <v>34</v>
      </c>
      <c r="F1390" s="2" t="s">
        <v>35</v>
      </c>
      <c r="G1390" s="4" t="s">
        <v>82</v>
      </c>
      <c r="H1390" s="4" t="s">
        <v>82</v>
      </c>
      <c r="I1390" s="4" t="s">
        <v>82</v>
      </c>
      <c r="J1390" s="4" t="s">
        <v>82</v>
      </c>
      <c r="K1390" s="4" t="s">
        <v>82</v>
      </c>
      <c r="L1390" s="4" t="s">
        <v>82</v>
      </c>
      <c r="M1390" s="4" t="s">
        <v>82</v>
      </c>
      <c r="N1390" s="4" t="s">
        <v>82</v>
      </c>
      <c r="O1390" s="3">
        <v>192.32499999999999</v>
      </c>
      <c r="P1390" s="3">
        <v>186.321</v>
      </c>
      <c r="Q1390" s="3">
        <v>166.24199999999999</v>
      </c>
      <c r="R1390" s="3">
        <v>159.434</v>
      </c>
      <c r="S1390" s="3">
        <v>144.952</v>
      </c>
      <c r="T1390" s="3">
        <v>127.693</v>
      </c>
      <c r="U1390" s="3">
        <v>115.501</v>
      </c>
      <c r="V1390" s="3">
        <v>81.41</v>
      </c>
      <c r="W1390" s="3">
        <v>78.727999999999994</v>
      </c>
    </row>
    <row r="1391" spans="3:23" x14ac:dyDescent="0.3">
      <c r="E1391" s="2" t="s">
        <v>36</v>
      </c>
      <c r="F1391" s="2" t="s">
        <v>37</v>
      </c>
      <c r="G1391" s="4" t="s">
        <v>82</v>
      </c>
      <c r="H1391" s="4" t="s">
        <v>82</v>
      </c>
      <c r="I1391" s="4" t="s">
        <v>82</v>
      </c>
      <c r="J1391" s="4" t="s">
        <v>82</v>
      </c>
      <c r="K1391" s="4" t="s">
        <v>82</v>
      </c>
      <c r="L1391" s="4" t="s">
        <v>82</v>
      </c>
      <c r="M1391" s="4" t="s">
        <v>82</v>
      </c>
      <c r="N1391" s="4" t="s">
        <v>82</v>
      </c>
      <c r="O1391" s="3">
        <v>951.20399999999995</v>
      </c>
      <c r="P1391" s="3">
        <v>966.84699999999998</v>
      </c>
      <c r="Q1391" s="3">
        <v>996.17600000000004</v>
      </c>
      <c r="R1391" s="3">
        <v>1015.55</v>
      </c>
      <c r="S1391" s="3">
        <v>1019.042</v>
      </c>
      <c r="T1391" s="3">
        <v>1053.684</v>
      </c>
      <c r="U1391" s="3">
        <v>1064.348</v>
      </c>
      <c r="V1391" s="3">
        <v>1065.1869999999999</v>
      </c>
      <c r="W1391" s="3">
        <v>1076.8489999999999</v>
      </c>
    </row>
    <row r="1392" spans="3:23" x14ac:dyDescent="0.3">
      <c r="E1392" s="2" t="s">
        <v>38</v>
      </c>
      <c r="F1392" s="2" t="s">
        <v>39</v>
      </c>
      <c r="G1392" s="4" t="s">
        <v>82</v>
      </c>
      <c r="H1392" s="4" t="s">
        <v>82</v>
      </c>
      <c r="I1392" s="4" t="s">
        <v>82</v>
      </c>
      <c r="J1392" s="4" t="s">
        <v>82</v>
      </c>
      <c r="K1392" s="4" t="s">
        <v>82</v>
      </c>
      <c r="L1392" s="4" t="s">
        <v>82</v>
      </c>
      <c r="M1392" s="4" t="s">
        <v>82</v>
      </c>
      <c r="N1392" s="4" t="s">
        <v>82</v>
      </c>
      <c r="O1392" s="3">
        <v>0.36599999999999999</v>
      </c>
      <c r="P1392" s="3">
        <v>0.35099999999999998</v>
      </c>
      <c r="Q1392" s="3">
        <v>0.36499999999999999</v>
      </c>
      <c r="R1392" s="3">
        <v>0.35699999999999998</v>
      </c>
      <c r="S1392" s="3">
        <v>0.35499999999999998</v>
      </c>
      <c r="T1392" s="3">
        <v>0.35599999999999998</v>
      </c>
      <c r="U1392" s="3">
        <v>0.36199999999999999</v>
      </c>
      <c r="V1392" s="3">
        <v>0.32100000000000001</v>
      </c>
      <c r="W1392" s="3">
        <v>0.33100000000000002</v>
      </c>
    </row>
    <row r="1393" spans="3:23" x14ac:dyDescent="0.3">
      <c r="E1393" s="2" t="s">
        <v>40</v>
      </c>
      <c r="F1393" s="2" t="s">
        <v>41</v>
      </c>
      <c r="G1393" s="4" t="s">
        <v>82</v>
      </c>
      <c r="H1393" s="4" t="s">
        <v>82</v>
      </c>
      <c r="I1393" s="4" t="s">
        <v>82</v>
      </c>
      <c r="J1393" s="4" t="s">
        <v>82</v>
      </c>
      <c r="K1393" s="4" t="s">
        <v>82</v>
      </c>
      <c r="L1393" s="4" t="s">
        <v>82</v>
      </c>
      <c r="M1393" s="4" t="s">
        <v>82</v>
      </c>
      <c r="N1393" s="4" t="s">
        <v>82</v>
      </c>
      <c r="O1393" s="3">
        <v>3.2000000000000001E-2</v>
      </c>
      <c r="P1393" s="3">
        <v>3.5999999999999997E-2</v>
      </c>
      <c r="Q1393" s="3">
        <v>4.4999999999999998E-2</v>
      </c>
      <c r="R1393" s="3">
        <v>3.7999999999999999E-2</v>
      </c>
      <c r="S1393" s="3">
        <v>4.1000000000000002E-2</v>
      </c>
      <c r="T1393" s="3">
        <v>3.1E-2</v>
      </c>
      <c r="U1393" s="3">
        <v>3.6999999999999998E-2</v>
      </c>
      <c r="V1393" s="3">
        <v>2.4E-2</v>
      </c>
      <c r="W1393" s="3">
        <v>2.7E-2</v>
      </c>
    </row>
    <row r="1394" spans="3:23" x14ac:dyDescent="0.3">
      <c r="E1394" s="2" t="s">
        <v>42</v>
      </c>
      <c r="F1394" s="2" t="s">
        <v>43</v>
      </c>
      <c r="G1394" s="4" t="s">
        <v>82</v>
      </c>
      <c r="H1394" s="4" t="s">
        <v>82</v>
      </c>
      <c r="I1394" s="4" t="s">
        <v>82</v>
      </c>
      <c r="J1394" s="4" t="s">
        <v>82</v>
      </c>
      <c r="K1394" s="4" t="s">
        <v>82</v>
      </c>
      <c r="L1394" s="4" t="s">
        <v>82</v>
      </c>
      <c r="M1394" s="4" t="s">
        <v>82</v>
      </c>
      <c r="N1394" s="4" t="s">
        <v>82</v>
      </c>
      <c r="O1394" s="3">
        <v>0.05</v>
      </c>
      <c r="P1394" s="3">
        <v>5.0999999999999997E-2</v>
      </c>
      <c r="Q1394" s="3">
        <v>4.5999999999999999E-2</v>
      </c>
      <c r="R1394" s="3">
        <v>4.5999999999999999E-2</v>
      </c>
      <c r="S1394" s="3">
        <v>3.5999999999999997E-2</v>
      </c>
      <c r="T1394" s="3">
        <v>3.6999999999999998E-2</v>
      </c>
      <c r="U1394" s="3">
        <v>3.1E-2</v>
      </c>
      <c r="V1394" s="3">
        <v>3.2000000000000001E-2</v>
      </c>
      <c r="W1394" s="3">
        <v>2.4E-2</v>
      </c>
    </row>
    <row r="1395" spans="3:23" x14ac:dyDescent="0.3">
      <c r="E1395" s="2" t="s">
        <v>44</v>
      </c>
      <c r="F1395" s="2" t="s">
        <v>45</v>
      </c>
      <c r="G1395" s="4" t="s">
        <v>82</v>
      </c>
      <c r="H1395" s="4" t="s">
        <v>82</v>
      </c>
      <c r="I1395" s="4" t="s">
        <v>82</v>
      </c>
      <c r="J1395" s="4" t="s">
        <v>82</v>
      </c>
      <c r="K1395" s="4" t="s">
        <v>82</v>
      </c>
      <c r="L1395" s="4" t="s">
        <v>82</v>
      </c>
      <c r="M1395" s="4" t="s">
        <v>82</v>
      </c>
      <c r="N1395" s="4" t="s">
        <v>82</v>
      </c>
      <c r="O1395" s="3">
        <v>1.718</v>
      </c>
      <c r="P1395" s="3">
        <v>1.4990000000000001</v>
      </c>
      <c r="Q1395" s="3">
        <v>1.4710000000000001</v>
      </c>
      <c r="R1395" s="3">
        <v>1.4370000000000001</v>
      </c>
      <c r="S1395" s="3">
        <v>1.2609999999999999</v>
      </c>
      <c r="T1395" s="3">
        <v>1.323</v>
      </c>
      <c r="U1395" s="3">
        <v>1.3089999999999999</v>
      </c>
      <c r="V1395" s="3">
        <v>1.0669999999999999</v>
      </c>
      <c r="W1395" s="3">
        <v>0.83699999999999997</v>
      </c>
    </row>
    <row r="1396" spans="3:23" x14ac:dyDescent="0.3">
      <c r="E1396" s="2" t="s">
        <v>46</v>
      </c>
      <c r="F1396" s="2" t="s">
        <v>47</v>
      </c>
      <c r="G1396" s="4" t="s">
        <v>82</v>
      </c>
      <c r="H1396" s="4" t="s">
        <v>82</v>
      </c>
      <c r="I1396" s="4" t="s">
        <v>82</v>
      </c>
      <c r="J1396" s="4" t="s">
        <v>82</v>
      </c>
      <c r="K1396" s="4" t="s">
        <v>82</v>
      </c>
      <c r="L1396" s="4" t="s">
        <v>82</v>
      </c>
      <c r="M1396" s="4" t="s">
        <v>82</v>
      </c>
      <c r="N1396" s="4" t="s">
        <v>82</v>
      </c>
      <c r="O1396" s="3">
        <v>0.17</v>
      </c>
      <c r="P1396" s="3">
        <v>0.16300000000000001</v>
      </c>
      <c r="Q1396" s="3">
        <v>0.16200000000000001</v>
      </c>
      <c r="R1396" s="3">
        <v>0.15</v>
      </c>
      <c r="S1396" s="3">
        <v>0.13500000000000001</v>
      </c>
      <c r="T1396" s="3">
        <v>0.14699999999999999</v>
      </c>
      <c r="U1396" s="3">
        <v>0.151</v>
      </c>
      <c r="V1396" s="3">
        <v>0.13700000000000001</v>
      </c>
      <c r="W1396" s="3">
        <v>0.125</v>
      </c>
    </row>
    <row r="1397" spans="3:23" x14ac:dyDescent="0.3">
      <c r="E1397" s="2" t="s">
        <v>48</v>
      </c>
      <c r="F1397" s="2" t="s">
        <v>49</v>
      </c>
      <c r="G1397" s="4" t="s">
        <v>82</v>
      </c>
      <c r="H1397" s="4" t="s">
        <v>82</v>
      </c>
      <c r="I1397" s="4" t="s">
        <v>82</v>
      </c>
      <c r="J1397" s="4" t="s">
        <v>82</v>
      </c>
      <c r="K1397" s="4" t="s">
        <v>82</v>
      </c>
      <c r="L1397" s="4" t="s">
        <v>82</v>
      </c>
      <c r="M1397" s="4" t="s">
        <v>82</v>
      </c>
      <c r="N1397" s="4" t="s">
        <v>82</v>
      </c>
      <c r="O1397" s="3">
        <v>328.82900000000001</v>
      </c>
      <c r="P1397" s="3">
        <v>516.86900000000003</v>
      </c>
      <c r="Q1397" s="3">
        <v>341.01</v>
      </c>
      <c r="R1397" s="3">
        <v>226.565</v>
      </c>
      <c r="S1397" s="3">
        <v>422.93099999999998</v>
      </c>
      <c r="T1397" s="3">
        <v>591.596</v>
      </c>
      <c r="U1397" s="3">
        <v>495.51900000000001</v>
      </c>
      <c r="V1397" s="3">
        <v>789.08399999999995</v>
      </c>
      <c r="W1397" s="3">
        <v>839.80600000000004</v>
      </c>
    </row>
    <row r="1398" spans="3:23" x14ac:dyDescent="0.3">
      <c r="E1398" s="2" t="s">
        <v>50</v>
      </c>
      <c r="F1398" s="2" t="s">
        <v>51</v>
      </c>
      <c r="G1398" s="4" t="s">
        <v>82</v>
      </c>
      <c r="H1398" s="4" t="s">
        <v>82</v>
      </c>
      <c r="I1398" s="4" t="s">
        <v>82</v>
      </c>
      <c r="J1398" s="4" t="s">
        <v>82</v>
      </c>
      <c r="K1398" s="4" t="s">
        <v>82</v>
      </c>
      <c r="L1398" s="4" t="s">
        <v>82</v>
      </c>
      <c r="M1398" s="4" t="s">
        <v>82</v>
      </c>
      <c r="N1398" s="4" t="s">
        <v>82</v>
      </c>
      <c r="O1398" s="3">
        <v>0.13100000000000001</v>
      </c>
      <c r="P1398" s="3">
        <v>9.2999999999999999E-2</v>
      </c>
      <c r="Q1398" s="3">
        <v>9.9000000000000005E-2</v>
      </c>
      <c r="R1398" s="3">
        <v>0.11799999999999999</v>
      </c>
      <c r="S1398" s="3">
        <v>0.104</v>
      </c>
      <c r="T1398" s="3">
        <v>0.121</v>
      </c>
      <c r="U1398" s="3">
        <v>0.14799999999999999</v>
      </c>
      <c r="V1398" s="3">
        <v>0.105</v>
      </c>
      <c r="W1398" s="3">
        <v>0.125</v>
      </c>
    </row>
    <row r="1399" spans="3:23" x14ac:dyDescent="0.3">
      <c r="E1399" s="2" t="s">
        <v>52</v>
      </c>
      <c r="F1399" s="2" t="s">
        <v>53</v>
      </c>
      <c r="G1399" s="4" t="s">
        <v>82</v>
      </c>
      <c r="H1399" s="4" t="s">
        <v>82</v>
      </c>
      <c r="I1399" s="4" t="s">
        <v>82</v>
      </c>
      <c r="J1399" s="4" t="s">
        <v>82</v>
      </c>
      <c r="K1399" s="4" t="s">
        <v>82</v>
      </c>
      <c r="L1399" s="4" t="s">
        <v>82</v>
      </c>
      <c r="M1399" s="4" t="s">
        <v>82</v>
      </c>
      <c r="N1399" s="4" t="s">
        <v>82</v>
      </c>
      <c r="O1399" s="3">
        <v>98.088999999999999</v>
      </c>
      <c r="P1399" s="3">
        <v>105.026</v>
      </c>
      <c r="Q1399" s="3">
        <v>117.498</v>
      </c>
      <c r="R1399" s="3">
        <v>107.483</v>
      </c>
      <c r="S1399" s="3">
        <v>125.968</v>
      </c>
      <c r="T1399" s="3">
        <v>144.96899999999999</v>
      </c>
      <c r="U1399" s="3">
        <v>132.47499999999999</v>
      </c>
      <c r="V1399" s="3">
        <v>151.24799999999999</v>
      </c>
      <c r="W1399" s="3">
        <v>162.006</v>
      </c>
    </row>
    <row r="1400" spans="3:23" x14ac:dyDescent="0.3">
      <c r="E1400" s="2" t="s">
        <v>54</v>
      </c>
      <c r="F1400" s="2" t="s">
        <v>55</v>
      </c>
      <c r="G1400" s="4" t="s">
        <v>82</v>
      </c>
      <c r="H1400" s="4" t="s">
        <v>82</v>
      </c>
      <c r="I1400" s="4" t="s">
        <v>82</v>
      </c>
      <c r="J1400" s="4" t="s">
        <v>82</v>
      </c>
      <c r="K1400" s="4" t="s">
        <v>82</v>
      </c>
      <c r="L1400" s="4" t="s">
        <v>82</v>
      </c>
      <c r="M1400" s="4" t="s">
        <v>82</v>
      </c>
      <c r="N1400" s="4" t="s">
        <v>82</v>
      </c>
      <c r="O1400" s="3">
        <v>0.03</v>
      </c>
      <c r="P1400" s="3">
        <v>6.0999999999999999E-2</v>
      </c>
      <c r="Q1400" s="3">
        <v>5.2999999999999999E-2</v>
      </c>
      <c r="R1400" s="3">
        <v>0.05</v>
      </c>
      <c r="S1400" s="3">
        <v>5.2999999999999999E-2</v>
      </c>
      <c r="T1400" s="3">
        <v>4.2999999999999997E-2</v>
      </c>
      <c r="U1400" s="3">
        <v>3.9E-2</v>
      </c>
      <c r="V1400" s="3">
        <v>4.7E-2</v>
      </c>
      <c r="W1400" s="3">
        <v>4.9000000000000002E-2</v>
      </c>
    </row>
    <row r="1401" spans="3:23" x14ac:dyDescent="0.3">
      <c r="E1401" s="2" t="s">
        <v>56</v>
      </c>
      <c r="F1401" s="2" t="s">
        <v>57</v>
      </c>
      <c r="G1401" s="4" t="s">
        <v>82</v>
      </c>
      <c r="H1401" s="4" t="s">
        <v>82</v>
      </c>
      <c r="I1401" s="4" t="s">
        <v>82</v>
      </c>
      <c r="J1401" s="4" t="s">
        <v>82</v>
      </c>
      <c r="K1401" s="4" t="s">
        <v>82</v>
      </c>
      <c r="L1401" s="4" t="s">
        <v>82</v>
      </c>
      <c r="M1401" s="4" t="s">
        <v>82</v>
      </c>
      <c r="N1401" s="4" t="s">
        <v>82</v>
      </c>
      <c r="O1401" s="3">
        <v>78.367000000000004</v>
      </c>
      <c r="P1401" s="3">
        <v>83.864000000000004</v>
      </c>
      <c r="Q1401" s="3">
        <v>92.864000000000004</v>
      </c>
      <c r="R1401" s="3">
        <v>81.855000000000004</v>
      </c>
      <c r="S1401" s="3">
        <v>95.442999999999998</v>
      </c>
      <c r="T1401" s="3">
        <v>110.262</v>
      </c>
      <c r="U1401" s="3">
        <v>95.575999999999993</v>
      </c>
      <c r="V1401" s="3">
        <v>107.431</v>
      </c>
      <c r="W1401" s="3">
        <v>115.47499999999999</v>
      </c>
    </row>
    <row r="1402" spans="3:23" x14ac:dyDescent="0.3">
      <c r="E1402" s="2" t="s">
        <v>58</v>
      </c>
      <c r="F1402" s="2" t="s">
        <v>59</v>
      </c>
      <c r="G1402" s="4" t="s">
        <v>82</v>
      </c>
      <c r="H1402" s="4" t="s">
        <v>82</v>
      </c>
      <c r="I1402" s="4" t="s">
        <v>82</v>
      </c>
      <c r="J1402" s="4" t="s">
        <v>82</v>
      </c>
      <c r="K1402" s="4" t="s">
        <v>82</v>
      </c>
      <c r="L1402" s="4" t="s">
        <v>82</v>
      </c>
      <c r="M1402" s="4" t="s">
        <v>82</v>
      </c>
      <c r="N1402" s="4" t="s">
        <v>82</v>
      </c>
      <c r="O1402" s="3">
        <v>4.0949999999999998</v>
      </c>
      <c r="P1402" s="3">
        <v>3.9369999999999998</v>
      </c>
      <c r="Q1402" s="3">
        <v>4.2590000000000003</v>
      </c>
      <c r="R1402" s="3">
        <v>5.47</v>
      </c>
      <c r="S1402" s="3">
        <v>6.92</v>
      </c>
      <c r="T1402" s="3">
        <v>7.758</v>
      </c>
      <c r="U1402" s="3">
        <v>10.66</v>
      </c>
      <c r="V1402" s="3">
        <v>13.968</v>
      </c>
      <c r="W1402" s="3">
        <v>24.742000000000001</v>
      </c>
    </row>
    <row r="1403" spans="3:23" x14ac:dyDescent="0.3">
      <c r="E1403" s="2" t="s">
        <v>60</v>
      </c>
      <c r="F1403" s="2" t="s">
        <v>61</v>
      </c>
      <c r="G1403" s="4" t="s">
        <v>82</v>
      </c>
      <c r="H1403" s="4" t="s">
        <v>82</v>
      </c>
      <c r="I1403" s="4" t="s">
        <v>82</v>
      </c>
      <c r="J1403" s="4" t="s">
        <v>82</v>
      </c>
      <c r="K1403" s="4" t="s">
        <v>82</v>
      </c>
      <c r="L1403" s="4" t="s">
        <v>82</v>
      </c>
      <c r="M1403" s="4" t="s">
        <v>82</v>
      </c>
      <c r="N1403" s="4" t="s">
        <v>82</v>
      </c>
      <c r="O1403" s="3">
        <v>15.597</v>
      </c>
      <c r="P1403" s="3">
        <v>17.164000000000001</v>
      </c>
      <c r="Q1403" s="3">
        <v>20.323</v>
      </c>
      <c r="R1403" s="3">
        <v>20.106999999999999</v>
      </c>
      <c r="S1403" s="3">
        <v>23.552</v>
      </c>
      <c r="T1403" s="3">
        <v>26.905999999999999</v>
      </c>
      <c r="U1403" s="3">
        <v>26.201000000000001</v>
      </c>
      <c r="V1403" s="3">
        <v>29.800999999999998</v>
      </c>
      <c r="W1403" s="3">
        <v>21.741</v>
      </c>
    </row>
    <row r="1404" spans="3:23" x14ac:dyDescent="0.3">
      <c r="E1404" s="2" t="s">
        <v>62</v>
      </c>
      <c r="F1404" s="2" t="s">
        <v>63</v>
      </c>
      <c r="G1404" s="4" t="s">
        <v>82</v>
      </c>
      <c r="H1404" s="4" t="s">
        <v>82</v>
      </c>
      <c r="I1404" s="4" t="s">
        <v>82</v>
      </c>
      <c r="J1404" s="4" t="s">
        <v>82</v>
      </c>
      <c r="K1404" s="4" t="s">
        <v>82</v>
      </c>
      <c r="L1404" s="4" t="s">
        <v>82</v>
      </c>
      <c r="M1404" s="4" t="s">
        <v>82</v>
      </c>
      <c r="N1404" s="4" t="s">
        <v>82</v>
      </c>
      <c r="O1404" s="3">
        <v>0</v>
      </c>
      <c r="P1404" s="3">
        <v>0</v>
      </c>
      <c r="Q1404" s="3">
        <v>0</v>
      </c>
      <c r="R1404" s="3">
        <v>0</v>
      </c>
      <c r="S1404" s="3">
        <v>0</v>
      </c>
      <c r="T1404" s="3">
        <v>0</v>
      </c>
      <c r="U1404" s="3">
        <v>0</v>
      </c>
      <c r="V1404" s="3">
        <v>0</v>
      </c>
      <c r="W1404" s="3">
        <v>0</v>
      </c>
    </row>
    <row r="1405" spans="3:23" x14ac:dyDescent="0.3">
      <c r="E1405" s="2" t="s">
        <v>64</v>
      </c>
      <c r="F1405" s="2" t="s">
        <v>65</v>
      </c>
      <c r="G1405" s="4" t="s">
        <v>82</v>
      </c>
      <c r="H1405" s="4" t="s">
        <v>82</v>
      </c>
      <c r="I1405" s="4" t="s">
        <v>82</v>
      </c>
      <c r="J1405" s="4" t="s">
        <v>82</v>
      </c>
      <c r="K1405" s="4" t="s">
        <v>82</v>
      </c>
      <c r="L1405" s="4" t="s">
        <v>82</v>
      </c>
      <c r="M1405" s="4" t="s">
        <v>82</v>
      </c>
      <c r="N1405" s="4" t="s">
        <v>82</v>
      </c>
      <c r="O1405" s="3">
        <v>671.84799999999996</v>
      </c>
      <c r="P1405" s="3">
        <v>764.26800000000003</v>
      </c>
      <c r="Q1405" s="3">
        <v>1132.9760000000001</v>
      </c>
      <c r="R1405" s="3">
        <v>690.06200000000001</v>
      </c>
      <c r="S1405" s="3">
        <v>825.54100000000005</v>
      </c>
      <c r="T1405" s="3">
        <v>1166.548</v>
      </c>
      <c r="U1405" s="3">
        <v>1588.415</v>
      </c>
      <c r="V1405" s="3">
        <v>1854.453</v>
      </c>
      <c r="W1405" s="3">
        <v>1816.7760000000001</v>
      </c>
    </row>
    <row r="1406" spans="3:23" x14ac:dyDescent="0.3">
      <c r="E1406" s="2" t="s">
        <v>66</v>
      </c>
      <c r="F1406" s="2" t="s">
        <v>67</v>
      </c>
      <c r="G1406" s="4" t="s">
        <v>82</v>
      </c>
      <c r="H1406" s="4" t="s">
        <v>82</v>
      </c>
      <c r="I1406" s="4" t="s">
        <v>82</v>
      </c>
      <c r="J1406" s="4" t="s">
        <v>82</v>
      </c>
      <c r="K1406" s="4" t="s">
        <v>82</v>
      </c>
      <c r="L1406" s="4" t="s">
        <v>82</v>
      </c>
      <c r="M1406" s="4" t="s">
        <v>82</v>
      </c>
      <c r="N1406" s="4" t="s">
        <v>82</v>
      </c>
      <c r="O1406" s="3">
        <v>26.564</v>
      </c>
      <c r="P1406" s="3">
        <v>26.414999999999999</v>
      </c>
      <c r="Q1406" s="3">
        <v>30.475000000000001</v>
      </c>
      <c r="R1406" s="3">
        <v>31.945</v>
      </c>
      <c r="S1406" s="3">
        <v>38.039000000000001</v>
      </c>
      <c r="T1406" s="3">
        <v>38.363999999999997</v>
      </c>
      <c r="U1406" s="3">
        <v>33.273000000000003</v>
      </c>
      <c r="V1406" s="3">
        <v>43.801000000000002</v>
      </c>
      <c r="W1406" s="3">
        <v>55.808999999999997</v>
      </c>
    </row>
    <row r="1407" spans="3:23" x14ac:dyDescent="0.3">
      <c r="C1407" s="2" t="s">
        <v>189</v>
      </c>
      <c r="D1407" s="2" t="s">
        <v>190</v>
      </c>
      <c r="E1407" s="2" t="s">
        <v>22</v>
      </c>
      <c r="F1407" s="2" t="s">
        <v>23</v>
      </c>
      <c r="G1407" s="4" t="s">
        <v>82</v>
      </c>
      <c r="H1407" s="4" t="s">
        <v>82</v>
      </c>
      <c r="I1407" s="4" t="s">
        <v>82</v>
      </c>
      <c r="J1407" s="4" t="s">
        <v>82</v>
      </c>
      <c r="K1407" s="4" t="s">
        <v>82</v>
      </c>
      <c r="L1407" s="4" t="s">
        <v>82</v>
      </c>
      <c r="M1407" s="4" t="s">
        <v>82</v>
      </c>
      <c r="N1407" s="4" t="s">
        <v>82</v>
      </c>
      <c r="O1407" s="3">
        <v>5542.79</v>
      </c>
      <c r="P1407" s="3">
        <v>5861.9210000000003</v>
      </c>
      <c r="Q1407" s="3">
        <v>6611.6170000000002</v>
      </c>
      <c r="R1407" s="3">
        <v>4946.4030000000002</v>
      </c>
      <c r="S1407" s="3">
        <v>5815.4709999999995</v>
      </c>
      <c r="T1407" s="3">
        <v>7329.3670000000002</v>
      </c>
      <c r="U1407" s="3">
        <v>5947.7610000000004</v>
      </c>
      <c r="V1407" s="3">
        <v>6243.7579999999998</v>
      </c>
      <c r="W1407" s="3">
        <v>6298.3940000000002</v>
      </c>
    </row>
    <row r="1408" spans="3:23" x14ac:dyDescent="0.3">
      <c r="E1408" s="2" t="s">
        <v>24</v>
      </c>
      <c r="F1408" s="2" t="s">
        <v>25</v>
      </c>
      <c r="G1408" s="4" t="s">
        <v>82</v>
      </c>
      <c r="H1408" s="4" t="s">
        <v>82</v>
      </c>
      <c r="I1408" s="4" t="s">
        <v>82</v>
      </c>
      <c r="J1408" s="4" t="s">
        <v>82</v>
      </c>
      <c r="K1408" s="4" t="s">
        <v>82</v>
      </c>
      <c r="L1408" s="4" t="s">
        <v>82</v>
      </c>
      <c r="M1408" s="4" t="s">
        <v>82</v>
      </c>
      <c r="N1408" s="4" t="s">
        <v>82</v>
      </c>
      <c r="O1408" s="3">
        <v>4112.3850000000002</v>
      </c>
      <c r="P1408" s="3">
        <v>4227.3940000000002</v>
      </c>
      <c r="Q1408" s="3">
        <v>4828.4260000000004</v>
      </c>
      <c r="R1408" s="3">
        <v>3430.2640000000001</v>
      </c>
      <c r="S1408" s="3">
        <v>3974.7869999999998</v>
      </c>
      <c r="T1408" s="3">
        <v>5078.2809999999999</v>
      </c>
      <c r="U1408" s="3">
        <v>3999.9279999999999</v>
      </c>
      <c r="V1408" s="3">
        <v>4022.944</v>
      </c>
      <c r="W1408" s="3">
        <v>4392.4809999999998</v>
      </c>
    </row>
    <row r="1409" spans="5:23" x14ac:dyDescent="0.3">
      <c r="E1409" s="2" t="s">
        <v>26</v>
      </c>
      <c r="F1409" s="2" t="s">
        <v>27</v>
      </c>
      <c r="G1409" s="4" t="s">
        <v>82</v>
      </c>
      <c r="H1409" s="4" t="s">
        <v>82</v>
      </c>
      <c r="I1409" s="4" t="s">
        <v>82</v>
      </c>
      <c r="J1409" s="4" t="s">
        <v>82</v>
      </c>
      <c r="K1409" s="4" t="s">
        <v>82</v>
      </c>
      <c r="L1409" s="4" t="s">
        <v>82</v>
      </c>
      <c r="M1409" s="4" t="s">
        <v>82</v>
      </c>
      <c r="N1409" s="4" t="s">
        <v>82</v>
      </c>
      <c r="O1409" s="3">
        <v>2867.0610000000001</v>
      </c>
      <c r="P1409" s="3">
        <v>2790.17</v>
      </c>
      <c r="Q1409" s="3">
        <v>3414.7449999999999</v>
      </c>
      <c r="R1409" s="3">
        <v>2354.2959999999998</v>
      </c>
      <c r="S1409" s="3">
        <v>2313.7049999999999</v>
      </c>
      <c r="T1409" s="3">
        <v>2907.4789999999998</v>
      </c>
      <c r="U1409" s="3">
        <v>2715.4569999999999</v>
      </c>
      <c r="V1409" s="3">
        <v>2877.7750000000001</v>
      </c>
      <c r="W1409" s="3">
        <v>3136.3310000000001</v>
      </c>
    </row>
    <row r="1410" spans="5:23" x14ac:dyDescent="0.3">
      <c r="E1410" s="2" t="s">
        <v>28</v>
      </c>
      <c r="F1410" s="2" t="s">
        <v>29</v>
      </c>
      <c r="G1410" s="4" t="s">
        <v>82</v>
      </c>
      <c r="H1410" s="4" t="s">
        <v>82</v>
      </c>
      <c r="I1410" s="4" t="s">
        <v>82</v>
      </c>
      <c r="J1410" s="4" t="s">
        <v>82</v>
      </c>
      <c r="K1410" s="4" t="s">
        <v>82</v>
      </c>
      <c r="L1410" s="4" t="s">
        <v>82</v>
      </c>
      <c r="M1410" s="4" t="s">
        <v>82</v>
      </c>
      <c r="N1410" s="4" t="s">
        <v>82</v>
      </c>
      <c r="O1410" s="3">
        <v>0</v>
      </c>
      <c r="P1410" s="3">
        <v>0</v>
      </c>
      <c r="Q1410" s="3">
        <v>0</v>
      </c>
      <c r="R1410" s="3">
        <v>0</v>
      </c>
      <c r="S1410" s="3">
        <v>0</v>
      </c>
      <c r="T1410" s="3">
        <v>0</v>
      </c>
      <c r="U1410" s="3">
        <v>0</v>
      </c>
      <c r="V1410" s="3">
        <v>0</v>
      </c>
      <c r="W1410" s="3">
        <v>0</v>
      </c>
    </row>
    <row r="1411" spans="5:23" x14ac:dyDescent="0.3">
      <c r="E1411" s="2" t="s">
        <v>30</v>
      </c>
      <c r="F1411" s="2" t="s">
        <v>31</v>
      </c>
      <c r="G1411" s="4" t="s">
        <v>82</v>
      </c>
      <c r="H1411" s="4" t="s">
        <v>82</v>
      </c>
      <c r="I1411" s="4" t="s">
        <v>82</v>
      </c>
      <c r="J1411" s="4" t="s">
        <v>82</v>
      </c>
      <c r="K1411" s="4" t="s">
        <v>82</v>
      </c>
      <c r="L1411" s="4" t="s">
        <v>82</v>
      </c>
      <c r="M1411" s="4" t="s">
        <v>82</v>
      </c>
      <c r="N1411" s="4" t="s">
        <v>82</v>
      </c>
      <c r="O1411" s="3">
        <v>1885.009</v>
      </c>
      <c r="P1411" s="3">
        <v>1821.0509999999999</v>
      </c>
      <c r="Q1411" s="3">
        <v>2456.23</v>
      </c>
      <c r="R1411" s="3">
        <v>1402.8130000000001</v>
      </c>
      <c r="S1411" s="3">
        <v>1435.0309999999999</v>
      </c>
      <c r="T1411" s="3">
        <v>2024.01</v>
      </c>
      <c r="U1411" s="3">
        <v>1895.39</v>
      </c>
      <c r="V1411" s="3">
        <v>2165.9929999999999</v>
      </c>
      <c r="W1411" s="3">
        <v>2468.8519999999999</v>
      </c>
    </row>
    <row r="1412" spans="5:23" x14ac:dyDescent="0.3">
      <c r="E1412" s="2" t="s">
        <v>32</v>
      </c>
      <c r="F1412" s="2" t="s">
        <v>33</v>
      </c>
      <c r="G1412" s="4" t="s">
        <v>82</v>
      </c>
      <c r="H1412" s="4" t="s">
        <v>82</v>
      </c>
      <c r="I1412" s="4" t="s">
        <v>82</v>
      </c>
      <c r="J1412" s="4" t="s">
        <v>82</v>
      </c>
      <c r="K1412" s="4" t="s">
        <v>82</v>
      </c>
      <c r="L1412" s="4" t="s">
        <v>82</v>
      </c>
      <c r="M1412" s="4" t="s">
        <v>82</v>
      </c>
      <c r="N1412" s="4" t="s">
        <v>82</v>
      </c>
      <c r="O1412" s="3">
        <v>8.2000000000000003E-2</v>
      </c>
      <c r="P1412" s="3">
        <v>7.8E-2</v>
      </c>
      <c r="Q1412" s="3">
        <v>0.08</v>
      </c>
      <c r="R1412" s="3">
        <v>5.2999999999999999E-2</v>
      </c>
      <c r="S1412" s="3">
        <v>5.0999999999999997E-2</v>
      </c>
      <c r="T1412" s="3">
        <v>3.2000000000000001E-2</v>
      </c>
      <c r="U1412" s="3">
        <v>0.04</v>
      </c>
      <c r="V1412" s="3">
        <v>3.7999999999999999E-2</v>
      </c>
      <c r="W1412" s="3">
        <v>2.1000000000000001E-2</v>
      </c>
    </row>
    <row r="1413" spans="5:23" x14ac:dyDescent="0.3">
      <c r="E1413" s="2" t="s">
        <v>34</v>
      </c>
      <c r="F1413" s="2" t="s">
        <v>35</v>
      </c>
      <c r="G1413" s="4" t="s">
        <v>82</v>
      </c>
      <c r="H1413" s="4" t="s">
        <v>82</v>
      </c>
      <c r="I1413" s="4" t="s">
        <v>82</v>
      </c>
      <c r="J1413" s="4" t="s">
        <v>82</v>
      </c>
      <c r="K1413" s="4" t="s">
        <v>82</v>
      </c>
      <c r="L1413" s="4" t="s">
        <v>82</v>
      </c>
      <c r="M1413" s="4" t="s">
        <v>82</v>
      </c>
      <c r="N1413" s="4" t="s">
        <v>82</v>
      </c>
      <c r="O1413" s="3">
        <v>557.072</v>
      </c>
      <c r="P1413" s="3">
        <v>539.18200000000002</v>
      </c>
      <c r="Q1413" s="3">
        <v>479.88400000000001</v>
      </c>
      <c r="R1413" s="3">
        <v>449.64800000000002</v>
      </c>
      <c r="S1413" s="3">
        <v>401.31299999999999</v>
      </c>
      <c r="T1413" s="3">
        <v>346.21800000000002</v>
      </c>
      <c r="U1413" s="3">
        <v>306.79199999999997</v>
      </c>
      <c r="V1413" s="3">
        <v>212.39400000000001</v>
      </c>
      <c r="W1413" s="3">
        <v>202.89</v>
      </c>
    </row>
    <row r="1414" spans="5:23" x14ac:dyDescent="0.3">
      <c r="E1414" s="2" t="s">
        <v>36</v>
      </c>
      <c r="F1414" s="2" t="s">
        <v>37</v>
      </c>
      <c r="G1414" s="4" t="s">
        <v>82</v>
      </c>
      <c r="H1414" s="4" t="s">
        <v>82</v>
      </c>
      <c r="I1414" s="4" t="s">
        <v>82</v>
      </c>
      <c r="J1414" s="4" t="s">
        <v>82</v>
      </c>
      <c r="K1414" s="4" t="s">
        <v>82</v>
      </c>
      <c r="L1414" s="4" t="s">
        <v>82</v>
      </c>
      <c r="M1414" s="4" t="s">
        <v>82</v>
      </c>
      <c r="N1414" s="4" t="s">
        <v>82</v>
      </c>
      <c r="O1414" s="3">
        <v>409.32400000000001</v>
      </c>
      <c r="P1414" s="3">
        <v>415.154</v>
      </c>
      <c r="Q1414" s="3">
        <v>463.72800000000001</v>
      </c>
      <c r="R1414" s="3">
        <v>487.50700000000001</v>
      </c>
      <c r="S1414" s="3">
        <v>463.92700000000002</v>
      </c>
      <c r="T1414" s="3">
        <v>523.62099999999998</v>
      </c>
      <c r="U1414" s="3">
        <v>499.71800000000002</v>
      </c>
      <c r="V1414" s="3">
        <v>487.096</v>
      </c>
      <c r="W1414" s="3">
        <v>453.495</v>
      </c>
    </row>
    <row r="1415" spans="5:23" x14ac:dyDescent="0.3">
      <c r="E1415" s="2" t="s">
        <v>38</v>
      </c>
      <c r="F1415" s="2" t="s">
        <v>39</v>
      </c>
      <c r="G1415" s="4" t="s">
        <v>82</v>
      </c>
      <c r="H1415" s="4" t="s">
        <v>82</v>
      </c>
      <c r="I1415" s="4" t="s">
        <v>82</v>
      </c>
      <c r="J1415" s="4" t="s">
        <v>82</v>
      </c>
      <c r="K1415" s="4" t="s">
        <v>82</v>
      </c>
      <c r="L1415" s="4" t="s">
        <v>82</v>
      </c>
      <c r="M1415" s="4" t="s">
        <v>82</v>
      </c>
      <c r="N1415" s="4" t="s">
        <v>82</v>
      </c>
      <c r="O1415" s="3">
        <v>7.3760000000000003</v>
      </c>
      <c r="P1415" s="3">
        <v>7.226</v>
      </c>
      <c r="Q1415" s="3">
        <v>7.5129999999999999</v>
      </c>
      <c r="R1415" s="3">
        <v>7.1210000000000004</v>
      </c>
      <c r="S1415" s="3">
        <v>7.2679999999999998</v>
      </c>
      <c r="T1415" s="3">
        <v>7.31</v>
      </c>
      <c r="U1415" s="3">
        <v>7.516</v>
      </c>
      <c r="V1415" s="3">
        <v>6.891</v>
      </c>
      <c r="W1415" s="3">
        <v>7.1310000000000002</v>
      </c>
    </row>
    <row r="1416" spans="5:23" x14ac:dyDescent="0.3">
      <c r="E1416" s="2" t="s">
        <v>40</v>
      </c>
      <c r="F1416" s="2" t="s">
        <v>41</v>
      </c>
      <c r="G1416" s="4" t="s">
        <v>82</v>
      </c>
      <c r="H1416" s="4" t="s">
        <v>82</v>
      </c>
      <c r="I1416" s="4" t="s">
        <v>82</v>
      </c>
      <c r="J1416" s="4" t="s">
        <v>82</v>
      </c>
      <c r="K1416" s="4" t="s">
        <v>82</v>
      </c>
      <c r="L1416" s="4" t="s">
        <v>82</v>
      </c>
      <c r="M1416" s="4" t="s">
        <v>82</v>
      </c>
      <c r="N1416" s="4" t="s">
        <v>82</v>
      </c>
      <c r="O1416" s="3">
        <v>0</v>
      </c>
      <c r="P1416" s="3">
        <v>0</v>
      </c>
      <c r="Q1416" s="3">
        <v>0</v>
      </c>
      <c r="R1416" s="3">
        <v>0</v>
      </c>
      <c r="S1416" s="3">
        <v>0</v>
      </c>
      <c r="T1416" s="3">
        <v>0</v>
      </c>
      <c r="U1416" s="3">
        <v>0</v>
      </c>
      <c r="V1416" s="3">
        <v>0</v>
      </c>
      <c r="W1416" s="3">
        <v>0</v>
      </c>
    </row>
    <row r="1417" spans="5:23" x14ac:dyDescent="0.3">
      <c r="E1417" s="2" t="s">
        <v>42</v>
      </c>
      <c r="F1417" s="2" t="s">
        <v>43</v>
      </c>
      <c r="G1417" s="4" t="s">
        <v>82</v>
      </c>
      <c r="H1417" s="4" t="s">
        <v>82</v>
      </c>
      <c r="I1417" s="4" t="s">
        <v>82</v>
      </c>
      <c r="J1417" s="4" t="s">
        <v>82</v>
      </c>
      <c r="K1417" s="4" t="s">
        <v>82</v>
      </c>
      <c r="L1417" s="4" t="s">
        <v>82</v>
      </c>
      <c r="M1417" s="4" t="s">
        <v>82</v>
      </c>
      <c r="N1417" s="4" t="s">
        <v>82</v>
      </c>
      <c r="O1417" s="3">
        <v>1.302</v>
      </c>
      <c r="P1417" s="3">
        <v>1.379</v>
      </c>
      <c r="Q1417" s="3">
        <v>1.2330000000000001</v>
      </c>
      <c r="R1417" s="3">
        <v>1.2010000000000001</v>
      </c>
      <c r="S1417" s="3">
        <v>0.94199999999999995</v>
      </c>
      <c r="T1417" s="3">
        <v>0.94699999999999995</v>
      </c>
      <c r="U1417" s="3">
        <v>0.85299999999999998</v>
      </c>
      <c r="V1417" s="3">
        <v>0.84899999999999998</v>
      </c>
      <c r="W1417" s="3">
        <v>0.63800000000000001</v>
      </c>
    </row>
    <row r="1418" spans="5:23" x14ac:dyDescent="0.3">
      <c r="E1418" s="2" t="s">
        <v>44</v>
      </c>
      <c r="F1418" s="2" t="s">
        <v>45</v>
      </c>
      <c r="G1418" s="4" t="s">
        <v>82</v>
      </c>
      <c r="H1418" s="4" t="s">
        <v>82</v>
      </c>
      <c r="I1418" s="4" t="s">
        <v>82</v>
      </c>
      <c r="J1418" s="4" t="s">
        <v>82</v>
      </c>
      <c r="K1418" s="4" t="s">
        <v>82</v>
      </c>
      <c r="L1418" s="4" t="s">
        <v>82</v>
      </c>
      <c r="M1418" s="4" t="s">
        <v>82</v>
      </c>
      <c r="N1418" s="4" t="s">
        <v>82</v>
      </c>
      <c r="O1418" s="3">
        <v>6.8959999999999999</v>
      </c>
      <c r="P1418" s="3">
        <v>6.1020000000000003</v>
      </c>
      <c r="Q1418" s="3">
        <v>6.0759999999999996</v>
      </c>
      <c r="R1418" s="3">
        <v>5.9539999999999997</v>
      </c>
      <c r="S1418" s="3">
        <v>5.173</v>
      </c>
      <c r="T1418" s="3">
        <v>5.3410000000000002</v>
      </c>
      <c r="U1418" s="3">
        <v>5.15</v>
      </c>
      <c r="V1418" s="3">
        <v>4.5129999999999999</v>
      </c>
      <c r="W1418" s="3">
        <v>3.3029999999999999</v>
      </c>
    </row>
    <row r="1419" spans="5:23" x14ac:dyDescent="0.3">
      <c r="E1419" s="2" t="s">
        <v>46</v>
      </c>
      <c r="F1419" s="2" t="s">
        <v>47</v>
      </c>
      <c r="G1419" s="4" t="s">
        <v>82</v>
      </c>
      <c r="H1419" s="4" t="s">
        <v>82</v>
      </c>
      <c r="I1419" s="4" t="s">
        <v>82</v>
      </c>
      <c r="J1419" s="4" t="s">
        <v>82</v>
      </c>
      <c r="K1419" s="4" t="s">
        <v>82</v>
      </c>
      <c r="L1419" s="4" t="s">
        <v>82</v>
      </c>
      <c r="M1419" s="4" t="s">
        <v>82</v>
      </c>
      <c r="N1419" s="4" t="s">
        <v>82</v>
      </c>
      <c r="O1419" s="3">
        <v>0</v>
      </c>
      <c r="P1419" s="3">
        <v>0</v>
      </c>
      <c r="Q1419" s="3">
        <v>0</v>
      </c>
      <c r="R1419" s="3">
        <v>0</v>
      </c>
      <c r="S1419" s="3">
        <v>0</v>
      </c>
      <c r="T1419" s="3">
        <v>0</v>
      </c>
      <c r="U1419" s="3">
        <v>0</v>
      </c>
      <c r="V1419" s="3">
        <v>0</v>
      </c>
      <c r="W1419" s="3">
        <v>0</v>
      </c>
    </row>
    <row r="1420" spans="5:23" x14ac:dyDescent="0.3">
      <c r="E1420" s="2" t="s">
        <v>48</v>
      </c>
      <c r="F1420" s="2" t="s">
        <v>49</v>
      </c>
      <c r="G1420" s="4" t="s">
        <v>82</v>
      </c>
      <c r="H1420" s="4" t="s">
        <v>82</v>
      </c>
      <c r="I1420" s="4" t="s">
        <v>82</v>
      </c>
      <c r="J1420" s="4" t="s">
        <v>82</v>
      </c>
      <c r="K1420" s="4" t="s">
        <v>82</v>
      </c>
      <c r="L1420" s="4" t="s">
        <v>82</v>
      </c>
      <c r="M1420" s="4" t="s">
        <v>82</v>
      </c>
      <c r="N1420" s="4" t="s">
        <v>82</v>
      </c>
      <c r="O1420" s="3">
        <v>1245.3240000000001</v>
      </c>
      <c r="P1420" s="3">
        <v>1437.2239999999999</v>
      </c>
      <c r="Q1420" s="3">
        <v>1413.681</v>
      </c>
      <c r="R1420" s="3">
        <v>1075.9680000000001</v>
      </c>
      <c r="S1420" s="3">
        <v>1661.0830000000001</v>
      </c>
      <c r="T1420" s="3">
        <v>2170.8029999999999</v>
      </c>
      <c r="U1420" s="3">
        <v>1284.471</v>
      </c>
      <c r="V1420" s="3">
        <v>1145.1690000000001</v>
      </c>
      <c r="W1420" s="3">
        <v>1256.1510000000001</v>
      </c>
    </row>
    <row r="1421" spans="5:23" x14ac:dyDescent="0.3">
      <c r="E1421" s="2" t="s">
        <v>50</v>
      </c>
      <c r="F1421" s="2" t="s">
        <v>51</v>
      </c>
      <c r="G1421" s="4" t="s">
        <v>82</v>
      </c>
      <c r="H1421" s="4" t="s">
        <v>82</v>
      </c>
      <c r="I1421" s="4" t="s">
        <v>82</v>
      </c>
      <c r="J1421" s="4" t="s">
        <v>82</v>
      </c>
      <c r="K1421" s="4" t="s">
        <v>82</v>
      </c>
      <c r="L1421" s="4" t="s">
        <v>82</v>
      </c>
      <c r="M1421" s="4" t="s">
        <v>82</v>
      </c>
      <c r="N1421" s="4" t="s">
        <v>82</v>
      </c>
      <c r="O1421" s="3">
        <v>0</v>
      </c>
      <c r="P1421" s="3">
        <v>0</v>
      </c>
      <c r="Q1421" s="3">
        <v>0</v>
      </c>
      <c r="R1421" s="3">
        <v>0</v>
      </c>
      <c r="S1421" s="3">
        <v>0</v>
      </c>
      <c r="T1421" s="3">
        <v>0</v>
      </c>
      <c r="U1421" s="3">
        <v>0</v>
      </c>
      <c r="V1421" s="3">
        <v>0</v>
      </c>
      <c r="W1421" s="3">
        <v>0</v>
      </c>
    </row>
    <row r="1422" spans="5:23" x14ac:dyDescent="0.3">
      <c r="E1422" s="2" t="s">
        <v>52</v>
      </c>
      <c r="F1422" s="2" t="s">
        <v>53</v>
      </c>
      <c r="G1422" s="4" t="s">
        <v>82</v>
      </c>
      <c r="H1422" s="4" t="s">
        <v>82</v>
      </c>
      <c r="I1422" s="4" t="s">
        <v>82</v>
      </c>
      <c r="J1422" s="4" t="s">
        <v>82</v>
      </c>
      <c r="K1422" s="4" t="s">
        <v>82</v>
      </c>
      <c r="L1422" s="4" t="s">
        <v>82</v>
      </c>
      <c r="M1422" s="4" t="s">
        <v>82</v>
      </c>
      <c r="N1422" s="4" t="s">
        <v>82</v>
      </c>
      <c r="O1422" s="3">
        <v>276.49599999999998</v>
      </c>
      <c r="P1422" s="3">
        <v>296.26799999999997</v>
      </c>
      <c r="Q1422" s="3">
        <v>331.66199999999998</v>
      </c>
      <c r="R1422" s="3">
        <v>292.08600000000001</v>
      </c>
      <c r="S1422" s="3">
        <v>334.49200000000002</v>
      </c>
      <c r="T1422" s="3">
        <v>377.53</v>
      </c>
      <c r="U1422" s="3">
        <v>330.46899999999999</v>
      </c>
      <c r="V1422" s="3">
        <v>371.077</v>
      </c>
      <c r="W1422" s="3">
        <v>371.83800000000002</v>
      </c>
    </row>
    <row r="1423" spans="5:23" x14ac:dyDescent="0.3">
      <c r="E1423" s="2" t="s">
        <v>54</v>
      </c>
      <c r="F1423" s="2" t="s">
        <v>55</v>
      </c>
      <c r="G1423" s="4" t="s">
        <v>82</v>
      </c>
      <c r="H1423" s="4" t="s">
        <v>82</v>
      </c>
      <c r="I1423" s="4" t="s">
        <v>82</v>
      </c>
      <c r="J1423" s="4" t="s">
        <v>82</v>
      </c>
      <c r="K1423" s="4" t="s">
        <v>82</v>
      </c>
      <c r="L1423" s="4" t="s">
        <v>82</v>
      </c>
      <c r="M1423" s="4" t="s">
        <v>82</v>
      </c>
      <c r="N1423" s="4" t="s">
        <v>82</v>
      </c>
      <c r="O1423" s="3">
        <v>0</v>
      </c>
      <c r="P1423" s="3">
        <v>0</v>
      </c>
      <c r="Q1423" s="3">
        <v>0</v>
      </c>
      <c r="R1423" s="3">
        <v>0</v>
      </c>
      <c r="S1423" s="3">
        <v>0</v>
      </c>
      <c r="T1423" s="3">
        <v>0</v>
      </c>
      <c r="U1423" s="3">
        <v>0</v>
      </c>
      <c r="V1423" s="3">
        <v>0</v>
      </c>
      <c r="W1423" s="3">
        <v>0</v>
      </c>
    </row>
    <row r="1424" spans="5:23" x14ac:dyDescent="0.3">
      <c r="E1424" s="2" t="s">
        <v>56</v>
      </c>
      <c r="F1424" s="2" t="s">
        <v>57</v>
      </c>
      <c r="G1424" s="4" t="s">
        <v>82</v>
      </c>
      <c r="H1424" s="4" t="s">
        <v>82</v>
      </c>
      <c r="I1424" s="4" t="s">
        <v>82</v>
      </c>
      <c r="J1424" s="4" t="s">
        <v>82</v>
      </c>
      <c r="K1424" s="4" t="s">
        <v>82</v>
      </c>
      <c r="L1424" s="4" t="s">
        <v>82</v>
      </c>
      <c r="M1424" s="4" t="s">
        <v>82</v>
      </c>
      <c r="N1424" s="4" t="s">
        <v>82</v>
      </c>
      <c r="O1424" s="3">
        <v>228.83</v>
      </c>
      <c r="P1424" s="3">
        <v>244.69800000000001</v>
      </c>
      <c r="Q1424" s="3">
        <v>270.38900000000001</v>
      </c>
      <c r="R1424" s="3">
        <v>232.84800000000001</v>
      </c>
      <c r="S1424" s="3">
        <v>266.63600000000002</v>
      </c>
      <c r="T1424" s="3">
        <v>302.024</v>
      </c>
      <c r="U1424" s="3">
        <v>256.78699999999998</v>
      </c>
      <c r="V1424" s="3">
        <v>284.70400000000001</v>
      </c>
      <c r="W1424" s="3">
        <v>302.23399999999998</v>
      </c>
    </row>
    <row r="1425" spans="3:23" x14ac:dyDescent="0.3">
      <c r="E1425" s="2" t="s">
        <v>58</v>
      </c>
      <c r="F1425" s="2" t="s">
        <v>59</v>
      </c>
      <c r="G1425" s="4" t="s">
        <v>82</v>
      </c>
      <c r="H1425" s="4" t="s">
        <v>82</v>
      </c>
      <c r="I1425" s="4" t="s">
        <v>82</v>
      </c>
      <c r="J1425" s="4" t="s">
        <v>82</v>
      </c>
      <c r="K1425" s="4" t="s">
        <v>82</v>
      </c>
      <c r="L1425" s="4" t="s">
        <v>82</v>
      </c>
      <c r="M1425" s="4" t="s">
        <v>82</v>
      </c>
      <c r="N1425" s="4" t="s">
        <v>82</v>
      </c>
      <c r="O1425" s="3">
        <v>2.1539999999999999</v>
      </c>
      <c r="P1425" s="3">
        <v>1.526</v>
      </c>
      <c r="Q1425" s="3">
        <v>2.1459999999999999</v>
      </c>
      <c r="R1425" s="3">
        <v>2.093</v>
      </c>
      <c r="S1425" s="3">
        <v>2.1139999999999999</v>
      </c>
      <c r="T1425" s="3">
        <v>1.861</v>
      </c>
      <c r="U1425" s="3">
        <v>3.36</v>
      </c>
      <c r="V1425" s="3">
        <v>7.46</v>
      </c>
      <c r="W1425" s="3">
        <v>12.207000000000001</v>
      </c>
    </row>
    <row r="1426" spans="3:23" x14ac:dyDescent="0.3">
      <c r="E1426" s="2" t="s">
        <v>60</v>
      </c>
      <c r="F1426" s="2" t="s">
        <v>61</v>
      </c>
      <c r="G1426" s="4" t="s">
        <v>82</v>
      </c>
      <c r="H1426" s="4" t="s">
        <v>82</v>
      </c>
      <c r="I1426" s="4" t="s">
        <v>82</v>
      </c>
      <c r="J1426" s="4" t="s">
        <v>82</v>
      </c>
      <c r="K1426" s="4" t="s">
        <v>82</v>
      </c>
      <c r="L1426" s="4" t="s">
        <v>82</v>
      </c>
      <c r="M1426" s="4" t="s">
        <v>82</v>
      </c>
      <c r="N1426" s="4" t="s">
        <v>82</v>
      </c>
      <c r="O1426" s="3">
        <v>45.512999999999998</v>
      </c>
      <c r="P1426" s="3">
        <v>50.042999999999999</v>
      </c>
      <c r="Q1426" s="3">
        <v>59.127000000000002</v>
      </c>
      <c r="R1426" s="3">
        <v>57.143999999999998</v>
      </c>
      <c r="S1426" s="3">
        <v>65.741</v>
      </c>
      <c r="T1426" s="3">
        <v>73.644000000000005</v>
      </c>
      <c r="U1426" s="3">
        <v>70.322000000000003</v>
      </c>
      <c r="V1426" s="3">
        <v>78.912999999999997</v>
      </c>
      <c r="W1426" s="3">
        <v>57.396000000000001</v>
      </c>
    </row>
    <row r="1427" spans="3:23" x14ac:dyDescent="0.3">
      <c r="E1427" s="2" t="s">
        <v>62</v>
      </c>
      <c r="F1427" s="2" t="s">
        <v>63</v>
      </c>
      <c r="G1427" s="4" t="s">
        <v>82</v>
      </c>
      <c r="H1427" s="4" t="s">
        <v>82</v>
      </c>
      <c r="I1427" s="4" t="s">
        <v>82</v>
      </c>
      <c r="J1427" s="4" t="s">
        <v>82</v>
      </c>
      <c r="K1427" s="4" t="s">
        <v>82</v>
      </c>
      <c r="L1427" s="4" t="s">
        <v>82</v>
      </c>
      <c r="M1427" s="4" t="s">
        <v>82</v>
      </c>
      <c r="N1427" s="4" t="s">
        <v>82</v>
      </c>
      <c r="O1427" s="3">
        <v>0</v>
      </c>
      <c r="P1427" s="3">
        <v>0</v>
      </c>
      <c r="Q1427" s="3">
        <v>0</v>
      </c>
      <c r="R1427" s="3">
        <v>0</v>
      </c>
      <c r="S1427" s="3">
        <v>0</v>
      </c>
      <c r="T1427" s="3">
        <v>0</v>
      </c>
      <c r="U1427" s="3">
        <v>0</v>
      </c>
      <c r="V1427" s="3">
        <v>0</v>
      </c>
      <c r="W1427" s="3">
        <v>0</v>
      </c>
    </row>
    <row r="1428" spans="3:23" x14ac:dyDescent="0.3">
      <c r="E1428" s="2" t="s">
        <v>64</v>
      </c>
      <c r="F1428" s="2" t="s">
        <v>65</v>
      </c>
      <c r="G1428" s="4" t="s">
        <v>82</v>
      </c>
      <c r="H1428" s="4" t="s">
        <v>82</v>
      </c>
      <c r="I1428" s="4" t="s">
        <v>82</v>
      </c>
      <c r="J1428" s="4" t="s">
        <v>82</v>
      </c>
      <c r="K1428" s="4" t="s">
        <v>82</v>
      </c>
      <c r="L1428" s="4" t="s">
        <v>82</v>
      </c>
      <c r="M1428" s="4" t="s">
        <v>82</v>
      </c>
      <c r="N1428" s="4" t="s">
        <v>82</v>
      </c>
      <c r="O1428" s="3">
        <v>1073.627</v>
      </c>
      <c r="P1428" s="3">
        <v>1258.798</v>
      </c>
      <c r="Q1428" s="3">
        <v>1360.0530000000001</v>
      </c>
      <c r="R1428" s="3">
        <v>1130.7529999999999</v>
      </c>
      <c r="S1428" s="3">
        <v>1397.7090000000001</v>
      </c>
      <c r="T1428" s="3">
        <v>1766.248</v>
      </c>
      <c r="U1428" s="3">
        <v>1525.403</v>
      </c>
      <c r="V1428" s="3">
        <v>1730.809</v>
      </c>
      <c r="W1428" s="3">
        <v>1384.2159999999999</v>
      </c>
    </row>
    <row r="1429" spans="3:23" x14ac:dyDescent="0.3">
      <c r="E1429" s="2" t="s">
        <v>66</v>
      </c>
      <c r="F1429" s="2" t="s">
        <v>67</v>
      </c>
      <c r="G1429" s="4" t="s">
        <v>82</v>
      </c>
      <c r="H1429" s="4" t="s">
        <v>82</v>
      </c>
      <c r="I1429" s="4" t="s">
        <v>82</v>
      </c>
      <c r="J1429" s="4" t="s">
        <v>82</v>
      </c>
      <c r="K1429" s="4" t="s">
        <v>82</v>
      </c>
      <c r="L1429" s="4" t="s">
        <v>82</v>
      </c>
      <c r="M1429" s="4" t="s">
        <v>82</v>
      </c>
      <c r="N1429" s="4" t="s">
        <v>82</v>
      </c>
      <c r="O1429" s="3">
        <v>80.281000000000006</v>
      </c>
      <c r="P1429" s="3">
        <v>79.460999999999999</v>
      </c>
      <c r="Q1429" s="3">
        <v>91.474999999999994</v>
      </c>
      <c r="R1429" s="3">
        <v>93.301000000000002</v>
      </c>
      <c r="S1429" s="3">
        <v>108.483</v>
      </c>
      <c r="T1429" s="3">
        <v>107.30800000000001</v>
      </c>
      <c r="U1429" s="3">
        <v>91.960999999999999</v>
      </c>
      <c r="V1429" s="3">
        <v>118.92700000000001</v>
      </c>
      <c r="W1429" s="3">
        <v>149.85900000000001</v>
      </c>
    </row>
    <row r="1430" spans="3:23" x14ac:dyDescent="0.3">
      <c r="C1430" s="2" t="s">
        <v>191</v>
      </c>
      <c r="D1430" s="2" t="s">
        <v>192</v>
      </c>
      <c r="E1430" s="2" t="s">
        <v>22</v>
      </c>
      <c r="F1430" s="2" t="s">
        <v>23</v>
      </c>
      <c r="G1430" s="4" t="s">
        <v>82</v>
      </c>
      <c r="H1430" s="4" t="s">
        <v>82</v>
      </c>
      <c r="I1430" s="4" t="s">
        <v>82</v>
      </c>
      <c r="J1430" s="4" t="s">
        <v>82</v>
      </c>
      <c r="K1430" s="4" t="s">
        <v>82</v>
      </c>
      <c r="L1430" s="4" t="s">
        <v>82</v>
      </c>
      <c r="M1430" s="4" t="s">
        <v>82</v>
      </c>
      <c r="N1430" s="4" t="s">
        <v>82</v>
      </c>
      <c r="O1430" s="4" t="s">
        <v>82</v>
      </c>
      <c r="P1430" s="4" t="s">
        <v>82</v>
      </c>
      <c r="Q1430" s="4" t="s">
        <v>82</v>
      </c>
      <c r="R1430" s="4" t="s">
        <v>82</v>
      </c>
      <c r="S1430" s="4" t="s">
        <v>82</v>
      </c>
      <c r="T1430" s="4" t="s">
        <v>82</v>
      </c>
      <c r="U1430" s="4" t="s">
        <v>82</v>
      </c>
      <c r="V1430" s="4" t="s">
        <v>82</v>
      </c>
      <c r="W1430" s="4" t="s">
        <v>82</v>
      </c>
    </row>
    <row r="1431" spans="3:23" x14ac:dyDescent="0.3">
      <c r="E1431" s="2" t="s">
        <v>24</v>
      </c>
      <c r="F1431" s="2" t="s">
        <v>25</v>
      </c>
      <c r="G1431" s="4" t="s">
        <v>82</v>
      </c>
      <c r="H1431" s="4" t="s">
        <v>82</v>
      </c>
      <c r="I1431" s="4" t="s">
        <v>82</v>
      </c>
      <c r="J1431" s="4" t="s">
        <v>82</v>
      </c>
      <c r="K1431" s="4" t="s">
        <v>82</v>
      </c>
      <c r="L1431" s="4" t="s">
        <v>82</v>
      </c>
      <c r="M1431" s="4" t="s">
        <v>82</v>
      </c>
      <c r="N1431" s="4" t="s">
        <v>82</v>
      </c>
      <c r="O1431" s="4" t="s">
        <v>82</v>
      </c>
      <c r="P1431" s="4" t="s">
        <v>82</v>
      </c>
      <c r="Q1431" s="4" t="s">
        <v>82</v>
      </c>
      <c r="R1431" s="4" t="s">
        <v>82</v>
      </c>
      <c r="S1431" s="4" t="s">
        <v>82</v>
      </c>
      <c r="T1431" s="4" t="s">
        <v>82</v>
      </c>
      <c r="U1431" s="4" t="s">
        <v>82</v>
      </c>
      <c r="V1431" s="4" t="s">
        <v>82</v>
      </c>
      <c r="W1431" s="4" t="s">
        <v>82</v>
      </c>
    </row>
    <row r="1432" spans="3:23" x14ac:dyDescent="0.3">
      <c r="E1432" s="2" t="s">
        <v>26</v>
      </c>
      <c r="F1432" s="2" t="s">
        <v>27</v>
      </c>
      <c r="G1432" s="4" t="s">
        <v>82</v>
      </c>
      <c r="H1432" s="4" t="s">
        <v>82</v>
      </c>
      <c r="I1432" s="4" t="s">
        <v>82</v>
      </c>
      <c r="J1432" s="4" t="s">
        <v>82</v>
      </c>
      <c r="K1432" s="4" t="s">
        <v>82</v>
      </c>
      <c r="L1432" s="4" t="s">
        <v>82</v>
      </c>
      <c r="M1432" s="4" t="s">
        <v>82</v>
      </c>
      <c r="N1432" s="4" t="s">
        <v>82</v>
      </c>
      <c r="O1432" s="4" t="s">
        <v>82</v>
      </c>
      <c r="P1432" s="4" t="s">
        <v>82</v>
      </c>
      <c r="Q1432" s="4" t="s">
        <v>82</v>
      </c>
      <c r="R1432" s="4" t="s">
        <v>82</v>
      </c>
      <c r="S1432" s="4" t="s">
        <v>82</v>
      </c>
      <c r="T1432" s="4" t="s">
        <v>82</v>
      </c>
      <c r="U1432" s="4" t="s">
        <v>82</v>
      </c>
      <c r="V1432" s="4" t="s">
        <v>82</v>
      </c>
      <c r="W1432" s="4" t="s">
        <v>82</v>
      </c>
    </row>
    <row r="1433" spans="3:23" x14ac:dyDescent="0.3">
      <c r="E1433" s="2" t="s">
        <v>28</v>
      </c>
      <c r="F1433" s="2" t="s">
        <v>29</v>
      </c>
      <c r="G1433" s="4" t="s">
        <v>82</v>
      </c>
      <c r="H1433" s="4" t="s">
        <v>82</v>
      </c>
      <c r="I1433" s="4" t="s">
        <v>82</v>
      </c>
      <c r="J1433" s="4" t="s">
        <v>82</v>
      </c>
      <c r="K1433" s="4" t="s">
        <v>82</v>
      </c>
      <c r="L1433" s="4" t="s">
        <v>82</v>
      </c>
      <c r="M1433" s="4" t="s">
        <v>82</v>
      </c>
      <c r="N1433" s="4" t="s">
        <v>82</v>
      </c>
      <c r="O1433" s="4" t="s">
        <v>82</v>
      </c>
      <c r="P1433" s="4" t="s">
        <v>82</v>
      </c>
      <c r="Q1433" s="4" t="s">
        <v>82</v>
      </c>
      <c r="R1433" s="4" t="s">
        <v>82</v>
      </c>
      <c r="S1433" s="4" t="s">
        <v>82</v>
      </c>
      <c r="T1433" s="4" t="s">
        <v>82</v>
      </c>
      <c r="U1433" s="4" t="s">
        <v>82</v>
      </c>
      <c r="V1433" s="4" t="s">
        <v>82</v>
      </c>
      <c r="W1433" s="4" t="s">
        <v>82</v>
      </c>
    </row>
    <row r="1434" spans="3:23" x14ac:dyDescent="0.3">
      <c r="E1434" s="2" t="s">
        <v>30</v>
      </c>
      <c r="F1434" s="2" t="s">
        <v>31</v>
      </c>
      <c r="G1434" s="4" t="s">
        <v>82</v>
      </c>
      <c r="H1434" s="4" t="s">
        <v>82</v>
      </c>
      <c r="I1434" s="4" t="s">
        <v>82</v>
      </c>
      <c r="J1434" s="4" t="s">
        <v>82</v>
      </c>
      <c r="K1434" s="4" t="s">
        <v>82</v>
      </c>
      <c r="L1434" s="4" t="s">
        <v>82</v>
      </c>
      <c r="M1434" s="4" t="s">
        <v>82</v>
      </c>
      <c r="N1434" s="4" t="s">
        <v>82</v>
      </c>
      <c r="O1434" s="4" t="s">
        <v>82</v>
      </c>
      <c r="P1434" s="4" t="s">
        <v>82</v>
      </c>
      <c r="Q1434" s="4" t="s">
        <v>82</v>
      </c>
      <c r="R1434" s="4" t="s">
        <v>82</v>
      </c>
      <c r="S1434" s="4" t="s">
        <v>82</v>
      </c>
      <c r="T1434" s="4" t="s">
        <v>82</v>
      </c>
      <c r="U1434" s="4" t="s">
        <v>82</v>
      </c>
      <c r="V1434" s="4" t="s">
        <v>82</v>
      </c>
      <c r="W1434" s="4" t="s">
        <v>82</v>
      </c>
    </row>
    <row r="1435" spans="3:23" x14ac:dyDescent="0.3">
      <c r="E1435" s="2" t="s">
        <v>32</v>
      </c>
      <c r="F1435" s="2" t="s">
        <v>33</v>
      </c>
      <c r="G1435" s="4" t="s">
        <v>82</v>
      </c>
      <c r="H1435" s="4" t="s">
        <v>82</v>
      </c>
      <c r="I1435" s="4" t="s">
        <v>82</v>
      </c>
      <c r="J1435" s="4" t="s">
        <v>82</v>
      </c>
      <c r="K1435" s="4" t="s">
        <v>82</v>
      </c>
      <c r="L1435" s="4" t="s">
        <v>82</v>
      </c>
      <c r="M1435" s="4" t="s">
        <v>82</v>
      </c>
      <c r="N1435" s="4" t="s">
        <v>82</v>
      </c>
      <c r="O1435" s="4" t="s">
        <v>82</v>
      </c>
      <c r="P1435" s="4" t="s">
        <v>82</v>
      </c>
      <c r="Q1435" s="4" t="s">
        <v>82</v>
      </c>
      <c r="R1435" s="4" t="s">
        <v>82</v>
      </c>
      <c r="S1435" s="4" t="s">
        <v>82</v>
      </c>
      <c r="T1435" s="4" t="s">
        <v>82</v>
      </c>
      <c r="U1435" s="4" t="s">
        <v>82</v>
      </c>
      <c r="V1435" s="4" t="s">
        <v>82</v>
      </c>
      <c r="W1435" s="4" t="s">
        <v>82</v>
      </c>
    </row>
    <row r="1436" spans="3:23" x14ac:dyDescent="0.3">
      <c r="E1436" s="2" t="s">
        <v>34</v>
      </c>
      <c r="F1436" s="2" t="s">
        <v>35</v>
      </c>
      <c r="G1436" s="4" t="s">
        <v>82</v>
      </c>
      <c r="H1436" s="4" t="s">
        <v>82</v>
      </c>
      <c r="I1436" s="4" t="s">
        <v>82</v>
      </c>
      <c r="J1436" s="4" t="s">
        <v>82</v>
      </c>
      <c r="K1436" s="4" t="s">
        <v>82</v>
      </c>
      <c r="L1436" s="4" t="s">
        <v>82</v>
      </c>
      <c r="M1436" s="4" t="s">
        <v>82</v>
      </c>
      <c r="N1436" s="4" t="s">
        <v>82</v>
      </c>
      <c r="O1436" s="4" t="s">
        <v>82</v>
      </c>
      <c r="P1436" s="4" t="s">
        <v>82</v>
      </c>
      <c r="Q1436" s="4" t="s">
        <v>82</v>
      </c>
      <c r="R1436" s="4" t="s">
        <v>82</v>
      </c>
      <c r="S1436" s="4" t="s">
        <v>82</v>
      </c>
      <c r="T1436" s="4" t="s">
        <v>82</v>
      </c>
      <c r="U1436" s="4" t="s">
        <v>82</v>
      </c>
      <c r="V1436" s="4" t="s">
        <v>82</v>
      </c>
      <c r="W1436" s="4" t="s">
        <v>82</v>
      </c>
    </row>
    <row r="1437" spans="3:23" x14ac:dyDescent="0.3">
      <c r="E1437" s="2" t="s">
        <v>36</v>
      </c>
      <c r="F1437" s="2" t="s">
        <v>37</v>
      </c>
      <c r="G1437" s="4" t="s">
        <v>82</v>
      </c>
      <c r="H1437" s="4" t="s">
        <v>82</v>
      </c>
      <c r="I1437" s="4" t="s">
        <v>82</v>
      </c>
      <c r="J1437" s="4" t="s">
        <v>82</v>
      </c>
      <c r="K1437" s="4" t="s">
        <v>82</v>
      </c>
      <c r="L1437" s="4" t="s">
        <v>82</v>
      </c>
      <c r="M1437" s="4" t="s">
        <v>82</v>
      </c>
      <c r="N1437" s="4" t="s">
        <v>82</v>
      </c>
      <c r="O1437" s="4" t="s">
        <v>82</v>
      </c>
      <c r="P1437" s="4" t="s">
        <v>82</v>
      </c>
      <c r="Q1437" s="4" t="s">
        <v>82</v>
      </c>
      <c r="R1437" s="4" t="s">
        <v>82</v>
      </c>
      <c r="S1437" s="4" t="s">
        <v>82</v>
      </c>
      <c r="T1437" s="4" t="s">
        <v>82</v>
      </c>
      <c r="U1437" s="4" t="s">
        <v>82</v>
      </c>
      <c r="V1437" s="4" t="s">
        <v>82</v>
      </c>
      <c r="W1437" s="4" t="s">
        <v>82</v>
      </c>
    </row>
    <row r="1438" spans="3:23" x14ac:dyDescent="0.3">
      <c r="E1438" s="2" t="s">
        <v>38</v>
      </c>
      <c r="F1438" s="2" t="s">
        <v>39</v>
      </c>
      <c r="G1438" s="4" t="s">
        <v>82</v>
      </c>
      <c r="H1438" s="4" t="s">
        <v>82</v>
      </c>
      <c r="I1438" s="4" t="s">
        <v>82</v>
      </c>
      <c r="J1438" s="4" t="s">
        <v>82</v>
      </c>
      <c r="K1438" s="4" t="s">
        <v>82</v>
      </c>
      <c r="L1438" s="4" t="s">
        <v>82</v>
      </c>
      <c r="M1438" s="4" t="s">
        <v>82</v>
      </c>
      <c r="N1438" s="4" t="s">
        <v>82</v>
      </c>
      <c r="O1438" s="4" t="s">
        <v>82</v>
      </c>
      <c r="P1438" s="4" t="s">
        <v>82</v>
      </c>
      <c r="Q1438" s="4" t="s">
        <v>82</v>
      </c>
      <c r="R1438" s="4" t="s">
        <v>82</v>
      </c>
      <c r="S1438" s="4" t="s">
        <v>82</v>
      </c>
      <c r="T1438" s="4" t="s">
        <v>82</v>
      </c>
      <c r="U1438" s="4" t="s">
        <v>82</v>
      </c>
      <c r="V1438" s="4" t="s">
        <v>82</v>
      </c>
      <c r="W1438" s="4" t="s">
        <v>82</v>
      </c>
    </row>
    <row r="1439" spans="3:23" x14ac:dyDescent="0.3">
      <c r="E1439" s="2" t="s">
        <v>40</v>
      </c>
      <c r="F1439" s="2" t="s">
        <v>41</v>
      </c>
      <c r="G1439" s="4" t="s">
        <v>82</v>
      </c>
      <c r="H1439" s="4" t="s">
        <v>82</v>
      </c>
      <c r="I1439" s="4" t="s">
        <v>82</v>
      </c>
      <c r="J1439" s="4" t="s">
        <v>82</v>
      </c>
      <c r="K1439" s="4" t="s">
        <v>82</v>
      </c>
      <c r="L1439" s="4" t="s">
        <v>82</v>
      </c>
      <c r="M1439" s="4" t="s">
        <v>82</v>
      </c>
      <c r="N1439" s="4" t="s">
        <v>82</v>
      </c>
      <c r="O1439" s="4" t="s">
        <v>82</v>
      </c>
      <c r="P1439" s="4" t="s">
        <v>82</v>
      </c>
      <c r="Q1439" s="4" t="s">
        <v>82</v>
      </c>
      <c r="R1439" s="4" t="s">
        <v>82</v>
      </c>
      <c r="S1439" s="4" t="s">
        <v>82</v>
      </c>
      <c r="T1439" s="4" t="s">
        <v>82</v>
      </c>
      <c r="U1439" s="4" t="s">
        <v>82</v>
      </c>
      <c r="V1439" s="4" t="s">
        <v>82</v>
      </c>
      <c r="W1439" s="4" t="s">
        <v>82</v>
      </c>
    </row>
    <row r="1440" spans="3:23" x14ac:dyDescent="0.3">
      <c r="E1440" s="2" t="s">
        <v>42</v>
      </c>
      <c r="F1440" s="2" t="s">
        <v>43</v>
      </c>
      <c r="G1440" s="4" t="s">
        <v>82</v>
      </c>
      <c r="H1440" s="4" t="s">
        <v>82</v>
      </c>
      <c r="I1440" s="4" t="s">
        <v>82</v>
      </c>
      <c r="J1440" s="4" t="s">
        <v>82</v>
      </c>
      <c r="K1440" s="4" t="s">
        <v>82</v>
      </c>
      <c r="L1440" s="4" t="s">
        <v>82</v>
      </c>
      <c r="M1440" s="4" t="s">
        <v>82</v>
      </c>
      <c r="N1440" s="4" t="s">
        <v>82</v>
      </c>
      <c r="O1440" s="4" t="s">
        <v>82</v>
      </c>
      <c r="P1440" s="4" t="s">
        <v>82</v>
      </c>
      <c r="Q1440" s="4" t="s">
        <v>82</v>
      </c>
      <c r="R1440" s="4" t="s">
        <v>82</v>
      </c>
      <c r="S1440" s="4" t="s">
        <v>82</v>
      </c>
      <c r="T1440" s="4" t="s">
        <v>82</v>
      </c>
      <c r="U1440" s="4" t="s">
        <v>82</v>
      </c>
      <c r="V1440" s="4" t="s">
        <v>82</v>
      </c>
      <c r="W1440" s="4" t="s">
        <v>82</v>
      </c>
    </row>
    <row r="1441" spans="3:23" x14ac:dyDescent="0.3">
      <c r="E1441" s="2" t="s">
        <v>44</v>
      </c>
      <c r="F1441" s="2" t="s">
        <v>45</v>
      </c>
      <c r="G1441" s="4" t="s">
        <v>82</v>
      </c>
      <c r="H1441" s="4" t="s">
        <v>82</v>
      </c>
      <c r="I1441" s="4" t="s">
        <v>82</v>
      </c>
      <c r="J1441" s="4" t="s">
        <v>82</v>
      </c>
      <c r="K1441" s="4" t="s">
        <v>82</v>
      </c>
      <c r="L1441" s="4" t="s">
        <v>82</v>
      </c>
      <c r="M1441" s="4" t="s">
        <v>82</v>
      </c>
      <c r="N1441" s="4" t="s">
        <v>82</v>
      </c>
      <c r="O1441" s="4" t="s">
        <v>82</v>
      </c>
      <c r="P1441" s="4" t="s">
        <v>82</v>
      </c>
      <c r="Q1441" s="4" t="s">
        <v>82</v>
      </c>
      <c r="R1441" s="4" t="s">
        <v>82</v>
      </c>
      <c r="S1441" s="4" t="s">
        <v>82</v>
      </c>
      <c r="T1441" s="4" t="s">
        <v>82</v>
      </c>
      <c r="U1441" s="4" t="s">
        <v>82</v>
      </c>
      <c r="V1441" s="4" t="s">
        <v>82</v>
      </c>
      <c r="W1441" s="4" t="s">
        <v>82</v>
      </c>
    </row>
    <row r="1442" spans="3:23" x14ac:dyDescent="0.3">
      <c r="E1442" s="2" t="s">
        <v>46</v>
      </c>
      <c r="F1442" s="2" t="s">
        <v>47</v>
      </c>
      <c r="G1442" s="4" t="s">
        <v>82</v>
      </c>
      <c r="H1442" s="4" t="s">
        <v>82</v>
      </c>
      <c r="I1442" s="4" t="s">
        <v>82</v>
      </c>
      <c r="J1442" s="4" t="s">
        <v>82</v>
      </c>
      <c r="K1442" s="4" t="s">
        <v>82</v>
      </c>
      <c r="L1442" s="4" t="s">
        <v>82</v>
      </c>
      <c r="M1442" s="4" t="s">
        <v>82</v>
      </c>
      <c r="N1442" s="4" t="s">
        <v>82</v>
      </c>
      <c r="O1442" s="4" t="s">
        <v>82</v>
      </c>
      <c r="P1442" s="4" t="s">
        <v>82</v>
      </c>
      <c r="Q1442" s="4" t="s">
        <v>82</v>
      </c>
      <c r="R1442" s="4" t="s">
        <v>82</v>
      </c>
      <c r="S1442" s="4" t="s">
        <v>82</v>
      </c>
      <c r="T1442" s="4" t="s">
        <v>82</v>
      </c>
      <c r="U1442" s="4" t="s">
        <v>82</v>
      </c>
      <c r="V1442" s="4" t="s">
        <v>82</v>
      </c>
      <c r="W1442" s="4" t="s">
        <v>82</v>
      </c>
    </row>
    <row r="1443" spans="3:23" x14ac:dyDescent="0.3">
      <c r="E1443" s="2" t="s">
        <v>48</v>
      </c>
      <c r="F1443" s="2" t="s">
        <v>49</v>
      </c>
      <c r="G1443" s="4" t="s">
        <v>82</v>
      </c>
      <c r="H1443" s="4" t="s">
        <v>82</v>
      </c>
      <c r="I1443" s="4" t="s">
        <v>82</v>
      </c>
      <c r="J1443" s="4" t="s">
        <v>82</v>
      </c>
      <c r="K1443" s="4" t="s">
        <v>82</v>
      </c>
      <c r="L1443" s="4" t="s">
        <v>82</v>
      </c>
      <c r="M1443" s="4" t="s">
        <v>82</v>
      </c>
      <c r="N1443" s="4" t="s">
        <v>82</v>
      </c>
      <c r="O1443" s="4" t="s">
        <v>82</v>
      </c>
      <c r="P1443" s="4" t="s">
        <v>82</v>
      </c>
      <c r="Q1443" s="4" t="s">
        <v>82</v>
      </c>
      <c r="R1443" s="4" t="s">
        <v>82</v>
      </c>
      <c r="S1443" s="4" t="s">
        <v>82</v>
      </c>
      <c r="T1443" s="4" t="s">
        <v>82</v>
      </c>
      <c r="U1443" s="4" t="s">
        <v>82</v>
      </c>
      <c r="V1443" s="4" t="s">
        <v>82</v>
      </c>
      <c r="W1443" s="4" t="s">
        <v>82</v>
      </c>
    </row>
    <row r="1444" spans="3:23" x14ac:dyDescent="0.3">
      <c r="E1444" s="2" t="s">
        <v>50</v>
      </c>
      <c r="F1444" s="2" t="s">
        <v>51</v>
      </c>
      <c r="G1444" s="4" t="s">
        <v>82</v>
      </c>
      <c r="H1444" s="4" t="s">
        <v>82</v>
      </c>
      <c r="I1444" s="4" t="s">
        <v>82</v>
      </c>
      <c r="J1444" s="4" t="s">
        <v>82</v>
      </c>
      <c r="K1444" s="4" t="s">
        <v>82</v>
      </c>
      <c r="L1444" s="4" t="s">
        <v>82</v>
      </c>
      <c r="M1444" s="4" t="s">
        <v>82</v>
      </c>
      <c r="N1444" s="4" t="s">
        <v>82</v>
      </c>
      <c r="O1444" s="4" t="s">
        <v>82</v>
      </c>
      <c r="P1444" s="4" t="s">
        <v>82</v>
      </c>
      <c r="Q1444" s="4" t="s">
        <v>82</v>
      </c>
      <c r="R1444" s="4" t="s">
        <v>82</v>
      </c>
      <c r="S1444" s="4" t="s">
        <v>82</v>
      </c>
      <c r="T1444" s="4" t="s">
        <v>82</v>
      </c>
      <c r="U1444" s="4" t="s">
        <v>82</v>
      </c>
      <c r="V1444" s="4" t="s">
        <v>82</v>
      </c>
      <c r="W1444" s="4" t="s">
        <v>82</v>
      </c>
    </row>
    <row r="1445" spans="3:23" x14ac:dyDescent="0.3">
      <c r="E1445" s="2" t="s">
        <v>52</v>
      </c>
      <c r="F1445" s="2" t="s">
        <v>53</v>
      </c>
      <c r="G1445" s="4" t="s">
        <v>82</v>
      </c>
      <c r="H1445" s="4" t="s">
        <v>82</v>
      </c>
      <c r="I1445" s="4" t="s">
        <v>82</v>
      </c>
      <c r="J1445" s="4" t="s">
        <v>82</v>
      </c>
      <c r="K1445" s="4" t="s">
        <v>82</v>
      </c>
      <c r="L1445" s="4" t="s">
        <v>82</v>
      </c>
      <c r="M1445" s="4" t="s">
        <v>82</v>
      </c>
      <c r="N1445" s="4" t="s">
        <v>82</v>
      </c>
      <c r="O1445" s="4" t="s">
        <v>82</v>
      </c>
      <c r="P1445" s="4" t="s">
        <v>82</v>
      </c>
      <c r="Q1445" s="4" t="s">
        <v>82</v>
      </c>
      <c r="R1445" s="4" t="s">
        <v>82</v>
      </c>
      <c r="S1445" s="4" t="s">
        <v>82</v>
      </c>
      <c r="T1445" s="4" t="s">
        <v>82</v>
      </c>
      <c r="U1445" s="4" t="s">
        <v>82</v>
      </c>
      <c r="V1445" s="4" t="s">
        <v>82</v>
      </c>
      <c r="W1445" s="4" t="s">
        <v>82</v>
      </c>
    </row>
    <row r="1446" spans="3:23" x14ac:dyDescent="0.3">
      <c r="E1446" s="2" t="s">
        <v>54</v>
      </c>
      <c r="F1446" s="2" t="s">
        <v>55</v>
      </c>
      <c r="G1446" s="4" t="s">
        <v>82</v>
      </c>
      <c r="H1446" s="4" t="s">
        <v>82</v>
      </c>
      <c r="I1446" s="4" t="s">
        <v>82</v>
      </c>
      <c r="J1446" s="4" t="s">
        <v>82</v>
      </c>
      <c r="K1446" s="4" t="s">
        <v>82</v>
      </c>
      <c r="L1446" s="4" t="s">
        <v>82</v>
      </c>
      <c r="M1446" s="4" t="s">
        <v>82</v>
      </c>
      <c r="N1446" s="4" t="s">
        <v>82</v>
      </c>
      <c r="O1446" s="4" t="s">
        <v>82</v>
      </c>
      <c r="P1446" s="4" t="s">
        <v>82</v>
      </c>
      <c r="Q1446" s="4" t="s">
        <v>82</v>
      </c>
      <c r="R1446" s="4" t="s">
        <v>82</v>
      </c>
      <c r="S1446" s="4" t="s">
        <v>82</v>
      </c>
      <c r="T1446" s="4" t="s">
        <v>82</v>
      </c>
      <c r="U1446" s="4" t="s">
        <v>82</v>
      </c>
      <c r="V1446" s="4" t="s">
        <v>82</v>
      </c>
      <c r="W1446" s="4" t="s">
        <v>82</v>
      </c>
    </row>
    <row r="1447" spans="3:23" x14ac:dyDescent="0.3">
      <c r="E1447" s="2" t="s">
        <v>56</v>
      </c>
      <c r="F1447" s="2" t="s">
        <v>57</v>
      </c>
      <c r="G1447" s="4" t="s">
        <v>82</v>
      </c>
      <c r="H1447" s="4" t="s">
        <v>82</v>
      </c>
      <c r="I1447" s="4" t="s">
        <v>82</v>
      </c>
      <c r="J1447" s="4" t="s">
        <v>82</v>
      </c>
      <c r="K1447" s="4" t="s">
        <v>82</v>
      </c>
      <c r="L1447" s="4" t="s">
        <v>82</v>
      </c>
      <c r="M1447" s="4" t="s">
        <v>82</v>
      </c>
      <c r="N1447" s="4" t="s">
        <v>82</v>
      </c>
      <c r="O1447" s="4" t="s">
        <v>82</v>
      </c>
      <c r="P1447" s="4" t="s">
        <v>82</v>
      </c>
      <c r="Q1447" s="4" t="s">
        <v>82</v>
      </c>
      <c r="R1447" s="4" t="s">
        <v>82</v>
      </c>
      <c r="S1447" s="4" t="s">
        <v>82</v>
      </c>
      <c r="T1447" s="4" t="s">
        <v>82</v>
      </c>
      <c r="U1447" s="4" t="s">
        <v>82</v>
      </c>
      <c r="V1447" s="4" t="s">
        <v>82</v>
      </c>
      <c r="W1447" s="4" t="s">
        <v>82</v>
      </c>
    </row>
    <row r="1448" spans="3:23" x14ac:dyDescent="0.3">
      <c r="E1448" s="2" t="s">
        <v>58</v>
      </c>
      <c r="F1448" s="2" t="s">
        <v>59</v>
      </c>
      <c r="G1448" s="4" t="s">
        <v>82</v>
      </c>
      <c r="H1448" s="4" t="s">
        <v>82</v>
      </c>
      <c r="I1448" s="4" t="s">
        <v>82</v>
      </c>
      <c r="J1448" s="4" t="s">
        <v>82</v>
      </c>
      <c r="K1448" s="4" t="s">
        <v>82</v>
      </c>
      <c r="L1448" s="4" t="s">
        <v>82</v>
      </c>
      <c r="M1448" s="4" t="s">
        <v>82</v>
      </c>
      <c r="N1448" s="4" t="s">
        <v>82</v>
      </c>
      <c r="O1448" s="4" t="s">
        <v>82</v>
      </c>
      <c r="P1448" s="4" t="s">
        <v>82</v>
      </c>
      <c r="Q1448" s="4" t="s">
        <v>82</v>
      </c>
      <c r="R1448" s="4" t="s">
        <v>82</v>
      </c>
      <c r="S1448" s="4" t="s">
        <v>82</v>
      </c>
      <c r="T1448" s="4" t="s">
        <v>82</v>
      </c>
      <c r="U1448" s="4" t="s">
        <v>82</v>
      </c>
      <c r="V1448" s="4" t="s">
        <v>82</v>
      </c>
      <c r="W1448" s="4" t="s">
        <v>82</v>
      </c>
    </row>
    <row r="1449" spans="3:23" x14ac:dyDescent="0.3">
      <c r="E1449" s="2" t="s">
        <v>60</v>
      </c>
      <c r="F1449" s="2" t="s">
        <v>61</v>
      </c>
      <c r="G1449" s="4" t="s">
        <v>82</v>
      </c>
      <c r="H1449" s="4" t="s">
        <v>82</v>
      </c>
      <c r="I1449" s="4" t="s">
        <v>82</v>
      </c>
      <c r="J1449" s="4" t="s">
        <v>82</v>
      </c>
      <c r="K1449" s="4" t="s">
        <v>82</v>
      </c>
      <c r="L1449" s="4" t="s">
        <v>82</v>
      </c>
      <c r="M1449" s="4" t="s">
        <v>82</v>
      </c>
      <c r="N1449" s="4" t="s">
        <v>82</v>
      </c>
      <c r="O1449" s="4" t="s">
        <v>82</v>
      </c>
      <c r="P1449" s="4" t="s">
        <v>82</v>
      </c>
      <c r="Q1449" s="4" t="s">
        <v>82</v>
      </c>
      <c r="R1449" s="4" t="s">
        <v>82</v>
      </c>
      <c r="S1449" s="4" t="s">
        <v>82</v>
      </c>
      <c r="T1449" s="4" t="s">
        <v>82</v>
      </c>
      <c r="U1449" s="4" t="s">
        <v>82</v>
      </c>
      <c r="V1449" s="4" t="s">
        <v>82</v>
      </c>
      <c r="W1449" s="4" t="s">
        <v>82</v>
      </c>
    </row>
    <row r="1450" spans="3:23" x14ac:dyDescent="0.3">
      <c r="E1450" s="2" t="s">
        <v>62</v>
      </c>
      <c r="F1450" s="2" t="s">
        <v>63</v>
      </c>
      <c r="G1450" s="4" t="s">
        <v>82</v>
      </c>
      <c r="H1450" s="4" t="s">
        <v>82</v>
      </c>
      <c r="I1450" s="4" t="s">
        <v>82</v>
      </c>
      <c r="J1450" s="4" t="s">
        <v>82</v>
      </c>
      <c r="K1450" s="4" t="s">
        <v>82</v>
      </c>
      <c r="L1450" s="4" t="s">
        <v>82</v>
      </c>
      <c r="M1450" s="4" t="s">
        <v>82</v>
      </c>
      <c r="N1450" s="4" t="s">
        <v>82</v>
      </c>
      <c r="O1450" s="4" t="s">
        <v>82</v>
      </c>
      <c r="P1450" s="4" t="s">
        <v>82</v>
      </c>
      <c r="Q1450" s="4" t="s">
        <v>82</v>
      </c>
      <c r="R1450" s="4" t="s">
        <v>82</v>
      </c>
      <c r="S1450" s="4" t="s">
        <v>82</v>
      </c>
      <c r="T1450" s="4" t="s">
        <v>82</v>
      </c>
      <c r="U1450" s="4" t="s">
        <v>82</v>
      </c>
      <c r="V1450" s="4" t="s">
        <v>82</v>
      </c>
      <c r="W1450" s="4" t="s">
        <v>82</v>
      </c>
    </row>
    <row r="1451" spans="3:23" x14ac:dyDescent="0.3">
      <c r="E1451" s="2" t="s">
        <v>64</v>
      </c>
      <c r="F1451" s="2" t="s">
        <v>65</v>
      </c>
      <c r="G1451" s="4" t="s">
        <v>82</v>
      </c>
      <c r="H1451" s="4" t="s">
        <v>82</v>
      </c>
      <c r="I1451" s="4" t="s">
        <v>82</v>
      </c>
      <c r="J1451" s="4" t="s">
        <v>82</v>
      </c>
      <c r="K1451" s="4" t="s">
        <v>82</v>
      </c>
      <c r="L1451" s="4" t="s">
        <v>82</v>
      </c>
      <c r="M1451" s="4" t="s">
        <v>82</v>
      </c>
      <c r="N1451" s="4" t="s">
        <v>82</v>
      </c>
      <c r="O1451" s="4" t="s">
        <v>82</v>
      </c>
      <c r="P1451" s="4" t="s">
        <v>82</v>
      </c>
      <c r="Q1451" s="4" t="s">
        <v>82</v>
      </c>
      <c r="R1451" s="4" t="s">
        <v>82</v>
      </c>
      <c r="S1451" s="4" t="s">
        <v>82</v>
      </c>
      <c r="T1451" s="4" t="s">
        <v>82</v>
      </c>
      <c r="U1451" s="4" t="s">
        <v>82</v>
      </c>
      <c r="V1451" s="4" t="s">
        <v>82</v>
      </c>
      <c r="W1451" s="4" t="s">
        <v>82</v>
      </c>
    </row>
    <row r="1452" spans="3:23" x14ac:dyDescent="0.3">
      <c r="E1452" s="2" t="s">
        <v>66</v>
      </c>
      <c r="F1452" s="2" t="s">
        <v>67</v>
      </c>
      <c r="G1452" s="4" t="s">
        <v>82</v>
      </c>
      <c r="H1452" s="4" t="s">
        <v>82</v>
      </c>
      <c r="I1452" s="4" t="s">
        <v>82</v>
      </c>
      <c r="J1452" s="4" t="s">
        <v>82</v>
      </c>
      <c r="K1452" s="4" t="s">
        <v>82</v>
      </c>
      <c r="L1452" s="4" t="s">
        <v>82</v>
      </c>
      <c r="M1452" s="4" t="s">
        <v>82</v>
      </c>
      <c r="N1452" s="4" t="s">
        <v>82</v>
      </c>
      <c r="O1452" s="4" t="s">
        <v>82</v>
      </c>
      <c r="P1452" s="4" t="s">
        <v>82</v>
      </c>
      <c r="Q1452" s="4" t="s">
        <v>82</v>
      </c>
      <c r="R1452" s="4" t="s">
        <v>82</v>
      </c>
      <c r="S1452" s="4" t="s">
        <v>82</v>
      </c>
      <c r="T1452" s="4" t="s">
        <v>82</v>
      </c>
      <c r="U1452" s="4" t="s">
        <v>82</v>
      </c>
      <c r="V1452" s="4" t="s">
        <v>82</v>
      </c>
      <c r="W1452" s="4" t="s">
        <v>82</v>
      </c>
    </row>
    <row r="1453" spans="3:23" x14ac:dyDescent="0.3">
      <c r="C1453" s="2" t="s">
        <v>193</v>
      </c>
      <c r="D1453" s="2" t="s">
        <v>194</v>
      </c>
      <c r="E1453" s="2" t="s">
        <v>22</v>
      </c>
      <c r="F1453" s="2" t="s">
        <v>23</v>
      </c>
      <c r="G1453" s="3">
        <v>366040.27</v>
      </c>
      <c r="H1453" s="3">
        <v>376689.576</v>
      </c>
      <c r="I1453" s="3">
        <v>369801.78</v>
      </c>
      <c r="J1453" s="3">
        <v>382434.071</v>
      </c>
      <c r="K1453" s="3">
        <v>386757.33</v>
      </c>
      <c r="L1453" s="3">
        <v>392760.408</v>
      </c>
      <c r="M1453" s="3">
        <v>388029.97700000001</v>
      </c>
      <c r="N1453" s="3">
        <v>366974.42</v>
      </c>
      <c r="O1453" s="3">
        <v>380462.50199999998</v>
      </c>
      <c r="P1453" s="3">
        <v>378197.53200000001</v>
      </c>
      <c r="Q1453" s="3">
        <v>397557.20600000001</v>
      </c>
      <c r="R1453" s="3">
        <v>357830.45500000002</v>
      </c>
      <c r="S1453" s="3">
        <v>379240.853</v>
      </c>
      <c r="T1453" s="3">
        <v>394547.65399999998</v>
      </c>
      <c r="U1453" s="3">
        <v>356885.40100000001</v>
      </c>
      <c r="V1453" s="3">
        <v>373072.02399999998</v>
      </c>
      <c r="W1453" s="3">
        <v>375963.13299999997</v>
      </c>
    </row>
    <row r="1454" spans="3:23" x14ac:dyDescent="0.3">
      <c r="E1454" s="2" t="s">
        <v>24</v>
      </c>
      <c r="F1454" s="2" t="s">
        <v>25</v>
      </c>
      <c r="G1454" s="3">
        <v>282879.86900000001</v>
      </c>
      <c r="H1454" s="3">
        <v>290436.35100000002</v>
      </c>
      <c r="I1454" s="3">
        <v>283689.10800000001</v>
      </c>
      <c r="J1454" s="3">
        <v>293704.087</v>
      </c>
      <c r="K1454" s="3">
        <v>296389.94400000002</v>
      </c>
      <c r="L1454" s="3">
        <v>299096.59600000002</v>
      </c>
      <c r="M1454" s="3">
        <v>293963.59299999999</v>
      </c>
      <c r="N1454" s="3">
        <v>275628.61300000001</v>
      </c>
      <c r="O1454" s="3">
        <v>284305.46500000003</v>
      </c>
      <c r="P1454" s="3">
        <v>280954.239</v>
      </c>
      <c r="Q1454" s="3">
        <v>293166.755</v>
      </c>
      <c r="R1454" s="3">
        <v>260584.41200000001</v>
      </c>
      <c r="S1454" s="3">
        <v>276689.799</v>
      </c>
      <c r="T1454" s="3">
        <v>286516.33500000002</v>
      </c>
      <c r="U1454" s="3">
        <v>255839.166</v>
      </c>
      <c r="V1454" s="3">
        <v>265689.25199999998</v>
      </c>
      <c r="W1454" s="3">
        <v>268667.86099999998</v>
      </c>
    </row>
    <row r="1455" spans="3:23" x14ac:dyDescent="0.3">
      <c r="E1455" s="2" t="s">
        <v>26</v>
      </c>
      <c r="F1455" s="2" t="s">
        <v>27</v>
      </c>
      <c r="G1455" s="3">
        <v>246329.86900000001</v>
      </c>
      <c r="H1455" s="3">
        <v>252226.351</v>
      </c>
      <c r="I1455" s="3">
        <v>245779.10800000001</v>
      </c>
      <c r="J1455" s="3">
        <v>253249.39</v>
      </c>
      <c r="K1455" s="3">
        <v>254315.58799999999</v>
      </c>
      <c r="L1455" s="3">
        <v>255862.7</v>
      </c>
      <c r="M1455" s="3">
        <v>252423.71599999999</v>
      </c>
      <c r="N1455" s="3">
        <v>235754.693</v>
      </c>
      <c r="O1455" s="3">
        <v>241122.967</v>
      </c>
      <c r="P1455" s="3">
        <v>237628.75099999999</v>
      </c>
      <c r="Q1455" s="3">
        <v>244023.927</v>
      </c>
      <c r="R1455" s="3">
        <v>218863.68700000001</v>
      </c>
      <c r="S1455" s="3">
        <v>228846.285</v>
      </c>
      <c r="T1455" s="3">
        <v>234744.56099999999</v>
      </c>
      <c r="U1455" s="3">
        <v>212751.37700000001</v>
      </c>
      <c r="V1455" s="3">
        <v>218876.17300000001</v>
      </c>
      <c r="W1455" s="3">
        <v>219141.15</v>
      </c>
    </row>
    <row r="1456" spans="3:23" x14ac:dyDescent="0.3">
      <c r="E1456" s="2" t="s">
        <v>28</v>
      </c>
      <c r="F1456" s="2" t="s">
        <v>29</v>
      </c>
      <c r="G1456" s="3">
        <v>0</v>
      </c>
      <c r="H1456" s="3">
        <v>0</v>
      </c>
      <c r="I1456" s="3">
        <v>0</v>
      </c>
      <c r="J1456" s="3">
        <v>0</v>
      </c>
      <c r="K1456" s="3">
        <v>0</v>
      </c>
      <c r="L1456" s="3">
        <v>0</v>
      </c>
      <c r="M1456" s="3">
        <v>0</v>
      </c>
      <c r="N1456" s="3">
        <v>0</v>
      </c>
      <c r="O1456" s="3">
        <v>0</v>
      </c>
      <c r="P1456" s="3">
        <v>0</v>
      </c>
      <c r="Q1456" s="3">
        <v>0</v>
      </c>
      <c r="R1456" s="3">
        <v>0</v>
      </c>
      <c r="S1456" s="3">
        <v>0</v>
      </c>
      <c r="T1456" s="3">
        <v>0</v>
      </c>
      <c r="U1456" s="3">
        <v>0</v>
      </c>
      <c r="V1456" s="3">
        <v>0</v>
      </c>
      <c r="W1456" s="3">
        <v>0</v>
      </c>
    </row>
    <row r="1457" spans="5:23" x14ac:dyDescent="0.3">
      <c r="E1457" s="2" t="s">
        <v>30</v>
      </c>
      <c r="F1457" s="2" t="s">
        <v>31</v>
      </c>
      <c r="G1457" s="3">
        <v>116294.88800000001</v>
      </c>
      <c r="H1457" s="3">
        <v>122673.845</v>
      </c>
      <c r="I1457" s="3">
        <v>117620.878</v>
      </c>
      <c r="J1457" s="3">
        <v>124058.974</v>
      </c>
      <c r="K1457" s="3">
        <v>122815.101</v>
      </c>
      <c r="L1457" s="3">
        <v>124023.908</v>
      </c>
      <c r="M1457" s="3">
        <v>118885.083</v>
      </c>
      <c r="N1457" s="3">
        <v>102728.49400000001</v>
      </c>
      <c r="O1457" s="3">
        <v>108714.95299999999</v>
      </c>
      <c r="P1457" s="3">
        <v>105295.73</v>
      </c>
      <c r="Q1457" s="3">
        <v>111731.262</v>
      </c>
      <c r="R1457" s="3">
        <v>86988.611999999994</v>
      </c>
      <c r="S1457" s="3">
        <v>94103.076000000001</v>
      </c>
      <c r="T1457" s="3">
        <v>99372.722999999998</v>
      </c>
      <c r="U1457" s="3">
        <v>75135.832999999999</v>
      </c>
      <c r="V1457" s="3">
        <v>79406.085000000006</v>
      </c>
      <c r="W1457" s="3">
        <v>81339.409</v>
      </c>
    </row>
    <row r="1458" spans="5:23" x14ac:dyDescent="0.3">
      <c r="E1458" s="2" t="s">
        <v>32</v>
      </c>
      <c r="F1458" s="2" t="s">
        <v>33</v>
      </c>
      <c r="G1458" s="3">
        <v>0</v>
      </c>
      <c r="H1458" s="3">
        <v>0</v>
      </c>
      <c r="I1458" s="3">
        <v>0</v>
      </c>
      <c r="J1458" s="3">
        <v>0</v>
      </c>
      <c r="K1458" s="3">
        <v>0</v>
      </c>
      <c r="L1458" s="3">
        <v>0</v>
      </c>
      <c r="M1458" s="3">
        <v>0</v>
      </c>
      <c r="N1458" s="3">
        <v>0</v>
      </c>
      <c r="O1458" s="3">
        <v>0</v>
      </c>
      <c r="P1458" s="3">
        <v>0</v>
      </c>
      <c r="Q1458" s="3">
        <v>0</v>
      </c>
      <c r="R1458" s="3">
        <v>0</v>
      </c>
      <c r="S1458" s="3">
        <v>0</v>
      </c>
      <c r="T1458" s="3">
        <v>0</v>
      </c>
      <c r="U1458" s="3">
        <v>0</v>
      </c>
      <c r="V1458" s="3">
        <v>0</v>
      </c>
      <c r="W1458" s="3">
        <v>0</v>
      </c>
    </row>
    <row r="1459" spans="5:23" x14ac:dyDescent="0.3">
      <c r="E1459" s="2" t="s">
        <v>34</v>
      </c>
      <c r="F1459" s="2" t="s">
        <v>35</v>
      </c>
      <c r="G1459" s="3">
        <v>115571.371</v>
      </c>
      <c r="H1459" s="3">
        <v>114716.376</v>
      </c>
      <c r="I1459" s="3">
        <v>111977.7</v>
      </c>
      <c r="J1459" s="3">
        <v>111170.554</v>
      </c>
      <c r="K1459" s="3">
        <v>110428.325</v>
      </c>
      <c r="L1459" s="3">
        <v>108805.21400000001</v>
      </c>
      <c r="M1459" s="3">
        <v>107338.224</v>
      </c>
      <c r="N1459" s="3">
        <v>103529.556</v>
      </c>
      <c r="O1459" s="3">
        <v>100528.98299999999</v>
      </c>
      <c r="P1459" s="3">
        <v>97546.365000000005</v>
      </c>
      <c r="Q1459" s="3">
        <v>95509.085999999996</v>
      </c>
      <c r="R1459" s="3">
        <v>92414.676999999996</v>
      </c>
      <c r="S1459" s="3">
        <v>90233.279999999999</v>
      </c>
      <c r="T1459" s="3">
        <v>88496.34</v>
      </c>
      <c r="U1459" s="3">
        <v>86690.967999999993</v>
      </c>
      <c r="V1459" s="3">
        <v>86296.953999999998</v>
      </c>
      <c r="W1459" s="3">
        <v>83158.016000000003</v>
      </c>
    </row>
    <row r="1460" spans="5:23" x14ac:dyDescent="0.3">
      <c r="E1460" s="2" t="s">
        <v>36</v>
      </c>
      <c r="F1460" s="2" t="s">
        <v>37</v>
      </c>
      <c r="G1460" s="3">
        <v>9257.5079999999998</v>
      </c>
      <c r="H1460" s="3">
        <v>9966.6059999999998</v>
      </c>
      <c r="I1460" s="3">
        <v>11670.348</v>
      </c>
      <c r="J1460" s="3">
        <v>13693.370999999999</v>
      </c>
      <c r="K1460" s="3">
        <v>16888.159</v>
      </c>
      <c r="L1460" s="3">
        <v>18797.315999999999</v>
      </c>
      <c r="M1460" s="3">
        <v>21735.686000000002</v>
      </c>
      <c r="N1460" s="3">
        <v>24929.262999999999</v>
      </c>
      <c r="O1460" s="3">
        <v>27343.346000000001</v>
      </c>
      <c r="P1460" s="3">
        <v>30613.978999999999</v>
      </c>
      <c r="Q1460" s="3">
        <v>32483.422999999999</v>
      </c>
      <c r="R1460" s="3">
        <v>35051.517</v>
      </c>
      <c r="S1460" s="3">
        <v>40327.457999999999</v>
      </c>
      <c r="T1460" s="3">
        <v>42678.194000000003</v>
      </c>
      <c r="U1460" s="3">
        <v>46705.137999999999</v>
      </c>
      <c r="V1460" s="3">
        <v>49574.175999999999</v>
      </c>
      <c r="W1460" s="3">
        <v>51107.241999999998</v>
      </c>
    </row>
    <row r="1461" spans="5:23" x14ac:dyDescent="0.3">
      <c r="E1461" s="2" t="s">
        <v>38</v>
      </c>
      <c r="F1461" s="2" t="s">
        <v>39</v>
      </c>
      <c r="G1461" s="3">
        <v>4491.9250000000002</v>
      </c>
      <c r="H1461" s="3">
        <v>4233.3</v>
      </c>
      <c r="I1461" s="3">
        <v>3902.1950000000002</v>
      </c>
      <c r="J1461" s="3">
        <v>3510.8870000000002</v>
      </c>
      <c r="K1461" s="3">
        <v>3318.13</v>
      </c>
      <c r="L1461" s="3">
        <v>3353.82</v>
      </c>
      <c r="M1461" s="3">
        <v>3517.7220000000002</v>
      </c>
      <c r="N1461" s="3">
        <v>3768.0880000000002</v>
      </c>
      <c r="O1461" s="3">
        <v>3790.6170000000002</v>
      </c>
      <c r="P1461" s="3">
        <v>3513.5479999999998</v>
      </c>
      <c r="Q1461" s="3">
        <v>3646.9229999999998</v>
      </c>
      <c r="R1461" s="3">
        <v>3780.38</v>
      </c>
      <c r="S1461" s="3">
        <v>3574.4720000000002</v>
      </c>
      <c r="T1461" s="3">
        <v>3575.5859999999998</v>
      </c>
      <c r="U1461" s="3">
        <v>3567.93</v>
      </c>
      <c r="V1461" s="3">
        <v>2956.3009999999999</v>
      </c>
      <c r="W1461" s="3">
        <v>3041.3180000000002</v>
      </c>
    </row>
    <row r="1462" spans="5:23" x14ac:dyDescent="0.3">
      <c r="E1462" s="2" t="s">
        <v>40</v>
      </c>
      <c r="F1462" s="2" t="s">
        <v>41</v>
      </c>
      <c r="G1462" s="3">
        <v>0</v>
      </c>
      <c r="H1462" s="3">
        <v>0</v>
      </c>
      <c r="I1462" s="3">
        <v>0</v>
      </c>
      <c r="J1462" s="3">
        <v>0</v>
      </c>
      <c r="K1462" s="3">
        <v>0</v>
      </c>
      <c r="L1462" s="3">
        <v>0</v>
      </c>
      <c r="M1462" s="3">
        <v>0</v>
      </c>
      <c r="N1462" s="3">
        <v>0</v>
      </c>
      <c r="O1462" s="3">
        <v>0</v>
      </c>
      <c r="P1462" s="3">
        <v>0</v>
      </c>
      <c r="Q1462" s="3">
        <v>0</v>
      </c>
      <c r="R1462" s="3">
        <v>0</v>
      </c>
      <c r="S1462" s="3">
        <v>0</v>
      </c>
      <c r="T1462" s="3">
        <v>0</v>
      </c>
      <c r="U1462" s="3">
        <v>0</v>
      </c>
      <c r="V1462" s="3">
        <v>0</v>
      </c>
      <c r="W1462" s="3">
        <v>0</v>
      </c>
    </row>
    <row r="1463" spans="5:23" x14ac:dyDescent="0.3">
      <c r="E1463" s="2" t="s">
        <v>42</v>
      </c>
      <c r="F1463" s="2" t="s">
        <v>43</v>
      </c>
      <c r="G1463" s="3">
        <v>0</v>
      </c>
      <c r="H1463" s="3">
        <v>0</v>
      </c>
      <c r="I1463" s="3">
        <v>0</v>
      </c>
      <c r="J1463" s="3">
        <v>0</v>
      </c>
      <c r="K1463" s="3">
        <v>0</v>
      </c>
      <c r="L1463" s="3">
        <v>0</v>
      </c>
      <c r="M1463" s="3">
        <v>0</v>
      </c>
      <c r="N1463" s="3">
        <v>0</v>
      </c>
      <c r="O1463" s="3">
        <v>0</v>
      </c>
      <c r="P1463" s="3">
        <v>0</v>
      </c>
      <c r="Q1463" s="3">
        <v>0</v>
      </c>
      <c r="R1463" s="3">
        <v>0</v>
      </c>
      <c r="S1463" s="3">
        <v>0</v>
      </c>
      <c r="T1463" s="3">
        <v>0</v>
      </c>
      <c r="U1463" s="3">
        <v>0</v>
      </c>
      <c r="V1463" s="3">
        <v>0</v>
      </c>
      <c r="W1463" s="3">
        <v>0</v>
      </c>
    </row>
    <row r="1464" spans="5:23" x14ac:dyDescent="0.3">
      <c r="E1464" s="2" t="s">
        <v>44</v>
      </c>
      <c r="F1464" s="2" t="s">
        <v>45</v>
      </c>
      <c r="G1464" s="3">
        <v>714.17700000000002</v>
      </c>
      <c r="H1464" s="3">
        <v>636.22400000000005</v>
      </c>
      <c r="I1464" s="3">
        <v>607.98599999999999</v>
      </c>
      <c r="J1464" s="3">
        <v>815.60400000000004</v>
      </c>
      <c r="K1464" s="3">
        <v>865.87300000000005</v>
      </c>
      <c r="L1464" s="3">
        <v>882.44200000000001</v>
      </c>
      <c r="M1464" s="3">
        <v>947</v>
      </c>
      <c r="N1464" s="3">
        <v>799.29</v>
      </c>
      <c r="O1464" s="3">
        <v>745.06799999999998</v>
      </c>
      <c r="P1464" s="3">
        <v>659.12800000000004</v>
      </c>
      <c r="Q1464" s="3">
        <v>653.23199999999997</v>
      </c>
      <c r="R1464" s="3">
        <v>628.50099999999998</v>
      </c>
      <c r="S1464" s="3">
        <v>607.99900000000002</v>
      </c>
      <c r="T1464" s="3">
        <v>621.71799999999996</v>
      </c>
      <c r="U1464" s="3">
        <v>651.50800000000004</v>
      </c>
      <c r="V1464" s="3">
        <v>642.65599999999995</v>
      </c>
      <c r="W1464" s="3">
        <v>495.166</v>
      </c>
    </row>
    <row r="1465" spans="5:23" x14ac:dyDescent="0.3">
      <c r="E1465" s="2" t="s">
        <v>46</v>
      </c>
      <c r="F1465" s="2" t="s">
        <v>47</v>
      </c>
      <c r="G1465" s="3">
        <v>130</v>
      </c>
      <c r="H1465" s="3">
        <v>130</v>
      </c>
      <c r="I1465" s="3">
        <v>130</v>
      </c>
      <c r="J1465" s="3">
        <v>130</v>
      </c>
      <c r="K1465" s="3">
        <v>400</v>
      </c>
      <c r="L1465" s="3">
        <v>400</v>
      </c>
      <c r="M1465" s="3">
        <v>400</v>
      </c>
      <c r="N1465" s="3">
        <v>400</v>
      </c>
      <c r="O1465" s="3">
        <v>400</v>
      </c>
      <c r="P1465" s="3">
        <v>400</v>
      </c>
      <c r="Q1465" s="3">
        <v>400</v>
      </c>
      <c r="R1465" s="3">
        <v>300</v>
      </c>
      <c r="S1465" s="3">
        <v>300</v>
      </c>
      <c r="T1465" s="3">
        <v>300</v>
      </c>
      <c r="U1465" s="3">
        <v>200</v>
      </c>
      <c r="V1465" s="3">
        <v>200</v>
      </c>
      <c r="W1465" s="3">
        <v>200</v>
      </c>
    </row>
    <row r="1466" spans="5:23" x14ac:dyDescent="0.3">
      <c r="E1466" s="2" t="s">
        <v>48</v>
      </c>
      <c r="F1466" s="2" t="s">
        <v>49</v>
      </c>
      <c r="G1466" s="3">
        <v>36420</v>
      </c>
      <c r="H1466" s="3">
        <v>38080</v>
      </c>
      <c r="I1466" s="3">
        <v>37780</v>
      </c>
      <c r="J1466" s="3">
        <v>40324.697999999997</v>
      </c>
      <c r="K1466" s="3">
        <v>41674.356</v>
      </c>
      <c r="L1466" s="3">
        <v>42833.896999999997</v>
      </c>
      <c r="M1466" s="3">
        <v>41139.877999999997</v>
      </c>
      <c r="N1466" s="3">
        <v>39473.921000000002</v>
      </c>
      <c r="O1466" s="3">
        <v>42782.498</v>
      </c>
      <c r="P1466" s="3">
        <v>42925.487999999998</v>
      </c>
      <c r="Q1466" s="3">
        <v>48742.828000000001</v>
      </c>
      <c r="R1466" s="3">
        <v>41420.724999999999</v>
      </c>
      <c r="S1466" s="3">
        <v>47543.514000000003</v>
      </c>
      <c r="T1466" s="3">
        <v>51471.773999999998</v>
      </c>
      <c r="U1466" s="3">
        <v>42887.788999999997</v>
      </c>
      <c r="V1466" s="3">
        <v>46613.078999999998</v>
      </c>
      <c r="W1466" s="3">
        <v>49326.711000000003</v>
      </c>
    </row>
    <row r="1467" spans="5:23" x14ac:dyDescent="0.3">
      <c r="E1467" s="2" t="s">
        <v>50</v>
      </c>
      <c r="F1467" s="2" t="s">
        <v>51</v>
      </c>
      <c r="G1467" s="3">
        <v>0</v>
      </c>
      <c r="H1467" s="3">
        <v>0</v>
      </c>
      <c r="I1467" s="3">
        <v>0</v>
      </c>
      <c r="J1467" s="3">
        <v>0</v>
      </c>
      <c r="K1467" s="3">
        <v>0</v>
      </c>
      <c r="L1467" s="3">
        <v>0</v>
      </c>
      <c r="M1467" s="3">
        <v>0</v>
      </c>
      <c r="N1467" s="3">
        <v>0</v>
      </c>
      <c r="O1467" s="3">
        <v>0</v>
      </c>
      <c r="P1467" s="3">
        <v>0</v>
      </c>
      <c r="Q1467" s="3">
        <v>0</v>
      </c>
      <c r="R1467" s="3">
        <v>0</v>
      </c>
      <c r="S1467" s="3">
        <v>0</v>
      </c>
      <c r="T1467" s="3">
        <v>0</v>
      </c>
      <c r="U1467" s="3">
        <v>0</v>
      </c>
      <c r="V1467" s="3">
        <v>0</v>
      </c>
      <c r="W1467" s="3">
        <v>0</v>
      </c>
    </row>
    <row r="1468" spans="5:23" x14ac:dyDescent="0.3">
      <c r="E1468" s="2" t="s">
        <v>52</v>
      </c>
      <c r="F1468" s="2" t="s">
        <v>53</v>
      </c>
      <c r="G1468" s="3">
        <v>21740.401000000002</v>
      </c>
      <c r="H1468" s="3">
        <v>23213.224999999999</v>
      </c>
      <c r="I1468" s="3">
        <v>22252.671999999999</v>
      </c>
      <c r="J1468" s="3">
        <v>23709.984</v>
      </c>
      <c r="K1468" s="3">
        <v>23607.385999999999</v>
      </c>
      <c r="L1468" s="3">
        <v>24803.811000000002</v>
      </c>
      <c r="M1468" s="3">
        <v>24836.383999999998</v>
      </c>
      <c r="N1468" s="3">
        <v>23495.807000000001</v>
      </c>
      <c r="O1468" s="3">
        <v>26237.038</v>
      </c>
      <c r="P1468" s="3">
        <v>27093.292000000001</v>
      </c>
      <c r="Q1468" s="3">
        <v>30470.451000000001</v>
      </c>
      <c r="R1468" s="3">
        <v>26786.044000000002</v>
      </c>
      <c r="S1468" s="3">
        <v>30071.055</v>
      </c>
      <c r="T1468" s="3">
        <v>33311.319000000003</v>
      </c>
      <c r="U1468" s="3">
        <v>28736.234</v>
      </c>
      <c r="V1468" s="3">
        <v>32572.772000000001</v>
      </c>
      <c r="W1468" s="3">
        <v>31075.272000000001</v>
      </c>
    </row>
    <row r="1469" spans="5:23" x14ac:dyDescent="0.3">
      <c r="E1469" s="2" t="s">
        <v>54</v>
      </c>
      <c r="F1469" s="2" t="s">
        <v>55</v>
      </c>
      <c r="G1469" s="3">
        <v>0</v>
      </c>
      <c r="H1469" s="3">
        <v>0</v>
      </c>
      <c r="I1469" s="3">
        <v>0</v>
      </c>
      <c r="J1469" s="3">
        <v>0</v>
      </c>
      <c r="K1469" s="3">
        <v>0</v>
      </c>
      <c r="L1469" s="3">
        <v>0</v>
      </c>
      <c r="M1469" s="3">
        <v>0</v>
      </c>
      <c r="N1469" s="3">
        <v>0</v>
      </c>
      <c r="O1469" s="3">
        <v>0</v>
      </c>
      <c r="P1469" s="3">
        <v>0</v>
      </c>
      <c r="Q1469" s="3">
        <v>0</v>
      </c>
      <c r="R1469" s="3">
        <v>0</v>
      </c>
      <c r="S1469" s="3">
        <v>0</v>
      </c>
      <c r="T1469" s="3">
        <v>0</v>
      </c>
      <c r="U1469" s="3">
        <v>0</v>
      </c>
      <c r="V1469" s="3">
        <v>0</v>
      </c>
      <c r="W1469" s="3">
        <v>0</v>
      </c>
    </row>
    <row r="1470" spans="5:23" x14ac:dyDescent="0.3">
      <c r="E1470" s="2" t="s">
        <v>56</v>
      </c>
      <c r="F1470" s="2" t="s">
        <v>57</v>
      </c>
      <c r="G1470" s="3">
        <v>17880</v>
      </c>
      <c r="H1470" s="3">
        <v>19020</v>
      </c>
      <c r="I1470" s="3">
        <v>17940</v>
      </c>
      <c r="J1470" s="3">
        <v>18990</v>
      </c>
      <c r="K1470" s="3">
        <v>18630</v>
      </c>
      <c r="L1470" s="3">
        <v>19240</v>
      </c>
      <c r="M1470" s="3">
        <v>18990</v>
      </c>
      <c r="N1470" s="3">
        <v>17120</v>
      </c>
      <c r="O1470" s="3">
        <v>18680</v>
      </c>
      <c r="P1470" s="3">
        <v>18780</v>
      </c>
      <c r="Q1470" s="3">
        <v>20390</v>
      </c>
      <c r="R1470" s="3">
        <v>16860</v>
      </c>
      <c r="S1470" s="3">
        <v>18520</v>
      </c>
      <c r="T1470" s="3">
        <v>20480</v>
      </c>
      <c r="U1470" s="3">
        <v>16350</v>
      </c>
      <c r="V1470" s="3">
        <v>17790</v>
      </c>
      <c r="W1470" s="3">
        <v>19150</v>
      </c>
    </row>
    <row r="1471" spans="5:23" x14ac:dyDescent="0.3">
      <c r="E1471" s="2" t="s">
        <v>58</v>
      </c>
      <c r="F1471" s="2" t="s">
        <v>59</v>
      </c>
      <c r="G1471" s="3">
        <v>10.433</v>
      </c>
      <c r="H1471" s="3">
        <v>10.968999999999999</v>
      </c>
      <c r="I1471" s="3">
        <v>10.323</v>
      </c>
      <c r="J1471" s="3">
        <v>15.718999999999999</v>
      </c>
      <c r="K1471" s="3">
        <v>27.446999999999999</v>
      </c>
      <c r="L1471" s="3">
        <v>78.546000000000006</v>
      </c>
      <c r="M1471" s="3">
        <v>115.992</v>
      </c>
      <c r="N1471" s="3">
        <v>164.524</v>
      </c>
      <c r="O1471" s="3">
        <v>185.09299999999999</v>
      </c>
      <c r="P1471" s="3">
        <v>128.89099999999999</v>
      </c>
      <c r="Q1471" s="3">
        <v>190.55099999999999</v>
      </c>
      <c r="R1471" s="3">
        <v>209.172</v>
      </c>
      <c r="S1471" s="3">
        <v>248.62100000000001</v>
      </c>
      <c r="T1471" s="3">
        <v>216.98599999999999</v>
      </c>
      <c r="U1471" s="3">
        <v>448.68</v>
      </c>
      <c r="V1471" s="3">
        <v>1290.787</v>
      </c>
      <c r="W1471" s="3">
        <v>2186.2600000000002</v>
      </c>
    </row>
    <row r="1472" spans="5:23" x14ac:dyDescent="0.3">
      <c r="E1472" s="2" t="s">
        <v>60</v>
      </c>
      <c r="F1472" s="2" t="s">
        <v>61</v>
      </c>
      <c r="G1472" s="3">
        <v>3849.9679999999998</v>
      </c>
      <c r="H1472" s="3">
        <v>4182.2560000000003</v>
      </c>
      <c r="I1472" s="3">
        <v>4302.3490000000002</v>
      </c>
      <c r="J1472" s="3">
        <v>4704.2650000000003</v>
      </c>
      <c r="K1472" s="3">
        <v>4949.9390000000003</v>
      </c>
      <c r="L1472" s="3">
        <v>5485.2659999999996</v>
      </c>
      <c r="M1472" s="3">
        <v>5730.3919999999998</v>
      </c>
      <c r="N1472" s="3">
        <v>6211.2830000000004</v>
      </c>
      <c r="O1472" s="3">
        <v>7371.9449999999997</v>
      </c>
      <c r="P1472" s="3">
        <v>8184.4009999999998</v>
      </c>
      <c r="Q1472" s="3">
        <v>9889.9</v>
      </c>
      <c r="R1472" s="3">
        <v>9716.8709999999992</v>
      </c>
      <c r="S1472" s="3">
        <v>11302.433999999999</v>
      </c>
      <c r="T1472" s="3">
        <v>12614.333000000001</v>
      </c>
      <c r="U1472" s="3">
        <v>11937.554</v>
      </c>
      <c r="V1472" s="3">
        <v>13491.985000000001</v>
      </c>
      <c r="W1472" s="3">
        <v>9739.0120000000006</v>
      </c>
    </row>
    <row r="1473" spans="3:23" x14ac:dyDescent="0.3">
      <c r="E1473" s="2" t="s">
        <v>62</v>
      </c>
      <c r="F1473" s="2" t="s">
        <v>63</v>
      </c>
      <c r="G1473" s="3">
        <v>0</v>
      </c>
      <c r="H1473" s="3">
        <v>0</v>
      </c>
      <c r="I1473" s="3">
        <v>0</v>
      </c>
      <c r="J1473" s="3">
        <v>0</v>
      </c>
      <c r="K1473" s="3">
        <v>0</v>
      </c>
      <c r="L1473" s="3">
        <v>0</v>
      </c>
      <c r="M1473" s="3">
        <v>0</v>
      </c>
      <c r="N1473" s="3">
        <v>0</v>
      </c>
      <c r="O1473" s="3">
        <v>0</v>
      </c>
      <c r="P1473" s="3">
        <v>0</v>
      </c>
      <c r="Q1473" s="3">
        <v>0</v>
      </c>
      <c r="R1473" s="3">
        <v>0</v>
      </c>
      <c r="S1473" s="3">
        <v>0</v>
      </c>
      <c r="T1473" s="3">
        <v>0</v>
      </c>
      <c r="U1473" s="3">
        <v>0</v>
      </c>
      <c r="V1473" s="3">
        <v>0</v>
      </c>
      <c r="W1473" s="3">
        <v>0</v>
      </c>
    </row>
    <row r="1474" spans="3:23" x14ac:dyDescent="0.3">
      <c r="E1474" s="2" t="s">
        <v>64</v>
      </c>
      <c r="F1474" s="2" t="s">
        <v>65</v>
      </c>
      <c r="G1474" s="3">
        <v>56620</v>
      </c>
      <c r="H1474" s="3">
        <v>57890</v>
      </c>
      <c r="I1474" s="3">
        <v>58650</v>
      </c>
      <c r="J1474" s="3">
        <v>60040</v>
      </c>
      <c r="K1474" s="3">
        <v>61610</v>
      </c>
      <c r="L1474" s="3">
        <v>63450</v>
      </c>
      <c r="M1474" s="3">
        <v>63730</v>
      </c>
      <c r="N1474" s="3">
        <v>62900</v>
      </c>
      <c r="O1474" s="3">
        <v>64430</v>
      </c>
      <c r="P1474" s="3">
        <v>64510</v>
      </c>
      <c r="Q1474" s="3">
        <v>67020</v>
      </c>
      <c r="R1474" s="3">
        <v>64590</v>
      </c>
      <c r="S1474" s="3">
        <v>66000</v>
      </c>
      <c r="T1474" s="3">
        <v>67560</v>
      </c>
      <c r="U1474" s="3">
        <v>65830</v>
      </c>
      <c r="V1474" s="3">
        <v>67540</v>
      </c>
      <c r="W1474" s="3">
        <v>68680</v>
      </c>
    </row>
    <row r="1475" spans="3:23" x14ac:dyDescent="0.3">
      <c r="E1475" s="2" t="s">
        <v>66</v>
      </c>
      <c r="F1475" s="2" t="s">
        <v>67</v>
      </c>
      <c r="G1475" s="3">
        <v>4800</v>
      </c>
      <c r="H1475" s="3">
        <v>5150</v>
      </c>
      <c r="I1475" s="3">
        <v>5210</v>
      </c>
      <c r="J1475" s="3">
        <v>4980</v>
      </c>
      <c r="K1475" s="3">
        <v>5150</v>
      </c>
      <c r="L1475" s="3">
        <v>5410</v>
      </c>
      <c r="M1475" s="3">
        <v>5500</v>
      </c>
      <c r="N1475" s="3">
        <v>4950</v>
      </c>
      <c r="O1475" s="3">
        <v>5490</v>
      </c>
      <c r="P1475" s="3">
        <v>5640</v>
      </c>
      <c r="Q1475" s="3">
        <v>6900</v>
      </c>
      <c r="R1475" s="3">
        <v>5870</v>
      </c>
      <c r="S1475" s="3">
        <v>6480</v>
      </c>
      <c r="T1475" s="3">
        <v>7160</v>
      </c>
      <c r="U1475" s="3">
        <v>6480</v>
      </c>
      <c r="V1475" s="3">
        <v>7270</v>
      </c>
      <c r="W1475" s="3">
        <v>7540</v>
      </c>
    </row>
    <row r="1476" spans="3:23" x14ac:dyDescent="0.3">
      <c r="C1476" s="2" t="s">
        <v>195</v>
      </c>
      <c r="D1476" s="2" t="s">
        <v>196</v>
      </c>
      <c r="E1476" s="2" t="s">
        <v>22</v>
      </c>
      <c r="F1476" s="2" t="s">
        <v>23</v>
      </c>
      <c r="G1476" s="3">
        <v>129884.224</v>
      </c>
      <c r="H1476" s="3">
        <v>129401.90300000001</v>
      </c>
      <c r="I1476" s="3">
        <v>128006.798</v>
      </c>
      <c r="J1476" s="3">
        <v>129049.008</v>
      </c>
      <c r="K1476" s="3">
        <v>131380.42199999999</v>
      </c>
      <c r="L1476" s="3">
        <v>131796.712</v>
      </c>
      <c r="M1476" s="3">
        <v>133550.01999999999</v>
      </c>
      <c r="N1476" s="3">
        <v>133174.89300000001</v>
      </c>
      <c r="O1476" s="3">
        <v>132656.49900000001</v>
      </c>
      <c r="P1476" s="3">
        <v>132594.86300000001</v>
      </c>
      <c r="Q1476" s="3">
        <v>132679.799</v>
      </c>
      <c r="R1476" s="3">
        <v>132283.35800000001</v>
      </c>
      <c r="S1476" s="3">
        <v>135190.77499999999</v>
      </c>
      <c r="T1476" s="3">
        <v>135813.995</v>
      </c>
      <c r="U1476" s="3">
        <v>138297.019</v>
      </c>
      <c r="V1476" s="3">
        <v>141008.89799999999</v>
      </c>
      <c r="W1476" s="3">
        <v>140237.976</v>
      </c>
    </row>
    <row r="1477" spans="3:23" x14ac:dyDescent="0.3">
      <c r="E1477" s="2" t="s">
        <v>24</v>
      </c>
      <c r="F1477" s="2" t="s">
        <v>25</v>
      </c>
      <c r="G1477" s="3">
        <v>129869.917</v>
      </c>
      <c r="H1477" s="3">
        <v>129387.352</v>
      </c>
      <c r="I1477" s="3">
        <v>127992.986</v>
      </c>
      <c r="J1477" s="3">
        <v>129029.77899999999</v>
      </c>
      <c r="K1477" s="3">
        <v>131349.41899999999</v>
      </c>
      <c r="L1477" s="3">
        <v>131717.174</v>
      </c>
      <c r="M1477" s="3">
        <v>133433.53</v>
      </c>
      <c r="N1477" s="3">
        <v>133015.67199999999</v>
      </c>
      <c r="O1477" s="3">
        <v>132476.598</v>
      </c>
      <c r="P1477" s="3">
        <v>132465.12899999999</v>
      </c>
      <c r="Q1477" s="3">
        <v>132482.64600000001</v>
      </c>
      <c r="R1477" s="3">
        <v>132064.23699999999</v>
      </c>
      <c r="S1477" s="3">
        <v>134926.446</v>
      </c>
      <c r="T1477" s="3">
        <v>135574.61799999999</v>
      </c>
      <c r="U1477" s="3">
        <v>137815.625</v>
      </c>
      <c r="V1477" s="3">
        <v>139666.742</v>
      </c>
      <c r="W1477" s="3">
        <v>137983.06700000001</v>
      </c>
    </row>
    <row r="1478" spans="3:23" x14ac:dyDescent="0.3">
      <c r="E1478" s="2" t="s">
        <v>26</v>
      </c>
      <c r="F1478" s="2" t="s">
        <v>27</v>
      </c>
      <c r="G1478" s="3">
        <v>129869.917</v>
      </c>
      <c r="H1478" s="3">
        <v>129387.352</v>
      </c>
      <c r="I1478" s="3">
        <v>127992.986</v>
      </c>
      <c r="J1478" s="3">
        <v>129025.08199999999</v>
      </c>
      <c r="K1478" s="3">
        <v>131335.06299999999</v>
      </c>
      <c r="L1478" s="3">
        <v>131673.277</v>
      </c>
      <c r="M1478" s="3">
        <v>133373.652</v>
      </c>
      <c r="N1478" s="3">
        <v>132861.75099999999</v>
      </c>
      <c r="O1478" s="3">
        <v>132244.1</v>
      </c>
      <c r="P1478" s="3">
        <v>132169.641</v>
      </c>
      <c r="Q1478" s="3">
        <v>132129.818</v>
      </c>
      <c r="R1478" s="3">
        <v>131713.51300000001</v>
      </c>
      <c r="S1478" s="3">
        <v>134582.93100000001</v>
      </c>
      <c r="T1478" s="3">
        <v>135212.84400000001</v>
      </c>
      <c r="U1478" s="3">
        <v>137457.83600000001</v>
      </c>
      <c r="V1478" s="3">
        <v>139313.663</v>
      </c>
      <c r="W1478" s="3">
        <v>137646.356</v>
      </c>
    </row>
    <row r="1479" spans="3:23" x14ac:dyDescent="0.3">
      <c r="E1479" s="2" t="s">
        <v>28</v>
      </c>
      <c r="F1479" s="2" t="s">
        <v>29</v>
      </c>
      <c r="G1479" s="3">
        <v>0</v>
      </c>
      <c r="H1479" s="3">
        <v>0</v>
      </c>
      <c r="I1479" s="3">
        <v>0</v>
      </c>
      <c r="J1479" s="3">
        <v>0</v>
      </c>
      <c r="K1479" s="3">
        <v>0</v>
      </c>
      <c r="L1479" s="3">
        <v>0</v>
      </c>
      <c r="M1479" s="3">
        <v>0</v>
      </c>
      <c r="N1479" s="3">
        <v>0</v>
      </c>
      <c r="O1479" s="3">
        <v>0</v>
      </c>
      <c r="P1479" s="3">
        <v>0</v>
      </c>
      <c r="Q1479" s="3">
        <v>0</v>
      </c>
      <c r="R1479" s="3">
        <v>0</v>
      </c>
      <c r="S1479" s="3">
        <v>0</v>
      </c>
      <c r="T1479" s="3">
        <v>0</v>
      </c>
      <c r="U1479" s="3">
        <v>0</v>
      </c>
      <c r="V1479" s="3">
        <v>0</v>
      </c>
      <c r="W1479" s="3">
        <v>0</v>
      </c>
    </row>
    <row r="1480" spans="3:23" x14ac:dyDescent="0.3">
      <c r="E1480" s="2" t="s">
        <v>30</v>
      </c>
      <c r="F1480" s="2" t="s">
        <v>31</v>
      </c>
      <c r="G1480" s="3">
        <v>0</v>
      </c>
      <c r="H1480" s="3">
        <v>0</v>
      </c>
      <c r="I1480" s="3">
        <v>0</v>
      </c>
      <c r="J1480" s="3">
        <v>0</v>
      </c>
      <c r="K1480" s="3">
        <v>0</v>
      </c>
      <c r="L1480" s="3">
        <v>0</v>
      </c>
      <c r="M1480" s="3">
        <v>0</v>
      </c>
      <c r="N1480" s="3">
        <v>0</v>
      </c>
      <c r="O1480" s="3">
        <v>0</v>
      </c>
      <c r="P1480" s="3">
        <v>0</v>
      </c>
      <c r="Q1480" s="3">
        <v>0</v>
      </c>
      <c r="R1480" s="3">
        <v>0</v>
      </c>
      <c r="S1480" s="3">
        <v>0</v>
      </c>
      <c r="T1480" s="3">
        <v>0</v>
      </c>
      <c r="U1480" s="3">
        <v>0</v>
      </c>
      <c r="V1480" s="3">
        <v>0</v>
      </c>
      <c r="W1480" s="3">
        <v>0</v>
      </c>
    </row>
    <row r="1481" spans="3:23" x14ac:dyDescent="0.3">
      <c r="E1481" s="2" t="s">
        <v>32</v>
      </c>
      <c r="F1481" s="2" t="s">
        <v>33</v>
      </c>
      <c r="G1481" s="3">
        <v>0</v>
      </c>
      <c r="H1481" s="3">
        <v>0</v>
      </c>
      <c r="I1481" s="3">
        <v>0</v>
      </c>
      <c r="J1481" s="3">
        <v>0</v>
      </c>
      <c r="K1481" s="3">
        <v>0</v>
      </c>
      <c r="L1481" s="3">
        <v>0</v>
      </c>
      <c r="M1481" s="3">
        <v>0</v>
      </c>
      <c r="N1481" s="3">
        <v>0</v>
      </c>
      <c r="O1481" s="3">
        <v>0</v>
      </c>
      <c r="P1481" s="3">
        <v>0</v>
      </c>
      <c r="Q1481" s="3">
        <v>0</v>
      </c>
      <c r="R1481" s="3">
        <v>0</v>
      </c>
      <c r="S1481" s="3">
        <v>0</v>
      </c>
      <c r="T1481" s="3">
        <v>0</v>
      </c>
      <c r="U1481" s="3">
        <v>0</v>
      </c>
      <c r="V1481" s="3">
        <v>0</v>
      </c>
      <c r="W1481" s="3">
        <v>0</v>
      </c>
    </row>
    <row r="1482" spans="3:23" x14ac:dyDescent="0.3">
      <c r="E1482" s="2" t="s">
        <v>34</v>
      </c>
      <c r="F1482" s="2" t="s">
        <v>35</v>
      </c>
      <c r="G1482" s="3">
        <v>115406.306</v>
      </c>
      <c r="H1482" s="3">
        <v>114551.22199999999</v>
      </c>
      <c r="I1482" s="3">
        <v>111812.45600000001</v>
      </c>
      <c r="J1482" s="3">
        <v>111005.22</v>
      </c>
      <c r="K1482" s="3">
        <v>110262.901</v>
      </c>
      <c r="L1482" s="3">
        <v>108639.7</v>
      </c>
      <c r="M1482" s="3">
        <v>107173.24400000001</v>
      </c>
      <c r="N1482" s="3">
        <v>103365.109</v>
      </c>
      <c r="O1482" s="3">
        <v>100365.069</v>
      </c>
      <c r="P1482" s="3">
        <v>97382.985000000001</v>
      </c>
      <c r="Q1482" s="3">
        <v>95346.239000000001</v>
      </c>
      <c r="R1482" s="3">
        <v>92253.115000000005</v>
      </c>
      <c r="S1482" s="3">
        <v>90073.001999999993</v>
      </c>
      <c r="T1482" s="3">
        <v>88337.346000000005</v>
      </c>
      <c r="U1482" s="3">
        <v>86533.259000000005</v>
      </c>
      <c r="V1482" s="3">
        <v>86140.53</v>
      </c>
      <c r="W1482" s="3">
        <v>83002.63</v>
      </c>
    </row>
    <row r="1483" spans="3:23" x14ac:dyDescent="0.3">
      <c r="E1483" s="2" t="s">
        <v>36</v>
      </c>
      <c r="F1483" s="2" t="s">
        <v>37</v>
      </c>
      <c r="G1483" s="3">
        <v>9257.5079999999998</v>
      </c>
      <c r="H1483" s="3">
        <v>9966.6059999999998</v>
      </c>
      <c r="I1483" s="3">
        <v>11670.348</v>
      </c>
      <c r="J1483" s="3">
        <v>13693.370999999999</v>
      </c>
      <c r="K1483" s="3">
        <v>16888.159</v>
      </c>
      <c r="L1483" s="3">
        <v>18797.315999999999</v>
      </c>
      <c r="M1483" s="3">
        <v>21735.686000000002</v>
      </c>
      <c r="N1483" s="3">
        <v>24929.262999999999</v>
      </c>
      <c r="O1483" s="3">
        <v>27343.346000000001</v>
      </c>
      <c r="P1483" s="3">
        <v>30613.978999999999</v>
      </c>
      <c r="Q1483" s="3">
        <v>32483.422999999999</v>
      </c>
      <c r="R1483" s="3">
        <v>35051.517</v>
      </c>
      <c r="S1483" s="3">
        <v>40327.457999999999</v>
      </c>
      <c r="T1483" s="3">
        <v>42678.194000000003</v>
      </c>
      <c r="U1483" s="3">
        <v>46705.137999999999</v>
      </c>
      <c r="V1483" s="3">
        <v>49574.175999999999</v>
      </c>
      <c r="W1483" s="3">
        <v>51107.241999999998</v>
      </c>
    </row>
    <row r="1484" spans="3:23" x14ac:dyDescent="0.3">
      <c r="E1484" s="2" t="s">
        <v>38</v>
      </c>
      <c r="F1484" s="2" t="s">
        <v>39</v>
      </c>
      <c r="G1484" s="3">
        <v>4491.9250000000002</v>
      </c>
      <c r="H1484" s="3">
        <v>4233.3</v>
      </c>
      <c r="I1484" s="3">
        <v>3902.1950000000002</v>
      </c>
      <c r="J1484" s="3">
        <v>3510.8870000000002</v>
      </c>
      <c r="K1484" s="3">
        <v>3318.13</v>
      </c>
      <c r="L1484" s="3">
        <v>3353.82</v>
      </c>
      <c r="M1484" s="3">
        <v>3517.7220000000002</v>
      </c>
      <c r="N1484" s="3">
        <v>3768.0880000000002</v>
      </c>
      <c r="O1484" s="3">
        <v>3790.6170000000002</v>
      </c>
      <c r="P1484" s="3">
        <v>3513.5479999999998</v>
      </c>
      <c r="Q1484" s="3">
        <v>3646.9229999999998</v>
      </c>
      <c r="R1484" s="3">
        <v>3780.38</v>
      </c>
      <c r="S1484" s="3">
        <v>3574.4720000000002</v>
      </c>
      <c r="T1484" s="3">
        <v>3575.5859999999998</v>
      </c>
      <c r="U1484" s="3">
        <v>3567.93</v>
      </c>
      <c r="V1484" s="3">
        <v>2956.3009999999999</v>
      </c>
      <c r="W1484" s="3">
        <v>3041.3180000000002</v>
      </c>
    </row>
    <row r="1485" spans="3:23" x14ac:dyDescent="0.3">
      <c r="E1485" s="2" t="s">
        <v>40</v>
      </c>
      <c r="F1485" s="2" t="s">
        <v>41</v>
      </c>
      <c r="G1485" s="3">
        <v>0</v>
      </c>
      <c r="H1485" s="3">
        <v>0</v>
      </c>
      <c r="I1485" s="3">
        <v>0</v>
      </c>
      <c r="J1485" s="3">
        <v>0</v>
      </c>
      <c r="K1485" s="3">
        <v>0</v>
      </c>
      <c r="L1485" s="3">
        <v>0</v>
      </c>
      <c r="M1485" s="3">
        <v>0</v>
      </c>
      <c r="N1485" s="3">
        <v>0</v>
      </c>
      <c r="O1485" s="3">
        <v>0</v>
      </c>
      <c r="P1485" s="3">
        <v>0</v>
      </c>
      <c r="Q1485" s="3">
        <v>0</v>
      </c>
      <c r="R1485" s="3">
        <v>0</v>
      </c>
      <c r="S1485" s="3">
        <v>0</v>
      </c>
      <c r="T1485" s="3">
        <v>0</v>
      </c>
      <c r="U1485" s="3">
        <v>0</v>
      </c>
      <c r="V1485" s="3">
        <v>0</v>
      </c>
      <c r="W1485" s="3">
        <v>0</v>
      </c>
    </row>
    <row r="1486" spans="3:23" x14ac:dyDescent="0.3">
      <c r="E1486" s="2" t="s">
        <v>42</v>
      </c>
      <c r="F1486" s="2" t="s">
        <v>43</v>
      </c>
      <c r="G1486" s="3">
        <v>0</v>
      </c>
      <c r="H1486" s="3">
        <v>0</v>
      </c>
      <c r="I1486" s="3">
        <v>0</v>
      </c>
      <c r="J1486" s="3">
        <v>0</v>
      </c>
      <c r="K1486" s="3">
        <v>0</v>
      </c>
      <c r="L1486" s="3">
        <v>0</v>
      </c>
      <c r="M1486" s="3">
        <v>0</v>
      </c>
      <c r="N1486" s="3">
        <v>0</v>
      </c>
      <c r="O1486" s="3">
        <v>0</v>
      </c>
      <c r="P1486" s="3">
        <v>0</v>
      </c>
      <c r="Q1486" s="3">
        <v>0</v>
      </c>
      <c r="R1486" s="3">
        <v>0</v>
      </c>
      <c r="S1486" s="3">
        <v>0</v>
      </c>
      <c r="T1486" s="3">
        <v>0</v>
      </c>
      <c r="U1486" s="3">
        <v>0</v>
      </c>
      <c r="V1486" s="3">
        <v>0</v>
      </c>
      <c r="W1486" s="3">
        <v>0</v>
      </c>
    </row>
    <row r="1487" spans="3:23" x14ac:dyDescent="0.3">
      <c r="E1487" s="2" t="s">
        <v>44</v>
      </c>
      <c r="F1487" s="2" t="s">
        <v>45</v>
      </c>
      <c r="G1487" s="3">
        <v>714.17700000000002</v>
      </c>
      <c r="H1487" s="3">
        <v>636.22400000000005</v>
      </c>
      <c r="I1487" s="3">
        <v>607.98599999999999</v>
      </c>
      <c r="J1487" s="3">
        <v>815.60400000000004</v>
      </c>
      <c r="K1487" s="3">
        <v>865.87300000000005</v>
      </c>
      <c r="L1487" s="3">
        <v>882.44200000000001</v>
      </c>
      <c r="M1487" s="3">
        <v>947</v>
      </c>
      <c r="N1487" s="3">
        <v>799.29</v>
      </c>
      <c r="O1487" s="3">
        <v>745.06799999999998</v>
      </c>
      <c r="P1487" s="3">
        <v>659.12800000000004</v>
      </c>
      <c r="Q1487" s="3">
        <v>653.23199999999997</v>
      </c>
      <c r="R1487" s="3">
        <v>628.50099999999998</v>
      </c>
      <c r="S1487" s="3">
        <v>607.99900000000002</v>
      </c>
      <c r="T1487" s="3">
        <v>621.71799999999996</v>
      </c>
      <c r="U1487" s="3">
        <v>651.50800000000004</v>
      </c>
      <c r="V1487" s="3">
        <v>642.65599999999995</v>
      </c>
      <c r="W1487" s="3">
        <v>495.166</v>
      </c>
    </row>
    <row r="1488" spans="3:23" x14ac:dyDescent="0.3">
      <c r="E1488" s="2" t="s">
        <v>46</v>
      </c>
      <c r="F1488" s="2" t="s">
        <v>47</v>
      </c>
      <c r="G1488" s="3">
        <v>0</v>
      </c>
      <c r="H1488" s="3">
        <v>0</v>
      </c>
      <c r="I1488" s="3">
        <v>0</v>
      </c>
      <c r="J1488" s="3">
        <v>0</v>
      </c>
      <c r="K1488" s="3">
        <v>0</v>
      </c>
      <c r="L1488" s="3">
        <v>0</v>
      </c>
      <c r="M1488" s="3">
        <v>0</v>
      </c>
      <c r="N1488" s="3">
        <v>0</v>
      </c>
      <c r="O1488" s="3">
        <v>0</v>
      </c>
      <c r="P1488" s="3">
        <v>0</v>
      </c>
      <c r="Q1488" s="3">
        <v>0</v>
      </c>
      <c r="R1488" s="3">
        <v>0</v>
      </c>
      <c r="S1488" s="3">
        <v>0</v>
      </c>
      <c r="T1488" s="3">
        <v>0</v>
      </c>
      <c r="U1488" s="3">
        <v>0</v>
      </c>
      <c r="V1488" s="3">
        <v>0</v>
      </c>
      <c r="W1488" s="3">
        <v>0</v>
      </c>
    </row>
    <row r="1489" spans="3:23" x14ac:dyDescent="0.3">
      <c r="E1489" s="2" t="s">
        <v>48</v>
      </c>
      <c r="F1489" s="2" t="s">
        <v>49</v>
      </c>
      <c r="G1489" s="3">
        <v>0</v>
      </c>
      <c r="H1489" s="3">
        <v>0</v>
      </c>
      <c r="I1489" s="3">
        <v>0</v>
      </c>
      <c r="J1489" s="3">
        <v>4.6980000000000004</v>
      </c>
      <c r="K1489" s="3">
        <v>14.356</v>
      </c>
      <c r="L1489" s="3">
        <v>43.896999999999998</v>
      </c>
      <c r="M1489" s="3">
        <v>59.878</v>
      </c>
      <c r="N1489" s="3">
        <v>153.92099999999999</v>
      </c>
      <c r="O1489" s="3">
        <v>232.49799999999999</v>
      </c>
      <c r="P1489" s="3">
        <v>295.488</v>
      </c>
      <c r="Q1489" s="3">
        <v>352.82799999999997</v>
      </c>
      <c r="R1489" s="3">
        <v>350.72500000000002</v>
      </c>
      <c r="S1489" s="3">
        <v>343.51400000000001</v>
      </c>
      <c r="T1489" s="3">
        <v>361.774</v>
      </c>
      <c r="U1489" s="3">
        <v>357.78899999999999</v>
      </c>
      <c r="V1489" s="3">
        <v>353.07900000000001</v>
      </c>
      <c r="W1489" s="3">
        <v>336.71100000000001</v>
      </c>
    </row>
    <row r="1490" spans="3:23" x14ac:dyDescent="0.3">
      <c r="E1490" s="2" t="s">
        <v>50</v>
      </c>
      <c r="F1490" s="2" t="s">
        <v>51</v>
      </c>
      <c r="G1490" s="3">
        <v>0</v>
      </c>
      <c r="H1490" s="3">
        <v>0</v>
      </c>
      <c r="I1490" s="3">
        <v>0</v>
      </c>
      <c r="J1490" s="3">
        <v>0</v>
      </c>
      <c r="K1490" s="3">
        <v>0</v>
      </c>
      <c r="L1490" s="3">
        <v>0</v>
      </c>
      <c r="M1490" s="3">
        <v>0</v>
      </c>
      <c r="N1490" s="3">
        <v>0</v>
      </c>
      <c r="O1490" s="3">
        <v>0</v>
      </c>
      <c r="P1490" s="3">
        <v>0</v>
      </c>
      <c r="Q1490" s="3">
        <v>0</v>
      </c>
      <c r="R1490" s="3">
        <v>0</v>
      </c>
      <c r="S1490" s="3">
        <v>0</v>
      </c>
      <c r="T1490" s="3">
        <v>0</v>
      </c>
      <c r="U1490" s="3">
        <v>0</v>
      </c>
      <c r="V1490" s="3">
        <v>0</v>
      </c>
      <c r="W1490" s="3">
        <v>0</v>
      </c>
    </row>
    <row r="1491" spans="3:23" x14ac:dyDescent="0.3">
      <c r="E1491" s="2" t="s">
        <v>52</v>
      </c>
      <c r="F1491" s="2" t="s">
        <v>53</v>
      </c>
      <c r="G1491" s="3">
        <v>10.433</v>
      </c>
      <c r="H1491" s="3">
        <v>10.968999999999999</v>
      </c>
      <c r="I1491" s="3">
        <v>10.323</v>
      </c>
      <c r="J1491" s="3">
        <v>15.718999999999999</v>
      </c>
      <c r="K1491" s="3">
        <v>27.446999999999999</v>
      </c>
      <c r="L1491" s="3">
        <v>75.963999999999999</v>
      </c>
      <c r="M1491" s="3">
        <v>112.932</v>
      </c>
      <c r="N1491" s="3">
        <v>155.68600000000001</v>
      </c>
      <c r="O1491" s="3">
        <v>175.99299999999999</v>
      </c>
      <c r="P1491" s="3">
        <v>125.056</v>
      </c>
      <c r="Q1491" s="3">
        <v>190.417</v>
      </c>
      <c r="R1491" s="3">
        <v>208.876</v>
      </c>
      <c r="S1491" s="3">
        <v>248.113</v>
      </c>
      <c r="T1491" s="3">
        <v>216.36600000000001</v>
      </c>
      <c r="U1491" s="3">
        <v>447.61500000000001</v>
      </c>
      <c r="V1491" s="3">
        <v>1289.4159999999999</v>
      </c>
      <c r="W1491" s="3">
        <v>2183.58</v>
      </c>
    </row>
    <row r="1492" spans="3:23" x14ac:dyDescent="0.3">
      <c r="E1492" s="2" t="s">
        <v>54</v>
      </c>
      <c r="F1492" s="2" t="s">
        <v>55</v>
      </c>
      <c r="G1492" s="3">
        <v>0</v>
      </c>
      <c r="H1492" s="3">
        <v>0</v>
      </c>
      <c r="I1492" s="3">
        <v>0</v>
      </c>
      <c r="J1492" s="3">
        <v>0</v>
      </c>
      <c r="K1492" s="3">
        <v>0</v>
      </c>
      <c r="L1492" s="3">
        <v>0</v>
      </c>
      <c r="M1492" s="3">
        <v>0</v>
      </c>
      <c r="N1492" s="3">
        <v>0</v>
      </c>
      <c r="O1492" s="3">
        <v>0</v>
      </c>
      <c r="P1492" s="3">
        <v>0</v>
      </c>
      <c r="Q1492" s="3">
        <v>0</v>
      </c>
      <c r="R1492" s="3">
        <v>0</v>
      </c>
      <c r="S1492" s="3">
        <v>0</v>
      </c>
      <c r="T1492" s="3">
        <v>0</v>
      </c>
      <c r="U1492" s="3">
        <v>0</v>
      </c>
      <c r="V1492" s="3">
        <v>0</v>
      </c>
      <c r="W1492" s="3">
        <v>0</v>
      </c>
    </row>
    <row r="1493" spans="3:23" x14ac:dyDescent="0.3">
      <c r="E1493" s="2" t="s">
        <v>56</v>
      </c>
      <c r="F1493" s="2" t="s">
        <v>57</v>
      </c>
      <c r="G1493" s="3">
        <v>0</v>
      </c>
      <c r="H1493" s="3">
        <v>0</v>
      </c>
      <c r="I1493" s="3">
        <v>0</v>
      </c>
      <c r="J1493" s="3">
        <v>0</v>
      </c>
      <c r="K1493" s="3">
        <v>0</v>
      </c>
      <c r="L1493" s="3">
        <v>0</v>
      </c>
      <c r="M1493" s="3">
        <v>0</v>
      </c>
      <c r="N1493" s="3">
        <v>0</v>
      </c>
      <c r="O1493" s="3">
        <v>0</v>
      </c>
      <c r="P1493" s="3">
        <v>0</v>
      </c>
      <c r="Q1493" s="3">
        <v>0</v>
      </c>
      <c r="R1493" s="3">
        <v>0</v>
      </c>
      <c r="S1493" s="3">
        <v>0</v>
      </c>
      <c r="T1493" s="3">
        <v>0</v>
      </c>
      <c r="U1493" s="3">
        <v>0</v>
      </c>
      <c r="V1493" s="3">
        <v>0</v>
      </c>
      <c r="W1493" s="3">
        <v>0</v>
      </c>
    </row>
    <row r="1494" spans="3:23" x14ac:dyDescent="0.3">
      <c r="E1494" s="2" t="s">
        <v>58</v>
      </c>
      <c r="F1494" s="2" t="s">
        <v>59</v>
      </c>
      <c r="G1494" s="3">
        <v>10.433</v>
      </c>
      <c r="H1494" s="3">
        <v>10.968999999999999</v>
      </c>
      <c r="I1494" s="3">
        <v>10.323</v>
      </c>
      <c r="J1494" s="3">
        <v>15.718999999999999</v>
      </c>
      <c r="K1494" s="3">
        <v>27.446999999999999</v>
      </c>
      <c r="L1494" s="3">
        <v>75.963999999999999</v>
      </c>
      <c r="M1494" s="3">
        <v>112.932</v>
      </c>
      <c r="N1494" s="3">
        <v>155.68600000000001</v>
      </c>
      <c r="O1494" s="3">
        <v>175.99299999999999</v>
      </c>
      <c r="P1494" s="3">
        <v>125.056</v>
      </c>
      <c r="Q1494" s="3">
        <v>190.417</v>
      </c>
      <c r="R1494" s="3">
        <v>208.876</v>
      </c>
      <c r="S1494" s="3">
        <v>248.113</v>
      </c>
      <c r="T1494" s="3">
        <v>216.36600000000001</v>
      </c>
      <c r="U1494" s="3">
        <v>447.61500000000001</v>
      </c>
      <c r="V1494" s="3">
        <v>1289.4159999999999</v>
      </c>
      <c r="W1494" s="3">
        <v>2183.58</v>
      </c>
    </row>
    <row r="1495" spans="3:23" x14ac:dyDescent="0.3">
      <c r="E1495" s="2" t="s">
        <v>60</v>
      </c>
      <c r="F1495" s="2" t="s">
        <v>61</v>
      </c>
      <c r="G1495" s="3">
        <v>0</v>
      </c>
      <c r="H1495" s="3">
        <v>0</v>
      </c>
      <c r="I1495" s="3">
        <v>0</v>
      </c>
      <c r="J1495" s="3">
        <v>0</v>
      </c>
      <c r="K1495" s="3">
        <v>0</v>
      </c>
      <c r="L1495" s="3">
        <v>0</v>
      </c>
      <c r="M1495" s="3">
        <v>0</v>
      </c>
      <c r="N1495" s="3">
        <v>0</v>
      </c>
      <c r="O1495" s="3">
        <v>0</v>
      </c>
      <c r="P1495" s="3">
        <v>0</v>
      </c>
      <c r="Q1495" s="3">
        <v>0</v>
      </c>
      <c r="R1495" s="3">
        <v>0</v>
      </c>
      <c r="S1495" s="3">
        <v>0</v>
      </c>
      <c r="T1495" s="3">
        <v>0</v>
      </c>
      <c r="U1495" s="3">
        <v>0</v>
      </c>
      <c r="V1495" s="3">
        <v>0</v>
      </c>
      <c r="W1495" s="3">
        <v>0</v>
      </c>
    </row>
    <row r="1496" spans="3:23" x14ac:dyDescent="0.3">
      <c r="E1496" s="2" t="s">
        <v>62</v>
      </c>
      <c r="F1496" s="2" t="s">
        <v>63</v>
      </c>
      <c r="G1496" s="3">
        <v>0</v>
      </c>
      <c r="H1496" s="3">
        <v>0</v>
      </c>
      <c r="I1496" s="3">
        <v>0</v>
      </c>
      <c r="J1496" s="3">
        <v>0</v>
      </c>
      <c r="K1496" s="3">
        <v>0</v>
      </c>
      <c r="L1496" s="3">
        <v>0</v>
      </c>
      <c r="M1496" s="3">
        <v>0</v>
      </c>
      <c r="N1496" s="3">
        <v>0</v>
      </c>
      <c r="O1496" s="3">
        <v>0</v>
      </c>
      <c r="P1496" s="3">
        <v>0</v>
      </c>
      <c r="Q1496" s="3">
        <v>0</v>
      </c>
      <c r="R1496" s="3">
        <v>0</v>
      </c>
      <c r="S1496" s="3">
        <v>0</v>
      </c>
      <c r="T1496" s="3">
        <v>0</v>
      </c>
      <c r="U1496" s="3">
        <v>0</v>
      </c>
      <c r="V1496" s="3">
        <v>0</v>
      </c>
      <c r="W1496" s="3">
        <v>0</v>
      </c>
    </row>
    <row r="1497" spans="3:23" x14ac:dyDescent="0.3">
      <c r="E1497" s="2" t="s">
        <v>64</v>
      </c>
      <c r="F1497" s="2" t="s">
        <v>65</v>
      </c>
      <c r="G1497" s="3">
        <v>3.8740000000000001</v>
      </c>
      <c r="H1497" s="3">
        <v>3.5819999999999999</v>
      </c>
      <c r="I1497" s="3">
        <v>3.4889999999999999</v>
      </c>
      <c r="J1497" s="3">
        <v>3.5089999999999999</v>
      </c>
      <c r="K1497" s="3">
        <v>3.556</v>
      </c>
      <c r="L1497" s="3">
        <v>3.5739999999999998</v>
      </c>
      <c r="M1497" s="3">
        <v>3.5579999999999998</v>
      </c>
      <c r="N1497" s="3">
        <v>3.5350000000000001</v>
      </c>
      <c r="O1497" s="3">
        <v>3.9089999999999998</v>
      </c>
      <c r="P1497" s="3">
        <v>4.6790000000000003</v>
      </c>
      <c r="Q1497" s="3">
        <v>6.7350000000000003</v>
      </c>
      <c r="R1497" s="3">
        <v>10.244</v>
      </c>
      <c r="S1497" s="3">
        <v>16.216000000000001</v>
      </c>
      <c r="T1497" s="3">
        <v>23.01</v>
      </c>
      <c r="U1497" s="3">
        <v>33.779000000000003</v>
      </c>
      <c r="V1497" s="3">
        <v>52.74</v>
      </c>
      <c r="W1497" s="3">
        <v>71.33</v>
      </c>
    </row>
    <row r="1498" spans="3:23" x14ac:dyDescent="0.3">
      <c r="E1498" s="2" t="s">
        <v>66</v>
      </c>
      <c r="F1498" s="2" t="s">
        <v>67</v>
      </c>
      <c r="G1498" s="3">
        <v>0</v>
      </c>
      <c r="H1498" s="3">
        <v>0</v>
      </c>
      <c r="I1498" s="3">
        <v>0</v>
      </c>
      <c r="J1498" s="3">
        <v>0</v>
      </c>
      <c r="K1498" s="3">
        <v>0</v>
      </c>
      <c r="L1498" s="3">
        <v>0</v>
      </c>
      <c r="M1498" s="3">
        <v>0</v>
      </c>
      <c r="N1498" s="3">
        <v>0</v>
      </c>
      <c r="O1498" s="3">
        <v>0</v>
      </c>
      <c r="P1498" s="3">
        <v>0</v>
      </c>
      <c r="Q1498" s="3">
        <v>0</v>
      </c>
      <c r="R1498" s="3">
        <v>0</v>
      </c>
      <c r="S1498" s="3">
        <v>0</v>
      </c>
      <c r="T1498" s="3">
        <v>0</v>
      </c>
      <c r="U1498" s="3">
        <v>0</v>
      </c>
      <c r="V1498" s="3">
        <v>0</v>
      </c>
      <c r="W1498" s="3">
        <v>0</v>
      </c>
    </row>
    <row r="1499" spans="3:23" x14ac:dyDescent="0.3">
      <c r="C1499" s="2" t="s">
        <v>197</v>
      </c>
      <c r="D1499" s="2" t="s">
        <v>198</v>
      </c>
      <c r="E1499" s="2" t="s">
        <v>22</v>
      </c>
      <c r="F1499" s="2" t="s">
        <v>23</v>
      </c>
      <c r="G1499" s="3">
        <v>236156.04699999999</v>
      </c>
      <c r="H1499" s="3">
        <v>247287.674</v>
      </c>
      <c r="I1499" s="3">
        <v>241794.98300000001</v>
      </c>
      <c r="J1499" s="3">
        <v>253385.06299999999</v>
      </c>
      <c r="K1499" s="3">
        <v>255376.90900000001</v>
      </c>
      <c r="L1499" s="3">
        <v>260963.696</v>
      </c>
      <c r="M1499" s="3">
        <v>254479.95699999999</v>
      </c>
      <c r="N1499" s="3">
        <v>233799.527</v>
      </c>
      <c r="O1499" s="3">
        <v>247806.003</v>
      </c>
      <c r="P1499" s="3">
        <v>245602.66800000001</v>
      </c>
      <c r="Q1499" s="3">
        <v>264877.40700000001</v>
      </c>
      <c r="R1499" s="3">
        <v>225547.09700000001</v>
      </c>
      <c r="S1499" s="3">
        <v>244050.079</v>
      </c>
      <c r="T1499" s="3">
        <v>258733.65900000001</v>
      </c>
      <c r="U1499" s="3">
        <v>218588.38200000001</v>
      </c>
      <c r="V1499" s="3">
        <v>232063.12599999999</v>
      </c>
      <c r="W1499" s="3">
        <v>235725.15599999999</v>
      </c>
    </row>
    <row r="1500" spans="3:23" x14ac:dyDescent="0.3">
      <c r="E1500" s="2" t="s">
        <v>24</v>
      </c>
      <c r="F1500" s="2" t="s">
        <v>25</v>
      </c>
      <c r="G1500" s="3">
        <v>153009.95199999999</v>
      </c>
      <c r="H1500" s="3">
        <v>161048.99900000001</v>
      </c>
      <c r="I1500" s="3">
        <v>155696.122</v>
      </c>
      <c r="J1500" s="3">
        <v>164674.30799999999</v>
      </c>
      <c r="K1500" s="3">
        <v>165040.52499999999</v>
      </c>
      <c r="L1500" s="3">
        <v>167379.42199999999</v>
      </c>
      <c r="M1500" s="3">
        <v>160530.06400000001</v>
      </c>
      <c r="N1500" s="3">
        <v>142612.94099999999</v>
      </c>
      <c r="O1500" s="3">
        <v>151828.867</v>
      </c>
      <c r="P1500" s="3">
        <v>148489.111</v>
      </c>
      <c r="Q1500" s="3">
        <v>160684.109</v>
      </c>
      <c r="R1500" s="3">
        <v>128520.174</v>
      </c>
      <c r="S1500" s="3">
        <v>141763.353</v>
      </c>
      <c r="T1500" s="3">
        <v>150941.717</v>
      </c>
      <c r="U1500" s="3">
        <v>118023.542</v>
      </c>
      <c r="V1500" s="3">
        <v>126022.50900000001</v>
      </c>
      <c r="W1500" s="3">
        <v>130684.79399999999</v>
      </c>
    </row>
    <row r="1501" spans="3:23" x14ac:dyDescent="0.3">
      <c r="E1501" s="2" t="s">
        <v>26</v>
      </c>
      <c r="F1501" s="2" t="s">
        <v>27</v>
      </c>
      <c r="G1501" s="3">
        <v>116459.952</v>
      </c>
      <c r="H1501" s="3">
        <v>122838.999</v>
      </c>
      <c r="I1501" s="3">
        <v>117786.122</v>
      </c>
      <c r="J1501" s="3">
        <v>124224.308</v>
      </c>
      <c r="K1501" s="3">
        <v>122980.52499999999</v>
      </c>
      <c r="L1501" s="3">
        <v>124189.42200000001</v>
      </c>
      <c r="M1501" s="3">
        <v>119050.064</v>
      </c>
      <c r="N1501" s="3">
        <v>102892.94100000001</v>
      </c>
      <c r="O1501" s="3">
        <v>108878.867</v>
      </c>
      <c r="P1501" s="3">
        <v>105459.111</v>
      </c>
      <c r="Q1501" s="3">
        <v>111894.109</v>
      </c>
      <c r="R1501" s="3">
        <v>87150.173999999999</v>
      </c>
      <c r="S1501" s="3">
        <v>94263.353000000003</v>
      </c>
      <c r="T1501" s="3">
        <v>99531.717000000004</v>
      </c>
      <c r="U1501" s="3">
        <v>75293.542000000001</v>
      </c>
      <c r="V1501" s="3">
        <v>79562.509000000005</v>
      </c>
      <c r="W1501" s="3">
        <v>81494.793999999994</v>
      </c>
    </row>
    <row r="1502" spans="3:23" x14ac:dyDescent="0.3">
      <c r="E1502" s="2" t="s">
        <v>28</v>
      </c>
      <c r="F1502" s="2" t="s">
        <v>29</v>
      </c>
      <c r="G1502" s="3">
        <v>0</v>
      </c>
      <c r="H1502" s="3">
        <v>0</v>
      </c>
      <c r="I1502" s="3">
        <v>0</v>
      </c>
      <c r="J1502" s="3">
        <v>0</v>
      </c>
      <c r="K1502" s="3">
        <v>0</v>
      </c>
      <c r="L1502" s="3">
        <v>0</v>
      </c>
      <c r="M1502" s="3">
        <v>0</v>
      </c>
      <c r="N1502" s="3">
        <v>0</v>
      </c>
      <c r="O1502" s="3">
        <v>0</v>
      </c>
      <c r="P1502" s="3">
        <v>0</v>
      </c>
      <c r="Q1502" s="3">
        <v>0</v>
      </c>
      <c r="R1502" s="3">
        <v>0</v>
      </c>
      <c r="S1502" s="3">
        <v>0</v>
      </c>
      <c r="T1502" s="3">
        <v>0</v>
      </c>
      <c r="U1502" s="3">
        <v>0</v>
      </c>
      <c r="V1502" s="3">
        <v>0</v>
      </c>
      <c r="W1502" s="3">
        <v>0</v>
      </c>
    </row>
    <row r="1503" spans="3:23" x14ac:dyDescent="0.3">
      <c r="E1503" s="2" t="s">
        <v>30</v>
      </c>
      <c r="F1503" s="2" t="s">
        <v>31</v>
      </c>
      <c r="G1503" s="3">
        <v>116294.88800000001</v>
      </c>
      <c r="H1503" s="3">
        <v>122673.845</v>
      </c>
      <c r="I1503" s="3">
        <v>117620.878</v>
      </c>
      <c r="J1503" s="3">
        <v>124058.974</v>
      </c>
      <c r="K1503" s="3">
        <v>122815.101</v>
      </c>
      <c r="L1503" s="3">
        <v>124023.908</v>
      </c>
      <c r="M1503" s="3">
        <v>118885.083</v>
      </c>
      <c r="N1503" s="3">
        <v>102728.49400000001</v>
      </c>
      <c r="O1503" s="3">
        <v>108714.95299999999</v>
      </c>
      <c r="P1503" s="3">
        <v>105295.73</v>
      </c>
      <c r="Q1503" s="3">
        <v>111731.262</v>
      </c>
      <c r="R1503" s="3">
        <v>86988.611999999994</v>
      </c>
      <c r="S1503" s="3">
        <v>94103.076000000001</v>
      </c>
      <c r="T1503" s="3">
        <v>99372.722999999998</v>
      </c>
      <c r="U1503" s="3">
        <v>75135.832999999999</v>
      </c>
      <c r="V1503" s="3">
        <v>79406.085000000006</v>
      </c>
      <c r="W1503" s="3">
        <v>81339.409</v>
      </c>
    </row>
    <row r="1504" spans="3:23" x14ac:dyDescent="0.3">
      <c r="E1504" s="2" t="s">
        <v>32</v>
      </c>
      <c r="F1504" s="2" t="s">
        <v>33</v>
      </c>
      <c r="G1504" s="3">
        <v>0</v>
      </c>
      <c r="H1504" s="3">
        <v>0</v>
      </c>
      <c r="I1504" s="3">
        <v>0</v>
      </c>
      <c r="J1504" s="3">
        <v>0</v>
      </c>
      <c r="K1504" s="3">
        <v>0</v>
      </c>
      <c r="L1504" s="3">
        <v>0</v>
      </c>
      <c r="M1504" s="3">
        <v>0</v>
      </c>
      <c r="N1504" s="3">
        <v>0</v>
      </c>
      <c r="O1504" s="3">
        <v>0</v>
      </c>
      <c r="P1504" s="3">
        <v>0</v>
      </c>
      <c r="Q1504" s="3">
        <v>0</v>
      </c>
      <c r="R1504" s="3">
        <v>0</v>
      </c>
      <c r="S1504" s="3">
        <v>0</v>
      </c>
      <c r="T1504" s="3">
        <v>0</v>
      </c>
      <c r="U1504" s="3">
        <v>0</v>
      </c>
      <c r="V1504" s="3">
        <v>0</v>
      </c>
      <c r="W1504" s="3">
        <v>0</v>
      </c>
    </row>
    <row r="1505" spans="5:23" x14ac:dyDescent="0.3">
      <c r="E1505" s="2" t="s">
        <v>34</v>
      </c>
      <c r="F1505" s="2" t="s">
        <v>35</v>
      </c>
      <c r="G1505" s="3">
        <v>165.06399999999999</v>
      </c>
      <c r="H1505" s="3">
        <v>165.154</v>
      </c>
      <c r="I1505" s="3">
        <v>165.244</v>
      </c>
      <c r="J1505" s="3">
        <v>165.334</v>
      </c>
      <c r="K1505" s="3">
        <v>165.42400000000001</v>
      </c>
      <c r="L1505" s="3">
        <v>165.51400000000001</v>
      </c>
      <c r="M1505" s="3">
        <v>164.98</v>
      </c>
      <c r="N1505" s="3">
        <v>164.447</v>
      </c>
      <c r="O1505" s="3">
        <v>163.91399999999999</v>
      </c>
      <c r="P1505" s="3">
        <v>163.38</v>
      </c>
      <c r="Q1505" s="3">
        <v>162.84700000000001</v>
      </c>
      <c r="R1505" s="3">
        <v>161.56200000000001</v>
      </c>
      <c r="S1505" s="3">
        <v>160.27799999999999</v>
      </c>
      <c r="T1505" s="3">
        <v>158.99299999999999</v>
      </c>
      <c r="U1505" s="3">
        <v>157.709</v>
      </c>
      <c r="V1505" s="3">
        <v>156.42400000000001</v>
      </c>
      <c r="W1505" s="3">
        <v>155.38499999999999</v>
      </c>
    </row>
    <row r="1506" spans="5:23" x14ac:dyDescent="0.3">
      <c r="E1506" s="2" t="s">
        <v>36</v>
      </c>
      <c r="F1506" s="2" t="s">
        <v>37</v>
      </c>
      <c r="G1506" s="3">
        <v>0</v>
      </c>
      <c r="H1506" s="3">
        <v>0</v>
      </c>
      <c r="I1506" s="3">
        <v>0</v>
      </c>
      <c r="J1506" s="3">
        <v>0</v>
      </c>
      <c r="K1506" s="3">
        <v>0</v>
      </c>
      <c r="L1506" s="3">
        <v>0</v>
      </c>
      <c r="M1506" s="3">
        <v>0</v>
      </c>
      <c r="N1506" s="3">
        <v>0</v>
      </c>
      <c r="O1506" s="3">
        <v>0</v>
      </c>
      <c r="P1506" s="3">
        <v>0</v>
      </c>
      <c r="Q1506" s="3">
        <v>0</v>
      </c>
      <c r="R1506" s="3">
        <v>0</v>
      </c>
      <c r="S1506" s="3">
        <v>0</v>
      </c>
      <c r="T1506" s="3">
        <v>0</v>
      </c>
      <c r="U1506" s="3">
        <v>0</v>
      </c>
      <c r="V1506" s="3">
        <v>0</v>
      </c>
      <c r="W1506" s="3">
        <v>0</v>
      </c>
    </row>
    <row r="1507" spans="5:23" x14ac:dyDescent="0.3">
      <c r="E1507" s="2" t="s">
        <v>38</v>
      </c>
      <c r="F1507" s="2" t="s">
        <v>39</v>
      </c>
      <c r="G1507" s="3">
        <v>0</v>
      </c>
      <c r="H1507" s="3">
        <v>0</v>
      </c>
      <c r="I1507" s="3">
        <v>0</v>
      </c>
      <c r="J1507" s="3">
        <v>0</v>
      </c>
      <c r="K1507" s="3">
        <v>0</v>
      </c>
      <c r="L1507" s="3">
        <v>0</v>
      </c>
      <c r="M1507" s="3">
        <v>0</v>
      </c>
      <c r="N1507" s="3">
        <v>0</v>
      </c>
      <c r="O1507" s="3">
        <v>0</v>
      </c>
      <c r="P1507" s="3">
        <v>0</v>
      </c>
      <c r="Q1507" s="3">
        <v>0</v>
      </c>
      <c r="R1507" s="3">
        <v>0</v>
      </c>
      <c r="S1507" s="3">
        <v>0</v>
      </c>
      <c r="T1507" s="3">
        <v>0</v>
      </c>
      <c r="U1507" s="3">
        <v>0</v>
      </c>
      <c r="V1507" s="3">
        <v>0</v>
      </c>
      <c r="W1507" s="3">
        <v>0</v>
      </c>
    </row>
    <row r="1508" spans="5:23" x14ac:dyDescent="0.3">
      <c r="E1508" s="2" t="s">
        <v>40</v>
      </c>
      <c r="F1508" s="2" t="s">
        <v>41</v>
      </c>
      <c r="G1508" s="3">
        <v>0</v>
      </c>
      <c r="H1508" s="3">
        <v>0</v>
      </c>
      <c r="I1508" s="3">
        <v>0</v>
      </c>
      <c r="J1508" s="3">
        <v>0</v>
      </c>
      <c r="K1508" s="3">
        <v>0</v>
      </c>
      <c r="L1508" s="3">
        <v>0</v>
      </c>
      <c r="M1508" s="3">
        <v>0</v>
      </c>
      <c r="N1508" s="3">
        <v>0</v>
      </c>
      <c r="O1508" s="3">
        <v>0</v>
      </c>
      <c r="P1508" s="3">
        <v>0</v>
      </c>
      <c r="Q1508" s="3">
        <v>0</v>
      </c>
      <c r="R1508" s="3">
        <v>0</v>
      </c>
      <c r="S1508" s="3">
        <v>0</v>
      </c>
      <c r="T1508" s="3">
        <v>0</v>
      </c>
      <c r="U1508" s="3">
        <v>0</v>
      </c>
      <c r="V1508" s="3">
        <v>0</v>
      </c>
      <c r="W1508" s="3">
        <v>0</v>
      </c>
    </row>
    <row r="1509" spans="5:23" x14ac:dyDescent="0.3">
      <c r="E1509" s="2" t="s">
        <v>42</v>
      </c>
      <c r="F1509" s="2" t="s">
        <v>43</v>
      </c>
      <c r="G1509" s="3">
        <v>0</v>
      </c>
      <c r="H1509" s="3">
        <v>0</v>
      </c>
      <c r="I1509" s="3">
        <v>0</v>
      </c>
      <c r="J1509" s="3">
        <v>0</v>
      </c>
      <c r="K1509" s="3">
        <v>0</v>
      </c>
      <c r="L1509" s="3">
        <v>0</v>
      </c>
      <c r="M1509" s="3">
        <v>0</v>
      </c>
      <c r="N1509" s="3">
        <v>0</v>
      </c>
      <c r="O1509" s="3">
        <v>0</v>
      </c>
      <c r="P1509" s="3">
        <v>0</v>
      </c>
      <c r="Q1509" s="3">
        <v>0</v>
      </c>
      <c r="R1509" s="3">
        <v>0</v>
      </c>
      <c r="S1509" s="3">
        <v>0</v>
      </c>
      <c r="T1509" s="3">
        <v>0</v>
      </c>
      <c r="U1509" s="3">
        <v>0</v>
      </c>
      <c r="V1509" s="3">
        <v>0</v>
      </c>
      <c r="W1509" s="3">
        <v>0</v>
      </c>
    </row>
    <row r="1510" spans="5:23" x14ac:dyDescent="0.3">
      <c r="E1510" s="2" t="s">
        <v>44</v>
      </c>
      <c r="F1510" s="2" t="s">
        <v>45</v>
      </c>
      <c r="G1510" s="3">
        <v>0</v>
      </c>
      <c r="H1510" s="3">
        <v>0</v>
      </c>
      <c r="I1510" s="3">
        <v>0</v>
      </c>
      <c r="J1510" s="3">
        <v>0</v>
      </c>
      <c r="K1510" s="3">
        <v>0</v>
      </c>
      <c r="L1510" s="3">
        <v>0</v>
      </c>
      <c r="M1510" s="3">
        <v>0</v>
      </c>
      <c r="N1510" s="3">
        <v>0</v>
      </c>
      <c r="O1510" s="3">
        <v>0</v>
      </c>
      <c r="P1510" s="3">
        <v>0</v>
      </c>
      <c r="Q1510" s="3">
        <v>0</v>
      </c>
      <c r="R1510" s="3">
        <v>0</v>
      </c>
      <c r="S1510" s="3">
        <v>0</v>
      </c>
      <c r="T1510" s="3">
        <v>0</v>
      </c>
      <c r="U1510" s="3">
        <v>0</v>
      </c>
      <c r="V1510" s="3">
        <v>0</v>
      </c>
      <c r="W1510" s="3">
        <v>0</v>
      </c>
    </row>
    <row r="1511" spans="5:23" x14ac:dyDescent="0.3">
      <c r="E1511" s="2" t="s">
        <v>46</v>
      </c>
      <c r="F1511" s="2" t="s">
        <v>47</v>
      </c>
      <c r="G1511" s="3">
        <v>130</v>
      </c>
      <c r="H1511" s="3">
        <v>130</v>
      </c>
      <c r="I1511" s="3">
        <v>130</v>
      </c>
      <c r="J1511" s="3">
        <v>130</v>
      </c>
      <c r="K1511" s="3">
        <v>400</v>
      </c>
      <c r="L1511" s="3">
        <v>400</v>
      </c>
      <c r="M1511" s="3">
        <v>400</v>
      </c>
      <c r="N1511" s="3">
        <v>400</v>
      </c>
      <c r="O1511" s="3">
        <v>400</v>
      </c>
      <c r="P1511" s="3">
        <v>400</v>
      </c>
      <c r="Q1511" s="3">
        <v>400</v>
      </c>
      <c r="R1511" s="3">
        <v>300</v>
      </c>
      <c r="S1511" s="3">
        <v>300</v>
      </c>
      <c r="T1511" s="3">
        <v>300</v>
      </c>
      <c r="U1511" s="3">
        <v>200</v>
      </c>
      <c r="V1511" s="3">
        <v>200</v>
      </c>
      <c r="W1511" s="3">
        <v>200</v>
      </c>
    </row>
    <row r="1512" spans="5:23" x14ac:dyDescent="0.3">
      <c r="E1512" s="2" t="s">
        <v>48</v>
      </c>
      <c r="F1512" s="2" t="s">
        <v>49</v>
      </c>
      <c r="G1512" s="3">
        <v>36420</v>
      </c>
      <c r="H1512" s="3">
        <v>38080</v>
      </c>
      <c r="I1512" s="3">
        <v>37780</v>
      </c>
      <c r="J1512" s="3">
        <v>40320</v>
      </c>
      <c r="K1512" s="3">
        <v>41660</v>
      </c>
      <c r="L1512" s="3">
        <v>42790</v>
      </c>
      <c r="M1512" s="3">
        <v>41080</v>
      </c>
      <c r="N1512" s="3">
        <v>39320</v>
      </c>
      <c r="O1512" s="3">
        <v>42550</v>
      </c>
      <c r="P1512" s="3">
        <v>42630</v>
      </c>
      <c r="Q1512" s="3">
        <v>48390</v>
      </c>
      <c r="R1512" s="3">
        <v>41070</v>
      </c>
      <c r="S1512" s="3">
        <v>47200</v>
      </c>
      <c r="T1512" s="3">
        <v>51110</v>
      </c>
      <c r="U1512" s="3">
        <v>42530</v>
      </c>
      <c r="V1512" s="3">
        <v>46260</v>
      </c>
      <c r="W1512" s="3">
        <v>48990</v>
      </c>
    </row>
    <row r="1513" spans="5:23" x14ac:dyDescent="0.3">
      <c r="E1513" s="2" t="s">
        <v>50</v>
      </c>
      <c r="F1513" s="2" t="s">
        <v>51</v>
      </c>
      <c r="G1513" s="3">
        <v>0</v>
      </c>
      <c r="H1513" s="3">
        <v>0</v>
      </c>
      <c r="I1513" s="3">
        <v>0</v>
      </c>
      <c r="J1513" s="3">
        <v>0</v>
      </c>
      <c r="K1513" s="3">
        <v>0</v>
      </c>
      <c r="L1513" s="3">
        <v>0</v>
      </c>
      <c r="M1513" s="3">
        <v>0</v>
      </c>
      <c r="N1513" s="3">
        <v>0</v>
      </c>
      <c r="O1513" s="3">
        <v>0</v>
      </c>
      <c r="P1513" s="3">
        <v>0</v>
      </c>
      <c r="Q1513" s="3">
        <v>0</v>
      </c>
      <c r="R1513" s="3">
        <v>0</v>
      </c>
      <c r="S1513" s="3">
        <v>0</v>
      </c>
      <c r="T1513" s="3">
        <v>0</v>
      </c>
      <c r="U1513" s="3">
        <v>0</v>
      </c>
      <c r="V1513" s="3">
        <v>0</v>
      </c>
      <c r="W1513" s="3">
        <v>0</v>
      </c>
    </row>
    <row r="1514" spans="5:23" x14ac:dyDescent="0.3">
      <c r="E1514" s="2" t="s">
        <v>52</v>
      </c>
      <c r="F1514" s="2" t="s">
        <v>53</v>
      </c>
      <c r="G1514" s="3">
        <v>21729.968000000001</v>
      </c>
      <c r="H1514" s="3">
        <v>23202.256000000001</v>
      </c>
      <c r="I1514" s="3">
        <v>22242.348999999998</v>
      </c>
      <c r="J1514" s="3">
        <v>23694.264999999999</v>
      </c>
      <c r="K1514" s="3">
        <v>23579.938999999998</v>
      </c>
      <c r="L1514" s="3">
        <v>24727.847000000002</v>
      </c>
      <c r="M1514" s="3">
        <v>24723.452000000001</v>
      </c>
      <c r="N1514" s="3">
        <v>23340.120999999999</v>
      </c>
      <c r="O1514" s="3">
        <v>26061.044999999998</v>
      </c>
      <c r="P1514" s="3">
        <v>26968.237000000001</v>
      </c>
      <c r="Q1514" s="3">
        <v>30280.034</v>
      </c>
      <c r="R1514" s="3">
        <v>26577.167000000001</v>
      </c>
      <c r="S1514" s="3">
        <v>29822.941999999999</v>
      </c>
      <c r="T1514" s="3">
        <v>33094.951999999997</v>
      </c>
      <c r="U1514" s="3">
        <v>28288.618999999999</v>
      </c>
      <c r="V1514" s="3">
        <v>31283.356</v>
      </c>
      <c r="W1514" s="3">
        <v>28891.691999999999</v>
      </c>
    </row>
    <row r="1515" spans="5:23" x14ac:dyDescent="0.3">
      <c r="E1515" s="2" t="s">
        <v>54</v>
      </c>
      <c r="F1515" s="2" t="s">
        <v>55</v>
      </c>
      <c r="G1515" s="3">
        <v>0</v>
      </c>
      <c r="H1515" s="3">
        <v>0</v>
      </c>
      <c r="I1515" s="3">
        <v>0</v>
      </c>
      <c r="J1515" s="3">
        <v>0</v>
      </c>
      <c r="K1515" s="3">
        <v>0</v>
      </c>
      <c r="L1515" s="3">
        <v>0</v>
      </c>
      <c r="M1515" s="3">
        <v>0</v>
      </c>
      <c r="N1515" s="3">
        <v>0</v>
      </c>
      <c r="O1515" s="3">
        <v>0</v>
      </c>
      <c r="P1515" s="3">
        <v>0</v>
      </c>
      <c r="Q1515" s="3">
        <v>0</v>
      </c>
      <c r="R1515" s="3">
        <v>0</v>
      </c>
      <c r="S1515" s="3">
        <v>0</v>
      </c>
      <c r="T1515" s="3">
        <v>0</v>
      </c>
      <c r="U1515" s="3">
        <v>0</v>
      </c>
      <c r="V1515" s="3">
        <v>0</v>
      </c>
      <c r="W1515" s="3">
        <v>0</v>
      </c>
    </row>
    <row r="1516" spans="5:23" x14ac:dyDescent="0.3">
      <c r="E1516" s="2" t="s">
        <v>56</v>
      </c>
      <c r="F1516" s="2" t="s">
        <v>57</v>
      </c>
      <c r="G1516" s="3">
        <v>17880</v>
      </c>
      <c r="H1516" s="3">
        <v>19020</v>
      </c>
      <c r="I1516" s="3">
        <v>17940</v>
      </c>
      <c r="J1516" s="3">
        <v>18990</v>
      </c>
      <c r="K1516" s="3">
        <v>18630</v>
      </c>
      <c r="L1516" s="3">
        <v>19240</v>
      </c>
      <c r="M1516" s="3">
        <v>18990</v>
      </c>
      <c r="N1516" s="3">
        <v>17120</v>
      </c>
      <c r="O1516" s="3">
        <v>18680</v>
      </c>
      <c r="P1516" s="3">
        <v>18780</v>
      </c>
      <c r="Q1516" s="3">
        <v>20390</v>
      </c>
      <c r="R1516" s="3">
        <v>16860</v>
      </c>
      <c r="S1516" s="3">
        <v>18520</v>
      </c>
      <c r="T1516" s="3">
        <v>20480</v>
      </c>
      <c r="U1516" s="3">
        <v>16350</v>
      </c>
      <c r="V1516" s="3">
        <v>17790</v>
      </c>
      <c r="W1516" s="3">
        <v>19150</v>
      </c>
    </row>
    <row r="1517" spans="5:23" x14ac:dyDescent="0.3">
      <c r="E1517" s="2" t="s">
        <v>58</v>
      </c>
      <c r="F1517" s="2" t="s">
        <v>59</v>
      </c>
      <c r="G1517" s="3">
        <v>0</v>
      </c>
      <c r="H1517" s="3">
        <v>0</v>
      </c>
      <c r="I1517" s="3">
        <v>0</v>
      </c>
      <c r="J1517" s="3">
        <v>0</v>
      </c>
      <c r="K1517" s="3">
        <v>0</v>
      </c>
      <c r="L1517" s="3">
        <v>2.5819999999999999</v>
      </c>
      <c r="M1517" s="3">
        <v>3.06</v>
      </c>
      <c r="N1517" s="3">
        <v>8.8379999999999992</v>
      </c>
      <c r="O1517" s="3">
        <v>9.1010000000000009</v>
      </c>
      <c r="P1517" s="3">
        <v>3.835</v>
      </c>
      <c r="Q1517" s="3">
        <v>0.13400000000000001</v>
      </c>
      <c r="R1517" s="3">
        <v>0.29599999999999999</v>
      </c>
      <c r="S1517" s="3">
        <v>0.50800000000000001</v>
      </c>
      <c r="T1517" s="3">
        <v>0.62</v>
      </c>
      <c r="U1517" s="3">
        <v>1.0649999999999999</v>
      </c>
      <c r="V1517" s="3">
        <v>1.371</v>
      </c>
      <c r="W1517" s="3">
        <v>2.68</v>
      </c>
    </row>
    <row r="1518" spans="5:23" x14ac:dyDescent="0.3">
      <c r="E1518" s="2" t="s">
        <v>60</v>
      </c>
      <c r="F1518" s="2" t="s">
        <v>61</v>
      </c>
      <c r="G1518" s="3">
        <v>3849.9679999999998</v>
      </c>
      <c r="H1518" s="3">
        <v>4182.2560000000003</v>
      </c>
      <c r="I1518" s="3">
        <v>4302.3490000000002</v>
      </c>
      <c r="J1518" s="3">
        <v>4704.2650000000003</v>
      </c>
      <c r="K1518" s="3">
        <v>4949.9390000000003</v>
      </c>
      <c r="L1518" s="3">
        <v>5485.2659999999996</v>
      </c>
      <c r="M1518" s="3">
        <v>5730.3919999999998</v>
      </c>
      <c r="N1518" s="3">
        <v>6211.2830000000004</v>
      </c>
      <c r="O1518" s="3">
        <v>7371.9449999999997</v>
      </c>
      <c r="P1518" s="3">
        <v>8184.4009999999998</v>
      </c>
      <c r="Q1518" s="3">
        <v>9889.9</v>
      </c>
      <c r="R1518" s="3">
        <v>9716.8709999999992</v>
      </c>
      <c r="S1518" s="3">
        <v>11302.433999999999</v>
      </c>
      <c r="T1518" s="3">
        <v>12614.333000000001</v>
      </c>
      <c r="U1518" s="3">
        <v>11937.554</v>
      </c>
      <c r="V1518" s="3">
        <v>13491.985000000001</v>
      </c>
      <c r="W1518" s="3">
        <v>9739.0120000000006</v>
      </c>
    </row>
    <row r="1519" spans="5:23" x14ac:dyDescent="0.3">
      <c r="E1519" s="2" t="s">
        <v>62</v>
      </c>
      <c r="F1519" s="2" t="s">
        <v>63</v>
      </c>
      <c r="G1519" s="3">
        <v>0</v>
      </c>
      <c r="H1519" s="3">
        <v>0</v>
      </c>
      <c r="I1519" s="3">
        <v>0</v>
      </c>
      <c r="J1519" s="3">
        <v>0</v>
      </c>
      <c r="K1519" s="3">
        <v>0</v>
      </c>
      <c r="L1519" s="3">
        <v>0</v>
      </c>
      <c r="M1519" s="3">
        <v>0</v>
      </c>
      <c r="N1519" s="3">
        <v>0</v>
      </c>
      <c r="O1519" s="3">
        <v>0</v>
      </c>
      <c r="P1519" s="3">
        <v>0</v>
      </c>
      <c r="Q1519" s="3">
        <v>0</v>
      </c>
      <c r="R1519" s="3">
        <v>0</v>
      </c>
      <c r="S1519" s="3">
        <v>0</v>
      </c>
      <c r="T1519" s="3">
        <v>0</v>
      </c>
      <c r="U1519" s="3">
        <v>0</v>
      </c>
      <c r="V1519" s="3">
        <v>0</v>
      </c>
      <c r="W1519" s="3">
        <v>0</v>
      </c>
    </row>
    <row r="1520" spans="5:23" x14ac:dyDescent="0.3">
      <c r="E1520" s="2" t="s">
        <v>64</v>
      </c>
      <c r="F1520" s="2" t="s">
        <v>65</v>
      </c>
      <c r="G1520" s="3">
        <v>56616.125999999997</v>
      </c>
      <c r="H1520" s="3">
        <v>57886.417999999998</v>
      </c>
      <c r="I1520" s="3">
        <v>58646.510999999999</v>
      </c>
      <c r="J1520" s="3">
        <v>60036.491000000002</v>
      </c>
      <c r="K1520" s="3">
        <v>61606.444000000003</v>
      </c>
      <c r="L1520" s="3">
        <v>63446.425999999999</v>
      </c>
      <c r="M1520" s="3">
        <v>63726.442000000003</v>
      </c>
      <c r="N1520" s="3">
        <v>62896.464999999997</v>
      </c>
      <c r="O1520" s="3">
        <v>64426.091</v>
      </c>
      <c r="P1520" s="3">
        <v>64505.321000000004</v>
      </c>
      <c r="Q1520" s="3">
        <v>67013.264999999999</v>
      </c>
      <c r="R1520" s="3">
        <v>64579.756000000001</v>
      </c>
      <c r="S1520" s="3">
        <v>65983.784</v>
      </c>
      <c r="T1520" s="3">
        <v>67536.990000000005</v>
      </c>
      <c r="U1520" s="3">
        <v>65796.221000000005</v>
      </c>
      <c r="V1520" s="3">
        <v>67487.259999999995</v>
      </c>
      <c r="W1520" s="3">
        <v>68608.67</v>
      </c>
    </row>
    <row r="1521" spans="3:23" x14ac:dyDescent="0.3">
      <c r="E1521" s="2" t="s">
        <v>66</v>
      </c>
      <c r="F1521" s="2" t="s">
        <v>67</v>
      </c>
      <c r="G1521" s="3">
        <v>4800</v>
      </c>
      <c r="H1521" s="3">
        <v>5150</v>
      </c>
      <c r="I1521" s="3">
        <v>5210</v>
      </c>
      <c r="J1521" s="3">
        <v>4980</v>
      </c>
      <c r="K1521" s="3">
        <v>5150</v>
      </c>
      <c r="L1521" s="3">
        <v>5410</v>
      </c>
      <c r="M1521" s="3">
        <v>5500</v>
      </c>
      <c r="N1521" s="3">
        <v>4950</v>
      </c>
      <c r="O1521" s="3">
        <v>5490</v>
      </c>
      <c r="P1521" s="3">
        <v>5640</v>
      </c>
      <c r="Q1521" s="3">
        <v>6900</v>
      </c>
      <c r="R1521" s="3">
        <v>5870</v>
      </c>
      <c r="S1521" s="3">
        <v>6480</v>
      </c>
      <c r="T1521" s="3">
        <v>7160</v>
      </c>
      <c r="U1521" s="3">
        <v>6480</v>
      </c>
      <c r="V1521" s="3">
        <v>7270</v>
      </c>
      <c r="W1521" s="3">
        <v>7540</v>
      </c>
    </row>
    <row r="1522" spans="3:23" x14ac:dyDescent="0.3">
      <c r="C1522" s="2" t="s">
        <v>199</v>
      </c>
      <c r="D1522" s="2" t="s">
        <v>200</v>
      </c>
      <c r="E1522" s="2" t="s">
        <v>22</v>
      </c>
      <c r="F1522" s="2" t="s">
        <v>23</v>
      </c>
      <c r="G1522" s="3">
        <v>190729.614</v>
      </c>
      <c r="H1522" s="3">
        <v>201210.11600000001</v>
      </c>
      <c r="I1522" s="3">
        <v>194575.6</v>
      </c>
      <c r="J1522" s="3">
        <v>205559.55900000001</v>
      </c>
      <c r="K1522" s="3">
        <v>206222.65400000001</v>
      </c>
      <c r="L1522" s="3">
        <v>210690.505</v>
      </c>
      <c r="M1522" s="3">
        <v>203631.90900000001</v>
      </c>
      <c r="N1522" s="3">
        <v>183290.87</v>
      </c>
      <c r="O1522" s="3">
        <v>196937.16</v>
      </c>
      <c r="P1522" s="3">
        <v>194437.242</v>
      </c>
      <c r="Q1522" s="3">
        <v>212917.823</v>
      </c>
      <c r="R1522" s="3">
        <v>173281.198</v>
      </c>
      <c r="S1522" s="3">
        <v>191815.87299999999</v>
      </c>
      <c r="T1522" s="3">
        <v>206314.93100000001</v>
      </c>
      <c r="U1522" s="3">
        <v>164919.6</v>
      </c>
      <c r="V1522" s="3">
        <v>177961.611</v>
      </c>
      <c r="W1522" s="3">
        <v>181564.47099999999</v>
      </c>
    </row>
    <row r="1523" spans="3:23" x14ac:dyDescent="0.3">
      <c r="E1523" s="2" t="s">
        <v>24</v>
      </c>
      <c r="F1523" s="2" t="s">
        <v>25</v>
      </c>
      <c r="G1523" s="3">
        <v>152264.88800000001</v>
      </c>
      <c r="H1523" s="3">
        <v>160323.845</v>
      </c>
      <c r="I1523" s="3">
        <v>154980.878</v>
      </c>
      <c r="J1523" s="3">
        <v>163968.97399999999</v>
      </c>
      <c r="K1523" s="3">
        <v>164355.101</v>
      </c>
      <c r="L1523" s="3">
        <v>166713.908</v>
      </c>
      <c r="M1523" s="3">
        <v>159865.08300000001</v>
      </c>
      <c r="N1523" s="3">
        <v>142048.49400000001</v>
      </c>
      <c r="O1523" s="3">
        <v>151264.95300000001</v>
      </c>
      <c r="P1523" s="3">
        <v>147925.73000000001</v>
      </c>
      <c r="Q1523" s="3">
        <v>160121.26199999999</v>
      </c>
      <c r="R1523" s="3">
        <v>127958.61199999999</v>
      </c>
      <c r="S1523" s="3">
        <v>141303.076</v>
      </c>
      <c r="T1523" s="3">
        <v>150482.723</v>
      </c>
      <c r="U1523" s="3">
        <v>117565.833</v>
      </c>
      <c r="V1523" s="3">
        <v>125566.08500000001</v>
      </c>
      <c r="W1523" s="3">
        <v>130229.409</v>
      </c>
    </row>
    <row r="1524" spans="3:23" x14ac:dyDescent="0.3">
      <c r="E1524" s="2" t="s">
        <v>26</v>
      </c>
      <c r="F1524" s="2" t="s">
        <v>27</v>
      </c>
      <c r="G1524" s="3">
        <v>116294.88800000001</v>
      </c>
      <c r="H1524" s="3">
        <v>122673.845</v>
      </c>
      <c r="I1524" s="3">
        <v>117620.878</v>
      </c>
      <c r="J1524" s="3">
        <v>124058.974</v>
      </c>
      <c r="K1524" s="3">
        <v>122815.101</v>
      </c>
      <c r="L1524" s="3">
        <v>124023.908</v>
      </c>
      <c r="M1524" s="3">
        <v>118885.083</v>
      </c>
      <c r="N1524" s="3">
        <v>102728.49400000001</v>
      </c>
      <c r="O1524" s="3">
        <v>108714.95299999999</v>
      </c>
      <c r="P1524" s="3">
        <v>105295.73</v>
      </c>
      <c r="Q1524" s="3">
        <v>111731.262</v>
      </c>
      <c r="R1524" s="3">
        <v>86988.611999999994</v>
      </c>
      <c r="S1524" s="3">
        <v>94103.076000000001</v>
      </c>
      <c r="T1524" s="3">
        <v>99372.722999999998</v>
      </c>
      <c r="U1524" s="3">
        <v>75135.832999999999</v>
      </c>
      <c r="V1524" s="3">
        <v>79406.085000000006</v>
      </c>
      <c r="W1524" s="3">
        <v>81339.409</v>
      </c>
    </row>
    <row r="1525" spans="3:23" x14ac:dyDescent="0.3">
      <c r="E1525" s="2" t="s">
        <v>28</v>
      </c>
      <c r="F1525" s="2" t="s">
        <v>29</v>
      </c>
      <c r="G1525" s="3">
        <v>0</v>
      </c>
      <c r="H1525" s="3">
        <v>0</v>
      </c>
      <c r="I1525" s="3">
        <v>0</v>
      </c>
      <c r="J1525" s="3">
        <v>0</v>
      </c>
      <c r="K1525" s="3">
        <v>0</v>
      </c>
      <c r="L1525" s="3">
        <v>0</v>
      </c>
      <c r="M1525" s="3">
        <v>0</v>
      </c>
      <c r="N1525" s="3">
        <v>0</v>
      </c>
      <c r="O1525" s="3">
        <v>0</v>
      </c>
      <c r="P1525" s="3">
        <v>0</v>
      </c>
      <c r="Q1525" s="3">
        <v>0</v>
      </c>
      <c r="R1525" s="3">
        <v>0</v>
      </c>
      <c r="S1525" s="3">
        <v>0</v>
      </c>
      <c r="T1525" s="3">
        <v>0</v>
      </c>
      <c r="U1525" s="3">
        <v>0</v>
      </c>
      <c r="V1525" s="3">
        <v>0</v>
      </c>
      <c r="W1525" s="3">
        <v>0</v>
      </c>
    </row>
    <row r="1526" spans="3:23" x14ac:dyDescent="0.3">
      <c r="E1526" s="2" t="s">
        <v>30</v>
      </c>
      <c r="F1526" s="2" t="s">
        <v>31</v>
      </c>
      <c r="G1526" s="3">
        <v>116294.88800000001</v>
      </c>
      <c r="H1526" s="3">
        <v>122673.845</v>
      </c>
      <c r="I1526" s="3">
        <v>117620.878</v>
      </c>
      <c r="J1526" s="3">
        <v>124058.974</v>
      </c>
      <c r="K1526" s="3">
        <v>122815.101</v>
      </c>
      <c r="L1526" s="3">
        <v>124023.908</v>
      </c>
      <c r="M1526" s="3">
        <v>118885.083</v>
      </c>
      <c r="N1526" s="3">
        <v>102728.49400000001</v>
      </c>
      <c r="O1526" s="3">
        <v>108714.95299999999</v>
      </c>
      <c r="P1526" s="3">
        <v>105295.73</v>
      </c>
      <c r="Q1526" s="3">
        <v>111731.262</v>
      </c>
      <c r="R1526" s="3">
        <v>86988.611999999994</v>
      </c>
      <c r="S1526" s="3">
        <v>94103.076000000001</v>
      </c>
      <c r="T1526" s="3">
        <v>99372.722999999998</v>
      </c>
      <c r="U1526" s="3">
        <v>75135.832999999999</v>
      </c>
      <c r="V1526" s="3">
        <v>79406.085000000006</v>
      </c>
      <c r="W1526" s="3">
        <v>81339.409</v>
      </c>
    </row>
    <row r="1527" spans="3:23" x14ac:dyDescent="0.3">
      <c r="E1527" s="2" t="s">
        <v>32</v>
      </c>
      <c r="F1527" s="2" t="s">
        <v>33</v>
      </c>
      <c r="G1527" s="3">
        <v>0</v>
      </c>
      <c r="H1527" s="3">
        <v>0</v>
      </c>
      <c r="I1527" s="3">
        <v>0</v>
      </c>
      <c r="J1527" s="3">
        <v>0</v>
      </c>
      <c r="K1527" s="3">
        <v>0</v>
      </c>
      <c r="L1527" s="3">
        <v>0</v>
      </c>
      <c r="M1527" s="3">
        <v>0</v>
      </c>
      <c r="N1527" s="3">
        <v>0</v>
      </c>
      <c r="O1527" s="3">
        <v>0</v>
      </c>
      <c r="P1527" s="3">
        <v>0</v>
      </c>
      <c r="Q1527" s="3">
        <v>0</v>
      </c>
      <c r="R1527" s="3">
        <v>0</v>
      </c>
      <c r="S1527" s="3">
        <v>0</v>
      </c>
      <c r="T1527" s="3">
        <v>0</v>
      </c>
      <c r="U1527" s="3">
        <v>0</v>
      </c>
      <c r="V1527" s="3">
        <v>0</v>
      </c>
      <c r="W1527" s="3">
        <v>0</v>
      </c>
    </row>
    <row r="1528" spans="3:23" x14ac:dyDescent="0.3">
      <c r="E1528" s="2" t="s">
        <v>34</v>
      </c>
      <c r="F1528" s="2" t="s">
        <v>35</v>
      </c>
      <c r="G1528" s="3">
        <v>0</v>
      </c>
      <c r="H1528" s="3">
        <v>0</v>
      </c>
      <c r="I1528" s="3">
        <v>0</v>
      </c>
      <c r="J1528" s="3">
        <v>0</v>
      </c>
      <c r="K1528" s="3">
        <v>0</v>
      </c>
      <c r="L1528" s="3">
        <v>0</v>
      </c>
      <c r="M1528" s="3">
        <v>0</v>
      </c>
      <c r="N1528" s="3">
        <v>0</v>
      </c>
      <c r="O1528" s="3">
        <v>0</v>
      </c>
      <c r="P1528" s="3">
        <v>0</v>
      </c>
      <c r="Q1528" s="3">
        <v>0</v>
      </c>
      <c r="R1528" s="3">
        <v>0</v>
      </c>
      <c r="S1528" s="3">
        <v>0</v>
      </c>
      <c r="T1528" s="3">
        <v>0</v>
      </c>
      <c r="U1528" s="3">
        <v>0</v>
      </c>
      <c r="V1528" s="3">
        <v>0</v>
      </c>
      <c r="W1528" s="3">
        <v>0</v>
      </c>
    </row>
    <row r="1529" spans="3:23" x14ac:dyDescent="0.3">
      <c r="E1529" s="2" t="s">
        <v>36</v>
      </c>
      <c r="F1529" s="2" t="s">
        <v>37</v>
      </c>
      <c r="G1529" s="3">
        <v>0</v>
      </c>
      <c r="H1529" s="3">
        <v>0</v>
      </c>
      <c r="I1529" s="3">
        <v>0</v>
      </c>
      <c r="J1529" s="3">
        <v>0</v>
      </c>
      <c r="K1529" s="3">
        <v>0</v>
      </c>
      <c r="L1529" s="3">
        <v>0</v>
      </c>
      <c r="M1529" s="3">
        <v>0</v>
      </c>
      <c r="N1529" s="3">
        <v>0</v>
      </c>
      <c r="O1529" s="3">
        <v>0</v>
      </c>
      <c r="P1529" s="3">
        <v>0</v>
      </c>
      <c r="Q1529" s="3">
        <v>0</v>
      </c>
      <c r="R1529" s="3">
        <v>0</v>
      </c>
      <c r="S1529" s="3">
        <v>0</v>
      </c>
      <c r="T1529" s="3">
        <v>0</v>
      </c>
      <c r="U1529" s="3">
        <v>0</v>
      </c>
      <c r="V1529" s="3">
        <v>0</v>
      </c>
      <c r="W1529" s="3">
        <v>0</v>
      </c>
    </row>
    <row r="1530" spans="3:23" x14ac:dyDescent="0.3">
      <c r="E1530" s="2" t="s">
        <v>38</v>
      </c>
      <c r="F1530" s="2" t="s">
        <v>39</v>
      </c>
      <c r="G1530" s="3">
        <v>0</v>
      </c>
      <c r="H1530" s="3">
        <v>0</v>
      </c>
      <c r="I1530" s="3">
        <v>0</v>
      </c>
      <c r="J1530" s="3">
        <v>0</v>
      </c>
      <c r="K1530" s="3">
        <v>0</v>
      </c>
      <c r="L1530" s="3">
        <v>0</v>
      </c>
      <c r="M1530" s="3">
        <v>0</v>
      </c>
      <c r="N1530" s="3">
        <v>0</v>
      </c>
      <c r="O1530" s="3">
        <v>0</v>
      </c>
      <c r="P1530" s="3">
        <v>0</v>
      </c>
      <c r="Q1530" s="3">
        <v>0</v>
      </c>
      <c r="R1530" s="3">
        <v>0</v>
      </c>
      <c r="S1530" s="3">
        <v>0</v>
      </c>
      <c r="T1530" s="3">
        <v>0</v>
      </c>
      <c r="U1530" s="3">
        <v>0</v>
      </c>
      <c r="V1530" s="3">
        <v>0</v>
      </c>
      <c r="W1530" s="3">
        <v>0</v>
      </c>
    </row>
    <row r="1531" spans="3:23" x14ac:dyDescent="0.3">
      <c r="E1531" s="2" t="s">
        <v>40</v>
      </c>
      <c r="F1531" s="2" t="s">
        <v>41</v>
      </c>
      <c r="G1531" s="3">
        <v>0</v>
      </c>
      <c r="H1531" s="3">
        <v>0</v>
      </c>
      <c r="I1531" s="3">
        <v>0</v>
      </c>
      <c r="J1531" s="3">
        <v>0</v>
      </c>
      <c r="K1531" s="3">
        <v>0</v>
      </c>
      <c r="L1531" s="3">
        <v>0</v>
      </c>
      <c r="M1531" s="3">
        <v>0</v>
      </c>
      <c r="N1531" s="3">
        <v>0</v>
      </c>
      <c r="O1531" s="3">
        <v>0</v>
      </c>
      <c r="P1531" s="3">
        <v>0</v>
      </c>
      <c r="Q1531" s="3">
        <v>0</v>
      </c>
      <c r="R1531" s="3">
        <v>0</v>
      </c>
      <c r="S1531" s="3">
        <v>0</v>
      </c>
      <c r="T1531" s="3">
        <v>0</v>
      </c>
      <c r="U1531" s="3">
        <v>0</v>
      </c>
      <c r="V1531" s="3">
        <v>0</v>
      </c>
      <c r="W1531" s="3">
        <v>0</v>
      </c>
    </row>
    <row r="1532" spans="3:23" x14ac:dyDescent="0.3">
      <c r="E1532" s="2" t="s">
        <v>42</v>
      </c>
      <c r="F1532" s="2" t="s">
        <v>43</v>
      </c>
      <c r="G1532" s="3">
        <v>0</v>
      </c>
      <c r="H1532" s="3">
        <v>0</v>
      </c>
      <c r="I1532" s="3">
        <v>0</v>
      </c>
      <c r="J1532" s="3">
        <v>0</v>
      </c>
      <c r="K1532" s="3">
        <v>0</v>
      </c>
      <c r="L1532" s="3">
        <v>0</v>
      </c>
      <c r="M1532" s="3">
        <v>0</v>
      </c>
      <c r="N1532" s="3">
        <v>0</v>
      </c>
      <c r="O1532" s="3">
        <v>0</v>
      </c>
      <c r="P1532" s="3">
        <v>0</v>
      </c>
      <c r="Q1532" s="3">
        <v>0</v>
      </c>
      <c r="R1532" s="3">
        <v>0</v>
      </c>
      <c r="S1532" s="3">
        <v>0</v>
      </c>
      <c r="T1532" s="3">
        <v>0</v>
      </c>
      <c r="U1532" s="3">
        <v>0</v>
      </c>
      <c r="V1532" s="3">
        <v>0</v>
      </c>
      <c r="W1532" s="3">
        <v>0</v>
      </c>
    </row>
    <row r="1533" spans="3:23" x14ac:dyDescent="0.3">
      <c r="E1533" s="2" t="s">
        <v>44</v>
      </c>
      <c r="F1533" s="2" t="s">
        <v>45</v>
      </c>
      <c r="G1533" s="3">
        <v>0</v>
      </c>
      <c r="H1533" s="3">
        <v>0</v>
      </c>
      <c r="I1533" s="3">
        <v>0</v>
      </c>
      <c r="J1533" s="3">
        <v>0</v>
      </c>
      <c r="K1533" s="3">
        <v>0</v>
      </c>
      <c r="L1533" s="3">
        <v>0</v>
      </c>
      <c r="M1533" s="3">
        <v>0</v>
      </c>
      <c r="N1533" s="3">
        <v>0</v>
      </c>
      <c r="O1533" s="3">
        <v>0</v>
      </c>
      <c r="P1533" s="3">
        <v>0</v>
      </c>
      <c r="Q1533" s="3">
        <v>0</v>
      </c>
      <c r="R1533" s="3">
        <v>0</v>
      </c>
      <c r="S1533" s="3">
        <v>0</v>
      </c>
      <c r="T1533" s="3">
        <v>0</v>
      </c>
      <c r="U1533" s="3">
        <v>0</v>
      </c>
      <c r="V1533" s="3">
        <v>0</v>
      </c>
      <c r="W1533" s="3">
        <v>0</v>
      </c>
    </row>
    <row r="1534" spans="3:23" x14ac:dyDescent="0.3">
      <c r="E1534" s="2" t="s">
        <v>46</v>
      </c>
      <c r="F1534" s="2" t="s">
        <v>47</v>
      </c>
      <c r="G1534" s="3">
        <v>130</v>
      </c>
      <c r="H1534" s="3">
        <v>130</v>
      </c>
      <c r="I1534" s="3">
        <v>130</v>
      </c>
      <c r="J1534" s="3">
        <v>130</v>
      </c>
      <c r="K1534" s="3">
        <v>400</v>
      </c>
      <c r="L1534" s="3">
        <v>400</v>
      </c>
      <c r="M1534" s="3">
        <v>400</v>
      </c>
      <c r="N1534" s="3">
        <v>400</v>
      </c>
      <c r="O1534" s="3">
        <v>400</v>
      </c>
      <c r="P1534" s="3">
        <v>400</v>
      </c>
      <c r="Q1534" s="3">
        <v>400</v>
      </c>
      <c r="R1534" s="3">
        <v>300</v>
      </c>
      <c r="S1534" s="3">
        <v>300</v>
      </c>
      <c r="T1534" s="3">
        <v>300</v>
      </c>
      <c r="U1534" s="3">
        <v>200</v>
      </c>
      <c r="V1534" s="3">
        <v>200</v>
      </c>
      <c r="W1534" s="3">
        <v>200</v>
      </c>
    </row>
    <row r="1535" spans="3:23" x14ac:dyDescent="0.3">
      <c r="E1535" s="2" t="s">
        <v>48</v>
      </c>
      <c r="F1535" s="2" t="s">
        <v>49</v>
      </c>
      <c r="G1535" s="3">
        <v>35840</v>
      </c>
      <c r="H1535" s="3">
        <v>37520</v>
      </c>
      <c r="I1535" s="3">
        <v>37230</v>
      </c>
      <c r="J1535" s="3">
        <v>39780</v>
      </c>
      <c r="K1535" s="3">
        <v>41140</v>
      </c>
      <c r="L1535" s="3">
        <v>42290</v>
      </c>
      <c r="M1535" s="3">
        <v>40580</v>
      </c>
      <c r="N1535" s="3">
        <v>38920</v>
      </c>
      <c r="O1535" s="3">
        <v>42150</v>
      </c>
      <c r="P1535" s="3">
        <v>42230</v>
      </c>
      <c r="Q1535" s="3">
        <v>47990</v>
      </c>
      <c r="R1535" s="3">
        <v>40670</v>
      </c>
      <c r="S1535" s="3">
        <v>46900</v>
      </c>
      <c r="T1535" s="3">
        <v>50810</v>
      </c>
      <c r="U1535" s="3">
        <v>42230</v>
      </c>
      <c r="V1535" s="3">
        <v>45960</v>
      </c>
      <c r="W1535" s="3">
        <v>48690</v>
      </c>
    </row>
    <row r="1536" spans="3:23" x14ac:dyDescent="0.3">
      <c r="E1536" s="2" t="s">
        <v>50</v>
      </c>
      <c r="F1536" s="2" t="s">
        <v>51</v>
      </c>
      <c r="G1536" s="3">
        <v>0</v>
      </c>
      <c r="H1536" s="3">
        <v>0</v>
      </c>
      <c r="I1536" s="3">
        <v>0</v>
      </c>
      <c r="J1536" s="3">
        <v>0</v>
      </c>
      <c r="K1536" s="3">
        <v>0</v>
      </c>
      <c r="L1536" s="3">
        <v>0</v>
      </c>
      <c r="M1536" s="3">
        <v>0</v>
      </c>
      <c r="N1536" s="3">
        <v>0</v>
      </c>
      <c r="O1536" s="3">
        <v>0</v>
      </c>
      <c r="P1536" s="3">
        <v>0</v>
      </c>
      <c r="Q1536" s="3">
        <v>0</v>
      </c>
      <c r="R1536" s="3">
        <v>0</v>
      </c>
      <c r="S1536" s="3">
        <v>0</v>
      </c>
      <c r="T1536" s="3">
        <v>0</v>
      </c>
      <c r="U1536" s="3">
        <v>0</v>
      </c>
      <c r="V1536" s="3">
        <v>0</v>
      </c>
      <c r="W1536" s="3">
        <v>0</v>
      </c>
    </row>
    <row r="1537" spans="3:23" x14ac:dyDescent="0.3">
      <c r="E1537" s="2" t="s">
        <v>52</v>
      </c>
      <c r="F1537" s="2" t="s">
        <v>53</v>
      </c>
      <c r="G1537" s="3">
        <v>21729.968000000001</v>
      </c>
      <c r="H1537" s="3">
        <v>23202.256000000001</v>
      </c>
      <c r="I1537" s="3">
        <v>22242.348999999998</v>
      </c>
      <c r="J1537" s="3">
        <v>23694.264999999999</v>
      </c>
      <c r="K1537" s="3">
        <v>23579.938999999998</v>
      </c>
      <c r="L1537" s="3">
        <v>24725.266</v>
      </c>
      <c r="M1537" s="3">
        <v>24720.392</v>
      </c>
      <c r="N1537" s="3">
        <v>23331.282999999999</v>
      </c>
      <c r="O1537" s="3">
        <v>26051.945</v>
      </c>
      <c r="P1537" s="3">
        <v>26964.401000000002</v>
      </c>
      <c r="Q1537" s="3">
        <v>30279.9</v>
      </c>
      <c r="R1537" s="3">
        <v>26576.870999999999</v>
      </c>
      <c r="S1537" s="3">
        <v>29822.434000000001</v>
      </c>
      <c r="T1537" s="3">
        <v>33094.332999999999</v>
      </c>
      <c r="U1537" s="3">
        <v>28287.554</v>
      </c>
      <c r="V1537" s="3">
        <v>31281.985000000001</v>
      </c>
      <c r="W1537" s="3">
        <v>28889.011999999999</v>
      </c>
    </row>
    <row r="1538" spans="3:23" x14ac:dyDescent="0.3">
      <c r="E1538" s="2" t="s">
        <v>54</v>
      </c>
      <c r="F1538" s="2" t="s">
        <v>55</v>
      </c>
      <c r="G1538" s="3">
        <v>0</v>
      </c>
      <c r="H1538" s="3">
        <v>0</v>
      </c>
      <c r="I1538" s="3">
        <v>0</v>
      </c>
      <c r="J1538" s="3">
        <v>0</v>
      </c>
      <c r="K1538" s="3">
        <v>0</v>
      </c>
      <c r="L1538" s="3">
        <v>0</v>
      </c>
      <c r="M1538" s="3">
        <v>0</v>
      </c>
      <c r="N1538" s="3">
        <v>0</v>
      </c>
      <c r="O1538" s="3">
        <v>0</v>
      </c>
      <c r="P1538" s="3">
        <v>0</v>
      </c>
      <c r="Q1538" s="3">
        <v>0</v>
      </c>
      <c r="R1538" s="3">
        <v>0</v>
      </c>
      <c r="S1538" s="3">
        <v>0</v>
      </c>
      <c r="T1538" s="3">
        <v>0</v>
      </c>
      <c r="U1538" s="3">
        <v>0</v>
      </c>
      <c r="V1538" s="3">
        <v>0</v>
      </c>
      <c r="W1538" s="3">
        <v>0</v>
      </c>
    </row>
    <row r="1539" spans="3:23" x14ac:dyDescent="0.3">
      <c r="E1539" s="2" t="s">
        <v>56</v>
      </c>
      <c r="F1539" s="2" t="s">
        <v>57</v>
      </c>
      <c r="G1539" s="3">
        <v>17880</v>
      </c>
      <c r="H1539" s="3">
        <v>19020</v>
      </c>
      <c r="I1539" s="3">
        <v>17940</v>
      </c>
      <c r="J1539" s="3">
        <v>18990</v>
      </c>
      <c r="K1539" s="3">
        <v>18630</v>
      </c>
      <c r="L1539" s="3">
        <v>19240</v>
      </c>
      <c r="M1539" s="3">
        <v>18990</v>
      </c>
      <c r="N1539" s="3">
        <v>17120</v>
      </c>
      <c r="O1539" s="3">
        <v>18680</v>
      </c>
      <c r="P1539" s="3">
        <v>18780</v>
      </c>
      <c r="Q1539" s="3">
        <v>20390</v>
      </c>
      <c r="R1539" s="3">
        <v>16860</v>
      </c>
      <c r="S1539" s="3">
        <v>18520</v>
      </c>
      <c r="T1539" s="3">
        <v>20480</v>
      </c>
      <c r="U1539" s="3">
        <v>16350</v>
      </c>
      <c r="V1539" s="3">
        <v>17790</v>
      </c>
      <c r="W1539" s="3">
        <v>19150</v>
      </c>
    </row>
    <row r="1540" spans="3:23" x14ac:dyDescent="0.3">
      <c r="E1540" s="2" t="s">
        <v>58</v>
      </c>
      <c r="F1540" s="2" t="s">
        <v>59</v>
      </c>
      <c r="G1540" s="3">
        <v>0</v>
      </c>
      <c r="H1540" s="3">
        <v>0</v>
      </c>
      <c r="I1540" s="3">
        <v>0</v>
      </c>
      <c r="J1540" s="3">
        <v>0</v>
      </c>
      <c r="K1540" s="3">
        <v>0</v>
      </c>
      <c r="L1540" s="3">
        <v>0</v>
      </c>
      <c r="M1540" s="3">
        <v>0</v>
      </c>
      <c r="N1540" s="3">
        <v>0</v>
      </c>
      <c r="O1540" s="3">
        <v>0</v>
      </c>
      <c r="P1540" s="3">
        <v>0</v>
      </c>
      <c r="Q1540" s="3">
        <v>0</v>
      </c>
      <c r="R1540" s="3">
        <v>0</v>
      </c>
      <c r="S1540" s="3">
        <v>0</v>
      </c>
      <c r="T1540" s="3">
        <v>0</v>
      </c>
      <c r="U1540" s="3">
        <v>0</v>
      </c>
      <c r="V1540" s="3">
        <v>0</v>
      </c>
      <c r="W1540" s="3">
        <v>0</v>
      </c>
    </row>
    <row r="1541" spans="3:23" x14ac:dyDescent="0.3">
      <c r="E1541" s="2" t="s">
        <v>60</v>
      </c>
      <c r="F1541" s="2" t="s">
        <v>61</v>
      </c>
      <c r="G1541" s="3">
        <v>3849.9679999999998</v>
      </c>
      <c r="H1541" s="3">
        <v>4182.2560000000003</v>
      </c>
      <c r="I1541" s="3">
        <v>4302.3490000000002</v>
      </c>
      <c r="J1541" s="3">
        <v>4704.2650000000003</v>
      </c>
      <c r="K1541" s="3">
        <v>4949.9390000000003</v>
      </c>
      <c r="L1541" s="3">
        <v>5485.2659999999996</v>
      </c>
      <c r="M1541" s="3">
        <v>5730.3919999999998</v>
      </c>
      <c r="N1541" s="3">
        <v>6211.2830000000004</v>
      </c>
      <c r="O1541" s="3">
        <v>7371.9449999999997</v>
      </c>
      <c r="P1541" s="3">
        <v>8184.4009999999998</v>
      </c>
      <c r="Q1541" s="3">
        <v>9889.9</v>
      </c>
      <c r="R1541" s="3">
        <v>9716.8709999999992</v>
      </c>
      <c r="S1541" s="3">
        <v>11302.433999999999</v>
      </c>
      <c r="T1541" s="3">
        <v>12614.333000000001</v>
      </c>
      <c r="U1541" s="3">
        <v>11937.554</v>
      </c>
      <c r="V1541" s="3">
        <v>13491.985000000001</v>
      </c>
      <c r="W1541" s="3">
        <v>9739.0120000000006</v>
      </c>
    </row>
    <row r="1542" spans="3:23" x14ac:dyDescent="0.3">
      <c r="E1542" s="2" t="s">
        <v>62</v>
      </c>
      <c r="F1542" s="2" t="s">
        <v>63</v>
      </c>
      <c r="G1542" s="3">
        <v>0</v>
      </c>
      <c r="H1542" s="3">
        <v>0</v>
      </c>
      <c r="I1542" s="3">
        <v>0</v>
      </c>
      <c r="J1542" s="3">
        <v>0</v>
      </c>
      <c r="K1542" s="3">
        <v>0</v>
      </c>
      <c r="L1542" s="3">
        <v>0</v>
      </c>
      <c r="M1542" s="3">
        <v>0</v>
      </c>
      <c r="N1542" s="3">
        <v>0</v>
      </c>
      <c r="O1542" s="3">
        <v>0</v>
      </c>
      <c r="P1542" s="3">
        <v>0</v>
      </c>
      <c r="Q1542" s="3">
        <v>0</v>
      </c>
      <c r="R1542" s="3">
        <v>0</v>
      </c>
      <c r="S1542" s="3">
        <v>0</v>
      </c>
      <c r="T1542" s="3">
        <v>0</v>
      </c>
      <c r="U1542" s="3">
        <v>0</v>
      </c>
      <c r="V1542" s="3">
        <v>0</v>
      </c>
      <c r="W1542" s="3">
        <v>0</v>
      </c>
    </row>
    <row r="1543" spans="3:23" x14ac:dyDescent="0.3">
      <c r="E1543" s="2" t="s">
        <v>64</v>
      </c>
      <c r="F1543" s="2" t="s">
        <v>65</v>
      </c>
      <c r="G1543" s="3">
        <v>11934.758</v>
      </c>
      <c r="H1543" s="3">
        <v>12534.014999999999</v>
      </c>
      <c r="I1543" s="3">
        <v>12142.371999999999</v>
      </c>
      <c r="J1543" s="3">
        <v>12916.321</v>
      </c>
      <c r="K1543" s="3">
        <v>13137.614</v>
      </c>
      <c r="L1543" s="3">
        <v>13841.331</v>
      </c>
      <c r="M1543" s="3">
        <v>13546.433999999999</v>
      </c>
      <c r="N1543" s="3">
        <v>12961.093000000001</v>
      </c>
      <c r="O1543" s="3">
        <v>14130.262000000001</v>
      </c>
      <c r="P1543" s="3">
        <v>13907.11</v>
      </c>
      <c r="Q1543" s="3">
        <v>15616.66</v>
      </c>
      <c r="R1543" s="3">
        <v>12875.715</v>
      </c>
      <c r="S1543" s="3">
        <v>14210.362999999999</v>
      </c>
      <c r="T1543" s="3">
        <v>15577.875</v>
      </c>
      <c r="U1543" s="3">
        <v>12586.213</v>
      </c>
      <c r="V1543" s="3">
        <v>13843.540999999999</v>
      </c>
      <c r="W1543" s="3">
        <v>14906.05</v>
      </c>
    </row>
    <row r="1544" spans="3:23" x14ac:dyDescent="0.3">
      <c r="E1544" s="2" t="s">
        <v>66</v>
      </c>
      <c r="F1544" s="2" t="s">
        <v>67</v>
      </c>
      <c r="G1544" s="3">
        <v>4800</v>
      </c>
      <c r="H1544" s="3">
        <v>5150</v>
      </c>
      <c r="I1544" s="3">
        <v>5210</v>
      </c>
      <c r="J1544" s="3">
        <v>4980</v>
      </c>
      <c r="K1544" s="3">
        <v>5150</v>
      </c>
      <c r="L1544" s="3">
        <v>5410</v>
      </c>
      <c r="M1544" s="3">
        <v>5500</v>
      </c>
      <c r="N1544" s="3">
        <v>4950</v>
      </c>
      <c r="O1544" s="3">
        <v>5490</v>
      </c>
      <c r="P1544" s="3">
        <v>5640</v>
      </c>
      <c r="Q1544" s="3">
        <v>6900</v>
      </c>
      <c r="R1544" s="3">
        <v>5870</v>
      </c>
      <c r="S1544" s="3">
        <v>6480</v>
      </c>
      <c r="T1544" s="3">
        <v>7160</v>
      </c>
      <c r="U1544" s="3">
        <v>6480</v>
      </c>
      <c r="V1544" s="3">
        <v>7270</v>
      </c>
      <c r="W1544" s="3">
        <v>7540</v>
      </c>
    </row>
    <row r="1545" spans="3:23" x14ac:dyDescent="0.3">
      <c r="C1545" s="2" t="s">
        <v>201</v>
      </c>
      <c r="D1545" s="2" t="s">
        <v>202</v>
      </c>
      <c r="E1545" s="2" t="s">
        <v>22</v>
      </c>
      <c r="F1545" s="2" t="s">
        <v>23</v>
      </c>
      <c r="G1545" s="3">
        <v>45426.432000000001</v>
      </c>
      <c r="H1545" s="3">
        <v>46077.557999999997</v>
      </c>
      <c r="I1545" s="3">
        <v>47219.383000000002</v>
      </c>
      <c r="J1545" s="3">
        <v>47825.504000000001</v>
      </c>
      <c r="K1545" s="3">
        <v>49154.254000000001</v>
      </c>
      <c r="L1545" s="3">
        <v>50273.190999999999</v>
      </c>
      <c r="M1545" s="3">
        <v>50848.048000000003</v>
      </c>
      <c r="N1545" s="3">
        <v>50508.658000000003</v>
      </c>
      <c r="O1545" s="3">
        <v>50868.843000000001</v>
      </c>
      <c r="P1545" s="3">
        <v>51165.425999999999</v>
      </c>
      <c r="Q1545" s="3">
        <v>51959.584999999999</v>
      </c>
      <c r="R1545" s="3">
        <v>52265.898999999998</v>
      </c>
      <c r="S1545" s="3">
        <v>52234.205999999998</v>
      </c>
      <c r="T1545" s="3">
        <v>52418.728000000003</v>
      </c>
      <c r="U1545" s="3">
        <v>53668.781000000003</v>
      </c>
      <c r="V1545" s="3">
        <v>54101.514999999999</v>
      </c>
      <c r="W1545" s="3">
        <v>54160.684999999998</v>
      </c>
    </row>
    <row r="1546" spans="3:23" x14ac:dyDescent="0.3">
      <c r="E1546" s="2" t="s">
        <v>24</v>
      </c>
      <c r="F1546" s="2" t="s">
        <v>25</v>
      </c>
      <c r="G1546" s="3">
        <v>745.06399999999996</v>
      </c>
      <c r="H1546" s="3">
        <v>725.154</v>
      </c>
      <c r="I1546" s="3">
        <v>715.24400000000003</v>
      </c>
      <c r="J1546" s="3">
        <v>705.33399999999995</v>
      </c>
      <c r="K1546" s="3">
        <v>685.42399999999998</v>
      </c>
      <c r="L1546" s="3">
        <v>665.51400000000001</v>
      </c>
      <c r="M1546" s="3">
        <v>664.98</v>
      </c>
      <c r="N1546" s="3">
        <v>564.447</v>
      </c>
      <c r="O1546" s="3">
        <v>563.91399999999999</v>
      </c>
      <c r="P1546" s="3">
        <v>563.38</v>
      </c>
      <c r="Q1546" s="3">
        <v>562.84699999999998</v>
      </c>
      <c r="R1546" s="3">
        <v>561.56200000000001</v>
      </c>
      <c r="S1546" s="3">
        <v>460.27800000000002</v>
      </c>
      <c r="T1546" s="3">
        <v>458.99299999999999</v>
      </c>
      <c r="U1546" s="3">
        <v>457.709</v>
      </c>
      <c r="V1546" s="3">
        <v>456.42399999999998</v>
      </c>
      <c r="W1546" s="3">
        <v>455.38499999999999</v>
      </c>
    </row>
    <row r="1547" spans="3:23" x14ac:dyDescent="0.3">
      <c r="E1547" s="2" t="s">
        <v>26</v>
      </c>
      <c r="F1547" s="2" t="s">
        <v>27</v>
      </c>
      <c r="G1547" s="3">
        <v>165.06399999999999</v>
      </c>
      <c r="H1547" s="3">
        <v>165.154</v>
      </c>
      <c r="I1547" s="3">
        <v>165.244</v>
      </c>
      <c r="J1547" s="3">
        <v>165.334</v>
      </c>
      <c r="K1547" s="3">
        <v>165.42400000000001</v>
      </c>
      <c r="L1547" s="3">
        <v>165.51400000000001</v>
      </c>
      <c r="M1547" s="3">
        <v>164.98</v>
      </c>
      <c r="N1547" s="3">
        <v>164.447</v>
      </c>
      <c r="O1547" s="3">
        <v>163.91399999999999</v>
      </c>
      <c r="P1547" s="3">
        <v>163.38</v>
      </c>
      <c r="Q1547" s="3">
        <v>162.84700000000001</v>
      </c>
      <c r="R1547" s="3">
        <v>161.56200000000001</v>
      </c>
      <c r="S1547" s="3">
        <v>160.27799999999999</v>
      </c>
      <c r="T1547" s="3">
        <v>158.99299999999999</v>
      </c>
      <c r="U1547" s="3">
        <v>157.709</v>
      </c>
      <c r="V1547" s="3">
        <v>156.42400000000001</v>
      </c>
      <c r="W1547" s="3">
        <v>155.38499999999999</v>
      </c>
    </row>
    <row r="1548" spans="3:23" x14ac:dyDescent="0.3">
      <c r="E1548" s="2" t="s">
        <v>28</v>
      </c>
      <c r="F1548" s="2" t="s">
        <v>29</v>
      </c>
      <c r="G1548" s="3">
        <v>0</v>
      </c>
      <c r="H1548" s="3">
        <v>0</v>
      </c>
      <c r="I1548" s="3">
        <v>0</v>
      </c>
      <c r="J1548" s="3">
        <v>0</v>
      </c>
      <c r="K1548" s="3">
        <v>0</v>
      </c>
      <c r="L1548" s="3">
        <v>0</v>
      </c>
      <c r="M1548" s="3">
        <v>0</v>
      </c>
      <c r="N1548" s="3">
        <v>0</v>
      </c>
      <c r="O1548" s="3">
        <v>0</v>
      </c>
      <c r="P1548" s="3">
        <v>0</v>
      </c>
      <c r="Q1548" s="3">
        <v>0</v>
      </c>
      <c r="R1548" s="3">
        <v>0</v>
      </c>
      <c r="S1548" s="3">
        <v>0</v>
      </c>
      <c r="T1548" s="3">
        <v>0</v>
      </c>
      <c r="U1548" s="3">
        <v>0</v>
      </c>
      <c r="V1548" s="3">
        <v>0</v>
      </c>
      <c r="W1548" s="3">
        <v>0</v>
      </c>
    </row>
    <row r="1549" spans="3:23" x14ac:dyDescent="0.3">
      <c r="E1549" s="2" t="s">
        <v>30</v>
      </c>
      <c r="F1549" s="2" t="s">
        <v>31</v>
      </c>
      <c r="G1549" s="3">
        <v>0</v>
      </c>
      <c r="H1549" s="3">
        <v>0</v>
      </c>
      <c r="I1549" s="3">
        <v>0</v>
      </c>
      <c r="J1549" s="3">
        <v>0</v>
      </c>
      <c r="K1549" s="3">
        <v>0</v>
      </c>
      <c r="L1549" s="3">
        <v>0</v>
      </c>
      <c r="M1549" s="3">
        <v>0</v>
      </c>
      <c r="N1549" s="3">
        <v>0</v>
      </c>
      <c r="O1549" s="3">
        <v>0</v>
      </c>
      <c r="P1549" s="3">
        <v>0</v>
      </c>
      <c r="Q1549" s="3">
        <v>0</v>
      </c>
      <c r="R1549" s="3">
        <v>0</v>
      </c>
      <c r="S1549" s="3">
        <v>0</v>
      </c>
      <c r="T1549" s="3">
        <v>0</v>
      </c>
      <c r="U1549" s="3">
        <v>0</v>
      </c>
      <c r="V1549" s="3">
        <v>0</v>
      </c>
      <c r="W1549" s="3">
        <v>0</v>
      </c>
    </row>
    <row r="1550" spans="3:23" x14ac:dyDescent="0.3">
      <c r="E1550" s="2" t="s">
        <v>32</v>
      </c>
      <c r="F1550" s="2" t="s">
        <v>33</v>
      </c>
      <c r="G1550" s="3">
        <v>0</v>
      </c>
      <c r="H1550" s="3">
        <v>0</v>
      </c>
      <c r="I1550" s="3">
        <v>0</v>
      </c>
      <c r="J1550" s="3">
        <v>0</v>
      </c>
      <c r="K1550" s="3">
        <v>0</v>
      </c>
      <c r="L1550" s="3">
        <v>0</v>
      </c>
      <c r="M1550" s="3">
        <v>0</v>
      </c>
      <c r="N1550" s="3">
        <v>0</v>
      </c>
      <c r="O1550" s="3">
        <v>0</v>
      </c>
      <c r="P1550" s="3">
        <v>0</v>
      </c>
      <c r="Q1550" s="3">
        <v>0</v>
      </c>
      <c r="R1550" s="3">
        <v>0</v>
      </c>
      <c r="S1550" s="3">
        <v>0</v>
      </c>
      <c r="T1550" s="3">
        <v>0</v>
      </c>
      <c r="U1550" s="3">
        <v>0</v>
      </c>
      <c r="V1550" s="3">
        <v>0</v>
      </c>
      <c r="W1550" s="3">
        <v>0</v>
      </c>
    </row>
    <row r="1551" spans="3:23" x14ac:dyDescent="0.3">
      <c r="E1551" s="2" t="s">
        <v>34</v>
      </c>
      <c r="F1551" s="2" t="s">
        <v>35</v>
      </c>
      <c r="G1551" s="3">
        <v>165.06399999999999</v>
      </c>
      <c r="H1551" s="3">
        <v>165.154</v>
      </c>
      <c r="I1551" s="3">
        <v>165.244</v>
      </c>
      <c r="J1551" s="3">
        <v>165.334</v>
      </c>
      <c r="K1551" s="3">
        <v>165.42400000000001</v>
      </c>
      <c r="L1551" s="3">
        <v>165.51400000000001</v>
      </c>
      <c r="M1551" s="3">
        <v>164.98</v>
      </c>
      <c r="N1551" s="3">
        <v>164.447</v>
      </c>
      <c r="O1551" s="3">
        <v>163.91399999999999</v>
      </c>
      <c r="P1551" s="3">
        <v>163.38</v>
      </c>
      <c r="Q1551" s="3">
        <v>162.84700000000001</v>
      </c>
      <c r="R1551" s="3">
        <v>161.56200000000001</v>
      </c>
      <c r="S1551" s="3">
        <v>160.27799999999999</v>
      </c>
      <c r="T1551" s="3">
        <v>158.99299999999999</v>
      </c>
      <c r="U1551" s="3">
        <v>157.709</v>
      </c>
      <c r="V1551" s="3">
        <v>156.42400000000001</v>
      </c>
      <c r="W1551" s="3">
        <v>155.38499999999999</v>
      </c>
    </row>
    <row r="1552" spans="3:23" x14ac:dyDescent="0.3">
      <c r="E1552" s="2" t="s">
        <v>36</v>
      </c>
      <c r="F1552" s="2" t="s">
        <v>37</v>
      </c>
      <c r="G1552" s="3">
        <v>0</v>
      </c>
      <c r="H1552" s="3">
        <v>0</v>
      </c>
      <c r="I1552" s="3">
        <v>0</v>
      </c>
      <c r="J1552" s="3">
        <v>0</v>
      </c>
      <c r="K1552" s="3">
        <v>0</v>
      </c>
      <c r="L1552" s="3">
        <v>0</v>
      </c>
      <c r="M1552" s="3">
        <v>0</v>
      </c>
      <c r="N1552" s="3">
        <v>0</v>
      </c>
      <c r="O1552" s="3">
        <v>0</v>
      </c>
      <c r="P1552" s="3">
        <v>0</v>
      </c>
      <c r="Q1552" s="3">
        <v>0</v>
      </c>
      <c r="R1552" s="3">
        <v>0</v>
      </c>
      <c r="S1552" s="3">
        <v>0</v>
      </c>
      <c r="T1552" s="3">
        <v>0</v>
      </c>
      <c r="U1552" s="3">
        <v>0</v>
      </c>
      <c r="V1552" s="3">
        <v>0</v>
      </c>
      <c r="W1552" s="3">
        <v>0</v>
      </c>
    </row>
    <row r="1553" spans="3:23" x14ac:dyDescent="0.3">
      <c r="E1553" s="2" t="s">
        <v>38</v>
      </c>
      <c r="F1553" s="2" t="s">
        <v>39</v>
      </c>
      <c r="G1553" s="3">
        <v>0</v>
      </c>
      <c r="H1553" s="3">
        <v>0</v>
      </c>
      <c r="I1553" s="3">
        <v>0</v>
      </c>
      <c r="J1553" s="3">
        <v>0</v>
      </c>
      <c r="K1553" s="3">
        <v>0</v>
      </c>
      <c r="L1553" s="3">
        <v>0</v>
      </c>
      <c r="M1553" s="3">
        <v>0</v>
      </c>
      <c r="N1553" s="3">
        <v>0</v>
      </c>
      <c r="O1553" s="3">
        <v>0</v>
      </c>
      <c r="P1553" s="3">
        <v>0</v>
      </c>
      <c r="Q1553" s="3">
        <v>0</v>
      </c>
      <c r="R1553" s="3">
        <v>0</v>
      </c>
      <c r="S1553" s="3">
        <v>0</v>
      </c>
      <c r="T1553" s="3">
        <v>0</v>
      </c>
      <c r="U1553" s="3">
        <v>0</v>
      </c>
      <c r="V1553" s="3">
        <v>0</v>
      </c>
      <c r="W1553" s="3">
        <v>0</v>
      </c>
    </row>
    <row r="1554" spans="3:23" x14ac:dyDescent="0.3">
      <c r="E1554" s="2" t="s">
        <v>40</v>
      </c>
      <c r="F1554" s="2" t="s">
        <v>41</v>
      </c>
      <c r="G1554" s="3">
        <v>0</v>
      </c>
      <c r="H1554" s="3">
        <v>0</v>
      </c>
      <c r="I1554" s="3">
        <v>0</v>
      </c>
      <c r="J1554" s="3">
        <v>0</v>
      </c>
      <c r="K1554" s="3">
        <v>0</v>
      </c>
      <c r="L1554" s="3">
        <v>0</v>
      </c>
      <c r="M1554" s="3">
        <v>0</v>
      </c>
      <c r="N1554" s="3">
        <v>0</v>
      </c>
      <c r="O1554" s="3">
        <v>0</v>
      </c>
      <c r="P1554" s="3">
        <v>0</v>
      </c>
      <c r="Q1554" s="3">
        <v>0</v>
      </c>
      <c r="R1554" s="3">
        <v>0</v>
      </c>
      <c r="S1554" s="3">
        <v>0</v>
      </c>
      <c r="T1554" s="3">
        <v>0</v>
      </c>
      <c r="U1554" s="3">
        <v>0</v>
      </c>
      <c r="V1554" s="3">
        <v>0</v>
      </c>
      <c r="W1554" s="3">
        <v>0</v>
      </c>
    </row>
    <row r="1555" spans="3:23" x14ac:dyDescent="0.3">
      <c r="E1555" s="2" t="s">
        <v>42</v>
      </c>
      <c r="F1555" s="2" t="s">
        <v>43</v>
      </c>
      <c r="G1555" s="3">
        <v>0</v>
      </c>
      <c r="H1555" s="3">
        <v>0</v>
      </c>
      <c r="I1555" s="3">
        <v>0</v>
      </c>
      <c r="J1555" s="3">
        <v>0</v>
      </c>
      <c r="K1555" s="3">
        <v>0</v>
      </c>
      <c r="L1555" s="3">
        <v>0</v>
      </c>
      <c r="M1555" s="3">
        <v>0</v>
      </c>
      <c r="N1555" s="3">
        <v>0</v>
      </c>
      <c r="O1555" s="3">
        <v>0</v>
      </c>
      <c r="P1555" s="3">
        <v>0</v>
      </c>
      <c r="Q1555" s="3">
        <v>0</v>
      </c>
      <c r="R1555" s="3">
        <v>0</v>
      </c>
      <c r="S1555" s="3">
        <v>0</v>
      </c>
      <c r="T1555" s="3">
        <v>0</v>
      </c>
      <c r="U1555" s="3">
        <v>0</v>
      </c>
      <c r="V1555" s="3">
        <v>0</v>
      </c>
      <c r="W1555" s="3">
        <v>0</v>
      </c>
    </row>
    <row r="1556" spans="3:23" x14ac:dyDescent="0.3">
      <c r="E1556" s="2" t="s">
        <v>44</v>
      </c>
      <c r="F1556" s="2" t="s">
        <v>45</v>
      </c>
      <c r="G1556" s="3">
        <v>0</v>
      </c>
      <c r="H1556" s="3">
        <v>0</v>
      </c>
      <c r="I1556" s="3">
        <v>0</v>
      </c>
      <c r="J1556" s="3">
        <v>0</v>
      </c>
      <c r="K1556" s="3">
        <v>0</v>
      </c>
      <c r="L1556" s="3">
        <v>0</v>
      </c>
      <c r="M1556" s="3">
        <v>0</v>
      </c>
      <c r="N1556" s="3">
        <v>0</v>
      </c>
      <c r="O1556" s="3">
        <v>0</v>
      </c>
      <c r="P1556" s="3">
        <v>0</v>
      </c>
      <c r="Q1556" s="3">
        <v>0</v>
      </c>
      <c r="R1556" s="3">
        <v>0</v>
      </c>
      <c r="S1556" s="3">
        <v>0</v>
      </c>
      <c r="T1556" s="3">
        <v>0</v>
      </c>
      <c r="U1556" s="3">
        <v>0</v>
      </c>
      <c r="V1556" s="3">
        <v>0</v>
      </c>
      <c r="W1556" s="3">
        <v>0</v>
      </c>
    </row>
    <row r="1557" spans="3:23" x14ac:dyDescent="0.3">
      <c r="E1557" s="2" t="s">
        <v>46</v>
      </c>
      <c r="F1557" s="2" t="s">
        <v>47</v>
      </c>
      <c r="G1557" s="3">
        <v>0</v>
      </c>
      <c r="H1557" s="3">
        <v>0</v>
      </c>
      <c r="I1557" s="3">
        <v>0</v>
      </c>
      <c r="J1557" s="3">
        <v>0</v>
      </c>
      <c r="K1557" s="3">
        <v>0</v>
      </c>
      <c r="L1557" s="3">
        <v>0</v>
      </c>
      <c r="M1557" s="3">
        <v>0</v>
      </c>
      <c r="N1557" s="3">
        <v>0</v>
      </c>
      <c r="O1557" s="3">
        <v>0</v>
      </c>
      <c r="P1557" s="3">
        <v>0</v>
      </c>
      <c r="Q1557" s="3">
        <v>0</v>
      </c>
      <c r="R1557" s="3">
        <v>0</v>
      </c>
      <c r="S1557" s="3">
        <v>0</v>
      </c>
      <c r="T1557" s="3">
        <v>0</v>
      </c>
      <c r="U1557" s="3">
        <v>0</v>
      </c>
      <c r="V1557" s="3">
        <v>0</v>
      </c>
      <c r="W1557" s="3">
        <v>0</v>
      </c>
    </row>
    <row r="1558" spans="3:23" x14ac:dyDescent="0.3">
      <c r="E1558" s="2" t="s">
        <v>48</v>
      </c>
      <c r="F1558" s="2" t="s">
        <v>49</v>
      </c>
      <c r="G1558" s="3">
        <v>580</v>
      </c>
      <c r="H1558" s="3">
        <v>560</v>
      </c>
      <c r="I1558" s="3">
        <v>550</v>
      </c>
      <c r="J1558" s="3">
        <v>540</v>
      </c>
      <c r="K1558" s="3">
        <v>520</v>
      </c>
      <c r="L1558" s="3">
        <v>500</v>
      </c>
      <c r="M1558" s="3">
        <v>500</v>
      </c>
      <c r="N1558" s="3">
        <v>400</v>
      </c>
      <c r="O1558" s="3">
        <v>400</v>
      </c>
      <c r="P1558" s="3">
        <v>400</v>
      </c>
      <c r="Q1558" s="3">
        <v>400</v>
      </c>
      <c r="R1558" s="3">
        <v>400</v>
      </c>
      <c r="S1558" s="3">
        <v>300</v>
      </c>
      <c r="T1558" s="3">
        <v>300</v>
      </c>
      <c r="U1558" s="3">
        <v>300</v>
      </c>
      <c r="V1558" s="3">
        <v>300</v>
      </c>
      <c r="W1558" s="3">
        <v>300</v>
      </c>
    </row>
    <row r="1559" spans="3:23" x14ac:dyDescent="0.3">
      <c r="E1559" s="2" t="s">
        <v>50</v>
      </c>
      <c r="F1559" s="2" t="s">
        <v>51</v>
      </c>
      <c r="G1559" s="3">
        <v>0</v>
      </c>
      <c r="H1559" s="3">
        <v>0</v>
      </c>
      <c r="I1559" s="3">
        <v>0</v>
      </c>
      <c r="J1559" s="3">
        <v>0</v>
      </c>
      <c r="K1559" s="3">
        <v>0</v>
      </c>
      <c r="L1559" s="3">
        <v>0</v>
      </c>
      <c r="M1559" s="3">
        <v>0</v>
      </c>
      <c r="N1559" s="3">
        <v>0</v>
      </c>
      <c r="O1559" s="3">
        <v>0</v>
      </c>
      <c r="P1559" s="3">
        <v>0</v>
      </c>
      <c r="Q1559" s="3">
        <v>0</v>
      </c>
      <c r="R1559" s="3">
        <v>0</v>
      </c>
      <c r="S1559" s="3">
        <v>0</v>
      </c>
      <c r="T1559" s="3">
        <v>0</v>
      </c>
      <c r="U1559" s="3">
        <v>0</v>
      </c>
      <c r="V1559" s="3">
        <v>0</v>
      </c>
      <c r="W1559" s="3">
        <v>0</v>
      </c>
    </row>
    <row r="1560" spans="3:23" x14ac:dyDescent="0.3">
      <c r="E1560" s="2" t="s">
        <v>52</v>
      </c>
      <c r="F1560" s="2" t="s">
        <v>53</v>
      </c>
      <c r="G1560" s="3">
        <v>0</v>
      </c>
      <c r="H1560" s="3">
        <v>0</v>
      </c>
      <c r="I1560" s="3">
        <v>0</v>
      </c>
      <c r="J1560" s="3">
        <v>0</v>
      </c>
      <c r="K1560" s="3">
        <v>0</v>
      </c>
      <c r="L1560" s="3">
        <v>2.5819999999999999</v>
      </c>
      <c r="M1560" s="3">
        <v>3.06</v>
      </c>
      <c r="N1560" s="3">
        <v>8.8379999999999992</v>
      </c>
      <c r="O1560" s="3">
        <v>9.1010000000000009</v>
      </c>
      <c r="P1560" s="3">
        <v>3.835</v>
      </c>
      <c r="Q1560" s="3">
        <v>0.13400000000000001</v>
      </c>
      <c r="R1560" s="3">
        <v>0.29599999999999999</v>
      </c>
      <c r="S1560" s="3">
        <v>0.50800000000000001</v>
      </c>
      <c r="T1560" s="3">
        <v>0.62</v>
      </c>
      <c r="U1560" s="3">
        <v>1.0649999999999999</v>
      </c>
      <c r="V1560" s="3">
        <v>1.371</v>
      </c>
      <c r="W1560" s="3">
        <v>2.68</v>
      </c>
    </row>
    <row r="1561" spans="3:23" x14ac:dyDescent="0.3">
      <c r="E1561" s="2" t="s">
        <v>54</v>
      </c>
      <c r="F1561" s="2" t="s">
        <v>55</v>
      </c>
      <c r="G1561" s="3">
        <v>0</v>
      </c>
      <c r="H1561" s="3">
        <v>0</v>
      </c>
      <c r="I1561" s="3">
        <v>0</v>
      </c>
      <c r="J1561" s="3">
        <v>0</v>
      </c>
      <c r="K1561" s="3">
        <v>0</v>
      </c>
      <c r="L1561" s="3">
        <v>0</v>
      </c>
      <c r="M1561" s="3">
        <v>0</v>
      </c>
      <c r="N1561" s="3">
        <v>0</v>
      </c>
      <c r="O1561" s="3">
        <v>0</v>
      </c>
      <c r="P1561" s="3">
        <v>0</v>
      </c>
      <c r="Q1561" s="3">
        <v>0</v>
      </c>
      <c r="R1561" s="3">
        <v>0</v>
      </c>
      <c r="S1561" s="3">
        <v>0</v>
      </c>
      <c r="T1561" s="3">
        <v>0</v>
      </c>
      <c r="U1561" s="3">
        <v>0</v>
      </c>
      <c r="V1561" s="3">
        <v>0</v>
      </c>
      <c r="W1561" s="3">
        <v>0</v>
      </c>
    </row>
    <row r="1562" spans="3:23" x14ac:dyDescent="0.3">
      <c r="E1562" s="2" t="s">
        <v>56</v>
      </c>
      <c r="F1562" s="2" t="s">
        <v>57</v>
      </c>
      <c r="G1562" s="3">
        <v>0</v>
      </c>
      <c r="H1562" s="3">
        <v>0</v>
      </c>
      <c r="I1562" s="3">
        <v>0</v>
      </c>
      <c r="J1562" s="3">
        <v>0</v>
      </c>
      <c r="K1562" s="3">
        <v>0</v>
      </c>
      <c r="L1562" s="3">
        <v>0</v>
      </c>
      <c r="M1562" s="3">
        <v>0</v>
      </c>
      <c r="N1562" s="3">
        <v>0</v>
      </c>
      <c r="O1562" s="3">
        <v>0</v>
      </c>
      <c r="P1562" s="3">
        <v>0</v>
      </c>
      <c r="Q1562" s="3">
        <v>0</v>
      </c>
      <c r="R1562" s="3">
        <v>0</v>
      </c>
      <c r="S1562" s="3">
        <v>0</v>
      </c>
      <c r="T1562" s="3">
        <v>0</v>
      </c>
      <c r="U1562" s="3">
        <v>0</v>
      </c>
      <c r="V1562" s="3">
        <v>0</v>
      </c>
      <c r="W1562" s="3">
        <v>0</v>
      </c>
    </row>
    <row r="1563" spans="3:23" x14ac:dyDescent="0.3">
      <c r="E1563" s="2" t="s">
        <v>58</v>
      </c>
      <c r="F1563" s="2" t="s">
        <v>59</v>
      </c>
      <c r="G1563" s="3">
        <v>0</v>
      </c>
      <c r="H1563" s="3">
        <v>0</v>
      </c>
      <c r="I1563" s="3">
        <v>0</v>
      </c>
      <c r="J1563" s="3">
        <v>0</v>
      </c>
      <c r="K1563" s="3">
        <v>0</v>
      </c>
      <c r="L1563" s="3">
        <v>2.5819999999999999</v>
      </c>
      <c r="M1563" s="3">
        <v>3.06</v>
      </c>
      <c r="N1563" s="3">
        <v>8.8379999999999992</v>
      </c>
      <c r="O1563" s="3">
        <v>9.1010000000000009</v>
      </c>
      <c r="P1563" s="3">
        <v>3.835</v>
      </c>
      <c r="Q1563" s="3">
        <v>0.13400000000000001</v>
      </c>
      <c r="R1563" s="3">
        <v>0.29599999999999999</v>
      </c>
      <c r="S1563" s="3">
        <v>0.50800000000000001</v>
      </c>
      <c r="T1563" s="3">
        <v>0.62</v>
      </c>
      <c r="U1563" s="3">
        <v>1.0649999999999999</v>
      </c>
      <c r="V1563" s="3">
        <v>1.371</v>
      </c>
      <c r="W1563" s="3">
        <v>2.68</v>
      </c>
    </row>
    <row r="1564" spans="3:23" x14ac:dyDescent="0.3">
      <c r="E1564" s="2" t="s">
        <v>60</v>
      </c>
      <c r="F1564" s="2" t="s">
        <v>61</v>
      </c>
      <c r="G1564" s="3">
        <v>0</v>
      </c>
      <c r="H1564" s="3">
        <v>0</v>
      </c>
      <c r="I1564" s="3">
        <v>0</v>
      </c>
      <c r="J1564" s="3">
        <v>0</v>
      </c>
      <c r="K1564" s="3">
        <v>0</v>
      </c>
      <c r="L1564" s="3">
        <v>0</v>
      </c>
      <c r="M1564" s="3">
        <v>0</v>
      </c>
      <c r="N1564" s="3">
        <v>0</v>
      </c>
      <c r="O1564" s="3">
        <v>0</v>
      </c>
      <c r="P1564" s="3">
        <v>0</v>
      </c>
      <c r="Q1564" s="3">
        <v>0</v>
      </c>
      <c r="R1564" s="3">
        <v>0</v>
      </c>
      <c r="S1564" s="3">
        <v>0</v>
      </c>
      <c r="T1564" s="3">
        <v>0</v>
      </c>
      <c r="U1564" s="3">
        <v>0</v>
      </c>
      <c r="V1564" s="3">
        <v>0</v>
      </c>
      <c r="W1564" s="3">
        <v>0</v>
      </c>
    </row>
    <row r="1565" spans="3:23" x14ac:dyDescent="0.3">
      <c r="E1565" s="2" t="s">
        <v>62</v>
      </c>
      <c r="F1565" s="2" t="s">
        <v>63</v>
      </c>
      <c r="G1565" s="3">
        <v>0</v>
      </c>
      <c r="H1565" s="3">
        <v>0</v>
      </c>
      <c r="I1565" s="3">
        <v>0</v>
      </c>
      <c r="J1565" s="3">
        <v>0</v>
      </c>
      <c r="K1565" s="3">
        <v>0</v>
      </c>
      <c r="L1565" s="3">
        <v>0</v>
      </c>
      <c r="M1565" s="3">
        <v>0</v>
      </c>
      <c r="N1565" s="3">
        <v>0</v>
      </c>
      <c r="O1565" s="3">
        <v>0</v>
      </c>
      <c r="P1565" s="3">
        <v>0</v>
      </c>
      <c r="Q1565" s="3">
        <v>0</v>
      </c>
      <c r="R1565" s="3">
        <v>0</v>
      </c>
      <c r="S1565" s="3">
        <v>0</v>
      </c>
      <c r="T1565" s="3">
        <v>0</v>
      </c>
      <c r="U1565" s="3">
        <v>0</v>
      </c>
      <c r="V1565" s="3">
        <v>0</v>
      </c>
      <c r="W1565" s="3">
        <v>0</v>
      </c>
    </row>
    <row r="1566" spans="3:23" x14ac:dyDescent="0.3">
      <c r="E1566" s="2" t="s">
        <v>64</v>
      </c>
      <c r="F1566" s="2" t="s">
        <v>65</v>
      </c>
      <c r="G1566" s="3">
        <v>44681.368000000002</v>
      </c>
      <c r="H1566" s="3">
        <v>45352.404000000002</v>
      </c>
      <c r="I1566" s="3">
        <v>46504.139000000003</v>
      </c>
      <c r="J1566" s="3">
        <v>47120.17</v>
      </c>
      <c r="K1566" s="3">
        <v>48468.83</v>
      </c>
      <c r="L1566" s="3">
        <v>49605.095000000001</v>
      </c>
      <c r="M1566" s="3">
        <v>50180.006999999998</v>
      </c>
      <c r="N1566" s="3">
        <v>49935.372000000003</v>
      </c>
      <c r="O1566" s="3">
        <v>50295.828999999998</v>
      </c>
      <c r="P1566" s="3">
        <v>50598.211000000003</v>
      </c>
      <c r="Q1566" s="3">
        <v>51396.603999999999</v>
      </c>
      <c r="R1566" s="3">
        <v>51704.040999999997</v>
      </c>
      <c r="S1566" s="3">
        <v>51773.421000000002</v>
      </c>
      <c r="T1566" s="3">
        <v>51959.114999999998</v>
      </c>
      <c r="U1566" s="3">
        <v>53210.008000000002</v>
      </c>
      <c r="V1566" s="3">
        <v>53643.72</v>
      </c>
      <c r="W1566" s="3">
        <v>53702.62</v>
      </c>
    </row>
    <row r="1567" spans="3:23" x14ac:dyDescent="0.3">
      <c r="E1567" s="2" t="s">
        <v>66</v>
      </c>
      <c r="F1567" s="2" t="s">
        <v>67</v>
      </c>
      <c r="G1567" s="3">
        <v>0</v>
      </c>
      <c r="H1567" s="3">
        <v>0</v>
      </c>
      <c r="I1567" s="3">
        <v>0</v>
      </c>
      <c r="J1567" s="3">
        <v>0</v>
      </c>
      <c r="K1567" s="3">
        <v>0</v>
      </c>
      <c r="L1567" s="3">
        <v>0</v>
      </c>
      <c r="M1567" s="3">
        <v>0</v>
      </c>
      <c r="N1567" s="3">
        <v>0</v>
      </c>
      <c r="O1567" s="3">
        <v>0</v>
      </c>
      <c r="P1567" s="3">
        <v>0</v>
      </c>
      <c r="Q1567" s="3">
        <v>0</v>
      </c>
      <c r="R1567" s="3">
        <v>0</v>
      </c>
      <c r="S1567" s="3">
        <v>0</v>
      </c>
      <c r="T1567" s="3">
        <v>0</v>
      </c>
      <c r="U1567" s="3">
        <v>0</v>
      </c>
      <c r="V1567" s="3">
        <v>0</v>
      </c>
      <c r="W1567" s="3">
        <v>0</v>
      </c>
    </row>
    <row r="1568" spans="3:23" x14ac:dyDescent="0.3">
      <c r="C1568" s="2" t="s">
        <v>203</v>
      </c>
      <c r="D1568" s="2" t="s">
        <v>204</v>
      </c>
      <c r="E1568" s="2" t="s">
        <v>22</v>
      </c>
      <c r="F1568" s="2" t="s">
        <v>23</v>
      </c>
      <c r="G1568" s="3">
        <v>2918.009</v>
      </c>
      <c r="H1568" s="3">
        <v>9630.4570000000003</v>
      </c>
      <c r="I1568" s="3">
        <v>3964.1570000000002</v>
      </c>
      <c r="J1568" s="3">
        <v>5837.07</v>
      </c>
      <c r="K1568" s="3">
        <v>6574.0659999999998</v>
      </c>
      <c r="L1568" s="3">
        <v>4642.54</v>
      </c>
      <c r="M1568" s="3">
        <v>2996.8939999999998</v>
      </c>
      <c r="N1568" s="3">
        <v>2840.9189999999999</v>
      </c>
      <c r="O1568" s="3">
        <v>3147.7890000000002</v>
      </c>
      <c r="P1568" s="3">
        <v>2360.9940000000001</v>
      </c>
      <c r="Q1568" s="3">
        <v>2158.0410000000002</v>
      </c>
      <c r="R1568" s="3">
        <v>2718.4340000000002</v>
      </c>
      <c r="S1568" s="3">
        <v>2678.924</v>
      </c>
      <c r="T1568" s="3">
        <v>1912.528</v>
      </c>
      <c r="U1568" s="3">
        <v>330.43200000000002</v>
      </c>
      <c r="V1568" s="3">
        <v>613.09799999999996</v>
      </c>
      <c r="W1568" s="3">
        <v>1152.269</v>
      </c>
    </row>
    <row r="1569" spans="5:23" x14ac:dyDescent="0.3">
      <c r="E1569" s="2" t="s">
        <v>24</v>
      </c>
      <c r="F1569" s="2" t="s">
        <v>25</v>
      </c>
      <c r="G1569" s="3">
        <v>2771.4879999999998</v>
      </c>
      <c r="H1569" s="3">
        <v>9267.5030000000006</v>
      </c>
      <c r="I1569" s="3">
        <v>3627.913</v>
      </c>
      <c r="J1569" s="3">
        <v>5572.1750000000002</v>
      </c>
      <c r="K1569" s="3">
        <v>6382.2920000000004</v>
      </c>
      <c r="L1569" s="3">
        <v>4544.232</v>
      </c>
      <c r="M1569" s="3">
        <v>2779.7049999999999</v>
      </c>
      <c r="N1569" s="3">
        <v>2884.5010000000002</v>
      </c>
      <c r="O1569" s="3">
        <v>3187.837</v>
      </c>
      <c r="P1569" s="3">
        <v>2697.5050000000001</v>
      </c>
      <c r="Q1569" s="3">
        <v>2476.4940000000001</v>
      </c>
      <c r="R1569" s="3">
        <v>3053.7869999999998</v>
      </c>
      <c r="S1569" s="3">
        <v>3064.0169999999998</v>
      </c>
      <c r="T1569" s="3">
        <v>2139.989</v>
      </c>
      <c r="U1569" s="3">
        <v>793.50400000000002</v>
      </c>
      <c r="V1569" s="3">
        <v>693.22199999999998</v>
      </c>
      <c r="W1569" s="3">
        <v>1277.345</v>
      </c>
    </row>
    <row r="1570" spans="5:23" x14ac:dyDescent="0.3">
      <c r="E1570" s="2" t="s">
        <v>26</v>
      </c>
      <c r="F1570" s="2" t="s">
        <v>27</v>
      </c>
      <c r="G1570" s="3">
        <v>-510.42099999999999</v>
      </c>
      <c r="H1570" s="3">
        <v>5340.4480000000003</v>
      </c>
      <c r="I1570" s="3">
        <v>239.672</v>
      </c>
      <c r="J1570" s="3">
        <v>2650.375</v>
      </c>
      <c r="K1570" s="3">
        <v>3428.3020000000001</v>
      </c>
      <c r="L1570" s="3">
        <v>1419.4780000000001</v>
      </c>
      <c r="M1570" s="3">
        <v>1712.18</v>
      </c>
      <c r="N1570" s="3">
        <v>1940.807</v>
      </c>
      <c r="O1570" s="3">
        <v>2438.08</v>
      </c>
      <c r="P1570" s="3">
        <v>2259.8009999999999</v>
      </c>
      <c r="Q1570" s="3">
        <v>2494.0700000000002</v>
      </c>
      <c r="R1570" s="3">
        <v>1882.1179999999999</v>
      </c>
      <c r="S1570" s="3">
        <v>2235.085</v>
      </c>
      <c r="T1570" s="3">
        <v>1673.7239999999999</v>
      </c>
      <c r="U1570" s="3">
        <v>1075.325</v>
      </c>
      <c r="V1570" s="3">
        <v>849.53300000000002</v>
      </c>
      <c r="W1570" s="3">
        <v>1446.521</v>
      </c>
    </row>
    <row r="1571" spans="5:23" x14ac:dyDescent="0.3">
      <c r="E1571" s="2" t="s">
        <v>28</v>
      </c>
      <c r="F1571" s="2" t="s">
        <v>29</v>
      </c>
      <c r="G1571" s="3">
        <v>0</v>
      </c>
      <c r="H1571" s="3">
        <v>0</v>
      </c>
      <c r="I1571" s="3">
        <v>0</v>
      </c>
      <c r="J1571" s="3">
        <v>0</v>
      </c>
      <c r="K1571" s="3">
        <v>0</v>
      </c>
      <c r="L1571" s="3">
        <v>0</v>
      </c>
      <c r="M1571" s="3">
        <v>0</v>
      </c>
      <c r="N1571" s="3">
        <v>0</v>
      </c>
      <c r="O1571" s="3">
        <v>0</v>
      </c>
      <c r="P1571" s="3">
        <v>0</v>
      </c>
      <c r="Q1571" s="3">
        <v>0</v>
      </c>
      <c r="R1571" s="3">
        <v>0</v>
      </c>
      <c r="S1571" s="3">
        <v>0</v>
      </c>
      <c r="T1571" s="3">
        <v>0</v>
      </c>
      <c r="U1571" s="3">
        <v>0</v>
      </c>
      <c r="V1571" s="3">
        <v>0</v>
      </c>
      <c r="W1571" s="3">
        <v>0</v>
      </c>
    </row>
    <row r="1572" spans="5:23" x14ac:dyDescent="0.3">
      <c r="E1572" s="2" t="s">
        <v>30</v>
      </c>
      <c r="F1572" s="2" t="s">
        <v>31</v>
      </c>
      <c r="G1572" s="3">
        <v>-1563.3119999999999</v>
      </c>
      <c r="H1572" s="3">
        <v>4338.0349999999999</v>
      </c>
      <c r="I1572" s="3">
        <v>-588.44100000000003</v>
      </c>
      <c r="J1572" s="3">
        <v>1902.3130000000001</v>
      </c>
      <c r="K1572" s="3">
        <v>2728.7060000000001</v>
      </c>
      <c r="L1572" s="3">
        <v>741.41099999999994</v>
      </c>
      <c r="M1572" s="3">
        <v>1063.4870000000001</v>
      </c>
      <c r="N1572" s="3">
        <v>1252.57</v>
      </c>
      <c r="O1572" s="3">
        <v>1453.2360000000001</v>
      </c>
      <c r="P1572" s="3">
        <v>1148.0740000000001</v>
      </c>
      <c r="Q1572" s="3">
        <v>1311.11</v>
      </c>
      <c r="R1572" s="3">
        <v>773.01900000000001</v>
      </c>
      <c r="S1572" s="3">
        <v>870.96799999999996</v>
      </c>
      <c r="T1572" s="3">
        <v>423.54700000000003</v>
      </c>
      <c r="U1572" s="3">
        <v>373.32</v>
      </c>
      <c r="V1572" s="3">
        <v>202.06299999999999</v>
      </c>
      <c r="W1572" s="3">
        <v>464.846</v>
      </c>
    </row>
    <row r="1573" spans="5:23" x14ac:dyDescent="0.3">
      <c r="E1573" s="2" t="s">
        <v>32</v>
      </c>
      <c r="F1573" s="2" t="s">
        <v>33</v>
      </c>
      <c r="G1573" s="3">
        <v>0</v>
      </c>
      <c r="H1573" s="3">
        <v>0</v>
      </c>
      <c r="I1573" s="3">
        <v>0</v>
      </c>
      <c r="J1573" s="3">
        <v>0</v>
      </c>
      <c r="K1573" s="3">
        <v>0</v>
      </c>
      <c r="L1573" s="3">
        <v>0</v>
      </c>
      <c r="M1573" s="3">
        <v>0</v>
      </c>
      <c r="N1573" s="3">
        <v>0</v>
      </c>
      <c r="O1573" s="3">
        <v>0</v>
      </c>
      <c r="P1573" s="3">
        <v>0</v>
      </c>
      <c r="Q1573" s="3">
        <v>0</v>
      </c>
      <c r="R1573" s="3">
        <v>0</v>
      </c>
      <c r="S1573" s="3">
        <v>0</v>
      </c>
      <c r="T1573" s="3">
        <v>0</v>
      </c>
      <c r="U1573" s="3">
        <v>0</v>
      </c>
      <c r="V1573" s="3">
        <v>0</v>
      </c>
      <c r="W1573" s="3">
        <v>0</v>
      </c>
    </row>
    <row r="1574" spans="5:23" x14ac:dyDescent="0.3">
      <c r="E1574" s="2" t="s">
        <v>34</v>
      </c>
      <c r="F1574" s="2" t="s">
        <v>35</v>
      </c>
      <c r="G1574" s="3">
        <v>188.41200000000001</v>
      </c>
      <c r="H1574" s="3">
        <v>190.91900000000001</v>
      </c>
      <c r="I1574" s="3">
        <v>150.035</v>
      </c>
      <c r="J1574" s="3">
        <v>142.863</v>
      </c>
      <c r="K1574" s="3">
        <v>126.547</v>
      </c>
      <c r="L1574" s="3">
        <v>120.928</v>
      </c>
      <c r="M1574" s="3">
        <v>111.657</v>
      </c>
      <c r="N1574" s="3">
        <v>108.58799999999999</v>
      </c>
      <c r="O1574" s="3">
        <v>147.09899999999999</v>
      </c>
      <c r="P1574" s="3">
        <v>142.12700000000001</v>
      </c>
      <c r="Q1574" s="3">
        <v>172.14500000000001</v>
      </c>
      <c r="R1574" s="3">
        <v>214.00399999999999</v>
      </c>
      <c r="S1574" s="3">
        <v>212.71799999999999</v>
      </c>
      <c r="T1574" s="3">
        <v>211.577</v>
      </c>
      <c r="U1574" s="3">
        <v>80.334000000000003</v>
      </c>
      <c r="V1574" s="3">
        <v>77.747</v>
      </c>
      <c r="W1574" s="3">
        <v>417.11099999999999</v>
      </c>
    </row>
    <row r="1575" spans="5:23" x14ac:dyDescent="0.3">
      <c r="E1575" s="2" t="s">
        <v>36</v>
      </c>
      <c r="F1575" s="2" t="s">
        <v>37</v>
      </c>
      <c r="G1575" s="3">
        <v>735.39400000000001</v>
      </c>
      <c r="H1575" s="3">
        <v>682.36599999999999</v>
      </c>
      <c r="I1575" s="3">
        <v>591.96199999999999</v>
      </c>
      <c r="J1575" s="3">
        <v>432.92</v>
      </c>
      <c r="K1575" s="3">
        <v>573.03800000000001</v>
      </c>
      <c r="L1575" s="3">
        <v>557.12199999999996</v>
      </c>
      <c r="M1575" s="3">
        <v>538.83799999999997</v>
      </c>
      <c r="N1575" s="3">
        <v>579.59900000000005</v>
      </c>
      <c r="O1575" s="3">
        <v>837.70799999999997</v>
      </c>
      <c r="P1575" s="3">
        <v>969.55100000000004</v>
      </c>
      <c r="Q1575" s="3">
        <v>1010.72</v>
      </c>
      <c r="R1575" s="3">
        <v>895.05399999999997</v>
      </c>
      <c r="S1575" s="3">
        <v>1145.0909999999999</v>
      </c>
      <c r="T1575" s="3">
        <v>1038.5440000000001</v>
      </c>
      <c r="U1575" s="3">
        <v>621.59199999999998</v>
      </c>
      <c r="V1575" s="3">
        <v>569.63599999999997</v>
      </c>
      <c r="W1575" s="3">
        <v>564.50199999999995</v>
      </c>
    </row>
    <row r="1576" spans="5:23" x14ac:dyDescent="0.3">
      <c r="E1576" s="2" t="s">
        <v>38</v>
      </c>
      <c r="F1576" s="2" t="s">
        <v>39</v>
      </c>
      <c r="G1576" s="3">
        <v>129.08500000000001</v>
      </c>
      <c r="H1576" s="3">
        <v>129.12700000000001</v>
      </c>
      <c r="I1576" s="3">
        <v>86.116</v>
      </c>
      <c r="J1576" s="3">
        <v>172.279</v>
      </c>
      <c r="K1576" s="3">
        <v>1.0999999999999999E-2</v>
      </c>
      <c r="L1576" s="3">
        <v>1.7000000000000001E-2</v>
      </c>
      <c r="M1576" s="3">
        <v>-1.802</v>
      </c>
      <c r="N1576" s="3">
        <v>0.05</v>
      </c>
      <c r="O1576" s="3">
        <v>3.6999999999999998E-2</v>
      </c>
      <c r="P1576" s="3">
        <v>4.8000000000000001E-2</v>
      </c>
      <c r="Q1576" s="3">
        <v>9.5000000000000001E-2</v>
      </c>
      <c r="R1576" s="3">
        <v>4.1000000000000002E-2</v>
      </c>
      <c r="S1576" s="3">
        <v>6.3070000000000004</v>
      </c>
      <c r="T1576" s="3">
        <v>5.5E-2</v>
      </c>
      <c r="U1576" s="3">
        <v>7.8E-2</v>
      </c>
      <c r="V1576" s="3">
        <v>8.6999999999999994E-2</v>
      </c>
      <c r="W1576" s="3">
        <v>6.0999999999999999E-2</v>
      </c>
    </row>
    <row r="1577" spans="5:23" x14ac:dyDescent="0.3">
      <c r="E1577" s="2" t="s">
        <v>40</v>
      </c>
      <c r="F1577" s="2" t="s">
        <v>41</v>
      </c>
      <c r="G1577" s="3">
        <v>0</v>
      </c>
      <c r="H1577" s="3">
        <v>0</v>
      </c>
      <c r="I1577" s="3">
        <v>0</v>
      </c>
      <c r="J1577" s="3">
        <v>0</v>
      </c>
      <c r="K1577" s="3">
        <v>0</v>
      </c>
      <c r="L1577" s="3">
        <v>0</v>
      </c>
      <c r="M1577" s="3">
        <v>0</v>
      </c>
      <c r="N1577" s="3">
        <v>0</v>
      </c>
      <c r="O1577" s="3">
        <v>0</v>
      </c>
      <c r="P1577" s="3">
        <v>0</v>
      </c>
      <c r="Q1577" s="3">
        <v>0</v>
      </c>
      <c r="R1577" s="3">
        <v>0</v>
      </c>
      <c r="S1577" s="3">
        <v>0</v>
      </c>
      <c r="T1577" s="3">
        <v>0</v>
      </c>
      <c r="U1577" s="3">
        <v>0</v>
      </c>
      <c r="V1577" s="3">
        <v>0</v>
      </c>
      <c r="W1577" s="3">
        <v>0</v>
      </c>
    </row>
    <row r="1578" spans="5:23" x14ac:dyDescent="0.3">
      <c r="E1578" s="2" t="s">
        <v>42</v>
      </c>
      <c r="F1578" s="2" t="s">
        <v>43</v>
      </c>
      <c r="G1578" s="3">
        <v>0</v>
      </c>
      <c r="H1578" s="3">
        <v>0</v>
      </c>
      <c r="I1578" s="3">
        <v>0</v>
      </c>
      <c r="J1578" s="3">
        <v>0</v>
      </c>
      <c r="K1578" s="3">
        <v>0</v>
      </c>
      <c r="L1578" s="3">
        <v>0</v>
      </c>
      <c r="M1578" s="3">
        <v>0</v>
      </c>
      <c r="N1578" s="3">
        <v>0</v>
      </c>
      <c r="O1578" s="3">
        <v>0</v>
      </c>
      <c r="P1578" s="3">
        <v>0</v>
      </c>
      <c r="Q1578" s="3">
        <v>0</v>
      </c>
      <c r="R1578" s="3">
        <v>0</v>
      </c>
      <c r="S1578" s="3">
        <v>0</v>
      </c>
      <c r="T1578" s="3">
        <v>0</v>
      </c>
      <c r="U1578" s="3">
        <v>0</v>
      </c>
      <c r="V1578" s="3">
        <v>0</v>
      </c>
      <c r="W1578" s="3">
        <v>0</v>
      </c>
    </row>
    <row r="1579" spans="5:23" x14ac:dyDescent="0.3">
      <c r="E1579" s="2" t="s">
        <v>44</v>
      </c>
      <c r="F1579" s="2" t="s">
        <v>45</v>
      </c>
      <c r="G1579" s="3">
        <v>0</v>
      </c>
      <c r="H1579" s="3">
        <v>0</v>
      </c>
      <c r="I1579" s="3">
        <v>0</v>
      </c>
      <c r="J1579" s="3">
        <v>0</v>
      </c>
      <c r="K1579" s="3">
        <v>0</v>
      </c>
      <c r="L1579" s="3">
        <v>0</v>
      </c>
      <c r="M1579" s="3">
        <v>0</v>
      </c>
      <c r="N1579" s="3">
        <v>0</v>
      </c>
      <c r="O1579" s="3">
        <v>0</v>
      </c>
      <c r="P1579" s="3">
        <v>0</v>
      </c>
      <c r="Q1579" s="3">
        <v>0</v>
      </c>
      <c r="R1579" s="3">
        <v>0</v>
      </c>
      <c r="S1579" s="3">
        <v>0</v>
      </c>
      <c r="T1579" s="3">
        <v>0</v>
      </c>
      <c r="U1579" s="3">
        <v>0</v>
      </c>
      <c r="V1579" s="3">
        <v>0</v>
      </c>
      <c r="W1579" s="3">
        <v>0</v>
      </c>
    </row>
    <row r="1580" spans="5:23" x14ac:dyDescent="0.3">
      <c r="E1580" s="2" t="s">
        <v>46</v>
      </c>
      <c r="F1580" s="2" t="s">
        <v>47</v>
      </c>
      <c r="G1580" s="3">
        <v>0</v>
      </c>
      <c r="H1580" s="3">
        <v>0</v>
      </c>
      <c r="I1580" s="3">
        <v>0</v>
      </c>
      <c r="J1580" s="3">
        <v>0</v>
      </c>
      <c r="K1580" s="3">
        <v>0</v>
      </c>
      <c r="L1580" s="3">
        <v>0</v>
      </c>
      <c r="M1580" s="3">
        <v>0</v>
      </c>
      <c r="N1580" s="3">
        <v>0</v>
      </c>
      <c r="O1580" s="3">
        <v>0</v>
      </c>
      <c r="P1580" s="3">
        <v>0</v>
      </c>
      <c r="Q1580" s="3">
        <v>0</v>
      </c>
      <c r="R1580" s="3">
        <v>0</v>
      </c>
      <c r="S1580" s="3">
        <v>0</v>
      </c>
      <c r="T1580" s="3">
        <v>0</v>
      </c>
      <c r="U1580" s="3">
        <v>0</v>
      </c>
      <c r="V1580" s="3">
        <v>0</v>
      </c>
      <c r="W1580" s="3">
        <v>0</v>
      </c>
    </row>
    <row r="1581" spans="5:23" x14ac:dyDescent="0.3">
      <c r="E1581" s="2" t="s">
        <v>48</v>
      </c>
      <c r="F1581" s="2" t="s">
        <v>49</v>
      </c>
      <c r="G1581" s="3">
        <v>3281.9090000000001</v>
      </c>
      <c r="H1581" s="3">
        <v>3927.0549999999998</v>
      </c>
      <c r="I1581" s="3">
        <v>3388.241</v>
      </c>
      <c r="J1581" s="3">
        <v>2921.799</v>
      </c>
      <c r="K1581" s="3">
        <v>2953.99</v>
      </c>
      <c r="L1581" s="3">
        <v>3124.7530000000002</v>
      </c>
      <c r="M1581" s="3">
        <v>1067.5250000000001</v>
      </c>
      <c r="N1581" s="3">
        <v>943.69399999999996</v>
      </c>
      <c r="O1581" s="3">
        <v>749.75699999999995</v>
      </c>
      <c r="P1581" s="3">
        <v>437.70400000000001</v>
      </c>
      <c r="Q1581" s="3">
        <v>-17.576000000000001</v>
      </c>
      <c r="R1581" s="3">
        <v>1171.6690000000001</v>
      </c>
      <c r="S1581" s="3">
        <v>828.93200000000002</v>
      </c>
      <c r="T1581" s="3">
        <v>466.26499999999999</v>
      </c>
      <c r="U1581" s="3">
        <v>-281.82100000000003</v>
      </c>
      <c r="V1581" s="3">
        <v>-156.31100000000001</v>
      </c>
      <c r="W1581" s="3">
        <v>-169.17599999999999</v>
      </c>
    </row>
    <row r="1582" spans="5:23" x14ac:dyDescent="0.3">
      <c r="E1582" s="2" t="s">
        <v>50</v>
      </c>
      <c r="F1582" s="2" t="s">
        <v>51</v>
      </c>
      <c r="G1582" s="3">
        <v>0</v>
      </c>
      <c r="H1582" s="3">
        <v>0</v>
      </c>
      <c r="I1582" s="3">
        <v>0</v>
      </c>
      <c r="J1582" s="3">
        <v>0</v>
      </c>
      <c r="K1582" s="3">
        <v>0</v>
      </c>
      <c r="L1582" s="3">
        <v>0</v>
      </c>
      <c r="M1582" s="3">
        <v>0</v>
      </c>
      <c r="N1582" s="3">
        <v>0</v>
      </c>
      <c r="O1582" s="3">
        <v>0</v>
      </c>
      <c r="P1582" s="3">
        <v>0</v>
      </c>
      <c r="Q1582" s="3">
        <v>0</v>
      </c>
      <c r="R1582" s="3">
        <v>0</v>
      </c>
      <c r="S1582" s="3">
        <v>0</v>
      </c>
      <c r="T1582" s="3">
        <v>0</v>
      </c>
      <c r="U1582" s="3">
        <v>0</v>
      </c>
      <c r="V1582" s="3">
        <v>0</v>
      </c>
      <c r="W1582" s="3">
        <v>0</v>
      </c>
    </row>
    <row r="1583" spans="5:23" x14ac:dyDescent="0.3">
      <c r="E1583" s="2" t="s">
        <v>52</v>
      </c>
      <c r="F1583" s="2" t="s">
        <v>53</v>
      </c>
      <c r="G1583" s="3">
        <v>-6.2830000000000004</v>
      </c>
      <c r="H1583" s="3">
        <v>-7.0919999999999996</v>
      </c>
      <c r="I1583" s="3">
        <v>-9.3729999999999993</v>
      </c>
      <c r="J1583" s="3">
        <v>-5.9279999999999999</v>
      </c>
      <c r="K1583" s="3">
        <v>-15.497999999999999</v>
      </c>
      <c r="L1583" s="3">
        <v>-13.445</v>
      </c>
      <c r="M1583" s="3">
        <v>-19.116</v>
      </c>
      <c r="N1583" s="3">
        <v>-15.446</v>
      </c>
      <c r="O1583" s="3">
        <v>-17.114000000000001</v>
      </c>
      <c r="P1583" s="3">
        <v>-4.556</v>
      </c>
      <c r="Q1583" s="3">
        <v>3.177</v>
      </c>
      <c r="R1583" s="3">
        <v>8.8290000000000006</v>
      </c>
      <c r="S1583" s="3">
        <v>-6.2439999999999998</v>
      </c>
      <c r="T1583" s="3">
        <v>-9.0120000000000005</v>
      </c>
      <c r="U1583" s="3">
        <v>-7</v>
      </c>
      <c r="V1583" s="3">
        <v>-6.8</v>
      </c>
      <c r="W1583" s="3">
        <v>-4.4000000000000004</v>
      </c>
    </row>
    <row r="1584" spans="5:23" x14ac:dyDescent="0.3">
      <c r="E1584" s="2" t="s">
        <v>54</v>
      </c>
      <c r="F1584" s="2" t="s">
        <v>55</v>
      </c>
      <c r="G1584" s="3">
        <v>0</v>
      </c>
      <c r="H1584" s="3">
        <v>0</v>
      </c>
      <c r="I1584" s="3">
        <v>0</v>
      </c>
      <c r="J1584" s="3">
        <v>0</v>
      </c>
      <c r="K1584" s="3">
        <v>0</v>
      </c>
      <c r="L1584" s="3">
        <v>0</v>
      </c>
      <c r="M1584" s="3">
        <v>0</v>
      </c>
      <c r="N1584" s="3">
        <v>0</v>
      </c>
      <c r="O1584" s="3">
        <v>0</v>
      </c>
      <c r="P1584" s="3">
        <v>0</v>
      </c>
      <c r="Q1584" s="3">
        <v>0</v>
      </c>
      <c r="R1584" s="3">
        <v>0</v>
      </c>
      <c r="S1584" s="3">
        <v>0</v>
      </c>
      <c r="T1584" s="3">
        <v>0</v>
      </c>
      <c r="U1584" s="3">
        <v>0</v>
      </c>
      <c r="V1584" s="3">
        <v>0</v>
      </c>
      <c r="W1584" s="3">
        <v>0</v>
      </c>
    </row>
    <row r="1585" spans="5:23" x14ac:dyDescent="0.3">
      <c r="E1585" s="2" t="s">
        <v>56</v>
      </c>
      <c r="F1585" s="2" t="s">
        <v>57</v>
      </c>
      <c r="G1585" s="3">
        <v>0</v>
      </c>
      <c r="H1585" s="3">
        <v>0</v>
      </c>
      <c r="I1585" s="3">
        <v>0</v>
      </c>
      <c r="J1585" s="3">
        <v>0</v>
      </c>
      <c r="K1585" s="3">
        <v>0</v>
      </c>
      <c r="L1585" s="3">
        <v>0</v>
      </c>
      <c r="M1585" s="3">
        <v>0</v>
      </c>
      <c r="N1585" s="3">
        <v>0</v>
      </c>
      <c r="O1585" s="3">
        <v>0</v>
      </c>
      <c r="P1585" s="3">
        <v>0</v>
      </c>
      <c r="Q1585" s="3">
        <v>0</v>
      </c>
      <c r="R1585" s="3">
        <v>0</v>
      </c>
      <c r="S1585" s="3">
        <v>0</v>
      </c>
      <c r="T1585" s="3">
        <v>0</v>
      </c>
      <c r="U1585" s="3">
        <v>0</v>
      </c>
      <c r="V1585" s="3">
        <v>0</v>
      </c>
      <c r="W1585" s="3">
        <v>0</v>
      </c>
    </row>
    <row r="1586" spans="5:23" x14ac:dyDescent="0.3">
      <c r="E1586" s="2" t="s">
        <v>58</v>
      </c>
      <c r="F1586" s="2" t="s">
        <v>59</v>
      </c>
      <c r="G1586" s="3">
        <v>-6.2830000000000004</v>
      </c>
      <c r="H1586" s="3">
        <v>-7.0919999999999996</v>
      </c>
      <c r="I1586" s="3">
        <v>-9.3729999999999993</v>
      </c>
      <c r="J1586" s="3">
        <v>-5.9279999999999999</v>
      </c>
      <c r="K1586" s="3">
        <v>-15.497999999999999</v>
      </c>
      <c r="L1586" s="3">
        <v>-13.445</v>
      </c>
      <c r="M1586" s="3">
        <v>-19.116</v>
      </c>
      <c r="N1586" s="3">
        <v>-15.446</v>
      </c>
      <c r="O1586" s="3">
        <v>-17.114000000000001</v>
      </c>
      <c r="P1586" s="3">
        <v>-4.556</v>
      </c>
      <c r="Q1586" s="3">
        <v>3.177</v>
      </c>
      <c r="R1586" s="3">
        <v>8.8290000000000006</v>
      </c>
      <c r="S1586" s="3">
        <v>-6.2439999999999998</v>
      </c>
      <c r="T1586" s="3">
        <v>-9.0120000000000005</v>
      </c>
      <c r="U1586" s="3">
        <v>-7</v>
      </c>
      <c r="V1586" s="3">
        <v>-6.8</v>
      </c>
      <c r="W1586" s="3">
        <v>-4.4000000000000004</v>
      </c>
    </row>
    <row r="1587" spans="5:23" x14ac:dyDescent="0.3">
      <c r="E1587" s="2" t="s">
        <v>60</v>
      </c>
      <c r="F1587" s="2" t="s">
        <v>61</v>
      </c>
      <c r="G1587" s="3">
        <v>0</v>
      </c>
      <c r="H1587" s="3">
        <v>0</v>
      </c>
      <c r="I1587" s="3">
        <v>0</v>
      </c>
      <c r="J1587" s="3">
        <v>0</v>
      </c>
      <c r="K1587" s="3">
        <v>0</v>
      </c>
      <c r="L1587" s="3">
        <v>0</v>
      </c>
      <c r="M1587" s="3">
        <v>0</v>
      </c>
      <c r="N1587" s="3">
        <v>0</v>
      </c>
      <c r="O1587" s="3">
        <v>0</v>
      </c>
      <c r="P1587" s="3">
        <v>0</v>
      </c>
      <c r="Q1587" s="3">
        <v>0</v>
      </c>
      <c r="R1587" s="3">
        <v>0</v>
      </c>
      <c r="S1587" s="3">
        <v>0</v>
      </c>
      <c r="T1587" s="3">
        <v>0</v>
      </c>
      <c r="U1587" s="3">
        <v>0</v>
      </c>
      <c r="V1587" s="3">
        <v>0</v>
      </c>
      <c r="W1587" s="3">
        <v>0</v>
      </c>
    </row>
    <row r="1588" spans="5:23" x14ac:dyDescent="0.3">
      <c r="E1588" s="2" t="s">
        <v>62</v>
      </c>
      <c r="F1588" s="2" t="s">
        <v>63</v>
      </c>
      <c r="G1588" s="3">
        <v>0</v>
      </c>
      <c r="H1588" s="3">
        <v>0</v>
      </c>
      <c r="I1588" s="3">
        <v>0</v>
      </c>
      <c r="J1588" s="3">
        <v>0</v>
      </c>
      <c r="K1588" s="3">
        <v>0</v>
      </c>
      <c r="L1588" s="3">
        <v>0</v>
      </c>
      <c r="M1588" s="3">
        <v>0</v>
      </c>
      <c r="N1588" s="3">
        <v>0</v>
      </c>
      <c r="O1588" s="3">
        <v>0</v>
      </c>
      <c r="P1588" s="3">
        <v>0</v>
      </c>
      <c r="Q1588" s="3">
        <v>0</v>
      </c>
      <c r="R1588" s="3">
        <v>0</v>
      </c>
      <c r="S1588" s="3">
        <v>0</v>
      </c>
      <c r="T1588" s="3">
        <v>0</v>
      </c>
      <c r="U1588" s="3">
        <v>0</v>
      </c>
      <c r="V1588" s="3">
        <v>0</v>
      </c>
      <c r="W1588" s="3">
        <v>0</v>
      </c>
    </row>
    <row r="1589" spans="5:23" x14ac:dyDescent="0.3">
      <c r="E1589" s="2" t="s">
        <v>64</v>
      </c>
      <c r="F1589" s="2" t="s">
        <v>65</v>
      </c>
      <c r="G1589" s="3">
        <v>152.804</v>
      </c>
      <c r="H1589" s="3">
        <v>370.04599999999999</v>
      </c>
      <c r="I1589" s="3">
        <v>345.61599999999999</v>
      </c>
      <c r="J1589" s="3">
        <v>270.82400000000001</v>
      </c>
      <c r="K1589" s="3">
        <v>207.27199999999999</v>
      </c>
      <c r="L1589" s="3">
        <v>111.753</v>
      </c>
      <c r="M1589" s="3">
        <v>236.30500000000001</v>
      </c>
      <c r="N1589" s="3">
        <v>-28.135999999999999</v>
      </c>
      <c r="O1589" s="3">
        <v>-22.934000000000001</v>
      </c>
      <c r="P1589" s="3">
        <v>-331.95499999999998</v>
      </c>
      <c r="Q1589" s="3">
        <v>-321.63</v>
      </c>
      <c r="R1589" s="3">
        <v>-344.18200000000002</v>
      </c>
      <c r="S1589" s="3">
        <v>-378.85</v>
      </c>
      <c r="T1589" s="3">
        <v>-218.44800000000001</v>
      </c>
      <c r="U1589" s="3">
        <v>-456.072</v>
      </c>
      <c r="V1589" s="3">
        <v>-73.323999999999998</v>
      </c>
      <c r="W1589" s="3">
        <v>-120.676</v>
      </c>
    </row>
    <row r="1590" spans="5:23" x14ac:dyDescent="0.3">
      <c r="E1590" s="2" t="s">
        <v>66</v>
      </c>
      <c r="F1590" s="2" t="s">
        <v>67</v>
      </c>
      <c r="G1590" s="3">
        <v>0</v>
      </c>
      <c r="H1590" s="3">
        <v>0</v>
      </c>
      <c r="I1590" s="3">
        <v>0</v>
      </c>
      <c r="J1590" s="3">
        <v>0</v>
      </c>
      <c r="K1590" s="3">
        <v>0</v>
      </c>
      <c r="L1590" s="3">
        <v>0</v>
      </c>
      <c r="M1590" s="3">
        <v>0</v>
      </c>
      <c r="N1590" s="3">
        <v>0</v>
      </c>
      <c r="O1590" s="3">
        <v>0</v>
      </c>
      <c r="P1590" s="3">
        <v>0</v>
      </c>
      <c r="Q1590" s="3">
        <v>0</v>
      </c>
      <c r="R1590" s="3">
        <v>0</v>
      </c>
      <c r="S1590" s="3">
        <v>0</v>
      </c>
      <c r="T1590" s="3">
        <v>0</v>
      </c>
      <c r="U1590" s="3">
        <v>0</v>
      </c>
      <c r="V1590" s="3">
        <v>0</v>
      </c>
      <c r="W1590" s="3">
        <v>0</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formatted for KNIME</vt:lpstr>
      <vt:lpstr>meta information</vt:lpstr>
      <vt:lpstr>ec mapping</vt:lpstr>
      <vt:lpstr>px-x-0204000000_106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Judit</dc:creator>
  <cp:lastModifiedBy>Judit</cp:lastModifiedBy>
  <dcterms:created xsi:type="dcterms:W3CDTF">2019-10-23T09:52:53Z</dcterms:created>
  <dcterms:modified xsi:type="dcterms:W3CDTF">2019-10-24T13:21:23Z</dcterms:modified>
</cp:coreProperties>
</file>