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Judit Kockat\EUC\buildings\data\"/>
    </mc:Choice>
  </mc:AlternateContent>
  <xr:revisionPtr documentId="13_ncr:1_{FFACB96D-3425-4D69-8DC2-7D7D8B0EAACA}" revIDLastSave="0" xr10:uidLastSave="{00000000-0000-0000-0000-000000000000}" xr6:coauthVersionLast="45" xr6:coauthVersionMax="45"/>
  <bookViews>
    <workbookView activeTab="0" windowHeight="11760" windowWidth="19800" xWindow="810" xr2:uid="{00000000-000D-0000-FFFF-FFFF00000000}" yWindow="-120"/>
  </bookViews>
  <sheets>
    <sheet name="compare" r:id="rId2" sheetId="2"/>
    <sheet name="default" r:id="rId6" sheetId="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<sst xmlns="http://schemas.openxmlformats.org/spreadsheetml/2006/main" count="395" uniqueCount="204">
  <si>
    <t>Country</t>
  </si>
  <si>
    <t>Years</t>
  </si>
  <si>
    <t>bld_capex_comp[MEUR]</t>
  </si>
  <si>
    <t>bld_capex_dishwasher[MEUR]</t>
  </si>
  <si>
    <t>bld_capex_dryer[MEUR]</t>
  </si>
  <si>
    <t>bld_capex_freezer[MEUR]</t>
  </si>
  <si>
    <t>bld_capex_fridge[MEUR]</t>
  </si>
  <si>
    <t>bld_capex_phone[MEUR]</t>
  </si>
  <si>
    <t>bld_capex_reno-med-off[MEUR]</t>
  </si>
  <si>
    <t>bld_capex_reno-med-sfh[MEUR]</t>
  </si>
  <si>
    <t>bld_capex_tv[MEUR]</t>
  </si>
  <si>
    <t>bld_capex_wmachine[MEUR]</t>
  </si>
  <si>
    <t>bld_energy-demand_appliances_electricity[TWh]</t>
  </si>
  <si>
    <t>bld_energy-demand_heat_electricity[TWh]</t>
  </si>
  <si>
    <t>bld_energy-demand_heat_gas-ff-natural[TWh]</t>
  </si>
  <si>
    <t>bld_energy-demand_heat_heat-ambient[TWh]</t>
  </si>
  <si>
    <t>bld_energy-demand_heat_heat-geothermal[TWh]</t>
  </si>
  <si>
    <t>bld_energy-demand_heat_heat-solar[TWh]</t>
  </si>
  <si>
    <t>bld_energy-demand_heat_liquid-ff-heatingoil[TWh]</t>
  </si>
  <si>
    <t>bld_energy-demand_heat_solid-bio[TWh]</t>
  </si>
  <si>
    <t>bld_energy-demand_heat_solid-ff-coal[TWh]</t>
  </si>
  <si>
    <t>bld_energy-demand_non-residential_appliances[TWh]</t>
  </si>
  <si>
    <t>bld_energy-demand_non-residential_education[TWh]</t>
  </si>
  <si>
    <t>bld_energy-demand_non-residential_health[TWh]</t>
  </si>
  <si>
    <t>bld_energy-demand_non-residential_hotels[TWh]</t>
  </si>
  <si>
    <t>bld_energy-demand_non-residential_offices[TWh]</t>
  </si>
  <si>
    <t>bld_energy-demand_non-residential_other[TWh]</t>
  </si>
  <si>
    <t>bld_energy-demand_non-residential_trade[TWh]</t>
  </si>
  <si>
    <t>bld_energy-demand_residential_appliances[TWh]</t>
  </si>
  <si>
    <t>bld_energy-demand_residential_mfh[TWh]</t>
  </si>
  <si>
    <t>bld_energy-demand_residential_sfh[TWh]</t>
  </si>
  <si>
    <t>bld_floor-area_non-residential_education[million_m2]</t>
  </si>
  <si>
    <t>bld_floor-area_non-residential_health[million_m2]</t>
  </si>
  <si>
    <t>bld_floor-area_non-residential_hotels[million_m2]</t>
  </si>
  <si>
    <t>bld_floor-area_non-residential_offices[million_m2]</t>
  </si>
  <si>
    <t>bld_floor-area_non-residential_other[million_m2]</t>
  </si>
  <si>
    <t>bld_floor-area_non-residential_trade[million_m2]</t>
  </si>
  <si>
    <t>bld_floor-area_residential_mfh[million_m2]</t>
  </si>
  <si>
    <t>bld_floor-area_residential_sfh[million_m2]</t>
  </si>
  <si>
    <t>bld_energy-demand_electricity[TWh]</t>
  </si>
  <si>
    <t>bld_energy-demand_gas-ff-natural[TWh]</t>
  </si>
  <si>
    <t>bld_energy-demand_liquid-ff-heatingoil[TWh]</t>
  </si>
  <si>
    <t>bld_energy-demand_solid-ff-coal[TWh]</t>
  </si>
  <si>
    <t>bld_bioenergy_solid_pellets[TWh]</t>
  </si>
  <si>
    <t>bld_bioenergy_solid_woodlogs[TWh]</t>
  </si>
  <si>
    <t>bld_bioenergy_gas[TWh]</t>
  </si>
  <si>
    <t>bld_freezer[num]</t>
  </si>
  <si>
    <t>bld_dryer[num]</t>
  </si>
  <si>
    <t>bld_tv[num]</t>
  </si>
  <si>
    <t>bld_energy-need_residential_district_mfh[GWh]</t>
  </si>
  <si>
    <t>bld_energy-need_residential_district_sfh[GWh]</t>
  </si>
  <si>
    <t>bld_capex_comp[MEUR] (#1)</t>
  </si>
  <si>
    <t>bld_capex_dh_pipes[MEUR]</t>
  </si>
  <si>
    <t>bld_capex_dishwasher[MEUR] (#1)</t>
  </si>
  <si>
    <t>bld_capex_dryer[MEUR] (#1)</t>
  </si>
  <si>
    <t>bld_capex_freezer[MEUR] (#1)</t>
  </si>
  <si>
    <t>bld_capex_fridge[MEUR] (#1)</t>
  </si>
  <si>
    <t>bld_capex_phone[MEUR] (#1)</t>
  </si>
  <si>
    <t>bld_capex_tv[MEUR] (#1)</t>
  </si>
  <si>
    <t>bld_capex_wmachine[MEUR] (#1)</t>
  </si>
  <si>
    <t>bld_energy-demand_non-residential_education_electricity[TWh]</t>
  </si>
  <si>
    <t>bld_energy-demand_non-residential_education_gas-ff-natural[TWh]</t>
  </si>
  <si>
    <t>bld_energy-demand_non-residential_education_liquid-ff-heatingoil[TWh]</t>
  </si>
  <si>
    <t>bld_energy-demand_non-residential_education_solid-bio-pellets[TWh]</t>
  </si>
  <si>
    <t>bld_energy-demand_non-residential_education_solid-bio-woodlog[TWh]</t>
  </si>
  <si>
    <t>bld_energy-demand_non-residential_education_solid-ff-coal[TWh]</t>
  </si>
  <si>
    <t>bld_energy-demand_non-residential_health_electricity[TWh]</t>
  </si>
  <si>
    <t>bld_energy-demand_non-residential_health_gas-ff-natural[TWh]</t>
  </si>
  <si>
    <t>bld_energy-demand_non-residential_health_liquid-ff-heatingoil[TWh]</t>
  </si>
  <si>
    <t>bld_energy-demand_non-residential_health_solid-bio-pellets[TWh]</t>
  </si>
  <si>
    <t>bld_energy-demand_non-residential_health_solid-bio-woodlog[TWh]</t>
  </si>
  <si>
    <t>bld_energy-demand_non-residential_health_solid-ff-coal[TWh]</t>
  </si>
  <si>
    <t>bld_energy-demand_non-residential_hotels_electricity[TWh]</t>
  </si>
  <si>
    <t>bld_energy-demand_non-residential_hotels_gas-ff-natural[TWh]</t>
  </si>
  <si>
    <t>bld_energy-demand_non-residential_hotels_liquid-ff-heatingoil[TWh]</t>
  </si>
  <si>
    <t>bld_energy-demand_non-residential_hotels_solid-bio-pellets[TWh]</t>
  </si>
  <si>
    <t>bld_energy-demand_non-residential_hotels_solid-bio-woodlog[TWh]</t>
  </si>
  <si>
    <t>bld_energy-demand_non-residential_hotels_solid-ff-coal[TWh]</t>
  </si>
  <si>
    <t>bld_energy-demand_non-residential_offices_electricity[TWh]</t>
  </si>
  <si>
    <t>bld_energy-demand_non-residential_offices_gas-ff-natural[TWh]</t>
  </si>
  <si>
    <t>bld_energy-demand_non-residential_offices_liquid-ff-heatingoil[TWh]</t>
  </si>
  <si>
    <t>bld_energy-demand_non-residential_offices_solid-bio-pellets[TWh]</t>
  </si>
  <si>
    <t>bld_energy-demand_non-residential_offices_solid-bio-woodlog[TWh]</t>
  </si>
  <si>
    <t>bld_energy-demand_non-residential_offices_solid-ff-coal[TWh]</t>
  </si>
  <si>
    <t>bld_energy-demand_non-residential_other_electricity[TWh]</t>
  </si>
  <si>
    <t>bld_energy-demand_non-residential_other_gas-ff-natural[TWh]</t>
  </si>
  <si>
    <t>bld_energy-demand_non-residential_other_liquid-ff-heatingoil[TWh]</t>
  </si>
  <si>
    <t>bld_energy-demand_non-residential_other_solid-bio-pellets[TWh]</t>
  </si>
  <si>
    <t>bld_energy-demand_non-residential_other_solid-bio-woodlog[TWh]</t>
  </si>
  <si>
    <t>bld_energy-demand_non-residential_other_solid-ff-coal[TWh]</t>
  </si>
  <si>
    <t>bld_energy-demand_non-residential_trade_electricity[TWh]</t>
  </si>
  <si>
    <t>bld_energy-demand_non-residential_trade_gas-ff-natural[TWh]</t>
  </si>
  <si>
    <t>bld_energy-demand_non-residential_trade_liquid-ff-heatingoil[TWh]</t>
  </si>
  <si>
    <t>bld_energy-demand_non-residential_trade_solid-bio-pellets[TWh]</t>
  </si>
  <si>
    <t>bld_energy-demand_non-residential_trade_solid-bio-woodlog[TWh]</t>
  </si>
  <si>
    <t>bld_energy-demand_non-residential_trade_solid-ff-coal[TWh]</t>
  </si>
  <si>
    <t>bld_energy-demand_residential_electricity[TWh]</t>
  </si>
  <si>
    <t>bld_energy-demand_residential_gas-ff-natural[TWh]</t>
  </si>
  <si>
    <t>bld_energy-demand_residential_liquid-ff-heatingoil[TWh]</t>
  </si>
  <si>
    <t>bld_energy-demand_residential_solid-bio-pellets[TWh]</t>
  </si>
  <si>
    <t>bld_energy-demand_residential_solid-bio-woodlog[TWh]</t>
  </si>
  <si>
    <t>bld_energy-demand_residential_solid-ff-coal[TWh]</t>
  </si>
  <si>
    <t>bld_emissions-CH4_gas-ff-natural[Mt]</t>
  </si>
  <si>
    <t>bld_emissions-CH4_heat-ambient[Mt]</t>
  </si>
  <si>
    <t>bld_emissions-CH4_heat-geothermal[Mt]</t>
  </si>
  <si>
    <t>bld_emissions-CH4_heat-solar[Mt]</t>
  </si>
  <si>
    <t>bld_emissions-CH4_liquid-ff-heatingoil[Mt]</t>
  </si>
  <si>
    <t>bld_emissions-CH4_non-residential_appliances[Mt]</t>
  </si>
  <si>
    <t>bld_emissions-CH4_non-residential_education[Mt]</t>
  </si>
  <si>
    <t>bld_emissions-CH4_non-residential_health[Mt]</t>
  </si>
  <si>
    <t>bld_emissions-CH4_non-residential_hotels[Mt]</t>
  </si>
  <si>
    <t>bld_emissions-CH4_non-residential_offices[Mt]</t>
  </si>
  <si>
    <t>bld_emissions-CH4_non-residential_other[Mt]</t>
  </si>
  <si>
    <t>bld_emissions-CH4_non-residential_trade[Mt]</t>
  </si>
  <si>
    <t>bld_emissions-CH4_residential_appliances[Mt]</t>
  </si>
  <si>
    <t>bld_emissions-CH4_residential_mfh[Mt]</t>
  </si>
  <si>
    <t>bld_emissions-CH4_residential_sfh[Mt]</t>
  </si>
  <si>
    <t>bld_emissions-CH4_solid-bio[Mt]</t>
  </si>
  <si>
    <t>bld_emissions-CH4_solid-ff-coal[Mt]</t>
  </si>
  <si>
    <t>bld_emissions-CO2_gas-ff-natural[Mt]</t>
  </si>
  <si>
    <t>bld_emissions-CO2_heat-ambient[Mt]</t>
  </si>
  <si>
    <t>bld_emissions-CO2_heat-geothermal[Mt]</t>
  </si>
  <si>
    <t>bld_emissions-CO2_heat-solar[Mt]</t>
  </si>
  <si>
    <t>bld_emissions-CO2_liquid-ff-heatingoil[Mt]</t>
  </si>
  <si>
    <t>bld_emissions-CO2_non-residential_appliances[Mt]</t>
  </si>
  <si>
    <t>bld_emissions-CO2_non-residential_education[Mt]</t>
  </si>
  <si>
    <t>bld_emissions-CO2_non-residential_health[Mt]</t>
  </si>
  <si>
    <t>bld_emissions-CO2_non-residential_hotels[Mt]</t>
  </si>
  <si>
    <t>bld_emissions-CO2_non-residential_offices[Mt]</t>
  </si>
  <si>
    <t>bld_emissions-CO2_non-residential_other[Mt]</t>
  </si>
  <si>
    <t>bld_emissions-CO2_non-residential_trade[Mt]</t>
  </si>
  <si>
    <t>bld_emissions-CO2_residential_appliances[Mt]</t>
  </si>
  <si>
    <t>bld_emissions-CO2_residential_mfh[Mt]</t>
  </si>
  <si>
    <t>bld_emissions-CO2_residential_sfh[Mt]</t>
  </si>
  <si>
    <t>bld_emissions-CO2_solid-bio[Mt]</t>
  </si>
  <si>
    <t>bld_emissions-CO2_solid-ff-coal[Mt]</t>
  </si>
  <si>
    <t>bld_emissions-N2O_gas-ff-natural[Mt]</t>
  </si>
  <si>
    <t>bld_emissions-N2O_heat-ambient[Mt]</t>
  </si>
  <si>
    <t>bld_emissions-N2O_heat-geothermal[Mt]</t>
  </si>
  <si>
    <t>bld_emissions-N2O_heat-solar[Mt]</t>
  </si>
  <si>
    <t>bld_emissions-N2O_liquid-ff-heatingoil[Mt]</t>
  </si>
  <si>
    <t>bld_emissions-N2O_non-residential_appliances[Mt]</t>
  </si>
  <si>
    <t>bld_emissions-N2O_non-residential_education[Mt]</t>
  </si>
  <si>
    <t>bld_emissions-N2O_non-residential_health[Mt]</t>
  </si>
  <si>
    <t>bld_emissions-N2O_non-residential_hotels[Mt]</t>
  </si>
  <si>
    <t>bld_emissions-N2O_non-residential_offices[Mt]</t>
  </si>
  <si>
    <t>bld_emissions-N2O_non-residential_other[Mt]</t>
  </si>
  <si>
    <t>bld_emissions-N2O_non-residential_trade[Mt]</t>
  </si>
  <si>
    <t>bld_emissions-N2O_residential_appliances[Mt]</t>
  </si>
  <si>
    <t>bld_emissions-N2O_residential_mfh[Mt]</t>
  </si>
  <si>
    <t>bld_emissions-N2O_residential_sfh[Mt]</t>
  </si>
  <si>
    <t>bld_emissions-N2O_solid-bio[Mt]</t>
  </si>
  <si>
    <t>bld_emissions-N2O_solid-ff-coal[Mt]</t>
  </si>
  <si>
    <t>lfs_pop_population[inhabitants]</t>
  </si>
  <si>
    <t>bld_emissions-CH4[Mt]</t>
  </si>
  <si>
    <t>bld_emissions-CO2[Mt]</t>
  </si>
  <si>
    <t>bld_emissions-N2O[Mt]</t>
  </si>
  <si>
    <t>Column Header</t>
  </si>
  <si>
    <t>bld_energy-demand_non-residential_appliances_electricity[TWh]</t>
  </si>
  <si>
    <t>bld_energy-demand_residential_appliances_electricity[TWh]</t>
  </si>
  <si>
    <t>bld_energy-demand_heat_non-residential_electricity[TWh]</t>
  </si>
  <si>
    <t>bld_energy-demand_heat_residential_electricity[TWh]</t>
  </si>
  <si>
    <t>bld_energy-demand_residential_hot-water_electricity[TWh]</t>
  </si>
  <si>
    <t>bld_energy-demand_residential_space-cooling_electricity[TWh]</t>
  </si>
  <si>
    <t>bld_energy-demand_non-residential_space-cooling_electricity[TWh]</t>
  </si>
  <si>
    <t>bld_new_dhg_pipe[km]</t>
  </si>
  <si>
    <t>bld_floor-area_new_non-residential[m2]</t>
  </si>
  <si>
    <t>bld_floor-area_reno_non-residential[m2]</t>
  </si>
  <si>
    <t>bld_surface-area_reno_non-residential[m2]</t>
  </si>
  <si>
    <t>bld_floor-area_new_residential[m2]</t>
  </si>
  <si>
    <t>bld_floor-area_reno_residential[m2]</t>
  </si>
  <si>
    <t>bld_surface-area_reno_residential[m2]</t>
  </si>
  <si>
    <t>bld_fridge[num]</t>
  </si>
  <si>
    <t>bld_wmachine[num]</t>
  </si>
  <si>
    <t>bld_dishwasher[num]</t>
  </si>
  <si>
    <t>bld_computer[num]</t>
  </si>
  <si>
    <t>bld_phone[num]</t>
  </si>
  <si>
    <t>bld_new_dhg_pipe[km] (#1)</t>
  </si>
  <si>
    <t>bld_floor-area_new_non-residential[m2] (#1)</t>
  </si>
  <si>
    <t>bld_floor-area_reno_non-residential[m2] (#1)</t>
  </si>
  <si>
    <t>bld_floor-area_new_residential[m2] (#1)</t>
  </si>
  <si>
    <t>bld_floor-area_reno_residential[m2] (#1)</t>
  </si>
  <si>
    <t>bld_new_fridge[num]</t>
  </si>
  <si>
    <t>bld_new_freezer[num]</t>
  </si>
  <si>
    <t>bld_new_wmachine[num]</t>
  </si>
  <si>
    <t>bld_new_dishwasher[num]</t>
  </si>
  <si>
    <t>bld_new_dryer[num]</t>
  </si>
  <si>
    <t>bld_new_tv[num]</t>
  </si>
  <si>
    <t>bld_new_computer[num]</t>
  </si>
  <si>
    <t>bld_new_phone[num]</t>
  </si>
  <si>
    <t>bld_energy-demand_heat_electricity[TWh] (#1)</t>
  </si>
  <si>
    <t>bld_energy-demand_heat_gas-ff-natural[TWh] (#1)</t>
  </si>
  <si>
    <t>bld_energy-demand_heat_heat-ambient[TWh] (#1)</t>
  </si>
  <si>
    <t>bld_energy-demand_heat_heat-geothermal[TWh] (#1)</t>
  </si>
  <si>
    <t>bld_energy-demand_heat_heat-solar[TWh] (#1)</t>
  </si>
  <si>
    <t>bld_energy-demand_heat_liquid-ff-heatingoil[TWh] (#1)</t>
  </si>
  <si>
    <t>bld_energy-demand_heat_solid-bio[TWh] (#1)</t>
  </si>
  <si>
    <t>bld_energy-demand_heat_solid-ff-coal[TWh] (#1)</t>
  </si>
  <si>
    <t>bld_capex_renovation[MEUR]</t>
  </si>
  <si>
    <t>Dimension</t>
  </si>
  <si>
    <t>Lower bound (value/person)</t>
  </si>
  <si>
    <t>Upper bound (value/person)</t>
  </si>
  <si>
    <t>bld_energy-demand_non-residential_hot-water_electricity[TWh]</t>
  </si>
  <si>
    <t>biogas-share-gasnetwork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</si>
</sst>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9D97-F48E-47A5-943A-EA8E8266D600}">
  <dimension ref="A1:N197"/>
  <sheetViews>
    <sheetView workbookViewId="0" zoomScale="55" zoomScaleNormal="55">
      <selection activeCell="D129" sqref="D129"/>
    </sheetView>
  </sheetViews>
  <sheetFormatPr defaultRowHeight="15" x14ac:dyDescent="0.25"/>
  <cols>
    <col min="1" max="1" customWidth="true" width="82.5703125" collapsed="true"/>
    <col min="2" max="3" customWidth="true" width="26.85546875" collapsed="true"/>
    <col min="4" max="4" customWidth="true" width="6.140625" collapsed="true"/>
    <col min="5" max="5" bestFit="true" customWidth="true" width="69.0" collapsed="true"/>
    <col min="6" max="1025" customWidth="true" width="6.140625" collapsed="true"/>
  </cols>
  <sheetData>
    <row r="1" spans="1:7" x14ac:dyDescent="0.25">
      <c r="A1" t="s">
        <v>199</v>
      </c>
      <c r="B1" t="s">
        <v>200</v>
      </c>
      <c r="C1" t="s">
        <v>201</v>
      </c>
    </row>
    <row r="2" spans="1:7" x14ac:dyDescent="0.25">
      <c r="A2" t="s">
        <v>154</v>
      </c>
      <c r="B2">
        <v>0</v>
      </c>
      <c r="C2">
        <v>1</v>
      </c>
      <c r="E2" t="str">
        <f>default!A5</f>
        <v>bld_emissions-CH4[Mt]</v>
      </c>
      <c r="F2">
        <f ref="F2:F33" si="0" t="shared">IFERROR(MATCH(E2,$A$2:$A$197,0),"not found")</f>
        <v>1</v>
      </c>
      <c r="G2">
        <f>IFERROR(MATCH(A2,$E$2:$E$197,0),"not found")</f>
        <v>1</v>
      </c>
    </row>
    <row r="3" spans="1:7" x14ac:dyDescent="0.25">
      <c r="A3" t="s">
        <v>155</v>
      </c>
      <c r="B3">
        <v>0</v>
      </c>
      <c r="C3">
        <v>1</v>
      </c>
      <c r="E3" t="str">
        <f>default!A6</f>
        <v>bld_emissions-CO2[Mt]</v>
      </c>
      <c r="F3">
        <f si="0" t="shared"/>
        <v>2</v>
      </c>
      <c r="G3">
        <f ref="G3:G66" si="1" t="shared">IFERROR(MATCH(A3,$E$2:$E$197,0),"not found")</f>
        <v>2</v>
      </c>
    </row>
    <row r="4" spans="1:7" x14ac:dyDescent="0.25">
      <c r="A4" t="s">
        <v>156</v>
      </c>
      <c r="B4">
        <v>0</v>
      </c>
      <c r="C4">
        <v>1</v>
      </c>
      <c r="E4" t="str">
        <f>default!A7</f>
        <v>bld_emissions-N2O[Mt]</v>
      </c>
      <c r="F4">
        <f si="0" t="shared"/>
        <v>3</v>
      </c>
      <c r="G4">
        <f si="1" t="shared"/>
        <v>3</v>
      </c>
    </row>
    <row r="5" spans="1:7" x14ac:dyDescent="0.25">
      <c r="A5" t="s">
        <v>2</v>
      </c>
      <c r="B5">
        <v>0</v>
      </c>
      <c r="C5">
        <v>1</v>
      </c>
      <c r="E5" t="str">
        <f>default!A8</f>
        <v>bld_capex_comp[MEUR]</v>
      </c>
      <c r="F5">
        <f si="0" t="shared"/>
        <v>4</v>
      </c>
      <c r="G5">
        <f si="1" t="shared"/>
        <v>4</v>
      </c>
    </row>
    <row r="6" spans="1:7" x14ac:dyDescent="0.25">
      <c r="A6" t="s">
        <v>3</v>
      </c>
      <c r="B6">
        <v>0</v>
      </c>
      <c r="C6">
        <v>1</v>
      </c>
      <c r="E6" t="str">
        <f>default!A9</f>
        <v>bld_capex_dishwasher[MEUR]</v>
      </c>
      <c r="F6">
        <f si="0" t="shared"/>
        <v>5</v>
      </c>
      <c r="G6">
        <f si="1" t="shared"/>
        <v>5</v>
      </c>
    </row>
    <row r="7" spans="1:7" x14ac:dyDescent="0.25">
      <c r="A7" t="s">
        <v>4</v>
      </c>
      <c r="B7">
        <v>0</v>
      </c>
      <c r="C7">
        <v>1</v>
      </c>
      <c r="E7" t="str">
        <f>default!A10</f>
        <v>bld_capex_dryer[MEUR]</v>
      </c>
      <c r="F7">
        <f si="0" t="shared"/>
        <v>6</v>
      </c>
      <c r="G7">
        <f si="1" t="shared"/>
        <v>6</v>
      </c>
    </row>
    <row r="8" spans="1:7" x14ac:dyDescent="0.25">
      <c r="A8" t="s">
        <v>5</v>
      </c>
      <c r="B8">
        <v>0</v>
      </c>
      <c r="C8">
        <v>1</v>
      </c>
      <c r="E8" t="str">
        <f>default!A11</f>
        <v>bld_capex_freezer[MEUR]</v>
      </c>
      <c r="F8">
        <f si="0" t="shared"/>
        <v>7</v>
      </c>
      <c r="G8">
        <f si="1" t="shared"/>
        <v>7</v>
      </c>
    </row>
    <row r="9" spans="1:7" x14ac:dyDescent="0.25">
      <c r="A9" t="s">
        <v>6</v>
      </c>
      <c r="B9">
        <v>0</v>
      </c>
      <c r="C9">
        <v>1</v>
      </c>
      <c r="E9" t="str">
        <f>default!A12</f>
        <v>bld_capex_fridge[MEUR]</v>
      </c>
      <c r="F9">
        <f si="0" t="shared"/>
        <v>8</v>
      </c>
      <c r="G9">
        <f si="1" t="shared"/>
        <v>8</v>
      </c>
    </row>
    <row r="10" spans="1:7" x14ac:dyDescent="0.25">
      <c r="A10" t="s">
        <v>7</v>
      </c>
      <c r="B10">
        <v>0</v>
      </c>
      <c r="C10">
        <v>1</v>
      </c>
      <c r="E10" t="str">
        <f>default!A13</f>
        <v>bld_capex_phone[MEUR]</v>
      </c>
      <c r="F10">
        <f si="0" t="shared"/>
        <v>9</v>
      </c>
      <c r="G10">
        <f si="1" t="shared"/>
        <v>9</v>
      </c>
    </row>
    <row r="11" spans="1:7" x14ac:dyDescent="0.25">
      <c r="A11" t="s">
        <v>8</v>
      </c>
      <c r="B11">
        <v>0</v>
      </c>
      <c r="C11">
        <v>1</v>
      </c>
      <c r="E11" t="str">
        <f>default!A14</f>
        <v>bld_capex_reno-med-off[MEUR]</v>
      </c>
      <c r="F11">
        <f si="0" t="shared"/>
        <v>10</v>
      </c>
      <c r="G11">
        <f si="1" t="shared"/>
        <v>10</v>
      </c>
    </row>
    <row r="12" spans="1:7" x14ac:dyDescent="0.25">
      <c r="A12" t="s">
        <v>9</v>
      </c>
      <c r="B12">
        <v>0</v>
      </c>
      <c r="C12">
        <v>1</v>
      </c>
      <c r="E12" t="str">
        <f>default!A15</f>
        <v>bld_capex_reno-med-sfh[MEUR]</v>
      </c>
      <c r="F12">
        <f si="0" t="shared"/>
        <v>11</v>
      </c>
      <c r="G12">
        <f si="1" t="shared"/>
        <v>11</v>
      </c>
    </row>
    <row r="13" spans="1:7" x14ac:dyDescent="0.25">
      <c r="A13" t="s">
        <v>10</v>
      </c>
      <c r="B13">
        <v>0</v>
      </c>
      <c r="C13">
        <v>1</v>
      </c>
      <c r="E13" t="str">
        <f>default!A16</f>
        <v>bld_capex_tv[MEUR]</v>
      </c>
      <c r="F13">
        <f si="0" t="shared"/>
        <v>12</v>
      </c>
      <c r="G13">
        <f si="1" t="shared"/>
        <v>12</v>
      </c>
    </row>
    <row r="14" spans="1:7" x14ac:dyDescent="0.25">
      <c r="A14" t="s">
        <v>11</v>
      </c>
      <c r="B14">
        <v>0</v>
      </c>
      <c r="C14">
        <v>1</v>
      </c>
      <c r="E14" t="str">
        <f>default!A17</f>
        <v>bld_capex_wmachine[MEUR]</v>
      </c>
      <c r="F14">
        <f si="0" t="shared"/>
        <v>13</v>
      </c>
      <c r="G14">
        <f si="1" t="shared"/>
        <v>13</v>
      </c>
    </row>
    <row r="15" spans="1:7" x14ac:dyDescent="0.25">
      <c r="A15" t="s">
        <v>12</v>
      </c>
      <c r="B15">
        <v>0</v>
      </c>
      <c r="C15">
        <v>1</v>
      </c>
      <c r="E15" t="str">
        <f>default!A18</f>
        <v>bld_energy-demand_appliances_electricity[TWh]</v>
      </c>
      <c r="F15">
        <f si="0" t="shared"/>
        <v>14</v>
      </c>
      <c r="G15">
        <f si="1" t="shared"/>
        <v>14</v>
      </c>
    </row>
    <row r="16" spans="1:7" x14ac:dyDescent="0.25">
      <c r="A16" t="s">
        <v>13</v>
      </c>
      <c r="B16">
        <v>0</v>
      </c>
      <c r="C16">
        <v>1</v>
      </c>
      <c r="E16" t="str">
        <f>default!A19</f>
        <v>bld_energy-demand_heat_electricity[TWh]</v>
      </c>
      <c r="F16">
        <f si="0" t="shared"/>
        <v>15</v>
      </c>
      <c r="G16">
        <f si="1" t="shared"/>
        <v>15</v>
      </c>
    </row>
    <row r="17" spans="1:7" x14ac:dyDescent="0.25">
      <c r="A17" t="s">
        <v>14</v>
      </c>
      <c r="B17">
        <v>0</v>
      </c>
      <c r="C17">
        <v>1</v>
      </c>
      <c r="E17" t="str">
        <f>default!A20</f>
        <v>bld_energy-demand_heat_gas-ff-natural[TWh]</v>
      </c>
      <c r="F17">
        <f si="0" t="shared"/>
        <v>16</v>
      </c>
      <c r="G17">
        <f si="1" t="shared"/>
        <v>16</v>
      </c>
    </row>
    <row r="18" spans="1:7" x14ac:dyDescent="0.25">
      <c r="A18" t="s">
        <v>15</v>
      </c>
      <c r="B18">
        <v>0</v>
      </c>
      <c r="C18">
        <v>1</v>
      </c>
      <c r="E18" t="str">
        <f>default!A21</f>
        <v>bld_energy-demand_heat_heat-ambient[TWh]</v>
      </c>
      <c r="F18">
        <f si="0" t="shared"/>
        <v>17</v>
      </c>
      <c r="G18">
        <f si="1" t="shared"/>
        <v>17</v>
      </c>
    </row>
    <row r="19" spans="1:7" x14ac:dyDescent="0.25">
      <c r="A19" t="s">
        <v>16</v>
      </c>
      <c r="B19">
        <v>0</v>
      </c>
      <c r="C19">
        <v>1</v>
      </c>
      <c r="E19" t="str">
        <f>default!A22</f>
        <v>bld_energy-demand_heat_heat-geothermal[TWh]</v>
      </c>
      <c r="F19">
        <f si="0" t="shared"/>
        <v>18</v>
      </c>
      <c r="G19">
        <f si="1" t="shared"/>
        <v>18</v>
      </c>
    </row>
    <row r="20" spans="1:7" x14ac:dyDescent="0.25">
      <c r="A20" t="s">
        <v>17</v>
      </c>
      <c r="B20">
        <v>0</v>
      </c>
      <c r="C20">
        <v>1</v>
      </c>
      <c r="E20" t="str">
        <f>default!A23</f>
        <v>bld_energy-demand_heat_heat-solar[TWh]</v>
      </c>
      <c r="F20">
        <f si="0" t="shared"/>
        <v>19</v>
      </c>
      <c r="G20">
        <f si="1" t="shared"/>
        <v>19</v>
      </c>
    </row>
    <row r="21" spans="1:7" x14ac:dyDescent="0.25">
      <c r="A21" t="s">
        <v>18</v>
      </c>
      <c r="B21">
        <v>0</v>
      </c>
      <c r="C21">
        <v>1</v>
      </c>
      <c r="E21" t="str">
        <f>default!A24</f>
        <v>bld_energy-demand_heat_liquid-ff-heatingoil[TWh]</v>
      </c>
      <c r="F21">
        <f si="0" t="shared"/>
        <v>20</v>
      </c>
      <c r="G21">
        <f si="1" t="shared"/>
        <v>20</v>
      </c>
    </row>
    <row r="22" spans="1:7" x14ac:dyDescent="0.25">
      <c r="A22" t="s">
        <v>19</v>
      </c>
      <c r="B22">
        <v>0</v>
      </c>
      <c r="C22">
        <v>1</v>
      </c>
      <c r="E22" t="str">
        <f>default!A25</f>
        <v>bld_energy-demand_heat_solid-bio[TWh]</v>
      </c>
      <c r="F22">
        <f si="0" t="shared"/>
        <v>21</v>
      </c>
      <c r="G22">
        <f si="1" t="shared"/>
        <v>21</v>
      </c>
    </row>
    <row r="23" spans="1:7" x14ac:dyDescent="0.25">
      <c r="A23" t="s">
        <v>20</v>
      </c>
      <c r="B23">
        <v>0</v>
      </c>
      <c r="C23">
        <v>1</v>
      </c>
      <c r="E23" t="str">
        <f>default!A26</f>
        <v>bld_energy-demand_heat_solid-ff-coal[TWh]</v>
      </c>
      <c r="F23">
        <f si="0" t="shared"/>
        <v>22</v>
      </c>
      <c r="G23">
        <f si="1" t="shared"/>
        <v>22</v>
      </c>
    </row>
    <row r="24" spans="1:7" x14ac:dyDescent="0.25">
      <c r="A24" t="s">
        <v>21</v>
      </c>
      <c r="B24">
        <v>0</v>
      </c>
      <c r="C24">
        <v>1</v>
      </c>
      <c r="E24" t="str">
        <f>default!A27</f>
        <v>bld_energy-demand_non-residential_appliances[TWh]</v>
      </c>
      <c r="F24">
        <f si="0" t="shared"/>
        <v>23</v>
      </c>
      <c r="G24">
        <f si="1" t="shared"/>
        <v>23</v>
      </c>
    </row>
    <row r="25" spans="1:7" x14ac:dyDescent="0.25">
      <c r="A25" t="s">
        <v>28</v>
      </c>
      <c r="B25">
        <v>0</v>
      </c>
      <c r="C25">
        <v>1</v>
      </c>
      <c r="E25" t="str">
        <f>default!A28</f>
        <v>bld_energy-demand_residential_appliances[TWh]</v>
      </c>
      <c r="F25">
        <f si="0" t="shared"/>
        <v>24</v>
      </c>
      <c r="G25">
        <f si="1" t="shared"/>
        <v>24</v>
      </c>
    </row>
    <row r="26" spans="1:7" x14ac:dyDescent="0.25">
      <c r="A26" t="s">
        <v>22</v>
      </c>
      <c r="B26">
        <v>0</v>
      </c>
      <c r="C26">
        <v>1</v>
      </c>
      <c r="E26" t="str">
        <f>default!A29</f>
        <v>bld_floor-area_non-residential_education[million_m2]</v>
      </c>
      <c r="F26">
        <f si="0" t="shared"/>
        <v>33</v>
      </c>
      <c r="G26" t="str">
        <f si="1" t="shared"/>
        <v>not found</v>
      </c>
    </row>
    <row r="27" spans="1:7" x14ac:dyDescent="0.25">
      <c r="A27" t="s">
        <v>23</v>
      </c>
      <c r="B27">
        <v>0</v>
      </c>
      <c r="C27">
        <v>1</v>
      </c>
      <c r="E27" t="str">
        <f>default!A30</f>
        <v>bld_floor-area_non-residential_health[million_m2]</v>
      </c>
      <c r="F27">
        <f si="0" t="shared"/>
        <v>34</v>
      </c>
      <c r="G27" t="str">
        <f si="1" t="shared"/>
        <v>not found</v>
      </c>
    </row>
    <row r="28" spans="1:7" x14ac:dyDescent="0.25">
      <c r="A28" t="s">
        <v>24</v>
      </c>
      <c r="B28">
        <v>0</v>
      </c>
      <c r="C28">
        <v>1</v>
      </c>
      <c r="E28" t="str">
        <f>default!A31</f>
        <v>bld_floor-area_non-residential_hotels[million_m2]</v>
      </c>
      <c r="F28">
        <f si="0" t="shared"/>
        <v>35</v>
      </c>
      <c r="G28" t="str">
        <f si="1" t="shared"/>
        <v>not found</v>
      </c>
    </row>
    <row r="29" spans="1:7" x14ac:dyDescent="0.25">
      <c r="A29" t="s">
        <v>25</v>
      </c>
      <c r="B29">
        <v>0</v>
      </c>
      <c r="C29">
        <v>1</v>
      </c>
      <c r="E29" t="str">
        <f>default!A32</f>
        <v>bld_floor-area_non-residential_offices[million_m2]</v>
      </c>
      <c r="F29">
        <f si="0" t="shared"/>
        <v>36</v>
      </c>
      <c r="G29" t="str">
        <f si="1" t="shared"/>
        <v>not found</v>
      </c>
    </row>
    <row r="30" spans="1:7" x14ac:dyDescent="0.25">
      <c r="A30" t="s">
        <v>26</v>
      </c>
      <c r="B30">
        <v>0</v>
      </c>
      <c r="C30">
        <v>1</v>
      </c>
      <c r="E30" t="str">
        <f>default!A33</f>
        <v>bld_floor-area_non-residential_other[million_m2]</v>
      </c>
      <c r="F30">
        <f si="0" t="shared"/>
        <v>37</v>
      </c>
      <c r="G30" t="str">
        <f si="1" t="shared"/>
        <v>not found</v>
      </c>
    </row>
    <row r="31" spans="1:7" x14ac:dyDescent="0.25">
      <c r="A31" t="s">
        <v>27</v>
      </c>
      <c r="B31">
        <v>0</v>
      </c>
      <c r="C31">
        <v>1</v>
      </c>
      <c r="E31" t="str">
        <f>default!A34</f>
        <v>bld_floor-area_non-residential_trade[million_m2]</v>
      </c>
      <c r="F31">
        <f si="0" t="shared"/>
        <v>38</v>
      </c>
      <c r="G31" t="str">
        <f si="1" t="shared"/>
        <v>not found</v>
      </c>
    </row>
    <row r="32" spans="1:7" x14ac:dyDescent="0.25">
      <c r="A32" t="s">
        <v>29</v>
      </c>
      <c r="B32">
        <v>0</v>
      </c>
      <c r="C32">
        <v>1</v>
      </c>
      <c r="E32" t="str">
        <f>default!A35</f>
        <v>bld_floor-area_residential_mfh[million_m2]</v>
      </c>
      <c r="F32">
        <f si="0" t="shared"/>
        <v>39</v>
      </c>
      <c r="G32" t="str">
        <f si="1" t="shared"/>
        <v>not found</v>
      </c>
    </row>
    <row r="33" spans="1:7" x14ac:dyDescent="0.25">
      <c r="A33" t="s">
        <v>30</v>
      </c>
      <c r="B33">
        <v>0</v>
      </c>
      <c r="C33">
        <v>1</v>
      </c>
      <c r="E33" t="str">
        <f>default!A36</f>
        <v>bld_floor-area_residential_sfh[million_m2]</v>
      </c>
      <c r="F33">
        <f si="0" t="shared"/>
        <v>40</v>
      </c>
      <c r="G33" t="str">
        <f si="1" t="shared"/>
        <v>not found</v>
      </c>
    </row>
    <row r="34" spans="1:7" x14ac:dyDescent="0.25">
      <c r="A34" t="s">
        <v>31</v>
      </c>
      <c r="B34">
        <v>0</v>
      </c>
      <c r="C34">
        <v>1</v>
      </c>
      <c r="E34" t="str">
        <f>default!A37</f>
        <v>bld_energy-demand_gas-ff-natural[TWh]</v>
      </c>
      <c r="F34">
        <f ref="F34:F65" si="2" t="shared">IFERROR(MATCH(E34,$A$2:$A$197,0),"not found")</f>
        <v>41</v>
      </c>
      <c r="G34">
        <f si="1" t="shared"/>
        <v>25</v>
      </c>
    </row>
    <row r="35" spans="1:7" x14ac:dyDescent="0.25">
      <c r="A35" t="s">
        <v>32</v>
      </c>
      <c r="B35">
        <v>0</v>
      </c>
      <c r="C35">
        <v>1</v>
      </c>
      <c r="E35" t="str">
        <f>default!A38</f>
        <v>bld_energy-demand_liquid-ff-heatingoil[TWh]</v>
      </c>
      <c r="F35">
        <f si="2" t="shared"/>
        <v>42</v>
      </c>
      <c r="G35">
        <f si="1" t="shared"/>
        <v>26</v>
      </c>
    </row>
    <row r="36" spans="1:7" x14ac:dyDescent="0.25">
      <c r="A36" t="s">
        <v>33</v>
      </c>
      <c r="B36">
        <v>0</v>
      </c>
      <c r="C36">
        <v>1</v>
      </c>
      <c r="E36" t="str">
        <f>default!A39</f>
        <v>bld_energy-demand_solid-ff-coal[TWh]</v>
      </c>
      <c r="F36">
        <f si="2" t="shared"/>
        <v>43</v>
      </c>
      <c r="G36">
        <f si="1" t="shared"/>
        <v>27</v>
      </c>
    </row>
    <row r="37" spans="1:7" x14ac:dyDescent="0.25">
      <c r="A37" t="s">
        <v>34</v>
      </c>
      <c r="B37">
        <v>0</v>
      </c>
      <c r="C37">
        <v>1</v>
      </c>
      <c r="E37" t="str">
        <f>default!A40</f>
        <v>bld_energy-demand_electricity[TWh]</v>
      </c>
      <c r="F37">
        <f si="2" t="shared"/>
        <v>44</v>
      </c>
      <c r="G37">
        <f si="1" t="shared"/>
        <v>28</v>
      </c>
    </row>
    <row r="38" spans="1:7" x14ac:dyDescent="0.25">
      <c r="A38" t="s">
        <v>35</v>
      </c>
      <c r="B38">
        <v>0</v>
      </c>
      <c r="C38">
        <v>1</v>
      </c>
      <c r="E38" t="str">
        <f>default!A41</f>
        <v>bld_energy-demand_non-residential_appliances_electricity[TWh]</v>
      </c>
      <c r="F38">
        <f si="2" t="shared"/>
        <v>45</v>
      </c>
      <c r="G38">
        <f si="1" t="shared"/>
        <v>29</v>
      </c>
    </row>
    <row r="39" spans="1:7" x14ac:dyDescent="0.25">
      <c r="A39" t="s">
        <v>36</v>
      </c>
      <c r="B39">
        <v>0</v>
      </c>
      <c r="C39">
        <v>1</v>
      </c>
      <c r="E39" t="str">
        <f>default!A42</f>
        <v>bld_energy-demand_residential_appliances_electricity[TWh]</v>
      </c>
      <c r="F39">
        <f si="2" t="shared"/>
        <v>46</v>
      </c>
      <c r="G39">
        <f si="1" t="shared"/>
        <v>30</v>
      </c>
    </row>
    <row r="40" spans="1:7" x14ac:dyDescent="0.25">
      <c r="A40" t="s">
        <v>37</v>
      </c>
      <c r="B40">
        <v>0</v>
      </c>
      <c r="C40">
        <v>1</v>
      </c>
      <c r="E40" t="str">
        <f>default!A43</f>
        <v>bld_energy-demand_heat_non-residential_electricity[TWh]</v>
      </c>
      <c r="F40">
        <f si="2" t="shared"/>
        <v>47</v>
      </c>
      <c r="G40">
        <f si="1" t="shared"/>
        <v>31</v>
      </c>
    </row>
    <row r="41" spans="1:7" x14ac:dyDescent="0.25">
      <c r="A41" t="s">
        <v>38</v>
      </c>
      <c r="B41">
        <v>0</v>
      </c>
      <c r="C41">
        <v>1</v>
      </c>
      <c r="E41" t="str">
        <f>default!A44</f>
        <v>bld_energy-demand_heat_residential_electricity[TWh]</v>
      </c>
      <c r="F41">
        <f si="2" t="shared"/>
        <v>48</v>
      </c>
      <c r="G41">
        <f si="1" t="shared"/>
        <v>32</v>
      </c>
    </row>
    <row r="42" spans="1:7" x14ac:dyDescent="0.25">
      <c r="A42" t="s">
        <v>40</v>
      </c>
      <c r="B42">
        <v>0</v>
      </c>
      <c r="C42">
        <v>1</v>
      </c>
      <c r="E42" t="str">
        <f>default!A45</f>
        <v>bld_energy-demand_residential_hot-water_electricity[TWh]</v>
      </c>
      <c r="F42">
        <f si="2" t="shared"/>
        <v>49</v>
      </c>
      <c r="G42">
        <f si="1" t="shared"/>
        <v>33</v>
      </c>
    </row>
    <row r="43" spans="1:7" x14ac:dyDescent="0.25">
      <c r="A43" t="s">
        <v>41</v>
      </c>
      <c r="B43">
        <v>0</v>
      </c>
      <c r="C43">
        <v>1</v>
      </c>
      <c r="E43" t="str">
        <f>default!A46</f>
        <v>bld_energy-demand_residential_space-cooling_electricity[TWh]</v>
      </c>
      <c r="F43">
        <f si="2" t="shared"/>
        <v>50</v>
      </c>
      <c r="G43">
        <f si="1" t="shared"/>
        <v>34</v>
      </c>
    </row>
    <row r="44" spans="1:7" x14ac:dyDescent="0.25">
      <c r="A44" t="s">
        <v>42</v>
      </c>
      <c r="B44">
        <v>0</v>
      </c>
      <c r="C44">
        <v>1</v>
      </c>
      <c r="E44" t="str">
        <f>default!A47</f>
        <v>bld_energy-demand_non-residential_space-cooling_electricity[TWh]</v>
      </c>
      <c r="F44">
        <f si="2" t="shared"/>
        <v>51</v>
      </c>
      <c r="G44">
        <f si="1" t="shared"/>
        <v>35</v>
      </c>
    </row>
    <row r="45" spans="1:7" x14ac:dyDescent="0.25">
      <c r="A45" t="s">
        <v>39</v>
      </c>
      <c r="B45">
        <v>0</v>
      </c>
      <c r="C45">
        <v>1</v>
      </c>
      <c r="E45" t="str">
        <f>default!A48</f>
        <v>bld_bioenergy_solid_pellets[TWh]</v>
      </c>
      <c r="F45">
        <f si="2" t="shared"/>
        <v>53</v>
      </c>
      <c r="G45">
        <f si="1" t="shared"/>
        <v>36</v>
      </c>
    </row>
    <row r="46" spans="1:7" x14ac:dyDescent="0.25">
      <c r="A46" t="s">
        <v>158</v>
      </c>
      <c r="B46">
        <v>0</v>
      </c>
      <c r="C46">
        <v>1</v>
      </c>
      <c r="E46" t="str">
        <f>default!A49</f>
        <v>bld_bioenergy_gas[TWh]</v>
      </c>
      <c r="F46">
        <f si="2" t="shared"/>
        <v>54</v>
      </c>
      <c r="G46">
        <f si="1" t="shared"/>
        <v>37</v>
      </c>
    </row>
    <row r="47" spans="1:7" x14ac:dyDescent="0.25">
      <c r="A47" t="s">
        <v>159</v>
      </c>
      <c r="B47">
        <v>0</v>
      </c>
      <c r="C47">
        <v>1</v>
      </c>
      <c r="E47" t="str">
        <f>default!A50</f>
        <v>bld_new_dhg_pipe[km]</v>
      </c>
      <c r="F47">
        <f si="2" t="shared"/>
        <v>55</v>
      </c>
      <c r="G47">
        <f si="1" t="shared"/>
        <v>38</v>
      </c>
    </row>
    <row r="48" spans="1:7" x14ac:dyDescent="0.25">
      <c r="A48" t="s">
        <v>160</v>
      </c>
      <c r="B48">
        <v>0</v>
      </c>
      <c r="C48">
        <v>1</v>
      </c>
      <c r="E48" t="str">
        <f>default!A51</f>
        <v>bld_floor-area_new_non-residential[m2]</v>
      </c>
      <c r="F48">
        <f si="2" t="shared"/>
        <v>56</v>
      </c>
      <c r="G48">
        <f si="1" t="shared"/>
        <v>39</v>
      </c>
    </row>
    <row r="49" spans="1:13" x14ac:dyDescent="0.25">
      <c r="A49" t="s">
        <v>161</v>
      </c>
      <c r="B49">
        <v>0</v>
      </c>
      <c r="C49">
        <v>1</v>
      </c>
      <c r="E49" t="str">
        <f>default!A52</f>
        <v>bld_floor-area_reno_non-residential[m2]</v>
      </c>
      <c r="F49">
        <f si="2" t="shared"/>
        <v>57</v>
      </c>
      <c r="G49">
        <f si="1" t="shared"/>
        <v>40</v>
      </c>
    </row>
    <row r="50" spans="1:13" x14ac:dyDescent="0.25">
      <c r="A50" t="s">
        <v>162</v>
      </c>
      <c r="B50">
        <v>0</v>
      </c>
      <c r="C50">
        <v>1</v>
      </c>
      <c r="E50" t="str">
        <f>default!A53</f>
        <v>bld_surface-area_reno_non-residential[m2]</v>
      </c>
      <c r="F50">
        <f si="2" t="shared"/>
        <v>58</v>
      </c>
      <c r="G50">
        <f si="1" t="shared"/>
        <v>41</v>
      </c>
    </row>
    <row r="51" spans="1:13" x14ac:dyDescent="0.25">
      <c r="A51" t="s">
        <v>163</v>
      </c>
      <c r="B51">
        <v>0</v>
      </c>
      <c r="C51">
        <v>1</v>
      </c>
      <c r="E51" t="str">
        <f>default!A54</f>
        <v>bld_floor-area_new_residential[m2]</v>
      </c>
      <c r="F51">
        <f si="2" t="shared"/>
        <v>59</v>
      </c>
      <c r="G51">
        <f si="1" t="shared"/>
        <v>42</v>
      </c>
    </row>
    <row r="52" spans="1:13" x14ac:dyDescent="0.25">
      <c r="A52" t="s">
        <v>164</v>
      </c>
      <c r="B52">
        <v>0</v>
      </c>
      <c r="C52">
        <v>1</v>
      </c>
      <c r="E52" t="str">
        <f>default!A55</f>
        <v>bld_floor-area_reno_residential[m2]</v>
      </c>
      <c r="F52">
        <f si="2" t="shared"/>
        <v>60</v>
      </c>
      <c r="G52">
        <f si="1" t="shared"/>
        <v>43</v>
      </c>
    </row>
    <row r="53" spans="1:13" x14ac:dyDescent="0.25">
      <c r="A53" t="s">
        <v>44</v>
      </c>
      <c r="B53">
        <v>0</v>
      </c>
      <c r="C53">
        <v>1</v>
      </c>
      <c r="E53" t="str">
        <f>default!A56</f>
        <v>bld_surface-area_reno_residential[m2]</v>
      </c>
      <c r="F53">
        <f si="2" t="shared"/>
        <v>61</v>
      </c>
      <c r="G53" t="str">
        <f si="1" t="shared"/>
        <v>not found</v>
      </c>
      <c r="M53" s="1"/>
    </row>
    <row r="54" spans="1:13" x14ac:dyDescent="0.25">
      <c r="A54" t="s">
        <v>43</v>
      </c>
      <c r="B54">
        <v>0</v>
      </c>
      <c r="C54">
        <v>1</v>
      </c>
      <c r="E54" t="str">
        <f>default!A57</f>
        <v>bld_fridge[num]</v>
      </c>
      <c r="F54">
        <f si="2" t="shared"/>
        <v>62</v>
      </c>
      <c r="G54">
        <f si="1" t="shared"/>
        <v>44</v>
      </c>
    </row>
    <row r="55" spans="1:13" x14ac:dyDescent="0.25">
      <c r="A55" t="s">
        <v>45</v>
      </c>
      <c r="B55">
        <v>0</v>
      </c>
      <c r="C55">
        <v>1</v>
      </c>
      <c r="E55" t="str">
        <f>default!A58</f>
        <v>bld_freezer[num]</v>
      </c>
      <c r="F55">
        <f si="2" t="shared"/>
        <v>63</v>
      </c>
      <c r="G55">
        <f si="1" t="shared"/>
        <v>45</v>
      </c>
    </row>
    <row r="56" spans="1:13" x14ac:dyDescent="0.25">
      <c r="A56" t="s">
        <v>165</v>
      </c>
      <c r="B56">
        <v>0</v>
      </c>
      <c r="C56">
        <v>1</v>
      </c>
      <c r="E56" t="str">
        <f>default!A59</f>
        <v>bld_wmachine[num]</v>
      </c>
      <c r="F56">
        <f si="2" t="shared"/>
        <v>64</v>
      </c>
      <c r="G56">
        <f si="1" t="shared"/>
        <v>46</v>
      </c>
    </row>
    <row r="57" spans="1:13" x14ac:dyDescent="0.25">
      <c r="A57" t="s">
        <v>166</v>
      </c>
      <c r="B57">
        <v>0</v>
      </c>
      <c r="C57">
        <v>1</v>
      </c>
      <c r="E57" t="str">
        <f>default!A60</f>
        <v>bld_dishwasher[num]</v>
      </c>
      <c r="F57">
        <f si="2" t="shared"/>
        <v>65</v>
      </c>
      <c r="G57">
        <f si="1" t="shared"/>
        <v>47</v>
      </c>
    </row>
    <row r="58" spans="1:13" x14ac:dyDescent="0.25">
      <c r="A58" t="s">
        <v>167</v>
      </c>
      <c r="B58">
        <v>0</v>
      </c>
      <c r="C58">
        <v>1</v>
      </c>
      <c r="E58" t="str">
        <f>default!A61</f>
        <v>bld_dryer[num]</v>
      </c>
      <c r="F58">
        <f si="2" t="shared"/>
        <v>66</v>
      </c>
      <c r="G58">
        <f si="1" t="shared"/>
        <v>48</v>
      </c>
      <c r="M58" s="1"/>
    </row>
    <row r="59" spans="1:13" x14ac:dyDescent="0.25">
      <c r="A59" t="s">
        <v>168</v>
      </c>
      <c r="B59">
        <v>0</v>
      </c>
      <c r="C59">
        <v>1</v>
      </c>
      <c r="E59" t="str">
        <f>default!A62</f>
        <v>bld_tv[num]</v>
      </c>
      <c r="F59">
        <f si="2" t="shared"/>
        <v>67</v>
      </c>
      <c r="G59">
        <f si="1" t="shared"/>
        <v>49</v>
      </c>
    </row>
    <row r="60" spans="1:13" x14ac:dyDescent="0.25">
      <c r="A60" t="s">
        <v>169</v>
      </c>
      <c r="B60">
        <v>0</v>
      </c>
      <c r="C60">
        <v>1</v>
      </c>
      <c r="E60" t="str">
        <f>default!A63</f>
        <v>bld_computer[num]</v>
      </c>
      <c r="F60">
        <f si="2" t="shared"/>
        <v>68</v>
      </c>
      <c r="G60">
        <f si="1" t="shared"/>
        <v>50</v>
      </c>
    </row>
    <row r="61" spans="1:13" x14ac:dyDescent="0.25">
      <c r="A61" t="s">
        <v>170</v>
      </c>
      <c r="B61">
        <v>0</v>
      </c>
      <c r="C61">
        <v>1</v>
      </c>
      <c r="E61" t="str">
        <f>default!A64</f>
        <v>bld_phone[num]</v>
      </c>
      <c r="F61">
        <f si="2" t="shared"/>
        <v>69</v>
      </c>
      <c r="G61">
        <f si="1" t="shared"/>
        <v>51</v>
      </c>
    </row>
    <row r="62" spans="1:13" x14ac:dyDescent="0.25">
      <c r="A62" t="s">
        <v>171</v>
      </c>
      <c r="B62">
        <v>0</v>
      </c>
      <c r="C62">
        <v>1</v>
      </c>
      <c r="E62" t="str">
        <f>default!A65</f>
        <v>bld_energy-need_residential_district_mfh[GWh]</v>
      </c>
      <c r="F62">
        <f si="2" t="shared"/>
        <v>70</v>
      </c>
      <c r="G62">
        <f si="1" t="shared"/>
        <v>52</v>
      </c>
    </row>
    <row r="63" spans="1:13" x14ac:dyDescent="0.25">
      <c r="A63" t="s">
        <v>172</v>
      </c>
      <c r="B63">
        <v>0</v>
      </c>
      <c r="C63">
        <v>1</v>
      </c>
      <c r="E63" t="str">
        <f>default!A66</f>
        <v>bld_energy-need_residential_district_sfh[GWh]</v>
      </c>
      <c r="F63">
        <f si="2" t="shared"/>
        <v>71</v>
      </c>
      <c r="G63">
        <f si="1" t="shared"/>
        <v>53</v>
      </c>
    </row>
    <row r="64" spans="1:13" x14ac:dyDescent="0.25">
      <c r="A64" t="s">
        <v>46</v>
      </c>
      <c r="B64">
        <v>0</v>
      </c>
      <c r="C64">
        <v>1</v>
      </c>
      <c r="E64" t="str">
        <f>default!A67</f>
        <v>bld_new_dhg_pipe[km] (#1)</v>
      </c>
      <c r="F64">
        <f si="2" t="shared"/>
        <v>72</v>
      </c>
      <c r="G64">
        <f si="1" t="shared"/>
        <v>54</v>
      </c>
    </row>
    <row r="65" spans="1:7" x14ac:dyDescent="0.25">
      <c r="A65" t="s">
        <v>173</v>
      </c>
      <c r="B65">
        <v>0</v>
      </c>
      <c r="C65">
        <v>1</v>
      </c>
      <c r="E65" t="str">
        <f>default!A68</f>
        <v>bld_floor-area_new_non-residential[m2] (#1)</v>
      </c>
      <c r="F65">
        <f si="2" t="shared"/>
        <v>73</v>
      </c>
      <c r="G65">
        <f si="1" t="shared"/>
        <v>55</v>
      </c>
    </row>
    <row r="66" spans="1:7" x14ac:dyDescent="0.25">
      <c r="A66" t="s">
        <v>174</v>
      </c>
      <c r="B66">
        <v>0</v>
      </c>
      <c r="C66">
        <v>1</v>
      </c>
      <c r="E66" t="str">
        <f>default!A69</f>
        <v>bld_floor-area_reno_non-residential[m2] (#1)</v>
      </c>
      <c r="F66">
        <f ref="F66:F97" si="3" t="shared">IFERROR(MATCH(E66,$A$2:$A$197,0),"not found")</f>
        <v>74</v>
      </c>
      <c r="G66">
        <f si="1" t="shared"/>
        <v>56</v>
      </c>
    </row>
    <row r="67" spans="1:7" x14ac:dyDescent="0.25">
      <c r="A67" t="s">
        <v>47</v>
      </c>
      <c r="B67">
        <v>0</v>
      </c>
      <c r="C67">
        <v>1</v>
      </c>
      <c r="E67" t="str">
        <f>default!A70</f>
        <v>bld_floor-area_new_residential[m2] (#1)</v>
      </c>
      <c r="F67">
        <f si="3" t="shared"/>
        <v>75</v>
      </c>
      <c r="G67">
        <f ref="G67:G130" si="4" t="shared">IFERROR(MATCH(A67,$E$2:$E$197,0),"not found")</f>
        <v>57</v>
      </c>
    </row>
    <row r="68" spans="1:7" x14ac:dyDescent="0.25">
      <c r="A68" t="s">
        <v>48</v>
      </c>
      <c r="B68">
        <v>0</v>
      </c>
      <c r="C68">
        <v>1</v>
      </c>
      <c r="E68" t="str">
        <f>default!A71</f>
        <v>bld_floor-area_reno_residential[m2] (#1)</v>
      </c>
      <c r="F68">
        <f si="3" t="shared"/>
        <v>76</v>
      </c>
      <c r="G68">
        <f si="4" t="shared"/>
        <v>58</v>
      </c>
    </row>
    <row r="69" spans="1:7" x14ac:dyDescent="0.25">
      <c r="A69" t="s">
        <v>175</v>
      </c>
      <c r="B69">
        <v>0</v>
      </c>
      <c r="C69">
        <v>1</v>
      </c>
      <c r="E69" t="str">
        <f>default!A72</f>
        <v>bld_new_fridge[num]</v>
      </c>
      <c r="F69">
        <f si="3" t="shared"/>
        <v>77</v>
      </c>
      <c r="G69">
        <f si="4" t="shared"/>
        <v>59</v>
      </c>
    </row>
    <row r="70" spans="1:7" x14ac:dyDescent="0.25">
      <c r="A70" t="s">
        <v>176</v>
      </c>
      <c r="B70">
        <v>0</v>
      </c>
      <c r="C70">
        <v>1</v>
      </c>
      <c r="E70" t="str">
        <f>default!A73</f>
        <v>bld_new_freezer[num]</v>
      </c>
      <c r="F70">
        <f si="3" t="shared"/>
        <v>78</v>
      </c>
      <c r="G70">
        <f si="4" t="shared"/>
        <v>60</v>
      </c>
    </row>
    <row r="71" spans="1:7" x14ac:dyDescent="0.25">
      <c r="A71" t="s">
        <v>49</v>
      </c>
      <c r="B71">
        <v>0</v>
      </c>
      <c r="C71">
        <v>1</v>
      </c>
      <c r="E71" t="str">
        <f>default!A74</f>
        <v>bld_new_wmachine[num]</v>
      </c>
      <c r="F71">
        <f si="3" t="shared"/>
        <v>79</v>
      </c>
      <c r="G71">
        <f si="4" t="shared"/>
        <v>61</v>
      </c>
    </row>
    <row r="72" spans="1:7" x14ac:dyDescent="0.25">
      <c r="A72" t="s">
        <v>50</v>
      </c>
      <c r="B72">
        <v>0</v>
      </c>
      <c r="C72">
        <v>1</v>
      </c>
      <c r="E72" t="str">
        <f>default!A75</f>
        <v>bld_new_dishwasher[num]</v>
      </c>
      <c r="F72">
        <f si="3" t="shared"/>
        <v>80</v>
      </c>
      <c r="G72">
        <f si="4" t="shared"/>
        <v>62</v>
      </c>
    </row>
    <row r="73" spans="1:7" x14ac:dyDescent="0.25">
      <c r="A73" t="s">
        <v>177</v>
      </c>
      <c r="B73">
        <v>0</v>
      </c>
      <c r="C73">
        <v>1</v>
      </c>
      <c r="E73" t="str">
        <f>default!A76</f>
        <v>bld_new_dryer[num]</v>
      </c>
      <c r="F73">
        <f si="3" t="shared"/>
        <v>81</v>
      </c>
      <c r="G73">
        <f si="4" t="shared"/>
        <v>63</v>
      </c>
    </row>
    <row r="74" spans="1:7" x14ac:dyDescent="0.25">
      <c r="A74" t="s">
        <v>178</v>
      </c>
      <c r="B74">
        <v>0</v>
      </c>
      <c r="C74">
        <v>1</v>
      </c>
      <c r="E74" t="str">
        <f>default!A77</f>
        <v>bld_new_tv[num]</v>
      </c>
      <c r="F74">
        <f si="3" t="shared"/>
        <v>82</v>
      </c>
      <c r="G74">
        <f si="4" t="shared"/>
        <v>64</v>
      </c>
    </row>
    <row r="75" spans="1:7" x14ac:dyDescent="0.25">
      <c r="A75" t="s">
        <v>179</v>
      </c>
      <c r="B75">
        <v>0</v>
      </c>
      <c r="C75">
        <v>1</v>
      </c>
      <c r="E75" t="str">
        <f>default!A78</f>
        <v>bld_new_computer[num]</v>
      </c>
      <c r="F75">
        <f si="3" t="shared"/>
        <v>83</v>
      </c>
      <c r="G75">
        <f si="4" t="shared"/>
        <v>65</v>
      </c>
    </row>
    <row r="76" spans="1:7" x14ac:dyDescent="0.25">
      <c r="A76" t="s">
        <v>180</v>
      </c>
      <c r="B76">
        <v>0</v>
      </c>
      <c r="C76">
        <v>1</v>
      </c>
      <c r="E76" t="str">
        <f>default!A79</f>
        <v>bld_new_phone[num]</v>
      </c>
      <c r="F76">
        <f si="3" t="shared"/>
        <v>84</v>
      </c>
      <c r="G76">
        <f si="4" t="shared"/>
        <v>66</v>
      </c>
    </row>
    <row r="77" spans="1:7" x14ac:dyDescent="0.25">
      <c r="A77" t="s">
        <v>181</v>
      </c>
      <c r="B77">
        <v>0</v>
      </c>
      <c r="C77">
        <v>1</v>
      </c>
      <c r="E77" t="str">
        <f>default!A80</f>
        <v>bld_energy-demand_heat_electricity[TWh] (#1)</v>
      </c>
      <c r="F77">
        <f si="3" t="shared"/>
        <v>85</v>
      </c>
      <c r="G77">
        <f si="4" t="shared"/>
        <v>67</v>
      </c>
    </row>
    <row r="78" spans="1:7" x14ac:dyDescent="0.25">
      <c r="A78" t="s">
        <v>182</v>
      </c>
      <c r="B78">
        <v>0</v>
      </c>
      <c r="C78">
        <v>1</v>
      </c>
      <c r="E78" t="str">
        <f>default!A81</f>
        <v>bld_energy-demand_heat_gas-ff-natural[TWh] (#1)</v>
      </c>
      <c r="F78">
        <f si="3" t="shared"/>
        <v>86</v>
      </c>
      <c r="G78">
        <f si="4" t="shared"/>
        <v>68</v>
      </c>
    </row>
    <row r="79" spans="1:7" x14ac:dyDescent="0.25">
      <c r="A79" t="s">
        <v>183</v>
      </c>
      <c r="B79">
        <v>0</v>
      </c>
      <c r="C79">
        <v>1</v>
      </c>
      <c r="E79" t="str">
        <f>default!A82</f>
        <v>bld_energy-demand_heat_heat-ambient[TWh] (#1)</v>
      </c>
      <c r="F79">
        <f si="3" t="shared"/>
        <v>87</v>
      </c>
      <c r="G79">
        <f si="4" t="shared"/>
        <v>69</v>
      </c>
    </row>
    <row r="80" spans="1:7" x14ac:dyDescent="0.25">
      <c r="A80" t="s">
        <v>184</v>
      </c>
      <c r="B80">
        <v>0</v>
      </c>
      <c r="C80">
        <v>1</v>
      </c>
      <c r="E80" t="str">
        <f>default!A83</f>
        <v>bld_energy-demand_heat_heat-geothermal[TWh] (#1)</v>
      </c>
      <c r="F80">
        <f si="3" t="shared"/>
        <v>88</v>
      </c>
      <c r="G80">
        <f si="4" t="shared"/>
        <v>70</v>
      </c>
    </row>
    <row r="81" spans="1:7" x14ac:dyDescent="0.25">
      <c r="A81" t="s">
        <v>185</v>
      </c>
      <c r="B81">
        <v>0</v>
      </c>
      <c r="C81">
        <v>1</v>
      </c>
      <c r="E81" t="str">
        <f>default!A84</f>
        <v>bld_energy-demand_heat_heat-solar[TWh] (#1)</v>
      </c>
      <c r="F81">
        <f si="3" t="shared"/>
        <v>89</v>
      </c>
      <c r="G81">
        <f si="4" t="shared"/>
        <v>71</v>
      </c>
    </row>
    <row r="82" spans="1:7" x14ac:dyDescent="0.25">
      <c r="A82" t="s">
        <v>186</v>
      </c>
      <c r="B82">
        <v>0</v>
      </c>
      <c r="C82">
        <v>1</v>
      </c>
      <c r="E82" t="str">
        <f>default!A85</f>
        <v>bld_energy-demand_heat_liquid-ff-heatingoil[TWh] (#1)</v>
      </c>
      <c r="F82">
        <f si="3" t="shared"/>
        <v>90</v>
      </c>
      <c r="G82">
        <f si="4" t="shared"/>
        <v>72</v>
      </c>
    </row>
    <row r="83" spans="1:7" x14ac:dyDescent="0.25">
      <c r="A83" t="s">
        <v>187</v>
      </c>
      <c r="B83">
        <v>0</v>
      </c>
      <c r="C83">
        <v>1</v>
      </c>
      <c r="E83" t="str">
        <f>default!A86</f>
        <v>bld_energy-demand_heat_solid-bio[TWh] (#1)</v>
      </c>
      <c r="F83">
        <f si="3" t="shared"/>
        <v>91</v>
      </c>
      <c r="G83">
        <f si="4" t="shared"/>
        <v>73</v>
      </c>
    </row>
    <row r="84" spans="1:7" x14ac:dyDescent="0.25">
      <c r="A84" t="s">
        <v>188</v>
      </c>
      <c r="B84">
        <v>0</v>
      </c>
      <c r="C84">
        <v>1</v>
      </c>
      <c r="E84" t="str">
        <f>default!A87</f>
        <v>bld_energy-demand_heat_solid-ff-coal[TWh] (#1)</v>
      </c>
      <c r="F84">
        <f si="3" t="shared"/>
        <v>92</v>
      </c>
      <c r="G84">
        <f si="4" t="shared"/>
        <v>74</v>
      </c>
    </row>
    <row r="85" spans="1:7" x14ac:dyDescent="0.25">
      <c r="A85" t="s">
        <v>189</v>
      </c>
      <c r="B85">
        <v>0</v>
      </c>
      <c r="C85">
        <v>1</v>
      </c>
      <c r="E85" t="str">
        <f>default!A88</f>
        <v>bld_emissions-CO2_gas-ff-natural[Mt]</v>
      </c>
      <c r="F85">
        <f si="3" t="shared"/>
        <v>93</v>
      </c>
      <c r="G85">
        <f si="4" t="shared"/>
        <v>75</v>
      </c>
    </row>
    <row r="86" spans="1:7" x14ac:dyDescent="0.25">
      <c r="A86" t="s">
        <v>190</v>
      </c>
      <c r="B86">
        <v>0</v>
      </c>
      <c r="C86">
        <v>1</v>
      </c>
      <c r="E86" t="str">
        <f>default!A89</f>
        <v>bld_emissions-N2O_gas-ff-natural[Mt]</v>
      </c>
      <c r="F86">
        <f si="3" t="shared"/>
        <v>94</v>
      </c>
      <c r="G86">
        <f si="4" t="shared"/>
        <v>76</v>
      </c>
    </row>
    <row r="87" spans="1:7" x14ac:dyDescent="0.25">
      <c r="A87" t="s">
        <v>191</v>
      </c>
      <c r="B87">
        <v>0</v>
      </c>
      <c r="C87">
        <v>1</v>
      </c>
      <c r="E87" t="str">
        <f>default!A90</f>
        <v>bld_emissions-CH4_gas-ff-natural[Mt]</v>
      </c>
      <c r="F87">
        <f si="3" t="shared"/>
        <v>95</v>
      </c>
      <c r="G87">
        <f si="4" t="shared"/>
        <v>77</v>
      </c>
    </row>
    <row r="88" spans="1:7" x14ac:dyDescent="0.25">
      <c r="A88" t="s">
        <v>192</v>
      </c>
      <c r="B88">
        <v>0</v>
      </c>
      <c r="C88">
        <v>1</v>
      </c>
      <c r="E88" t="str">
        <f>default!A91</f>
        <v>bld_emissions-CO2_liquid-ff-heatingoil[Mt]</v>
      </c>
      <c r="F88">
        <f si="3" t="shared"/>
        <v>96</v>
      </c>
      <c r="G88">
        <f si="4" t="shared"/>
        <v>78</v>
      </c>
    </row>
    <row r="89" spans="1:7" x14ac:dyDescent="0.25">
      <c r="A89" t="s">
        <v>193</v>
      </c>
      <c r="B89">
        <v>0</v>
      </c>
      <c r="C89">
        <v>1</v>
      </c>
      <c r="E89" t="str">
        <f>default!A92</f>
        <v>bld_emissions-N2O_liquid-ff-heatingoil[Mt]</v>
      </c>
      <c r="F89">
        <f si="3" t="shared"/>
        <v>97</v>
      </c>
      <c r="G89">
        <f si="4" t="shared"/>
        <v>79</v>
      </c>
    </row>
    <row r="90" spans="1:7" x14ac:dyDescent="0.25">
      <c r="A90" t="s">
        <v>194</v>
      </c>
      <c r="B90">
        <v>0</v>
      </c>
      <c r="C90">
        <v>1</v>
      </c>
      <c r="E90" t="str">
        <f>default!A93</f>
        <v>bld_emissions-CH4_liquid-ff-heatingoil[Mt]</v>
      </c>
      <c r="F90">
        <f si="3" t="shared"/>
        <v>98</v>
      </c>
      <c r="G90">
        <f si="4" t="shared"/>
        <v>80</v>
      </c>
    </row>
    <row r="91" spans="1:7" x14ac:dyDescent="0.25">
      <c r="A91" t="s">
        <v>195</v>
      </c>
      <c r="B91">
        <v>0</v>
      </c>
      <c r="C91">
        <v>1</v>
      </c>
      <c r="E91" t="str">
        <f>default!A94</f>
        <v>bld_emissions-CO2_solid-ff-coal[Mt]</v>
      </c>
      <c r="F91">
        <f si="3" t="shared"/>
        <v>99</v>
      </c>
      <c r="G91">
        <f si="4" t="shared"/>
        <v>81</v>
      </c>
    </row>
    <row r="92" spans="1:7" x14ac:dyDescent="0.25">
      <c r="A92" t="s">
        <v>196</v>
      </c>
      <c r="B92">
        <v>0</v>
      </c>
      <c r="C92">
        <v>1</v>
      </c>
      <c r="E92" t="str">
        <f>default!A95</f>
        <v>bld_emissions-N2O_solid-ff-coal[Mt]</v>
      </c>
      <c r="F92">
        <f si="3" t="shared"/>
        <v>100</v>
      </c>
      <c r="G92">
        <f si="4" t="shared"/>
        <v>82</v>
      </c>
    </row>
    <row r="93" spans="1:7" x14ac:dyDescent="0.25">
      <c r="A93" t="s">
        <v>197</v>
      </c>
      <c r="B93">
        <v>0</v>
      </c>
      <c r="C93">
        <v>1</v>
      </c>
      <c r="E93" t="str">
        <f>default!A96</f>
        <v>bld_emissions-CH4_solid-ff-coal[Mt]</v>
      </c>
      <c r="F93">
        <f si="3" t="shared"/>
        <v>101</v>
      </c>
      <c r="G93">
        <f si="4" t="shared"/>
        <v>83</v>
      </c>
    </row>
    <row r="94" spans="1:7" x14ac:dyDescent="0.25">
      <c r="A94" t="s">
        <v>119</v>
      </c>
      <c r="B94">
        <v>0</v>
      </c>
      <c r="C94">
        <v>1</v>
      </c>
      <c r="E94" t="str">
        <f>default!A97</f>
        <v>bld_emissions-CO2_heat-ambient[Mt]</v>
      </c>
      <c r="F94">
        <f si="3" t="shared"/>
        <v>102</v>
      </c>
      <c r="G94">
        <f si="4" t="shared"/>
        <v>84</v>
      </c>
    </row>
    <row r="95" spans="1:7" x14ac:dyDescent="0.25">
      <c r="A95" t="s">
        <v>136</v>
      </c>
      <c r="B95">
        <v>0</v>
      </c>
      <c r="C95">
        <v>1</v>
      </c>
      <c r="E95" t="str">
        <f>default!A98</f>
        <v>bld_emissions-N2O_heat-ambient[Mt]</v>
      </c>
      <c r="F95">
        <f si="3" t="shared"/>
        <v>103</v>
      </c>
      <c r="G95">
        <f si="4" t="shared"/>
        <v>85</v>
      </c>
    </row>
    <row r="96" spans="1:7" x14ac:dyDescent="0.25">
      <c r="A96" t="s">
        <v>102</v>
      </c>
      <c r="B96">
        <v>0</v>
      </c>
      <c r="C96">
        <v>1</v>
      </c>
      <c r="E96" t="str">
        <f>default!A99</f>
        <v>bld_emissions-CH4_heat-ambient[Mt]</v>
      </c>
      <c r="F96">
        <f si="3" t="shared"/>
        <v>104</v>
      </c>
      <c r="G96">
        <f si="4" t="shared"/>
        <v>86</v>
      </c>
    </row>
    <row r="97" spans="1:7" x14ac:dyDescent="0.25">
      <c r="A97" t="s">
        <v>123</v>
      </c>
      <c r="B97">
        <v>0</v>
      </c>
      <c r="C97">
        <v>1</v>
      </c>
      <c r="E97" t="str">
        <f>default!A100</f>
        <v>bld_emissions-CO2_heat-solar[Mt]</v>
      </c>
      <c r="F97">
        <f si="3" t="shared"/>
        <v>105</v>
      </c>
      <c r="G97">
        <f si="4" t="shared"/>
        <v>87</v>
      </c>
    </row>
    <row r="98" spans="1:7" x14ac:dyDescent="0.25">
      <c r="A98" t="s">
        <v>140</v>
      </c>
      <c r="B98">
        <v>0</v>
      </c>
      <c r="C98">
        <v>1</v>
      </c>
      <c r="E98" t="str">
        <f>default!A101</f>
        <v>bld_emissions-N2O_heat-solar[Mt]</v>
      </c>
      <c r="F98">
        <f ref="F98:F129" si="5" t="shared">IFERROR(MATCH(E98,$A$2:$A$197,0),"not found")</f>
        <v>106</v>
      </c>
      <c r="G98">
        <f si="4" t="shared"/>
        <v>88</v>
      </c>
    </row>
    <row r="99" spans="1:7" x14ac:dyDescent="0.25">
      <c r="A99" t="s">
        <v>106</v>
      </c>
      <c r="B99">
        <v>0</v>
      </c>
      <c r="C99">
        <v>1</v>
      </c>
      <c r="E99" t="str">
        <f>default!A102</f>
        <v>bld_emissions-CH4_heat-solar[Mt]</v>
      </c>
      <c r="F99">
        <f si="5" t="shared"/>
        <v>107</v>
      </c>
      <c r="G99">
        <f si="4" t="shared"/>
        <v>89</v>
      </c>
    </row>
    <row r="100" spans="1:7" x14ac:dyDescent="0.25">
      <c r="A100" t="s">
        <v>135</v>
      </c>
      <c r="B100">
        <v>0</v>
      </c>
      <c r="C100">
        <v>1</v>
      </c>
      <c r="E100" t="str">
        <f>default!A103</f>
        <v>bld_emissions-CO2_heat-geothermal[Mt]</v>
      </c>
      <c r="F100">
        <f si="5" t="shared"/>
        <v>108</v>
      </c>
      <c r="G100">
        <f si="4" t="shared"/>
        <v>90</v>
      </c>
    </row>
    <row r="101" spans="1:7" x14ac:dyDescent="0.25">
      <c r="A101" t="s">
        <v>152</v>
      </c>
      <c r="B101">
        <v>0</v>
      </c>
      <c r="C101">
        <v>1</v>
      </c>
      <c r="E101" t="str">
        <f>default!A104</f>
        <v>bld_emissions-CH4_heat-geothermal[Mt]</v>
      </c>
      <c r="F101">
        <f si="5" t="shared"/>
        <v>109</v>
      </c>
      <c r="G101">
        <f si="4" t="shared"/>
        <v>91</v>
      </c>
    </row>
    <row r="102" spans="1:7" x14ac:dyDescent="0.25">
      <c r="A102" t="s">
        <v>118</v>
      </c>
      <c r="B102">
        <v>0</v>
      </c>
      <c r="C102">
        <v>1</v>
      </c>
      <c r="E102" t="str">
        <f>default!A105</f>
        <v>bld_emissions-N2O_heat-geothermal[Mt]</v>
      </c>
      <c r="F102">
        <f si="5" t="shared"/>
        <v>110</v>
      </c>
      <c r="G102">
        <f si="4" t="shared"/>
        <v>92</v>
      </c>
    </row>
    <row r="103" spans="1:7" x14ac:dyDescent="0.25">
      <c r="A103" t="s">
        <v>120</v>
      </c>
      <c r="B103">
        <v>0</v>
      </c>
      <c r="C103">
        <v>1</v>
      </c>
      <c r="E103" t="str">
        <f>default!A106</f>
        <v>bld_emissions-CH4_solid-bio[Mt]</v>
      </c>
      <c r="F103">
        <f si="5" t="shared"/>
        <v>111</v>
      </c>
      <c r="G103">
        <f si="4" t="shared"/>
        <v>93</v>
      </c>
    </row>
    <row r="104" spans="1:7" x14ac:dyDescent="0.25">
      <c r="A104" t="s">
        <v>137</v>
      </c>
      <c r="B104">
        <v>0</v>
      </c>
      <c r="C104">
        <v>1</v>
      </c>
      <c r="E104" t="str">
        <f>default!A107</f>
        <v>bld_emissions-CO2_solid-bio[Mt]</v>
      </c>
      <c r="F104">
        <f si="5" t="shared"/>
        <v>112</v>
      </c>
      <c r="G104">
        <f si="4" t="shared"/>
        <v>94</v>
      </c>
    </row>
    <row r="105" spans="1:7" x14ac:dyDescent="0.25">
      <c r="A105" t="s">
        <v>103</v>
      </c>
      <c r="B105">
        <v>0</v>
      </c>
      <c r="C105">
        <v>1</v>
      </c>
      <c r="E105" t="str">
        <f>default!A108</f>
        <v>bld_emissions-N2O_solid-bio[Mt]</v>
      </c>
      <c r="F105">
        <f si="5" t="shared"/>
        <v>113</v>
      </c>
      <c r="G105">
        <f si="4" t="shared"/>
        <v>95</v>
      </c>
    </row>
    <row r="106" spans="1:7" x14ac:dyDescent="0.25">
      <c r="A106" t="s">
        <v>122</v>
      </c>
      <c r="B106">
        <v>0</v>
      </c>
      <c r="C106">
        <v>1</v>
      </c>
      <c r="E106" t="str">
        <f>default!A109</f>
        <v>bld_emissions-CH4_residential_appliances[Mt]</v>
      </c>
      <c r="F106">
        <f si="5" t="shared"/>
        <v>138</v>
      </c>
      <c r="G106">
        <f si="4" t="shared"/>
        <v>96</v>
      </c>
    </row>
    <row r="107" spans="1:7" x14ac:dyDescent="0.25">
      <c r="A107" t="s">
        <v>139</v>
      </c>
      <c r="B107">
        <v>0</v>
      </c>
      <c r="C107">
        <v>1</v>
      </c>
      <c r="E107" t="str">
        <f>default!A110</f>
        <v>bld_emissions-CO2_residential_appliances[Mt]</v>
      </c>
      <c r="F107">
        <f si="5" t="shared"/>
        <v>139</v>
      </c>
      <c r="G107">
        <f si="4" t="shared"/>
        <v>97</v>
      </c>
    </row>
    <row r="108" spans="1:7" x14ac:dyDescent="0.25">
      <c r="A108" t="s">
        <v>105</v>
      </c>
      <c r="B108">
        <v>0</v>
      </c>
      <c r="C108">
        <v>1</v>
      </c>
      <c r="E108" t="str">
        <f>default!A111</f>
        <v>bld_emissions-N2O_residential_appliances[Mt]</v>
      </c>
      <c r="F108">
        <f si="5" t="shared"/>
        <v>140</v>
      </c>
      <c r="G108">
        <f si="4" t="shared"/>
        <v>98</v>
      </c>
    </row>
    <row r="109" spans="1:7" x14ac:dyDescent="0.25">
      <c r="A109" t="s">
        <v>121</v>
      </c>
      <c r="B109">
        <v>0</v>
      </c>
      <c r="C109">
        <v>1</v>
      </c>
      <c r="E109" t="str">
        <f>default!A112</f>
        <v>bld_emissions-CO2_non-residential_appliances[Mt]</v>
      </c>
      <c r="F109">
        <f si="5" t="shared"/>
        <v>141</v>
      </c>
      <c r="G109">
        <f si="4" t="shared"/>
        <v>99</v>
      </c>
    </row>
    <row r="110" spans="1:7" x14ac:dyDescent="0.25">
      <c r="A110" t="s">
        <v>104</v>
      </c>
      <c r="B110">
        <v>0</v>
      </c>
      <c r="C110">
        <v>1</v>
      </c>
      <c r="E110" t="str">
        <f>default!A113</f>
        <v>bld_emissions-N2O_non-residential_appliances[Mt]</v>
      </c>
      <c r="F110">
        <f si="5" t="shared"/>
        <v>142</v>
      </c>
      <c r="G110">
        <f si="4" t="shared"/>
        <v>100</v>
      </c>
    </row>
    <row r="111" spans="1:7" x14ac:dyDescent="0.25">
      <c r="A111" t="s">
        <v>138</v>
      </c>
      <c r="B111">
        <v>0</v>
      </c>
      <c r="C111">
        <v>1</v>
      </c>
      <c r="E111" t="str">
        <f>default!A114</f>
        <v>bld_emissions-CH4_non-residential_appliances[Mt]</v>
      </c>
      <c r="F111">
        <f si="5" t="shared"/>
        <v>143</v>
      </c>
      <c r="G111">
        <f si="4" t="shared"/>
        <v>101</v>
      </c>
    </row>
    <row r="112" spans="1:7" x14ac:dyDescent="0.25">
      <c r="A112" t="s">
        <v>117</v>
      </c>
      <c r="B112">
        <v>0</v>
      </c>
      <c r="C112">
        <v>1</v>
      </c>
      <c r="E112" t="str">
        <f>default!A115</f>
        <v>bld_emissions-CH4_non-residential_education[Mt]</v>
      </c>
      <c r="F112">
        <f si="5" t="shared"/>
        <v>116</v>
      </c>
      <c r="G112">
        <f si="4" t="shared"/>
        <v>102</v>
      </c>
    </row>
    <row r="113" spans="1:7" x14ac:dyDescent="0.25">
      <c r="A113" t="s">
        <v>134</v>
      </c>
      <c r="B113">
        <v>0</v>
      </c>
      <c r="C113">
        <v>1</v>
      </c>
      <c r="E113" t="str">
        <f>default!A116</f>
        <v>bld_emissions-CH4_non-residential_health[Mt]</v>
      </c>
      <c r="F113">
        <f si="5" t="shared"/>
        <v>119</v>
      </c>
      <c r="G113">
        <f si="4" t="shared"/>
        <v>103</v>
      </c>
    </row>
    <row r="114" spans="1:7" x14ac:dyDescent="0.25">
      <c r="A114" t="s">
        <v>151</v>
      </c>
      <c r="B114">
        <v>0</v>
      </c>
      <c r="C114">
        <v>1</v>
      </c>
      <c r="E114" t="str">
        <f>default!A117</f>
        <v>bld_emissions-CH4_non-residential_hotels[Mt]</v>
      </c>
      <c r="F114">
        <f si="5" t="shared"/>
        <v>122</v>
      </c>
      <c r="G114">
        <f si="4" t="shared"/>
        <v>104</v>
      </c>
    </row>
    <row r="115" spans="1:7" x14ac:dyDescent="0.25">
      <c r="A115" s="2" t="s">
        <v>125</v>
      </c>
      <c r="B115">
        <v>0</v>
      </c>
      <c r="C115">
        <v>1</v>
      </c>
      <c r="E115" t="str">
        <f>default!A118</f>
        <v>bld_emissions-CH4_non-residential_offices[Mt]</v>
      </c>
      <c r="F115">
        <f si="5" t="shared"/>
        <v>125</v>
      </c>
      <c r="G115">
        <f>IFERROR(MATCH(A115,$E$2:$E$197,0),"not found")</f>
        <v>119</v>
      </c>
    </row>
    <row r="116" spans="1:7" x14ac:dyDescent="0.25">
      <c r="A116" s="2" t="s">
        <v>142</v>
      </c>
      <c r="B116">
        <v>0</v>
      </c>
      <c r="C116">
        <v>1</v>
      </c>
      <c r="E116" t="str">
        <f>default!A119</f>
        <v>bld_emissions-CH4_non-residential_other[Mt]</v>
      </c>
      <c r="F116">
        <f si="5" t="shared"/>
        <v>128</v>
      </c>
      <c r="G116">
        <f si="4" t="shared"/>
        <v>127</v>
      </c>
    </row>
    <row r="117" spans="1:7" x14ac:dyDescent="0.25">
      <c r="A117" s="2" t="s">
        <v>108</v>
      </c>
      <c r="B117">
        <v>0</v>
      </c>
      <c r="C117">
        <v>1</v>
      </c>
      <c r="E117" t="str">
        <f>default!A120</f>
        <v>bld_emissions-CH4_non-residential_trade[Mt]</v>
      </c>
      <c r="F117">
        <f si="5" t="shared"/>
        <v>131</v>
      </c>
      <c r="G117">
        <f si="4" t="shared"/>
        <v>111</v>
      </c>
    </row>
    <row r="118" spans="1:7" x14ac:dyDescent="0.25">
      <c r="A118" s="2" t="s">
        <v>126</v>
      </c>
      <c r="B118">
        <v>0</v>
      </c>
      <c r="C118">
        <v>1</v>
      </c>
      <c r="E118" t="str">
        <f>default!A121</f>
        <v>bld_emissions-CH4_residential_mfh[Mt]</v>
      </c>
      <c r="F118">
        <f si="5" t="shared"/>
        <v>134</v>
      </c>
      <c r="G118">
        <f si="4" t="shared"/>
        <v>120</v>
      </c>
    </row>
    <row r="119" spans="1:7" x14ac:dyDescent="0.25">
      <c r="A119" s="2" t="s">
        <v>143</v>
      </c>
      <c r="B119">
        <v>0</v>
      </c>
      <c r="C119">
        <v>1</v>
      </c>
      <c r="E119" t="str">
        <f>default!A122</f>
        <v>bld_emissions-CH4_residential_sfh[Mt]</v>
      </c>
      <c r="F119">
        <f si="5" t="shared"/>
        <v>137</v>
      </c>
      <c r="G119">
        <f si="4" t="shared"/>
        <v>128</v>
      </c>
    </row>
    <row r="120" spans="1:7" x14ac:dyDescent="0.25">
      <c r="A120" s="2" t="s">
        <v>109</v>
      </c>
      <c r="B120">
        <v>0</v>
      </c>
      <c r="C120">
        <v>1</v>
      </c>
      <c r="E120" t="str">
        <f>default!A123</f>
        <v>bld_emissions-CO2_non-residential_education[Mt]</v>
      </c>
      <c r="F120">
        <f si="5" t="shared"/>
        <v>114</v>
      </c>
      <c r="G120">
        <f si="4" t="shared"/>
        <v>112</v>
      </c>
    </row>
    <row r="121" spans="1:7" x14ac:dyDescent="0.25">
      <c r="A121" s="2" t="s">
        <v>127</v>
      </c>
      <c r="B121">
        <v>0</v>
      </c>
      <c r="C121">
        <v>1</v>
      </c>
      <c r="E121" t="str">
        <f>default!A124</f>
        <v>bld_emissions-CO2_non-residential_health[Mt]</v>
      </c>
      <c r="F121">
        <f si="5" t="shared"/>
        <v>117</v>
      </c>
      <c r="G121">
        <f si="4" t="shared"/>
        <v>121</v>
      </c>
    </row>
    <row r="122" spans="1:7" x14ac:dyDescent="0.25">
      <c r="A122" s="2" t="s">
        <v>144</v>
      </c>
      <c r="B122">
        <v>0</v>
      </c>
      <c r="C122">
        <v>1</v>
      </c>
      <c r="E122" t="str">
        <f>default!A125</f>
        <v>bld_emissions-CO2_non-residential_hotels[Mt]</v>
      </c>
      <c r="F122">
        <f si="5" t="shared"/>
        <v>120</v>
      </c>
      <c r="G122">
        <f si="4" t="shared"/>
        <v>129</v>
      </c>
    </row>
    <row r="123" spans="1:7" x14ac:dyDescent="0.25">
      <c r="A123" s="2" t="s">
        <v>110</v>
      </c>
      <c r="B123">
        <v>0</v>
      </c>
      <c r="C123">
        <v>1</v>
      </c>
      <c r="E123" t="str">
        <f>default!A126</f>
        <v>bld_emissions-CO2_non-residential_offices[Mt]</v>
      </c>
      <c r="F123">
        <f si="5" t="shared"/>
        <v>123</v>
      </c>
      <c r="G123">
        <f si="4" t="shared"/>
        <v>113</v>
      </c>
    </row>
    <row r="124" spans="1:7" x14ac:dyDescent="0.25">
      <c r="A124" s="2" t="s">
        <v>128</v>
      </c>
      <c r="B124">
        <v>0</v>
      </c>
      <c r="C124">
        <v>1</v>
      </c>
      <c r="E124" t="str">
        <f>default!A127</f>
        <v>bld_emissions-CO2_non-residential_other[Mt]</v>
      </c>
      <c r="F124">
        <f si="5" t="shared"/>
        <v>126</v>
      </c>
      <c r="G124">
        <f si="4" t="shared"/>
        <v>122</v>
      </c>
    </row>
    <row r="125" spans="1:7" x14ac:dyDescent="0.25">
      <c r="A125" s="2" t="s">
        <v>145</v>
      </c>
      <c r="B125">
        <v>0</v>
      </c>
      <c r="C125">
        <v>1</v>
      </c>
      <c r="E125" t="str">
        <f>default!A128</f>
        <v>bld_emissions-CO2_non-residential_trade[Mt]</v>
      </c>
      <c r="F125">
        <f si="5" t="shared"/>
        <v>129</v>
      </c>
      <c r="G125">
        <f si="4" t="shared"/>
        <v>130</v>
      </c>
    </row>
    <row r="126" spans="1:7" x14ac:dyDescent="0.25">
      <c r="A126" s="2" t="s">
        <v>111</v>
      </c>
      <c r="B126">
        <v>0</v>
      </c>
      <c r="C126">
        <v>1</v>
      </c>
      <c r="E126" t="str">
        <f>default!A129</f>
        <v>bld_emissions-CO2_residential_mfh[Mt]</v>
      </c>
      <c r="F126">
        <f si="5" t="shared"/>
        <v>132</v>
      </c>
      <c r="G126">
        <f si="4" t="shared"/>
        <v>114</v>
      </c>
    </row>
    <row r="127" spans="1:7" x14ac:dyDescent="0.25">
      <c r="A127" s="2" t="s">
        <v>129</v>
      </c>
      <c r="B127">
        <v>0</v>
      </c>
      <c r="C127">
        <v>1</v>
      </c>
      <c r="E127" t="str">
        <f>default!A130</f>
        <v>bld_emissions-CO2_residential_sfh[Mt]</v>
      </c>
      <c r="F127">
        <f si="5" t="shared"/>
        <v>135</v>
      </c>
      <c r="G127">
        <f si="4" t="shared"/>
        <v>123</v>
      </c>
    </row>
    <row r="128" spans="1:7" x14ac:dyDescent="0.25">
      <c r="A128" s="2" t="s">
        <v>146</v>
      </c>
      <c r="B128">
        <v>0</v>
      </c>
      <c r="C128">
        <v>1</v>
      </c>
      <c r="E128" t="str">
        <f>default!A131</f>
        <v>bld_emissions-N2O_non-residential_education[Mt]</v>
      </c>
      <c r="F128">
        <f si="5" t="shared"/>
        <v>115</v>
      </c>
      <c r="G128">
        <f si="4" t="shared"/>
        <v>131</v>
      </c>
    </row>
    <row r="129" spans="1:7" x14ac:dyDescent="0.25">
      <c r="A129" s="2" t="s">
        <v>112</v>
      </c>
      <c r="B129">
        <v>0</v>
      </c>
      <c r="C129">
        <v>1</v>
      </c>
      <c r="E129" t="str">
        <f>default!A132</f>
        <v>bld_emissions-N2O_non-residential_health[Mt]</v>
      </c>
      <c r="F129">
        <f si="5" t="shared"/>
        <v>118</v>
      </c>
      <c r="G129">
        <f si="4" t="shared"/>
        <v>115</v>
      </c>
    </row>
    <row r="130" spans="1:7" x14ac:dyDescent="0.25">
      <c r="A130" s="2" t="s">
        <v>130</v>
      </c>
      <c r="B130">
        <v>0</v>
      </c>
      <c r="C130">
        <v>1</v>
      </c>
      <c r="E130" t="str">
        <f>default!A133</f>
        <v>bld_emissions-N2O_non-residential_hotels[Mt]</v>
      </c>
      <c r="F130">
        <f ref="F130:F161" si="6" t="shared">IFERROR(MATCH(E130,$A$2:$A$197,0),"not found")</f>
        <v>121</v>
      </c>
      <c r="G130">
        <f si="4" t="shared"/>
        <v>124</v>
      </c>
    </row>
    <row r="131" spans="1:7" x14ac:dyDescent="0.25">
      <c r="A131" s="2" t="s">
        <v>147</v>
      </c>
      <c r="B131">
        <v>0</v>
      </c>
      <c r="C131">
        <v>1</v>
      </c>
      <c r="E131" t="str">
        <f>default!A134</f>
        <v>bld_emissions-N2O_non-residential_offices[Mt]</v>
      </c>
      <c r="F131">
        <f si="6" t="shared"/>
        <v>124</v>
      </c>
      <c r="G131">
        <f ref="G131:G194" si="7" t="shared">IFERROR(MATCH(A131,$E$2:$E$197,0),"not found")</f>
        <v>132</v>
      </c>
    </row>
    <row r="132" spans="1:7" x14ac:dyDescent="0.25">
      <c r="A132" s="2" t="s">
        <v>113</v>
      </c>
      <c r="B132">
        <v>0</v>
      </c>
      <c r="C132">
        <v>1</v>
      </c>
      <c r="E132" t="str">
        <f>default!A135</f>
        <v>bld_emissions-N2O_non-residential_other[Mt]</v>
      </c>
      <c r="F132">
        <f si="6" t="shared"/>
        <v>127</v>
      </c>
      <c r="G132">
        <f si="7" t="shared"/>
        <v>116</v>
      </c>
    </row>
    <row r="133" spans="1:7" x14ac:dyDescent="0.25">
      <c r="A133" s="2" t="s">
        <v>132</v>
      </c>
      <c r="B133">
        <v>0</v>
      </c>
      <c r="C133">
        <v>1</v>
      </c>
      <c r="E133" t="str">
        <f>default!A136</f>
        <v>bld_emissions-N2O_non-residential_trade[Mt]</v>
      </c>
      <c r="F133">
        <f si="6" t="shared"/>
        <v>130</v>
      </c>
      <c r="G133">
        <f si="7" t="shared"/>
        <v>125</v>
      </c>
    </row>
    <row r="134" spans="1:7" x14ac:dyDescent="0.25">
      <c r="A134" s="2" t="s">
        <v>149</v>
      </c>
      <c r="B134">
        <v>0</v>
      </c>
      <c r="C134">
        <v>1</v>
      </c>
      <c r="E134" t="str">
        <f>default!A137</f>
        <v>bld_emissions-N2O_residential_mfh[Mt]</v>
      </c>
      <c r="F134">
        <f si="6" t="shared"/>
        <v>133</v>
      </c>
      <c r="G134">
        <f si="7" t="shared"/>
        <v>133</v>
      </c>
    </row>
    <row r="135" spans="1:7" x14ac:dyDescent="0.25">
      <c r="A135" s="2" t="s">
        <v>115</v>
      </c>
      <c r="B135">
        <v>0</v>
      </c>
      <c r="C135">
        <v>1</v>
      </c>
      <c r="E135" t="str">
        <f>default!A138</f>
        <v>bld_emissions-N2O_residential_sfh[Mt]</v>
      </c>
      <c r="F135">
        <f si="6" t="shared"/>
        <v>136</v>
      </c>
      <c r="G135">
        <f si="7" t="shared"/>
        <v>117</v>
      </c>
    </row>
    <row r="136" spans="1:7" x14ac:dyDescent="0.25">
      <c r="A136" s="2" t="s">
        <v>133</v>
      </c>
      <c r="B136">
        <v>0</v>
      </c>
      <c r="C136">
        <v>1</v>
      </c>
      <c r="E136" t="str">
        <f>default!A139</f>
        <v>bld_capex_renovation[MEUR]</v>
      </c>
      <c r="F136">
        <f si="6" t="shared"/>
        <v>144</v>
      </c>
      <c r="G136">
        <f si="7" t="shared"/>
        <v>126</v>
      </c>
    </row>
    <row r="137" spans="1:7" x14ac:dyDescent="0.25">
      <c r="A137" s="2" t="s">
        <v>150</v>
      </c>
      <c r="B137">
        <v>0</v>
      </c>
      <c r="C137">
        <v>1</v>
      </c>
      <c r="E137" t="str">
        <f>default!A140</f>
        <v>bld_capex_comp[MEUR] (#1)</v>
      </c>
      <c r="F137">
        <f si="6" t="shared"/>
        <v>145</v>
      </c>
      <c r="G137">
        <f si="7" t="shared"/>
        <v>134</v>
      </c>
    </row>
    <row r="138" spans="1:7" x14ac:dyDescent="0.25">
      <c r="A138" s="2" t="s">
        <v>116</v>
      </c>
      <c r="B138">
        <v>0</v>
      </c>
      <c r="C138">
        <v>1</v>
      </c>
      <c r="E138" t="str">
        <f>default!A141</f>
        <v>bld_capex_dh_pipes[MEUR]</v>
      </c>
      <c r="F138">
        <f si="6" t="shared"/>
        <v>146</v>
      </c>
      <c r="G138">
        <f si="7" t="shared"/>
        <v>118</v>
      </c>
    </row>
    <row r="139" spans="1:7" x14ac:dyDescent="0.25">
      <c r="A139" t="s">
        <v>114</v>
      </c>
      <c r="B139">
        <v>0</v>
      </c>
      <c r="C139">
        <v>1</v>
      </c>
      <c r="E139" t="str">
        <f>default!A142</f>
        <v>bld_capex_dishwasher[MEUR] (#1)</v>
      </c>
      <c r="F139">
        <f si="6" t="shared"/>
        <v>147</v>
      </c>
      <c r="G139">
        <f si="7" t="shared"/>
        <v>105</v>
      </c>
    </row>
    <row r="140" spans="1:7" x14ac:dyDescent="0.25">
      <c r="A140" t="s">
        <v>131</v>
      </c>
      <c r="B140">
        <v>0</v>
      </c>
      <c r="C140">
        <v>1</v>
      </c>
      <c r="E140" t="str">
        <f>default!A143</f>
        <v>bld_capex_dryer[MEUR] (#1)</v>
      </c>
      <c r="F140">
        <f si="6" t="shared"/>
        <v>148</v>
      </c>
      <c r="G140">
        <f si="7" t="shared"/>
        <v>106</v>
      </c>
    </row>
    <row r="141" spans="1:7" x14ac:dyDescent="0.25">
      <c r="A141" t="s">
        <v>148</v>
      </c>
      <c r="B141">
        <v>0</v>
      </c>
      <c r="C141">
        <v>1</v>
      </c>
      <c r="E141" t="str">
        <f>default!A144</f>
        <v>bld_capex_freezer[MEUR] (#1)</v>
      </c>
      <c r="F141">
        <f si="6" t="shared"/>
        <v>149</v>
      </c>
      <c r="G141">
        <f si="7" t="shared"/>
        <v>107</v>
      </c>
    </row>
    <row r="142" spans="1:7" x14ac:dyDescent="0.25">
      <c r="A142" t="s">
        <v>124</v>
      </c>
      <c r="B142">
        <v>0</v>
      </c>
      <c r="C142">
        <v>1</v>
      </c>
      <c r="E142" t="str">
        <f>default!A145</f>
        <v>bld_capex_fridge[MEUR] (#1)</v>
      </c>
      <c r="F142">
        <f si="6" t="shared"/>
        <v>150</v>
      </c>
      <c r="G142">
        <f si="7" t="shared"/>
        <v>108</v>
      </c>
    </row>
    <row r="143" spans="1:7" x14ac:dyDescent="0.25">
      <c r="A143" t="s">
        <v>141</v>
      </c>
      <c r="B143">
        <v>0</v>
      </c>
      <c r="C143">
        <v>1</v>
      </c>
      <c r="E143" t="str">
        <f>default!A146</f>
        <v>bld_capex_phone[MEUR] (#1)</v>
      </c>
      <c r="F143">
        <f si="6" t="shared"/>
        <v>151</v>
      </c>
      <c r="G143">
        <f si="7" t="shared"/>
        <v>109</v>
      </c>
    </row>
    <row r="144" spans="1:7" x14ac:dyDescent="0.25">
      <c r="A144" t="s">
        <v>107</v>
      </c>
      <c r="B144">
        <v>0</v>
      </c>
      <c r="C144">
        <v>1</v>
      </c>
      <c r="E144" t="str">
        <f>default!A147</f>
        <v>bld_capex_tv[MEUR] (#1)</v>
      </c>
      <c r="F144">
        <f si="6" t="shared"/>
        <v>152</v>
      </c>
      <c r="G144">
        <f si="7" t="shared"/>
        <v>110</v>
      </c>
    </row>
    <row r="145" spans="1:7" x14ac:dyDescent="0.25">
      <c r="A145" t="s">
        <v>198</v>
      </c>
      <c r="B145">
        <v>0</v>
      </c>
      <c r="C145">
        <v>1</v>
      </c>
      <c r="E145" t="str">
        <f>default!A148</f>
        <v>bld_capex_wmachine[MEUR] (#1)</v>
      </c>
      <c r="F145">
        <f si="6" t="shared"/>
        <v>153</v>
      </c>
      <c r="G145">
        <f si="7" t="shared"/>
        <v>135</v>
      </c>
    </row>
    <row r="146" spans="1:7" x14ac:dyDescent="0.25">
      <c r="A146" t="s">
        <v>51</v>
      </c>
      <c r="B146">
        <v>0</v>
      </c>
      <c r="C146">
        <v>1</v>
      </c>
      <c r="E146" t="str">
        <f>default!A149</f>
        <v>bld_energy-demand_non-residential_education_electricity[TWh]</v>
      </c>
      <c r="F146">
        <f si="6" t="shared"/>
        <v>154</v>
      </c>
      <c r="G146">
        <f si="7" t="shared"/>
        <v>136</v>
      </c>
    </row>
    <row r="147" spans="1:7" x14ac:dyDescent="0.25">
      <c r="A147" t="s">
        <v>52</v>
      </c>
      <c r="B147">
        <v>0</v>
      </c>
      <c r="C147">
        <v>1</v>
      </c>
      <c r="E147" t="str">
        <f>default!A150</f>
        <v>bld_energy-demand_non-residential_education_gas-ff-natural[TWh]</v>
      </c>
      <c r="F147">
        <f si="6" t="shared"/>
        <v>155</v>
      </c>
      <c r="G147">
        <f si="7" t="shared"/>
        <v>137</v>
      </c>
    </row>
    <row r="148" spans="1:7" x14ac:dyDescent="0.25">
      <c r="A148" t="s">
        <v>53</v>
      </c>
      <c r="B148">
        <v>0</v>
      </c>
      <c r="C148">
        <v>1</v>
      </c>
      <c r="E148" t="str">
        <f>default!A151</f>
        <v>bld_energy-demand_non-residential_education_liquid-ff-heatingoil[TWh]</v>
      </c>
      <c r="F148">
        <f si="6" t="shared"/>
        <v>156</v>
      </c>
      <c r="G148">
        <f si="7" t="shared"/>
        <v>138</v>
      </c>
    </row>
    <row r="149" spans="1:7" x14ac:dyDescent="0.25">
      <c r="A149" t="s">
        <v>54</v>
      </c>
      <c r="B149">
        <v>0</v>
      </c>
      <c r="C149">
        <v>1</v>
      </c>
      <c r="E149" t="str">
        <f>default!A152</f>
        <v>bld_energy-demand_non-residential_education_solid-bio-pellets[TWh]</v>
      </c>
      <c r="F149">
        <f si="6" t="shared"/>
        <v>157</v>
      </c>
      <c r="G149">
        <f si="7" t="shared"/>
        <v>139</v>
      </c>
    </row>
    <row r="150" spans="1:7" x14ac:dyDescent="0.25">
      <c r="A150" t="s">
        <v>55</v>
      </c>
      <c r="B150">
        <v>0</v>
      </c>
      <c r="C150">
        <v>1</v>
      </c>
      <c r="E150" t="str">
        <f>default!A153</f>
        <v>bld_energy-demand_non-residential_education_solid-bio-woodlog[TWh]</v>
      </c>
      <c r="F150">
        <f si="6" t="shared"/>
        <v>158</v>
      </c>
      <c r="G150">
        <f si="7" t="shared"/>
        <v>140</v>
      </c>
    </row>
    <row r="151" spans="1:7" x14ac:dyDescent="0.25">
      <c r="A151" t="s">
        <v>56</v>
      </c>
      <c r="B151">
        <v>0</v>
      </c>
      <c r="C151">
        <v>1</v>
      </c>
      <c r="E151" t="str">
        <f>default!A154</f>
        <v>bld_energy-demand_non-residential_education_solid-ff-coal[TWh]</v>
      </c>
      <c r="F151">
        <f si="6" t="shared"/>
        <v>159</v>
      </c>
      <c r="G151">
        <f si="7" t="shared"/>
        <v>141</v>
      </c>
    </row>
    <row r="152" spans="1:7" x14ac:dyDescent="0.25">
      <c r="A152" t="s">
        <v>57</v>
      </c>
      <c r="B152">
        <v>0</v>
      </c>
      <c r="C152">
        <v>1</v>
      </c>
      <c r="E152" t="str">
        <f>default!A155</f>
        <v>bld_energy-demand_non-residential_health_electricity[TWh]</v>
      </c>
      <c r="F152">
        <f si="6" t="shared"/>
        <v>160</v>
      </c>
      <c r="G152">
        <f si="7" t="shared"/>
        <v>142</v>
      </c>
    </row>
    <row r="153" spans="1:7" x14ac:dyDescent="0.25">
      <c r="A153" t="s">
        <v>58</v>
      </c>
      <c r="B153">
        <v>0</v>
      </c>
      <c r="C153">
        <v>1</v>
      </c>
      <c r="E153" t="str">
        <f>default!A156</f>
        <v>bld_energy-demand_non-residential_health_gas-ff-natural[TWh]</v>
      </c>
      <c r="F153">
        <f si="6" t="shared"/>
        <v>161</v>
      </c>
      <c r="G153">
        <f si="7" t="shared"/>
        <v>143</v>
      </c>
    </row>
    <row r="154" spans="1:7" x14ac:dyDescent="0.25">
      <c r="A154" t="s">
        <v>59</v>
      </c>
      <c r="B154">
        <v>0</v>
      </c>
      <c r="C154">
        <v>1</v>
      </c>
      <c r="E154" t="str">
        <f>default!A157</f>
        <v>bld_energy-demand_non-residential_health_liquid-ff-heatingoil[TWh]</v>
      </c>
      <c r="F154">
        <f si="6" t="shared"/>
        <v>162</v>
      </c>
      <c r="G154">
        <f si="7" t="shared"/>
        <v>144</v>
      </c>
    </row>
    <row r="155" spans="1:7" x14ac:dyDescent="0.25">
      <c r="A155" t="s">
        <v>60</v>
      </c>
      <c r="B155">
        <v>0</v>
      </c>
      <c r="C155">
        <v>1</v>
      </c>
      <c r="E155" t="str">
        <f>default!A158</f>
        <v>bld_energy-demand_non-residential_health_solid-bio-pellets[TWh]</v>
      </c>
      <c r="F155">
        <f si="6" t="shared"/>
        <v>163</v>
      </c>
      <c r="G155">
        <f si="7" t="shared"/>
        <v>145</v>
      </c>
    </row>
    <row r="156" spans="1:7" x14ac:dyDescent="0.25">
      <c r="A156" t="s">
        <v>61</v>
      </c>
      <c r="B156">
        <v>0</v>
      </c>
      <c r="C156">
        <v>1</v>
      </c>
      <c r="E156" t="str">
        <f>default!A159</f>
        <v>bld_energy-demand_non-residential_health_solid-bio-woodlog[TWh]</v>
      </c>
      <c r="F156">
        <f si="6" t="shared"/>
        <v>164</v>
      </c>
      <c r="G156">
        <f si="7" t="shared"/>
        <v>146</v>
      </c>
    </row>
    <row r="157" spans="1:7" x14ac:dyDescent="0.25">
      <c r="A157" t="s">
        <v>62</v>
      </c>
      <c r="B157">
        <v>0</v>
      </c>
      <c r="C157">
        <v>1</v>
      </c>
      <c r="E157" t="str">
        <f>default!A160</f>
        <v>bld_energy-demand_non-residential_health_solid-ff-coal[TWh]</v>
      </c>
      <c r="F157">
        <f si="6" t="shared"/>
        <v>165</v>
      </c>
      <c r="G157">
        <f si="7" t="shared"/>
        <v>147</v>
      </c>
    </row>
    <row r="158" spans="1:7" x14ac:dyDescent="0.25">
      <c r="A158" t="s">
        <v>63</v>
      </c>
      <c r="B158">
        <v>0</v>
      </c>
      <c r="C158">
        <v>1</v>
      </c>
      <c r="E158" t="str">
        <f>default!A161</f>
        <v>bld_energy-demand_non-residential_hotels_electricity[TWh]</v>
      </c>
      <c r="F158">
        <f si="6" t="shared"/>
        <v>166</v>
      </c>
      <c r="G158">
        <f si="7" t="shared"/>
        <v>148</v>
      </c>
    </row>
    <row r="159" spans="1:7" x14ac:dyDescent="0.25">
      <c r="A159" t="s">
        <v>64</v>
      </c>
      <c r="B159">
        <v>0</v>
      </c>
      <c r="C159">
        <v>1</v>
      </c>
      <c r="E159" t="str">
        <f>default!A162</f>
        <v>bld_energy-demand_non-residential_hotels_gas-ff-natural[TWh]</v>
      </c>
      <c r="F159">
        <f si="6" t="shared"/>
        <v>167</v>
      </c>
      <c r="G159">
        <f si="7" t="shared"/>
        <v>149</v>
      </c>
    </row>
    <row r="160" spans="1:7" x14ac:dyDescent="0.25">
      <c r="A160" t="s">
        <v>65</v>
      </c>
      <c r="B160">
        <v>0</v>
      </c>
      <c r="C160">
        <v>1</v>
      </c>
      <c r="E160" t="str">
        <f>default!A163</f>
        <v>bld_energy-demand_non-residential_hotels_liquid-ff-heatingoil[TWh]</v>
      </c>
      <c r="F160">
        <f si="6" t="shared"/>
        <v>168</v>
      </c>
      <c r="G160">
        <f si="7" t="shared"/>
        <v>150</v>
      </c>
    </row>
    <row r="161" spans="1:7" x14ac:dyDescent="0.25">
      <c r="A161" t="s">
        <v>66</v>
      </c>
      <c r="B161">
        <v>0</v>
      </c>
      <c r="C161">
        <v>1</v>
      </c>
      <c r="E161" t="str">
        <f>default!A164</f>
        <v>bld_energy-demand_non-residential_hotels_solid-bio-pellets[TWh]</v>
      </c>
      <c r="F161">
        <f si="6" t="shared"/>
        <v>169</v>
      </c>
      <c r="G161">
        <f si="7" t="shared"/>
        <v>151</v>
      </c>
    </row>
    <row r="162" spans="1:7" x14ac:dyDescent="0.25">
      <c r="A162" t="s">
        <v>67</v>
      </c>
      <c r="B162">
        <v>0</v>
      </c>
      <c r="C162">
        <v>1</v>
      </c>
      <c r="E162" t="str">
        <f>default!A165</f>
        <v>bld_energy-demand_non-residential_hotels_solid-bio-woodlog[TWh]</v>
      </c>
      <c r="F162">
        <f ref="F162:F197" si="8" t="shared">IFERROR(MATCH(E162,$A$2:$A$197,0),"not found")</f>
        <v>170</v>
      </c>
      <c r="G162">
        <f si="7" t="shared"/>
        <v>152</v>
      </c>
    </row>
    <row r="163" spans="1:7" x14ac:dyDescent="0.25">
      <c r="A163" t="s">
        <v>68</v>
      </c>
      <c r="B163">
        <v>0</v>
      </c>
      <c r="C163">
        <v>1</v>
      </c>
      <c r="E163" t="str">
        <f>default!A166</f>
        <v>bld_energy-demand_non-residential_hotels_solid-ff-coal[TWh]</v>
      </c>
      <c r="F163">
        <f si="8" t="shared"/>
        <v>171</v>
      </c>
      <c r="G163">
        <f si="7" t="shared"/>
        <v>153</v>
      </c>
    </row>
    <row r="164" spans="1:7" x14ac:dyDescent="0.25">
      <c r="A164" t="s">
        <v>69</v>
      </c>
      <c r="B164">
        <v>0</v>
      </c>
      <c r="C164">
        <v>1</v>
      </c>
      <c r="E164" t="str">
        <f>default!A167</f>
        <v>bld_energy-demand_non-residential_offices_electricity[TWh]</v>
      </c>
      <c r="F164">
        <f si="8" t="shared"/>
        <v>172</v>
      </c>
      <c r="G164">
        <f si="7" t="shared"/>
        <v>154</v>
      </c>
    </row>
    <row r="165" spans="1:7" x14ac:dyDescent="0.25">
      <c r="A165" t="s">
        <v>70</v>
      </c>
      <c r="B165">
        <v>0</v>
      </c>
      <c r="C165">
        <v>1</v>
      </c>
      <c r="E165" t="str">
        <f>default!A168</f>
        <v>bld_energy-demand_non-residential_offices_gas-ff-natural[TWh]</v>
      </c>
      <c r="F165">
        <f si="8" t="shared"/>
        <v>173</v>
      </c>
      <c r="G165">
        <f si="7" t="shared"/>
        <v>155</v>
      </c>
    </row>
    <row r="166" spans="1:7" x14ac:dyDescent="0.25">
      <c r="A166" t="s">
        <v>71</v>
      </c>
      <c r="B166">
        <v>0</v>
      </c>
      <c r="C166">
        <v>1</v>
      </c>
      <c r="E166" t="str">
        <f>default!A169</f>
        <v>bld_energy-demand_non-residential_offices_liquid-ff-heatingoil[TWh]</v>
      </c>
      <c r="F166">
        <f si="8" t="shared"/>
        <v>174</v>
      </c>
      <c r="G166">
        <f si="7" t="shared"/>
        <v>156</v>
      </c>
    </row>
    <row r="167" spans="1:7" x14ac:dyDescent="0.25">
      <c r="A167" t="s">
        <v>72</v>
      </c>
      <c r="B167">
        <v>0</v>
      </c>
      <c r="C167">
        <v>1</v>
      </c>
      <c r="E167" t="str">
        <f>default!A170</f>
        <v>bld_energy-demand_non-residential_offices_solid-bio-pellets[TWh]</v>
      </c>
      <c r="F167">
        <f si="8" t="shared"/>
        <v>175</v>
      </c>
      <c r="G167">
        <f si="7" t="shared"/>
        <v>157</v>
      </c>
    </row>
    <row r="168" spans="1:7" x14ac:dyDescent="0.25">
      <c r="A168" t="s">
        <v>73</v>
      </c>
      <c r="B168">
        <v>0</v>
      </c>
      <c r="C168">
        <v>1</v>
      </c>
      <c r="E168" t="str">
        <f>default!A171</f>
        <v>bld_energy-demand_non-residential_offices_solid-bio-woodlog[TWh]</v>
      </c>
      <c r="F168">
        <f si="8" t="shared"/>
        <v>176</v>
      </c>
      <c r="G168">
        <f si="7" t="shared"/>
        <v>158</v>
      </c>
    </row>
    <row r="169" spans="1:7" x14ac:dyDescent="0.25">
      <c r="A169" t="s">
        <v>74</v>
      </c>
      <c r="B169">
        <v>0</v>
      </c>
      <c r="C169">
        <v>1</v>
      </c>
      <c r="E169" t="str">
        <f>default!A172</f>
        <v>bld_energy-demand_non-residential_offices_solid-ff-coal[TWh]</v>
      </c>
      <c r="F169">
        <f si="8" t="shared"/>
        <v>177</v>
      </c>
      <c r="G169">
        <f si="7" t="shared"/>
        <v>159</v>
      </c>
    </row>
    <row r="170" spans="1:7" x14ac:dyDescent="0.25">
      <c r="A170" t="s">
        <v>75</v>
      </c>
      <c r="B170">
        <v>0</v>
      </c>
      <c r="C170">
        <v>1</v>
      </c>
      <c r="E170" t="str">
        <f>default!A173</f>
        <v>bld_energy-demand_non-residential_other_electricity[TWh]</v>
      </c>
      <c r="F170">
        <f si="8" t="shared"/>
        <v>178</v>
      </c>
      <c r="G170">
        <f si="7" t="shared"/>
        <v>160</v>
      </c>
    </row>
    <row r="171" spans="1:7" x14ac:dyDescent="0.25">
      <c r="A171" t="s">
        <v>76</v>
      </c>
      <c r="B171">
        <v>0</v>
      </c>
      <c r="C171">
        <v>1</v>
      </c>
      <c r="E171" t="str">
        <f>default!A174</f>
        <v>bld_energy-demand_non-residential_other_gas-ff-natural[TWh]</v>
      </c>
      <c r="F171">
        <f si="8" t="shared"/>
        <v>179</v>
      </c>
      <c r="G171">
        <f si="7" t="shared"/>
        <v>161</v>
      </c>
    </row>
    <row r="172" spans="1:7" x14ac:dyDescent="0.25">
      <c r="A172" t="s">
        <v>77</v>
      </c>
      <c r="B172">
        <v>0</v>
      </c>
      <c r="C172">
        <v>1</v>
      </c>
      <c r="E172" t="str">
        <f>default!A175</f>
        <v>bld_energy-demand_non-residential_other_liquid-ff-heatingoil[TWh]</v>
      </c>
      <c r="F172">
        <f si="8" t="shared"/>
        <v>180</v>
      </c>
      <c r="G172">
        <f si="7" t="shared"/>
        <v>162</v>
      </c>
    </row>
    <row r="173" spans="1:7" x14ac:dyDescent="0.25">
      <c r="A173" t="s">
        <v>78</v>
      </c>
      <c r="B173">
        <v>0</v>
      </c>
      <c r="C173">
        <v>1</v>
      </c>
      <c r="E173" t="str">
        <f>default!A176</f>
        <v>bld_energy-demand_non-residential_other_solid-bio-pellets[TWh]</v>
      </c>
      <c r="F173">
        <f si="8" t="shared"/>
        <v>181</v>
      </c>
      <c r="G173">
        <f si="7" t="shared"/>
        <v>163</v>
      </c>
    </row>
    <row r="174" spans="1:7" x14ac:dyDescent="0.25">
      <c r="A174" t="s">
        <v>79</v>
      </c>
      <c r="B174">
        <v>0</v>
      </c>
      <c r="C174">
        <v>1</v>
      </c>
      <c r="E174" t="str">
        <f>default!A177</f>
        <v>bld_energy-demand_non-residential_other_solid-bio-woodlog[TWh]</v>
      </c>
      <c r="F174">
        <f si="8" t="shared"/>
        <v>182</v>
      </c>
      <c r="G174">
        <f si="7" t="shared"/>
        <v>164</v>
      </c>
    </row>
    <row r="175" spans="1:7" x14ac:dyDescent="0.25">
      <c r="A175" t="s">
        <v>80</v>
      </c>
      <c r="B175">
        <v>0</v>
      </c>
      <c r="C175">
        <v>1</v>
      </c>
      <c r="E175" t="str">
        <f>default!A178</f>
        <v>bld_energy-demand_non-residential_other_solid-ff-coal[TWh]</v>
      </c>
      <c r="F175">
        <f si="8" t="shared"/>
        <v>183</v>
      </c>
      <c r="G175">
        <f si="7" t="shared"/>
        <v>165</v>
      </c>
    </row>
    <row r="176" spans="1:7" x14ac:dyDescent="0.25">
      <c r="A176" t="s">
        <v>81</v>
      </c>
      <c r="B176">
        <v>0</v>
      </c>
      <c r="C176">
        <v>1</v>
      </c>
      <c r="E176" t="str">
        <f>default!A179</f>
        <v>bld_energy-demand_non-residential_trade_electricity[TWh]</v>
      </c>
      <c r="F176">
        <f si="8" t="shared"/>
        <v>184</v>
      </c>
      <c r="G176">
        <f si="7" t="shared"/>
        <v>166</v>
      </c>
    </row>
    <row r="177" spans="1:7" x14ac:dyDescent="0.25">
      <c r="A177" t="s">
        <v>82</v>
      </c>
      <c r="B177">
        <v>0</v>
      </c>
      <c r="C177">
        <v>1</v>
      </c>
      <c r="E177" t="str">
        <f>default!A180</f>
        <v>bld_energy-demand_non-residential_trade_gas-ff-natural[TWh]</v>
      </c>
      <c r="F177">
        <f si="8" t="shared"/>
        <v>185</v>
      </c>
      <c r="G177">
        <f si="7" t="shared"/>
        <v>167</v>
      </c>
    </row>
    <row r="178" spans="1:7" x14ac:dyDescent="0.25">
      <c r="A178" t="s">
        <v>83</v>
      </c>
      <c r="B178">
        <v>0</v>
      </c>
      <c r="C178">
        <v>1</v>
      </c>
      <c r="E178" t="str">
        <f>default!A181</f>
        <v>bld_energy-demand_non-residential_trade_liquid-ff-heatingoil[TWh]</v>
      </c>
      <c r="F178">
        <f si="8" t="shared"/>
        <v>186</v>
      </c>
      <c r="G178">
        <f si="7" t="shared"/>
        <v>168</v>
      </c>
    </row>
    <row r="179" spans="1:7" x14ac:dyDescent="0.25">
      <c r="A179" t="s">
        <v>84</v>
      </c>
      <c r="B179">
        <v>0</v>
      </c>
      <c r="C179">
        <v>1</v>
      </c>
      <c r="E179" t="str">
        <f>default!A182</f>
        <v>bld_energy-demand_non-residential_trade_solid-bio-pellets[TWh]</v>
      </c>
      <c r="F179">
        <f si="8" t="shared"/>
        <v>187</v>
      </c>
      <c r="G179">
        <f si="7" t="shared"/>
        <v>169</v>
      </c>
    </row>
    <row r="180" spans="1:7" x14ac:dyDescent="0.25">
      <c r="A180" t="s">
        <v>85</v>
      </c>
      <c r="B180">
        <v>0</v>
      </c>
      <c r="C180">
        <v>1</v>
      </c>
      <c r="E180" t="str">
        <f>default!A183</f>
        <v>bld_energy-demand_non-residential_trade_solid-bio-woodlog[TWh]</v>
      </c>
      <c r="F180">
        <f si="8" t="shared"/>
        <v>188</v>
      </c>
      <c r="G180">
        <f si="7" t="shared"/>
        <v>170</v>
      </c>
    </row>
    <row r="181" spans="1:7" x14ac:dyDescent="0.25">
      <c r="A181" t="s">
        <v>86</v>
      </c>
      <c r="B181">
        <v>0</v>
      </c>
      <c r="C181">
        <v>1</v>
      </c>
      <c r="E181" t="str">
        <f>default!A184</f>
        <v>bld_energy-demand_non-residential_trade_solid-ff-coal[TWh]</v>
      </c>
      <c r="F181">
        <f si="8" t="shared"/>
        <v>189</v>
      </c>
      <c r="G181">
        <f si="7" t="shared"/>
        <v>171</v>
      </c>
    </row>
    <row r="182" spans="1:7" x14ac:dyDescent="0.25">
      <c r="A182" t="s">
        <v>87</v>
      </c>
      <c r="B182">
        <v>0</v>
      </c>
      <c r="C182">
        <v>1</v>
      </c>
      <c r="E182" t="str">
        <f>default!A185</f>
        <v>bld_energy-demand_residential_electricity[TWh]</v>
      </c>
      <c r="F182">
        <f si="8" t="shared"/>
        <v>190</v>
      </c>
      <c r="G182">
        <f si="7" t="shared"/>
        <v>172</v>
      </c>
    </row>
    <row r="183" spans="1:7" x14ac:dyDescent="0.25">
      <c r="A183" t="s">
        <v>88</v>
      </c>
      <c r="B183">
        <v>0</v>
      </c>
      <c r="C183">
        <v>1</v>
      </c>
      <c r="E183" t="str">
        <f>default!A186</f>
        <v>bld_energy-demand_residential_gas-ff-natural[TWh]</v>
      </c>
      <c r="F183">
        <f si="8" t="shared"/>
        <v>191</v>
      </c>
      <c r="G183">
        <f si="7" t="shared"/>
        <v>173</v>
      </c>
    </row>
    <row r="184" spans="1:7" x14ac:dyDescent="0.25">
      <c r="A184" t="s">
        <v>89</v>
      </c>
      <c r="B184">
        <v>0</v>
      </c>
      <c r="C184">
        <v>1</v>
      </c>
      <c r="E184" t="str">
        <f>default!A187</f>
        <v>bld_energy-demand_residential_liquid-ff-heatingoil[TWh]</v>
      </c>
      <c r="F184">
        <f si="8" t="shared"/>
        <v>192</v>
      </c>
      <c r="G184">
        <f si="7" t="shared"/>
        <v>174</v>
      </c>
    </row>
    <row r="185" spans="1:7" x14ac:dyDescent="0.25">
      <c r="A185" t="s">
        <v>90</v>
      </c>
      <c r="B185">
        <v>0</v>
      </c>
      <c r="C185">
        <v>1</v>
      </c>
      <c r="E185" t="str">
        <f>default!A188</f>
        <v>bld_energy-demand_residential_solid-bio-pellets[TWh]</v>
      </c>
      <c r="F185">
        <f si="8" t="shared"/>
        <v>193</v>
      </c>
      <c r="G185">
        <f si="7" t="shared"/>
        <v>175</v>
      </c>
    </row>
    <row r="186" spans="1:7" x14ac:dyDescent="0.25">
      <c r="A186" t="s">
        <v>91</v>
      </c>
      <c r="B186">
        <v>0</v>
      </c>
      <c r="C186">
        <v>1</v>
      </c>
      <c r="E186" t="str">
        <f>default!A189</f>
        <v>bld_energy-demand_residential_solid-bio-woodlog[TWh]</v>
      </c>
      <c r="F186">
        <f si="8" t="shared"/>
        <v>194</v>
      </c>
      <c r="G186">
        <f si="7" t="shared"/>
        <v>176</v>
      </c>
    </row>
    <row r="187" spans="1:7" x14ac:dyDescent="0.25">
      <c r="A187" t="s">
        <v>92</v>
      </c>
      <c r="B187">
        <v>0</v>
      </c>
      <c r="C187">
        <v>1</v>
      </c>
      <c r="E187" t="str">
        <f>default!A190</f>
        <v>bld_energy-demand_residential_solid-ff-coal[TWh]</v>
      </c>
      <c r="F187">
        <f si="8" t="shared"/>
        <v>195</v>
      </c>
      <c r="G187">
        <f si="7" t="shared"/>
        <v>177</v>
      </c>
    </row>
    <row r="188" spans="1:7" x14ac:dyDescent="0.25">
      <c r="A188" t="s">
        <v>93</v>
      </c>
      <c r="B188">
        <v>0</v>
      </c>
      <c r="C188">
        <v>1</v>
      </c>
      <c r="E188" t="str">
        <f>default!A191</f>
        <v>lfs_pop_population[inhabitants]</v>
      </c>
      <c r="F188">
        <f si="8" t="shared"/>
        <v>196</v>
      </c>
      <c r="G188">
        <f si="7" t="shared"/>
        <v>178</v>
      </c>
    </row>
    <row r="189" spans="1:7" x14ac:dyDescent="0.25">
      <c r="A189" t="s">
        <v>94</v>
      </c>
      <c r="B189">
        <v>0</v>
      </c>
      <c r="C189">
        <v>1</v>
      </c>
      <c r="E189">
        <f>default!A192</f>
        <v>0</v>
      </c>
      <c r="F189" t="str">
        <f si="8" t="shared"/>
        <v>not found</v>
      </c>
      <c r="G189">
        <f si="7" t="shared"/>
        <v>179</v>
      </c>
    </row>
    <row r="190" spans="1:7" x14ac:dyDescent="0.25">
      <c r="A190" t="s">
        <v>95</v>
      </c>
      <c r="B190">
        <v>0</v>
      </c>
      <c r="C190">
        <v>1</v>
      </c>
      <c r="E190">
        <f>default!A193</f>
        <v>0</v>
      </c>
      <c r="F190" t="str">
        <f si="8" t="shared"/>
        <v>not found</v>
      </c>
      <c r="G190">
        <f si="7" t="shared"/>
        <v>180</v>
      </c>
    </row>
    <row r="191" spans="1:7" x14ac:dyDescent="0.25">
      <c r="A191" t="s">
        <v>96</v>
      </c>
      <c r="B191">
        <v>0</v>
      </c>
      <c r="C191">
        <v>1</v>
      </c>
      <c r="E191">
        <f>default!A194</f>
        <v>0</v>
      </c>
      <c r="F191" t="str">
        <f si="8" t="shared"/>
        <v>not found</v>
      </c>
      <c r="G191">
        <f si="7" t="shared"/>
        <v>181</v>
      </c>
    </row>
    <row r="192" spans="1:7" x14ac:dyDescent="0.25">
      <c r="A192" t="s">
        <v>97</v>
      </c>
      <c r="B192">
        <v>0</v>
      </c>
      <c r="C192">
        <v>1</v>
      </c>
      <c r="E192">
        <f>default!A195</f>
        <v>0</v>
      </c>
      <c r="F192" t="str">
        <f si="8" t="shared"/>
        <v>not found</v>
      </c>
      <c r="G192">
        <f si="7" t="shared"/>
        <v>182</v>
      </c>
    </row>
    <row r="193" spans="1:7" x14ac:dyDescent="0.25">
      <c r="A193" t="s">
        <v>98</v>
      </c>
      <c r="B193">
        <v>0</v>
      </c>
      <c r="C193">
        <v>1</v>
      </c>
      <c r="E193">
        <f>default!A196</f>
        <v>0</v>
      </c>
      <c r="F193" t="str">
        <f si="8" t="shared"/>
        <v>not found</v>
      </c>
      <c r="G193">
        <f si="7" t="shared"/>
        <v>183</v>
      </c>
    </row>
    <row r="194" spans="1:7" x14ac:dyDescent="0.25">
      <c r="A194" t="s">
        <v>99</v>
      </c>
      <c r="B194">
        <v>0</v>
      </c>
      <c r="C194">
        <v>1</v>
      </c>
      <c r="E194">
        <f>default!A197</f>
        <v>0</v>
      </c>
      <c r="F194" t="str">
        <f si="8" t="shared"/>
        <v>not found</v>
      </c>
      <c r="G194">
        <f si="7" t="shared"/>
        <v>184</v>
      </c>
    </row>
    <row r="195" spans="1:7" x14ac:dyDescent="0.25">
      <c r="A195" t="s">
        <v>100</v>
      </c>
      <c r="B195">
        <v>0</v>
      </c>
      <c r="C195">
        <v>1</v>
      </c>
      <c r="E195">
        <f>default!A198</f>
        <v>0</v>
      </c>
      <c r="F195" t="str">
        <f si="8" t="shared"/>
        <v>not found</v>
      </c>
      <c r="G195">
        <f ref="G195:G197" si="9" t="shared">IFERROR(MATCH(A195,$E$2:$E$197,0),"not found")</f>
        <v>185</v>
      </c>
    </row>
    <row r="196" spans="1:7" x14ac:dyDescent="0.25">
      <c r="A196" t="s">
        <v>101</v>
      </c>
      <c r="B196">
        <v>0</v>
      </c>
      <c r="C196">
        <v>1</v>
      </c>
      <c r="E196">
        <f>default!A199</f>
        <v>0</v>
      </c>
      <c r="F196" t="str">
        <f si="8" t="shared"/>
        <v>not found</v>
      </c>
      <c r="G196">
        <f si="9" t="shared"/>
        <v>186</v>
      </c>
    </row>
    <row r="197" spans="1:7" x14ac:dyDescent="0.25">
      <c r="A197" t="s">
        <v>153</v>
      </c>
      <c r="B197">
        <v>0</v>
      </c>
      <c r="C197">
        <v>1</v>
      </c>
      <c r="E197">
        <f>default!A200</f>
        <v>0</v>
      </c>
      <c r="F197" t="str">
        <f si="8" t="shared"/>
        <v>not found</v>
      </c>
      <c r="G197">
        <f si="9" t="shared"/>
        <v>187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Column Header</t>
        </is>
      </c>
    </row>
    <row r="2">
      <c r="A2" t="inlineStr">
        <is>
          <t>Country</t>
        </is>
      </c>
    </row>
    <row r="3">
      <c r="A3" t="inlineStr">
        <is>
          <t>Years</t>
        </is>
      </c>
    </row>
    <row r="4">
      <c r="A4" t="inlineStr">
        <is>
          <t>bld_emissions-CH4[Mt]</t>
        </is>
      </c>
    </row>
    <row r="5">
      <c r="A5" t="inlineStr">
        <is>
          <t>bld_emissions-CO2[Mt]</t>
        </is>
      </c>
    </row>
    <row r="6">
      <c r="A6" t="inlineStr">
        <is>
          <t>bld_emissions-N2O[Mt]</t>
        </is>
      </c>
    </row>
    <row r="7">
      <c r="A7" t="inlineStr">
        <is>
          <t>bld_capex_comp[MEUR]</t>
        </is>
      </c>
    </row>
    <row r="8">
      <c r="A8" t="inlineStr">
        <is>
          <t>bld_capex_dishwasher[MEUR]</t>
        </is>
      </c>
    </row>
    <row r="9">
      <c r="A9" t="inlineStr">
        <is>
          <t>bld_capex_dryer[MEUR]</t>
        </is>
      </c>
    </row>
    <row r="10">
      <c r="A10" t="inlineStr">
        <is>
          <t>bld_capex_freezer[MEUR]</t>
        </is>
      </c>
    </row>
    <row r="11">
      <c r="A11" t="inlineStr">
        <is>
          <t>bld_capex_fridge[MEUR]</t>
        </is>
      </c>
    </row>
    <row r="12">
      <c r="A12" t="inlineStr">
        <is>
          <t>bld_capex_phone[MEUR]</t>
        </is>
      </c>
    </row>
    <row r="13">
      <c r="A13" t="inlineStr">
        <is>
          <t>bld_capex_reno-med-off[MEUR]</t>
        </is>
      </c>
    </row>
    <row r="14">
      <c r="A14" t="inlineStr">
        <is>
          <t>bld_capex_reno-med-sfh[MEUR]</t>
        </is>
      </c>
    </row>
    <row r="15">
      <c r="A15" t="inlineStr">
        <is>
          <t>bld_capex_tv[MEUR]</t>
        </is>
      </c>
    </row>
    <row r="16">
      <c r="A16" t="inlineStr">
        <is>
          <t>bld_capex_wmachine[MEUR]</t>
        </is>
      </c>
    </row>
    <row r="17">
      <c r="A17" t="inlineStr">
        <is>
          <t>bld_energy-demand_appliances_electricity[TWh]</t>
        </is>
      </c>
    </row>
    <row r="18">
      <c r="A18" t="inlineStr">
        <is>
          <t>bld_energy-demand_heat_electricity[TWh]</t>
        </is>
      </c>
    </row>
    <row r="19">
      <c r="A19" t="inlineStr">
        <is>
          <t>bld_energy-demand_heat_gas-ff-natural[TWh]</t>
        </is>
      </c>
    </row>
    <row r="20">
      <c r="A20" t="inlineStr">
        <is>
          <t>bld_energy-demand_heat_liquid-ff-heatingoil[TWh]</t>
        </is>
      </c>
    </row>
    <row r="21">
      <c r="A21" t="inlineStr">
        <is>
          <t>bld_energy-demand_heat_solid-ff-coal[TWh]</t>
        </is>
      </c>
    </row>
    <row r="22">
      <c r="A22" t="inlineStr">
        <is>
          <t>bld_energy-demand_heat_gas-bio[TWh]</t>
        </is>
      </c>
    </row>
    <row r="23">
      <c r="A23" t="inlineStr">
        <is>
          <t>bld_energy-demand_heat_liquid-bio[TWh]</t>
        </is>
      </c>
    </row>
    <row r="24">
      <c r="A24" t="inlineStr">
        <is>
          <t>bld_energy-demand_heat_solid-bio[TWh]</t>
        </is>
      </c>
    </row>
    <row r="25">
      <c r="A25" t="inlineStr">
        <is>
          <t>bld_energy-demand_heat_heat-solar[TWh]</t>
        </is>
      </c>
    </row>
    <row r="26">
      <c r="A26" t="inlineStr">
        <is>
          <t>bld_energy-demand_heat_heat-ambient[TWh]</t>
        </is>
      </c>
    </row>
    <row r="27">
      <c r="A27" t="inlineStr">
        <is>
          <t>bld_energy-demand_heat_heat-geothermal[TWh]</t>
        </is>
      </c>
    </row>
    <row r="28">
      <c r="A28" t="inlineStr">
        <is>
          <t>bld_energy-demand_non-residential_appliances[TWh]</t>
        </is>
      </c>
    </row>
    <row r="29">
      <c r="A29" t="inlineStr">
        <is>
          <t>bld_energy-demand_non-residential_education[TWh]</t>
        </is>
      </c>
    </row>
    <row r="30">
      <c r="A30" t="inlineStr">
        <is>
          <t>bld_energy-demand_non-residential_health[TWh]</t>
        </is>
      </c>
    </row>
    <row r="31">
      <c r="A31" t="inlineStr">
        <is>
          <t>bld_energy-demand_non-residential_hotels[TWh]</t>
        </is>
      </c>
    </row>
    <row r="32">
      <c r="A32" t="inlineStr">
        <is>
          <t>bld_energy-demand_non-residential_offices[TWh]</t>
        </is>
      </c>
    </row>
    <row r="33">
      <c r="A33" t="inlineStr">
        <is>
          <t>bld_energy-demand_non-residential_other[TWh]</t>
        </is>
      </c>
    </row>
    <row r="34">
      <c r="A34" t="inlineStr">
        <is>
          <t>bld_energy-demand_non-residential_trade[TWh]</t>
        </is>
      </c>
    </row>
    <row r="35">
      <c r="A35" t="inlineStr">
        <is>
          <t>bld_energy-demand_residential_appliances[TWh]</t>
        </is>
      </c>
    </row>
    <row r="36">
      <c r="A36" t="inlineStr">
        <is>
          <t>bld_energy-demand_residential_mfh[TWh]</t>
        </is>
      </c>
    </row>
    <row r="37">
      <c r="A37" t="inlineStr">
        <is>
          <t>bld_energy-demand_residential_sfh[TWh]</t>
        </is>
      </c>
    </row>
    <row r="38">
      <c r="A38" t="inlineStr">
        <is>
          <t>bld_floor-area_non-residential_education[million_m2]</t>
        </is>
      </c>
    </row>
    <row r="39">
      <c r="A39" t="inlineStr">
        <is>
          <t>bld_floor-area_non-residential_health[million_m2]</t>
        </is>
      </c>
    </row>
    <row r="40">
      <c r="A40" t="inlineStr">
        <is>
          <t>bld_floor-area_non-residential_hotels[million_m2]</t>
        </is>
      </c>
    </row>
    <row r="41">
      <c r="A41" t="inlineStr">
        <is>
          <t>bld_floor-area_non-residential_offices[million_m2]</t>
        </is>
      </c>
    </row>
    <row r="42">
      <c r="A42" t="inlineStr">
        <is>
          <t>bld_floor-area_non-residential_other[million_m2]</t>
        </is>
      </c>
    </row>
    <row r="43">
      <c r="A43" t="inlineStr">
        <is>
          <t>bld_floor-area_non-residential_trade[million_m2]</t>
        </is>
      </c>
    </row>
    <row r="44">
      <c r="A44" t="inlineStr">
        <is>
          <t>bld_floor-area_residential_mfh[million_m2]</t>
        </is>
      </c>
    </row>
    <row r="45">
      <c r="A45" t="inlineStr">
        <is>
          <t>bld_floor-area_residential_sfh[million_m2]</t>
        </is>
      </c>
    </row>
    <row r="46">
      <c r="A46" t="inlineStr">
        <is>
          <t>bld_energy-demand_heat_solid-waste[TWh]</t>
        </is>
      </c>
    </row>
    <row r="47">
      <c r="A47" t="inlineStr">
        <is>
          <t>bld_energy-demand_gas-ff-natural[TWh]</t>
        </is>
      </c>
    </row>
    <row r="48">
      <c r="A48" t="inlineStr">
        <is>
          <t>bld_energy-demand_liquid-ff-heatingoil[TWh]</t>
        </is>
      </c>
    </row>
    <row r="49">
      <c r="A49" t="inlineStr">
        <is>
          <t>bld_energy-demand_solid-ff-coal[TWh]</t>
        </is>
      </c>
    </row>
    <row r="50">
      <c r="A50" t="inlineStr">
        <is>
          <t>bld_energy-demand_electricity[TWh]</t>
        </is>
      </c>
    </row>
    <row r="51">
      <c r="A51" t="inlineStr">
        <is>
          <t>bld_energy-demand_non-residential_appliances_electricity[TWh]</t>
        </is>
      </c>
    </row>
    <row r="52">
      <c r="A52" t="inlineStr">
        <is>
          <t>bld_energy-demand_residential_appliances_electricity[TWh]</t>
        </is>
      </c>
    </row>
    <row r="53">
      <c r="A53" t="inlineStr">
        <is>
          <t>bld_energy-demand_non-residential_hot-water_electricity[TWh]</t>
        </is>
      </c>
    </row>
    <row r="54">
      <c r="A54" t="inlineStr">
        <is>
          <t>bld_energy-demand_non-residential_space-cooling_electricity[TWh]</t>
        </is>
      </c>
    </row>
    <row r="55">
      <c r="A55" t="inlineStr">
        <is>
          <t>bld_energy-demand_residential_hot-water_electricity[TWh]</t>
        </is>
      </c>
    </row>
    <row r="56">
      <c r="A56" t="inlineStr">
        <is>
          <t>bld_energy-demand_residential_space-cooling_electricity[TWh]</t>
        </is>
      </c>
    </row>
    <row r="57">
      <c r="A57" t="inlineStr">
        <is>
          <t>bld_energy-demand_heat_residential_electricity[TWh]</t>
        </is>
      </c>
    </row>
    <row r="58">
      <c r="A58" t="inlineStr">
        <is>
          <t>bld_energy-demand_heat_non-residential_electricity[TWh]</t>
        </is>
      </c>
    </row>
    <row r="59">
      <c r="A59" t="inlineStr">
        <is>
          <t>bld_bioenergy_gas[TWh]</t>
        </is>
      </c>
    </row>
    <row r="60">
      <c r="A60" t="inlineStr">
        <is>
          <t>bld_bioenergy_liquid_biodiesel[TWh]</t>
        </is>
      </c>
    </row>
    <row r="61">
      <c r="A61" t="inlineStr">
        <is>
          <t>bld_bioenergy_liquid_biogasoline[TWh]</t>
        </is>
      </c>
    </row>
    <row r="62">
      <c r="A62" t="inlineStr">
        <is>
          <t>bld_bioenergy_solid_woodlogs[TWh]</t>
        </is>
      </c>
    </row>
    <row r="63">
      <c r="A63" t="inlineStr">
        <is>
          <t>bld_bioenergy_solid_pellets[TWh]</t>
        </is>
      </c>
    </row>
    <row r="64">
      <c r="A64" t="inlineStr">
        <is>
          <t>bld_new_dhg_pipe[km]</t>
        </is>
      </c>
    </row>
    <row r="65">
      <c r="A65" t="inlineStr">
        <is>
          <t>bld_floor-area_new_non-residential[m2]</t>
        </is>
      </c>
    </row>
    <row r="66">
      <c r="A66" t="inlineStr">
        <is>
          <t>bld_floor-area_reno_non-residential[m2]</t>
        </is>
      </c>
    </row>
    <row r="67">
      <c r="A67" t="inlineStr">
        <is>
          <t>bld_floor-area_new_residential[m2]</t>
        </is>
      </c>
    </row>
    <row r="68">
      <c r="A68" t="inlineStr">
        <is>
          <t>bld_floor-area_reno_residential[m2]</t>
        </is>
      </c>
    </row>
    <row r="69">
      <c r="A69" t="inlineStr">
        <is>
          <t>bld_fridge[num]</t>
        </is>
      </c>
    </row>
    <row r="70">
      <c r="A70" t="inlineStr">
        <is>
          <t>bld_freezer[num]</t>
        </is>
      </c>
    </row>
    <row r="71">
      <c r="A71" t="inlineStr">
        <is>
          <t>bld_wmachine[num]</t>
        </is>
      </c>
    </row>
    <row r="72">
      <c r="A72" t="inlineStr">
        <is>
          <t>bld_dishwasher[num]</t>
        </is>
      </c>
    </row>
    <row r="73">
      <c r="A73" t="inlineStr">
        <is>
          <t>bld_dryer[num]</t>
        </is>
      </c>
    </row>
    <row r="74">
      <c r="A74" t="inlineStr">
        <is>
          <t>bld_tv[num]</t>
        </is>
      </c>
    </row>
    <row r="75">
      <c r="A75" t="inlineStr">
        <is>
          <t>bld_computer[num]</t>
        </is>
      </c>
    </row>
    <row r="76">
      <c r="A76" t="inlineStr">
        <is>
          <t>bld_phone[num]</t>
        </is>
      </c>
    </row>
    <row r="77">
      <c r="A77" t="inlineStr">
        <is>
          <t>bld_energy-demand_heat_residential_electricity[TWh] (#1)</t>
        </is>
      </c>
    </row>
    <row r="78">
      <c r="A78" t="inlineStr">
        <is>
          <t>bld_energy-demand_heat_non-residential_electricity[TWh] (#1)</t>
        </is>
      </c>
    </row>
    <row r="79">
      <c r="A79" t="inlineStr">
        <is>
          <t>bld_energy-demand_non-residential_appliances_electricity[TWh] (#1)</t>
        </is>
      </c>
    </row>
    <row r="80">
      <c r="A80" t="inlineStr">
        <is>
          <t>bld_energy-demand_non-residential_hot-water_electricity[TWh] (#1)</t>
        </is>
      </c>
    </row>
    <row r="81">
      <c r="A81" t="inlineStr">
        <is>
          <t>bld_energy-demand_non-residential_lighting_electricity[TWh]</t>
        </is>
      </c>
    </row>
    <row r="82">
      <c r="A82" t="inlineStr">
        <is>
          <t>bld_energy-demand_non-residential_space-cooling_electricity[TWh] (#1)</t>
        </is>
      </c>
    </row>
    <row r="83">
      <c r="A83" t="inlineStr">
        <is>
          <t>bld_energy-demand_residential_appliances_electricity[TWh] (#1)</t>
        </is>
      </c>
    </row>
    <row r="84">
      <c r="A84" t="inlineStr">
        <is>
          <t>bld_energy-demand_residential_cooking_electricity[TWh]</t>
        </is>
      </c>
    </row>
    <row r="85">
      <c r="A85" t="inlineStr">
        <is>
          <t>bld_energy-demand_residential_hot-water_electricity[TWh] (#1)</t>
        </is>
      </c>
    </row>
    <row r="86">
      <c r="A86" t="inlineStr">
        <is>
          <t>bld_energy-demand_residential_lighting_electricity[TWh]</t>
        </is>
      </c>
    </row>
    <row r="87">
      <c r="A87" t="inlineStr">
        <is>
          <t>bld_energy-demand_residential_space-cooling_electricity[TWh] (#1)</t>
        </is>
      </c>
    </row>
    <row r="88">
      <c r="A88" t="inlineStr">
        <is>
          <t>bld_energy-need_residential_district_mfh[GWh]</t>
        </is>
      </c>
    </row>
    <row r="89">
      <c r="A89" t="inlineStr">
        <is>
          <t>bld_energy-need_residential_district_sfh[GWh]</t>
        </is>
      </c>
    </row>
    <row r="90">
      <c r="A90" t="inlineStr">
        <is>
          <t>bld_new_dhg_pipe[km] (#1)</t>
        </is>
      </c>
    </row>
    <row r="91">
      <c r="A91" t="inlineStr">
        <is>
          <t>bld_floor-area_new_non-residential[m2] (#1)</t>
        </is>
      </c>
    </row>
    <row r="92">
      <c r="A92" t="inlineStr">
        <is>
          <t>bld_floor-area_reno_non-residential[m2] (#1)</t>
        </is>
      </c>
    </row>
    <row r="93">
      <c r="A93" t="inlineStr">
        <is>
          <t>bld_floor-area_new_residential[m2] (#1)</t>
        </is>
      </c>
    </row>
    <row r="94">
      <c r="A94" t="inlineStr">
        <is>
          <t>bld_floor-area_reno_residential[m2] (#1)</t>
        </is>
      </c>
    </row>
    <row r="95">
      <c r="A95" t="inlineStr">
        <is>
          <t>bld_new_fridge[num]</t>
        </is>
      </c>
    </row>
    <row r="96">
      <c r="A96" t="inlineStr">
        <is>
          <t>bld_new_freezer[num]</t>
        </is>
      </c>
    </row>
    <row r="97">
      <c r="A97" t="inlineStr">
        <is>
          <t>bld_new_wmachine[num]</t>
        </is>
      </c>
    </row>
    <row r="98">
      <c r="A98" t="inlineStr">
        <is>
          <t>bld_new_dishwasher[num]</t>
        </is>
      </c>
    </row>
    <row r="99">
      <c r="A99" t="inlineStr">
        <is>
          <t>bld_new_dryer[num]</t>
        </is>
      </c>
    </row>
    <row r="100">
      <c r="A100" t="inlineStr">
        <is>
          <t>bld_new_tv[num]</t>
        </is>
      </c>
    </row>
    <row r="101">
      <c r="A101" t="inlineStr">
        <is>
          <t>bld_new_computer[num]</t>
        </is>
      </c>
    </row>
    <row r="102">
      <c r="A102" t="inlineStr">
        <is>
          <t>bld_new_phone[num]</t>
        </is>
      </c>
    </row>
    <row r="103">
      <c r="A103" t="inlineStr">
        <is>
          <t>bld_energy-demand_heat_electricity[TWh] (#1)</t>
        </is>
      </c>
    </row>
    <row r="104">
      <c r="A104" t="inlineStr">
        <is>
          <t>bld_energy-demand_heat_gas-ff-natural[TWh] (#1)</t>
        </is>
      </c>
    </row>
    <row r="105">
      <c r="A105" t="inlineStr">
        <is>
          <t>bld_energy-demand_heat_liquid-ff-heatingoil[TWh] (#1)</t>
        </is>
      </c>
    </row>
    <row r="106">
      <c r="A106" t="inlineStr">
        <is>
          <t>bld_energy-demand_heat_solid-ff-coal[TWh] (#1)</t>
        </is>
      </c>
    </row>
    <row r="107">
      <c r="A107" t="inlineStr">
        <is>
          <t>bld_energy-demand_heat_solid-bio[TWh] (#1)</t>
        </is>
      </c>
    </row>
    <row r="108">
      <c r="A108" t="inlineStr">
        <is>
          <t>bld_energy-demand_heat_heat-ambient[TWh] (#1)</t>
        </is>
      </c>
    </row>
    <row r="109">
      <c r="A109" t="inlineStr">
        <is>
          <t>bld_emissions-CH4_residential_appliances[Mt]</t>
        </is>
      </c>
    </row>
    <row r="110">
      <c r="A110" t="inlineStr">
        <is>
          <t>bld_emissions-CO2_residential_appliances[Mt]</t>
        </is>
      </c>
    </row>
    <row r="111">
      <c r="A111" t="inlineStr">
        <is>
          <t>bld_emissions-N2O_residential_appliances[Mt]</t>
        </is>
      </c>
    </row>
    <row r="112">
      <c r="A112" t="inlineStr">
        <is>
          <t>bld_emissions-CO2_non-residential_appliances[Mt]</t>
        </is>
      </c>
    </row>
    <row r="113">
      <c r="A113" t="inlineStr">
        <is>
          <t>bld_emissions-N2O_non-residential_appliances[Mt]</t>
        </is>
      </c>
    </row>
    <row r="114">
      <c r="A114" t="inlineStr">
        <is>
          <t>bld_emissions-CH4_non-residential_appliances[Mt]</t>
        </is>
      </c>
    </row>
    <row r="115">
      <c r="A115" t="inlineStr">
        <is>
          <t>bld_emissions-CH4_non-residential_education[Mt]</t>
        </is>
      </c>
    </row>
    <row r="116">
      <c r="A116" t="inlineStr">
        <is>
          <t>bld_emissions-CH4_non-residential_health[Mt]</t>
        </is>
      </c>
    </row>
    <row r="117">
      <c r="A117" t="inlineStr">
        <is>
          <t>bld_emissions-CH4_non-residential_hotels[Mt]</t>
        </is>
      </c>
    </row>
    <row r="118">
      <c r="A118" t="inlineStr">
        <is>
          <t>bld_emissions-CH4_non-residential_offices[Mt]</t>
        </is>
      </c>
    </row>
    <row r="119">
      <c r="A119" t="inlineStr">
        <is>
          <t>bld_emissions-CH4_non-residential_other[Mt]</t>
        </is>
      </c>
    </row>
    <row r="120">
      <c r="A120" t="inlineStr">
        <is>
          <t>bld_emissions-CH4_non-residential_trade[Mt]</t>
        </is>
      </c>
    </row>
    <row r="121">
      <c r="A121" t="inlineStr">
        <is>
          <t>bld_emissions-CH4_residential_mfh[Mt]</t>
        </is>
      </c>
    </row>
    <row r="122">
      <c r="A122" t="inlineStr">
        <is>
          <t>bld_emissions-CH4_residential_sfh[Mt]</t>
        </is>
      </c>
    </row>
    <row r="123">
      <c r="A123" t="inlineStr">
        <is>
          <t>bld_emissions-CO2_non-residential_education[Mt]</t>
        </is>
      </c>
    </row>
    <row r="124">
      <c r="A124" t="inlineStr">
        <is>
          <t>bld_emissions-CO2_non-residential_health[Mt]</t>
        </is>
      </c>
    </row>
    <row r="125">
      <c r="A125" t="inlineStr">
        <is>
          <t>bld_emissions-CO2_non-residential_hotels[Mt]</t>
        </is>
      </c>
    </row>
    <row r="126">
      <c r="A126" t="inlineStr">
        <is>
          <t>bld_emissions-CO2_non-residential_offices[Mt]</t>
        </is>
      </c>
    </row>
    <row r="127">
      <c r="A127" t="inlineStr">
        <is>
          <t>bld_emissions-CO2_non-residential_other[Mt]</t>
        </is>
      </c>
    </row>
    <row r="128">
      <c r="A128" t="inlineStr">
        <is>
          <t>bld_emissions-CO2_non-residential_trade[Mt]</t>
        </is>
      </c>
    </row>
    <row r="129">
      <c r="A129" t="inlineStr">
        <is>
          <t>bld_emissions-CO2_residential_mfh[Mt]</t>
        </is>
      </c>
    </row>
    <row r="130">
      <c r="A130" t="inlineStr">
        <is>
          <t>bld_emissions-CO2_residential_sfh[Mt]</t>
        </is>
      </c>
    </row>
    <row r="131">
      <c r="A131" t="inlineStr">
        <is>
          <t>bld_emissions-N2O_non-residential_education[Mt]</t>
        </is>
      </c>
    </row>
    <row r="132">
      <c r="A132" t="inlineStr">
        <is>
          <t>bld_emissions-N2O_non-residential_health[Mt]</t>
        </is>
      </c>
    </row>
    <row r="133">
      <c r="A133" t="inlineStr">
        <is>
          <t>bld_emissions-N2O_non-residential_hotels[Mt]</t>
        </is>
      </c>
    </row>
    <row r="134">
      <c r="A134" t="inlineStr">
        <is>
          <t>bld_emissions-N2O_non-residential_offices[Mt]</t>
        </is>
      </c>
    </row>
    <row r="135">
      <c r="A135" t="inlineStr">
        <is>
          <t>bld_emissions-N2O_non-residential_other[Mt]</t>
        </is>
      </c>
    </row>
    <row r="136">
      <c r="A136" t="inlineStr">
        <is>
          <t>bld_emissions-N2O_non-residential_trade[Mt]</t>
        </is>
      </c>
    </row>
    <row r="137">
      <c r="A137" t="inlineStr">
        <is>
          <t>bld_emissions-N2O_residential_mfh[Mt]</t>
        </is>
      </c>
    </row>
    <row r="138">
      <c r="A138" t="inlineStr">
        <is>
          <t>bld_emissions-N2O_residential_sfh[Mt]</t>
        </is>
      </c>
    </row>
    <row r="139">
      <c r="A139" t="inlineStr">
        <is>
          <t>bld_emissions-CH4_gas-ff-natural[Mt]</t>
        </is>
      </c>
    </row>
    <row r="140">
      <c r="A140" t="inlineStr">
        <is>
          <t>bld_emissions-CH4_heat-ambient[Mt]</t>
        </is>
      </c>
    </row>
    <row r="141">
      <c r="A141" t="inlineStr">
        <is>
          <t>bld_emissions-CH4_heat-geothermal[Mt]</t>
        </is>
      </c>
    </row>
    <row r="142">
      <c r="A142" t="inlineStr">
        <is>
          <t>bld_emissions-CH4_heat-solar[Mt]</t>
        </is>
      </c>
    </row>
    <row r="143">
      <c r="A143" t="inlineStr">
        <is>
          <t>bld_emissions-CH4_liquid-ff-heatingoil[Mt]</t>
        </is>
      </c>
    </row>
    <row r="144">
      <c r="A144" t="inlineStr">
        <is>
          <t>bld_emissions-CH4_solid-bio[Mt]</t>
        </is>
      </c>
    </row>
    <row r="145">
      <c r="A145" t="inlineStr">
        <is>
          <t>bld_emissions-CH4_solid-ff-coal[Mt]</t>
        </is>
      </c>
    </row>
    <row r="146">
      <c r="A146" t="inlineStr">
        <is>
          <t>bld_emissions-CO2_gas-ff-natural[Mt]</t>
        </is>
      </c>
    </row>
    <row r="147">
      <c r="A147" t="inlineStr">
        <is>
          <t>bld_emissions-CO2_heat-ambient[Mt]</t>
        </is>
      </c>
    </row>
    <row r="148">
      <c r="A148" t="inlineStr">
        <is>
          <t>bld_emissions-CO2_heat-geothermal[Mt]</t>
        </is>
      </c>
    </row>
    <row r="149">
      <c r="A149" t="inlineStr">
        <is>
          <t>bld_emissions-CO2_heat-solar[Mt]</t>
        </is>
      </c>
    </row>
    <row r="150">
      <c r="A150" t="inlineStr">
        <is>
          <t>bld_emissions-CO2_liquid-ff-heatingoil[Mt]</t>
        </is>
      </c>
    </row>
    <row r="151">
      <c r="A151" t="inlineStr">
        <is>
          <t>bld_emissions-CO2_solid-bio[Mt]</t>
        </is>
      </c>
    </row>
    <row r="152">
      <c r="A152" t="inlineStr">
        <is>
          <t>bld_emissions-CO2_solid-ff-coal[Mt]</t>
        </is>
      </c>
    </row>
    <row r="153">
      <c r="A153" t="inlineStr">
        <is>
          <t>bld_emissions-N2O_gas-ff-natural[Mt]</t>
        </is>
      </c>
    </row>
    <row r="154">
      <c r="A154" t="inlineStr">
        <is>
          <t>bld_emissions-N2O_heat-ambient[Mt]</t>
        </is>
      </c>
    </row>
    <row r="155">
      <c r="A155" t="inlineStr">
        <is>
          <t>bld_emissions-N2O_heat-geothermal[Mt]</t>
        </is>
      </c>
    </row>
    <row r="156">
      <c r="A156" t="inlineStr">
        <is>
          <t>bld_emissions-N2O_heat-solar[Mt]</t>
        </is>
      </c>
    </row>
    <row r="157">
      <c r="A157" t="inlineStr">
        <is>
          <t>bld_emissions-N2O_liquid-ff-heatingoil[Mt]</t>
        </is>
      </c>
    </row>
    <row r="158">
      <c r="A158" t="inlineStr">
        <is>
          <t>bld_emissions-N2O_solid-bio[Mt]</t>
        </is>
      </c>
    </row>
    <row r="159">
      <c r="A159" t="inlineStr">
        <is>
          <t>bld_emissions-N2O_solid-ff-coal[Mt]</t>
        </is>
      </c>
    </row>
    <row r="160">
      <c r="A160" t="inlineStr">
        <is>
          <t>bld_capex_renovation[MEUR]</t>
        </is>
      </c>
    </row>
    <row r="161">
      <c r="A161" t="inlineStr">
        <is>
          <t>bld_capex_comp[MEUR] (#1)</t>
        </is>
      </c>
    </row>
    <row r="162">
      <c r="A162" t="inlineStr">
        <is>
          <t>bld_capex_dh_pipes[MEUR]</t>
        </is>
      </c>
    </row>
    <row r="163">
      <c r="A163" t="inlineStr">
        <is>
          <t>bld_capex_dishwasher[MEUR] (#1)</t>
        </is>
      </c>
    </row>
    <row r="164">
      <c r="A164" t="inlineStr">
        <is>
          <t>bld_capex_dryer[MEUR] (#1)</t>
        </is>
      </c>
    </row>
    <row r="165">
      <c r="A165" t="inlineStr">
        <is>
          <t>bld_capex_freezer[MEUR] (#1)</t>
        </is>
      </c>
    </row>
    <row r="166">
      <c r="A166" t="inlineStr">
        <is>
          <t>bld_capex_fridge[MEUR] (#1)</t>
        </is>
      </c>
    </row>
    <row r="167">
      <c r="A167" t="inlineStr">
        <is>
          <t>bld_capex_phone[MEUR] (#1)</t>
        </is>
      </c>
    </row>
    <row r="168">
      <c r="A168" t="inlineStr">
        <is>
          <t>bld_capex_tv[MEUR] (#1)</t>
        </is>
      </c>
    </row>
    <row r="169">
      <c r="A169" t="inlineStr">
        <is>
          <t>bld_capex_wmachine[MEUR] (#1)</t>
        </is>
      </c>
    </row>
    <row r="170">
      <c r="A170" t="inlineStr">
        <is>
          <t>bld_energy-demand_non-residential_education_electricity[TWh]</t>
        </is>
      </c>
    </row>
    <row r="171">
      <c r="A171" t="inlineStr">
        <is>
          <t>bld_energy-demand_non-residential_education_gas-ff-natural[TWh]</t>
        </is>
      </c>
    </row>
    <row r="172">
      <c r="A172" t="inlineStr">
        <is>
          <t>bld_energy-demand_non-residential_education_liquid-ff-heatingoil[TWh]</t>
        </is>
      </c>
    </row>
    <row r="173">
      <c r="A173" t="inlineStr">
        <is>
          <t>bld_energy-demand_non-residential_education_solid-bio-pellets[TWh]</t>
        </is>
      </c>
    </row>
    <row r="174">
      <c r="A174" t="inlineStr">
        <is>
          <t>bld_energy-demand_non-residential_education_solid-bio-woodlog[TWh]</t>
        </is>
      </c>
    </row>
    <row r="175">
      <c r="A175" t="inlineStr">
        <is>
          <t>bld_energy-demand_non-residential_education_solid-ff-coal[TWh]</t>
        </is>
      </c>
    </row>
    <row r="176">
      <c r="A176" t="inlineStr">
        <is>
          <t>bld_energy-demand_non-residential_health_electricity[TWh]</t>
        </is>
      </c>
    </row>
    <row r="177">
      <c r="A177" t="inlineStr">
        <is>
          <t>bld_energy-demand_non-residential_health_gas-ff-natural[TWh]</t>
        </is>
      </c>
    </row>
    <row r="178">
      <c r="A178" t="inlineStr">
        <is>
          <t>bld_energy-demand_non-residential_health_liquid-ff-heatingoil[TWh]</t>
        </is>
      </c>
    </row>
    <row r="179">
      <c r="A179" t="inlineStr">
        <is>
          <t>bld_energy-demand_non-residential_health_solid-bio-pellets[TWh]</t>
        </is>
      </c>
    </row>
    <row r="180">
      <c r="A180" t="inlineStr">
        <is>
          <t>bld_energy-demand_non-residential_health_solid-bio-woodlog[TWh]</t>
        </is>
      </c>
    </row>
    <row r="181">
      <c r="A181" t="inlineStr">
        <is>
          <t>bld_energy-demand_non-residential_health_solid-ff-coal[TWh]</t>
        </is>
      </c>
    </row>
    <row r="182">
      <c r="A182" t="inlineStr">
        <is>
          <t>bld_energy-demand_non-residential_hotels_electricity[TWh]</t>
        </is>
      </c>
    </row>
    <row r="183">
      <c r="A183" t="inlineStr">
        <is>
          <t>bld_energy-demand_non-residential_hotels_gas-ff-natural[TWh]</t>
        </is>
      </c>
    </row>
    <row r="184">
      <c r="A184" t="inlineStr">
        <is>
          <t>bld_energy-demand_non-residential_hotels_liquid-ff-heatingoil[TWh]</t>
        </is>
      </c>
    </row>
    <row r="185">
      <c r="A185" t="inlineStr">
        <is>
          <t>bld_energy-demand_non-residential_hotels_solid-bio-pellets[TWh]</t>
        </is>
      </c>
    </row>
    <row r="186">
      <c r="A186" t="inlineStr">
        <is>
          <t>bld_energy-demand_non-residential_hotels_solid-bio-woodlog[TWh]</t>
        </is>
      </c>
    </row>
    <row r="187">
      <c r="A187" t="inlineStr">
        <is>
          <t>bld_energy-demand_non-residential_hotels_solid-ff-coal[TWh]</t>
        </is>
      </c>
    </row>
    <row r="188">
      <c r="A188" t="inlineStr">
        <is>
          <t>bld_energy-demand_non-residential_offices_electricity[TWh]</t>
        </is>
      </c>
    </row>
    <row r="189">
      <c r="A189" t="inlineStr">
        <is>
          <t>bld_energy-demand_non-residential_offices_gas-ff-natural[TWh]</t>
        </is>
      </c>
    </row>
    <row r="190">
      <c r="A190" t="inlineStr">
        <is>
          <t>bld_energy-demand_non-residential_offices_liquid-ff-heatingoil[TWh]</t>
        </is>
      </c>
    </row>
    <row r="191">
      <c r="A191" t="inlineStr">
        <is>
          <t>bld_energy-demand_non-residential_offices_solid-bio-pellets[TWh]</t>
        </is>
      </c>
    </row>
    <row r="192">
      <c r="A192" t="inlineStr">
        <is>
          <t>bld_energy-demand_non-residential_offices_solid-bio-woodlog[TWh]</t>
        </is>
      </c>
    </row>
    <row r="193">
      <c r="A193" t="inlineStr">
        <is>
          <t>bld_energy-demand_non-residential_offices_solid-ff-coal[TWh]</t>
        </is>
      </c>
    </row>
    <row r="194">
      <c r="A194" t="inlineStr">
        <is>
          <t>bld_energy-demand_non-residential_other_electricity[TWh]</t>
        </is>
      </c>
    </row>
    <row r="195">
      <c r="A195" t="inlineStr">
        <is>
          <t>bld_energy-demand_non-residential_other_gas-ff-natural[TWh]</t>
        </is>
      </c>
    </row>
    <row r="196">
      <c r="A196" t="inlineStr">
        <is>
          <t>bld_energy-demand_non-residential_other_liquid-ff-heatingoil[TWh]</t>
        </is>
      </c>
    </row>
    <row r="197">
      <c r="A197" t="inlineStr">
        <is>
          <t>bld_energy-demand_non-residential_other_solid-bio-pellets[TWh]</t>
        </is>
      </c>
    </row>
    <row r="198">
      <c r="A198" t="inlineStr">
        <is>
          <t>bld_energy-demand_non-residential_other_solid-bio-woodlog[TWh]</t>
        </is>
      </c>
    </row>
    <row r="199">
      <c r="A199" t="inlineStr">
        <is>
          <t>bld_energy-demand_non-residential_other_solid-ff-coal[TWh]</t>
        </is>
      </c>
    </row>
    <row r="200">
      <c r="A200" t="inlineStr">
        <is>
          <t>bld_energy-demand_non-residential_trade_electricity[TWh]</t>
        </is>
      </c>
    </row>
    <row r="201">
      <c r="A201" t="inlineStr">
        <is>
          <t>bld_energy-demand_non-residential_trade_gas-ff-natural[TWh]</t>
        </is>
      </c>
    </row>
    <row r="202">
      <c r="A202" t="inlineStr">
        <is>
          <t>bld_energy-demand_non-residential_trade_liquid-ff-heatingoil[TWh]</t>
        </is>
      </c>
    </row>
    <row r="203">
      <c r="A203" t="inlineStr">
        <is>
          <t>bld_energy-demand_non-residential_trade_solid-bio-pellets[TWh]</t>
        </is>
      </c>
    </row>
    <row r="204">
      <c r="A204" t="inlineStr">
        <is>
          <t>bld_energy-demand_non-residential_trade_solid-bio-woodlog[TWh]</t>
        </is>
      </c>
    </row>
    <row r="205">
      <c r="A205" t="inlineStr">
        <is>
          <t>bld_energy-demand_non-residential_trade_solid-ff-coal[TWh]</t>
        </is>
      </c>
    </row>
    <row r="206">
      <c r="A206" t="inlineStr">
        <is>
          <t>bld_energy-demand_residential_electricity[TWh]</t>
        </is>
      </c>
    </row>
    <row r="207">
      <c r="A207" t="inlineStr">
        <is>
          <t>bld_energy-demand_residential_gas-ff-natural[TWh]</t>
        </is>
      </c>
    </row>
    <row r="208">
      <c r="A208" t="inlineStr">
        <is>
          <t>bld_energy-demand_residential_liquid-ff-heatingoil[TWh]</t>
        </is>
      </c>
    </row>
    <row r="209">
      <c r="A209" t="inlineStr">
        <is>
          <t>bld_energy-demand_residential_solid-bio-pellets[TWh]</t>
        </is>
      </c>
    </row>
    <row r="210">
      <c r="A210" t="inlineStr">
        <is>
          <t>bld_energy-demand_residential_solid-bio-woodlog[TWh]</t>
        </is>
      </c>
    </row>
    <row r="211">
      <c r="A211" t="inlineStr">
        <is>
          <t>bld_energy-demand_residential_solid-ff-coal[TWh]</t>
        </is>
      </c>
    </row>
    <row r="212">
      <c r="A212" t="inlineStr">
        <is>
          <t>lfs_pop_population[inhabitants]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default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2019-04-17T09:19:42Z</dcterms:created>
  <dc:creator>Apache POI</dc:creator>
  <cp:lastModifiedBy>Judit Kockat</cp:lastModifiedBy>
  <dcterms:modified xsi:type="dcterms:W3CDTF">2019-10-17T17:13:57Z</dcterms:modified>
</cp:coreProperties>
</file>