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/>
  <xr:revisionPtr revIDLastSave="0" documentId="13_ncr:1_{E1971157-F62A-C740-B3BE-4A776FB043F4}" xr6:coauthVersionLast="41" xr6:coauthVersionMax="41" xr10:uidLastSave="{00000000-0000-0000-0000-000000000000}"/>
  <bookViews>
    <workbookView xWindow="30360" yWindow="620" windowWidth="29900" windowHeight="17120" activeTab="8" xr2:uid="{00000000-000D-0000-FFFF-FFFF00000000}"/>
  </bookViews>
  <sheets>
    <sheet name="_res_total" sheetId="1" r:id="rId1"/>
    <sheet name="_res_heat" sheetId="12" r:id="rId2"/>
    <sheet name="res_space-heating" sheetId="2" r:id="rId3"/>
    <sheet name="res_dhw" sheetId="4" r:id="rId4"/>
    <sheet name="_res_appliances" sheetId="11" r:id="rId5"/>
    <sheet name="res_appliances" sheetId="5" r:id="rId6"/>
    <sheet name="res_space-cooling" sheetId="7" r:id="rId7"/>
    <sheet name="res_cooking" sheetId="8" r:id="rId8"/>
    <sheet name="_heat-district" sheetId="10" r:id="rId9"/>
    <sheet name="other" sheetId="9" r:id="rId10"/>
  </sheets>
  <externalReferences>
    <externalReference r:id="rId11"/>
  </externalReferences>
  <definedNames>
    <definedName name="_xlnm._FilterDatabase" localSheetId="8" hidden="1">'_heat-district'!$A$1:$AA$28</definedName>
    <definedName name="_xlnm._FilterDatabase" localSheetId="0" hidden="1">_res_total!$A$1:$AA$28</definedName>
    <definedName name="dh_perc">[1]Overall!$F$57:$JF$60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9" i="12" l="1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A2" i="12"/>
  <c r="AA30" i="12" s="1"/>
  <c r="Z2" i="12"/>
  <c r="Z30" i="12" s="1"/>
  <c r="Y2" i="12"/>
  <c r="Y30" i="12" s="1"/>
  <c r="X2" i="12"/>
  <c r="X30" i="12" s="1"/>
  <c r="W2" i="12"/>
  <c r="W30" i="12" s="1"/>
  <c r="V2" i="12"/>
  <c r="V30" i="12" s="1"/>
  <c r="U2" i="12"/>
  <c r="U30" i="12" s="1"/>
  <c r="T2" i="12"/>
  <c r="T30" i="12" s="1"/>
  <c r="S2" i="12"/>
  <c r="S30" i="12" s="1"/>
  <c r="R2" i="12"/>
  <c r="R30" i="12" s="1"/>
  <c r="Q2" i="12"/>
  <c r="Q30" i="12" s="1"/>
  <c r="P2" i="12"/>
  <c r="P30" i="12" s="1"/>
  <c r="O2" i="12"/>
  <c r="O30" i="12" s="1"/>
  <c r="N2" i="12"/>
  <c r="N30" i="12" s="1"/>
  <c r="M2" i="12"/>
  <c r="M30" i="12" s="1"/>
  <c r="L2" i="12"/>
  <c r="L30" i="12" s="1"/>
  <c r="K2" i="12"/>
  <c r="K30" i="12" s="1"/>
  <c r="J2" i="12"/>
  <c r="J30" i="12" s="1"/>
  <c r="I2" i="12"/>
  <c r="I30" i="12" s="1"/>
  <c r="H2" i="12"/>
  <c r="H30" i="12" s="1"/>
  <c r="G2" i="12"/>
  <c r="G30" i="12" s="1"/>
  <c r="F2" i="12"/>
  <c r="F30" i="12" s="1"/>
  <c r="E2" i="12"/>
  <c r="E30" i="12" s="1"/>
  <c r="D2" i="12"/>
  <c r="D30" i="12" s="1"/>
  <c r="C2" i="12"/>
  <c r="C30" i="12" s="1"/>
  <c r="B2" i="12"/>
  <c r="B30" i="12" s="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B2" i="2" l="1"/>
  <c r="B30" i="2" l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A29" i="8" l="1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A2" i="8"/>
  <c r="AA30" i="8" s="1"/>
  <c r="Z2" i="8"/>
  <c r="Z30" i="8" s="1"/>
  <c r="Y2" i="8"/>
  <c r="Y30" i="8" s="1"/>
  <c r="X2" i="8"/>
  <c r="X30" i="8" s="1"/>
  <c r="W2" i="8"/>
  <c r="W30" i="8" s="1"/>
  <c r="V2" i="8"/>
  <c r="V30" i="8" s="1"/>
  <c r="U2" i="8"/>
  <c r="U30" i="8" s="1"/>
  <c r="T2" i="8"/>
  <c r="T30" i="8" s="1"/>
  <c r="S2" i="8"/>
  <c r="S30" i="8" s="1"/>
  <c r="R2" i="8"/>
  <c r="R30" i="8" s="1"/>
  <c r="Q2" i="8"/>
  <c r="Q30" i="8" s="1"/>
  <c r="P2" i="8"/>
  <c r="P30" i="8" s="1"/>
  <c r="O2" i="8"/>
  <c r="O30" i="8" s="1"/>
  <c r="N2" i="8"/>
  <c r="N30" i="8" s="1"/>
  <c r="M2" i="8"/>
  <c r="M30" i="8" s="1"/>
  <c r="L2" i="8"/>
  <c r="L30" i="8" s="1"/>
  <c r="K2" i="8"/>
  <c r="K30" i="8" s="1"/>
  <c r="J2" i="8"/>
  <c r="J30" i="8" s="1"/>
  <c r="I2" i="8"/>
  <c r="I30" i="8" s="1"/>
  <c r="H2" i="8"/>
  <c r="H30" i="8" s="1"/>
  <c r="G2" i="8"/>
  <c r="G30" i="8" s="1"/>
  <c r="F2" i="8"/>
  <c r="F30" i="8" s="1"/>
  <c r="E2" i="8"/>
  <c r="E30" i="8" s="1"/>
  <c r="D2" i="8"/>
  <c r="D30" i="8" s="1"/>
  <c r="C2" i="8"/>
  <c r="C30" i="8" s="1"/>
  <c r="B2" i="8"/>
  <c r="B30" i="8" s="1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A2" i="7"/>
  <c r="AA30" i="7" s="1"/>
  <c r="Z2" i="7"/>
  <c r="Z30" i="7" s="1"/>
  <c r="Y2" i="7"/>
  <c r="Y30" i="7" s="1"/>
  <c r="X2" i="7"/>
  <c r="X30" i="7" s="1"/>
  <c r="W2" i="7"/>
  <c r="W30" i="7" s="1"/>
  <c r="V2" i="7"/>
  <c r="V30" i="7" s="1"/>
  <c r="U2" i="7"/>
  <c r="U30" i="7" s="1"/>
  <c r="T2" i="7"/>
  <c r="T30" i="7" s="1"/>
  <c r="S2" i="7"/>
  <c r="S30" i="7" s="1"/>
  <c r="R2" i="7"/>
  <c r="R30" i="7" s="1"/>
  <c r="Q2" i="7"/>
  <c r="Q30" i="7" s="1"/>
  <c r="P2" i="7"/>
  <c r="P30" i="7" s="1"/>
  <c r="O2" i="7"/>
  <c r="O30" i="7" s="1"/>
  <c r="N2" i="7"/>
  <c r="N30" i="7" s="1"/>
  <c r="M2" i="7"/>
  <c r="M30" i="7" s="1"/>
  <c r="L2" i="7"/>
  <c r="L30" i="7" s="1"/>
  <c r="K2" i="7"/>
  <c r="K30" i="7" s="1"/>
  <c r="J2" i="7"/>
  <c r="J30" i="7" s="1"/>
  <c r="I2" i="7"/>
  <c r="I30" i="7" s="1"/>
  <c r="H2" i="7"/>
  <c r="H30" i="7" s="1"/>
  <c r="G2" i="7"/>
  <c r="G30" i="7" s="1"/>
  <c r="F2" i="7"/>
  <c r="F30" i="7" s="1"/>
  <c r="E2" i="7"/>
  <c r="E30" i="7" s="1"/>
  <c r="D2" i="7"/>
  <c r="D30" i="7" s="1"/>
  <c r="C2" i="7"/>
  <c r="C30" i="7" s="1"/>
  <c r="B2" i="7"/>
  <c r="B30" i="7" s="1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A2" i="5"/>
  <c r="AA30" i="5" s="1"/>
  <c r="Z2" i="5"/>
  <c r="Z30" i="5" s="1"/>
  <c r="Y2" i="5"/>
  <c r="Y30" i="5" s="1"/>
  <c r="X2" i="5"/>
  <c r="X30" i="5" s="1"/>
  <c r="W2" i="5"/>
  <c r="W30" i="5" s="1"/>
  <c r="V2" i="5"/>
  <c r="V30" i="5" s="1"/>
  <c r="U2" i="5"/>
  <c r="U30" i="5" s="1"/>
  <c r="T2" i="5"/>
  <c r="T30" i="5" s="1"/>
  <c r="S2" i="5"/>
  <c r="S30" i="5" s="1"/>
  <c r="R2" i="5"/>
  <c r="R30" i="5" s="1"/>
  <c r="Q2" i="5"/>
  <c r="Q30" i="5" s="1"/>
  <c r="P2" i="5"/>
  <c r="P30" i="5" s="1"/>
  <c r="O2" i="5"/>
  <c r="O30" i="5" s="1"/>
  <c r="N2" i="5"/>
  <c r="N30" i="5" s="1"/>
  <c r="M2" i="5"/>
  <c r="M30" i="5" s="1"/>
  <c r="L2" i="5"/>
  <c r="L30" i="5" s="1"/>
  <c r="K2" i="5"/>
  <c r="K30" i="5" s="1"/>
  <c r="J2" i="5"/>
  <c r="J30" i="5" s="1"/>
  <c r="I2" i="5"/>
  <c r="I30" i="5" s="1"/>
  <c r="H2" i="5"/>
  <c r="H30" i="5" s="1"/>
  <c r="G2" i="5"/>
  <c r="G30" i="5" s="1"/>
  <c r="F2" i="5"/>
  <c r="F30" i="5" s="1"/>
  <c r="E2" i="5"/>
  <c r="E30" i="5" s="1"/>
  <c r="D2" i="5"/>
  <c r="D30" i="5" s="1"/>
  <c r="C2" i="5"/>
  <c r="C30" i="5" s="1"/>
  <c r="B2" i="5"/>
  <c r="B30" i="5" s="1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A2" i="4"/>
  <c r="AA30" i="4" s="1"/>
  <c r="Z2" i="4"/>
  <c r="Z30" i="4" s="1"/>
  <c r="Y2" i="4"/>
  <c r="Y30" i="4" s="1"/>
  <c r="X2" i="4"/>
  <c r="X30" i="4" s="1"/>
  <c r="W2" i="4"/>
  <c r="W30" i="4" s="1"/>
  <c r="V2" i="4"/>
  <c r="V30" i="4" s="1"/>
  <c r="U2" i="4"/>
  <c r="U30" i="4" s="1"/>
  <c r="T2" i="4"/>
  <c r="T30" i="4" s="1"/>
  <c r="S2" i="4"/>
  <c r="S30" i="4" s="1"/>
  <c r="R2" i="4"/>
  <c r="R30" i="4" s="1"/>
  <c r="Q2" i="4"/>
  <c r="Q30" i="4" s="1"/>
  <c r="P2" i="4"/>
  <c r="P30" i="4" s="1"/>
  <c r="O2" i="4"/>
  <c r="O30" i="4" s="1"/>
  <c r="N2" i="4"/>
  <c r="N30" i="4" s="1"/>
  <c r="M2" i="4"/>
  <c r="M30" i="4" s="1"/>
  <c r="L2" i="4"/>
  <c r="L30" i="4" s="1"/>
  <c r="K2" i="4"/>
  <c r="K30" i="4" s="1"/>
  <c r="J2" i="4"/>
  <c r="J30" i="4" s="1"/>
  <c r="I2" i="4"/>
  <c r="I30" i="4" s="1"/>
  <c r="H2" i="4"/>
  <c r="H30" i="4" s="1"/>
  <c r="G2" i="4"/>
  <c r="G30" i="4" s="1"/>
  <c r="F2" i="4"/>
  <c r="F30" i="4" s="1"/>
  <c r="E2" i="4"/>
  <c r="E30" i="4" s="1"/>
  <c r="D2" i="4"/>
  <c r="D30" i="4" s="1"/>
  <c r="C2" i="4"/>
  <c r="C30" i="4" s="1"/>
  <c r="B2" i="4"/>
  <c r="B30" i="4" s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C2" i="2"/>
  <c r="C30" i="2" s="1"/>
  <c r="D2" i="2"/>
  <c r="D30" i="2" s="1"/>
  <c r="E2" i="2"/>
  <c r="E30" i="2" s="1"/>
  <c r="F2" i="2"/>
  <c r="F30" i="2" s="1"/>
  <c r="G2" i="2"/>
  <c r="G30" i="2" s="1"/>
  <c r="H2" i="2"/>
  <c r="H30" i="2" s="1"/>
  <c r="I2" i="2"/>
  <c r="I30" i="2" s="1"/>
  <c r="J2" i="2"/>
  <c r="J30" i="2" s="1"/>
  <c r="K2" i="2"/>
  <c r="K30" i="2" s="1"/>
  <c r="L2" i="2"/>
  <c r="L30" i="2" s="1"/>
  <c r="M2" i="2"/>
  <c r="M30" i="2" s="1"/>
  <c r="N2" i="2"/>
  <c r="N30" i="2" s="1"/>
  <c r="O2" i="2"/>
  <c r="O30" i="2" s="1"/>
  <c r="P2" i="2"/>
  <c r="P30" i="2" s="1"/>
  <c r="Q2" i="2"/>
  <c r="Q30" i="2" s="1"/>
  <c r="R2" i="2"/>
  <c r="R30" i="2" s="1"/>
  <c r="S2" i="2"/>
  <c r="S30" i="2" s="1"/>
  <c r="T2" i="2"/>
  <c r="T30" i="2" s="1"/>
  <c r="U2" i="2"/>
  <c r="U30" i="2" s="1"/>
  <c r="V2" i="2"/>
  <c r="V30" i="2" s="1"/>
  <c r="W2" i="2"/>
  <c r="W30" i="2" s="1"/>
  <c r="X2" i="2"/>
  <c r="X30" i="2" s="1"/>
  <c r="Y2" i="2"/>
  <c r="Y30" i="2" s="1"/>
  <c r="Z2" i="2"/>
  <c r="Z30" i="2" s="1"/>
  <c r="AA2" i="2"/>
  <c r="AA30" i="2" s="1"/>
</calcChain>
</file>

<file path=xl/sharedStrings.xml><?xml version="1.0" encoding="utf-8"?>
<sst xmlns="http://schemas.openxmlformats.org/spreadsheetml/2006/main" count="271" uniqueCount="31">
  <si>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</si>
  <si>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</si>
  <si>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</si>
  <si>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</si>
  <si>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</si>
  <si>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</si>
  <si>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</si>
  <si>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</si>
  <si>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</si>
  <si>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</si>
  <si>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</si>
  <si>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</si>
  <si>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</si>
  <si>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</si>
  <si>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</si>
  <si>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</si>
  <si>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</si>
  <si>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</si>
  <si>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</si>
  <si>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</si>
  <si>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</si>
  <si>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</si>
  <si>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</si>
  <si>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</si>
  <si>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</si>
  <si>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</si>
  <si>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</si>
  <si>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</si>
  <si>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Switzerland</t>
  </si>
  <si>
    <t>Country</t>
  </si>
  <si>
    <t>Unit: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</si>
</sst>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0"/>
      <color rgb="FF006699"/>
      <name val="Calibri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2" borderId="0" xfId="0" applyFont="1" applyFill="1"/>
    <xf numFmtId="167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ang/Documents/Research/Project/EUCalc/heating%20system%20evolution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"/>
      <sheetName val="hp"/>
      <sheetName val="bio"/>
      <sheetName val="oil"/>
      <sheetName val="coa"/>
      <sheetName val="gas"/>
      <sheetName val="sol"/>
      <sheetName val="geo"/>
      <sheetName val="DH%_future"/>
      <sheetName val="DH%_present"/>
      <sheetName val="DH%_HP"/>
      <sheetName val="DH%_Biomass"/>
      <sheetName val="DH%_Oil"/>
      <sheetName val="DH%_Coal"/>
      <sheetName val="DH%_Gas"/>
      <sheetName val="DH%_Solar"/>
      <sheetName val="DH%_Geo"/>
      <sheetName val="Other countries"/>
      <sheetName val="Spain&amp;Italy"/>
    </sheetNames>
    <sheetDataSet>
      <sheetData sheetId="0">
        <row r="57">
          <cell r="G57">
            <v>0.17154811715481172</v>
          </cell>
          <cell r="H57">
            <v>0.17154811715481172</v>
          </cell>
          <cell r="I57">
            <v>0.17154811715481172</v>
          </cell>
          <cell r="J57">
            <v>0.17154811715481172</v>
          </cell>
          <cell r="K57">
            <v>0.17154811715481172</v>
          </cell>
          <cell r="L57">
            <v>0.17154811715481172</v>
          </cell>
          <cell r="M57">
            <v>0.17154811715481172</v>
          </cell>
          <cell r="N57">
            <v>0.17154811715481172</v>
          </cell>
          <cell r="P57">
            <v>8.4925690021231421E-3</v>
          </cell>
          <cell r="Q57">
            <v>8.4925690021231421E-3</v>
          </cell>
          <cell r="R57">
            <v>8.4925690021231421E-3</v>
          </cell>
          <cell r="S57">
            <v>8.4925690021231421E-3</v>
          </cell>
          <cell r="T57">
            <v>8.4925690021231421E-3</v>
          </cell>
          <cell r="U57">
            <v>8.4925690021231421E-3</v>
          </cell>
          <cell r="V57">
            <v>8.4925690021231421E-3</v>
          </cell>
          <cell r="W57">
            <v>8.4925690021231421E-3</v>
          </cell>
          <cell r="Y57">
            <v>0.25380710659898476</v>
          </cell>
          <cell r="Z57">
            <v>0.17154811715481172</v>
          </cell>
          <cell r="AA57">
            <v>0.17154811715481172</v>
          </cell>
          <cell r="AB57">
            <v>0.25380710659898476</v>
          </cell>
          <cell r="AC57">
            <v>0.25380710659898476</v>
          </cell>
          <cell r="AD57">
            <v>0.25380710659898476</v>
          </cell>
          <cell r="AE57">
            <v>0.25380710659898476</v>
          </cell>
          <cell r="AF57">
            <v>0.25380710659898476</v>
          </cell>
          <cell r="AH57">
            <v>0.17647058823529413</v>
          </cell>
          <cell r="AI57">
            <v>0.17647058823529413</v>
          </cell>
          <cell r="AJ57">
            <v>0.17647058823529413</v>
          </cell>
          <cell r="AK57">
            <v>0.17647058823529413</v>
          </cell>
          <cell r="AL57">
            <v>0.17647058823529413</v>
          </cell>
          <cell r="AM57">
            <v>0.17647058823529413</v>
          </cell>
          <cell r="AN57">
            <v>0.17647058823529413</v>
          </cell>
          <cell r="AO57">
            <v>0.17647058823529413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Z57">
            <v>0.32005689900426743</v>
          </cell>
          <cell r="BA57">
            <v>0.32005689900426743</v>
          </cell>
          <cell r="BB57">
            <v>0.32005689900426743</v>
          </cell>
          <cell r="BC57">
            <v>0.32005689900426743</v>
          </cell>
          <cell r="BD57">
            <v>0.32005689900426743</v>
          </cell>
          <cell r="BE57">
            <v>0.32005689900426743</v>
          </cell>
          <cell r="BF57">
            <v>0.32005689900426743</v>
          </cell>
          <cell r="BG57">
            <v>0.32005689900426743</v>
          </cell>
          <cell r="BI57">
            <v>0.50392156862745097</v>
          </cell>
          <cell r="BJ57">
            <v>0.50392156862745097</v>
          </cell>
          <cell r="BK57">
            <v>0.50392156862745097</v>
          </cell>
          <cell r="BL57">
            <v>0.50392156862745097</v>
          </cell>
          <cell r="BM57">
            <v>0.50392156862745097</v>
          </cell>
          <cell r="BN57">
            <v>0.50392156862745097</v>
          </cell>
          <cell r="BO57">
            <v>0.50392156862745097</v>
          </cell>
          <cell r="BP57">
            <v>0.50392156862745097</v>
          </cell>
          <cell r="BR57">
            <v>0.49019607843137258</v>
          </cell>
          <cell r="BS57">
            <v>0.49019607843137258</v>
          </cell>
          <cell r="BT57">
            <v>0.49019607843137258</v>
          </cell>
          <cell r="BU57">
            <v>0.49019607843137258</v>
          </cell>
          <cell r="BV57">
            <v>0.49019607843137258</v>
          </cell>
          <cell r="BW57">
            <v>0.49019607843137258</v>
          </cell>
          <cell r="BX57">
            <v>0.49019607843137258</v>
          </cell>
          <cell r="BY57">
            <v>0.49019607843137258</v>
          </cell>
          <cell r="CA57">
            <v>0.48513513513513512</v>
          </cell>
          <cell r="CB57">
            <v>0.48513513513513512</v>
          </cell>
          <cell r="CC57">
            <v>0.48513513513513512</v>
          </cell>
          <cell r="CD57">
            <v>0.48513513513513512</v>
          </cell>
          <cell r="CE57">
            <v>0.48513513513513512</v>
          </cell>
          <cell r="CF57">
            <v>0.48513513513513512</v>
          </cell>
          <cell r="CG57">
            <v>0.48513513513513512</v>
          </cell>
          <cell r="CH57">
            <v>0.48513513513513512</v>
          </cell>
          <cell r="CJ57">
            <v>5.27207283506246E-2</v>
          </cell>
          <cell r="CK57">
            <v>5.27207283506246E-2</v>
          </cell>
          <cell r="CL57">
            <v>5.27207283506246E-2</v>
          </cell>
          <cell r="CM57">
            <v>5.27207283506246E-2</v>
          </cell>
          <cell r="CN57">
            <v>5.27207283506246E-2</v>
          </cell>
          <cell r="CO57">
            <v>5.27207283506246E-2</v>
          </cell>
          <cell r="CP57">
            <v>5.27207283506246E-2</v>
          </cell>
          <cell r="CQ57">
            <v>5.27207283506246E-2</v>
          </cell>
          <cell r="CS57">
            <v>9.556944049985798E-2</v>
          </cell>
          <cell r="CT57">
            <v>9.556944049985798E-2</v>
          </cell>
          <cell r="CU57">
            <v>9.556944049985798E-2</v>
          </cell>
          <cell r="CV57">
            <v>9.556944049985798E-2</v>
          </cell>
          <cell r="CW57">
            <v>9.556944049985798E-2</v>
          </cell>
          <cell r="CX57">
            <v>9.556944049985798E-2</v>
          </cell>
          <cell r="CY57">
            <v>9.556944049985798E-2</v>
          </cell>
          <cell r="CZ57">
            <v>9.556944049985798E-2</v>
          </cell>
          <cell r="DB57">
            <v>1.2406947890818859E-2</v>
          </cell>
          <cell r="DC57">
            <v>1.2406947890818859E-2</v>
          </cell>
          <cell r="DD57">
            <v>1.2406947890818859E-2</v>
          </cell>
          <cell r="DE57">
            <v>1.2406947890818859E-2</v>
          </cell>
          <cell r="DF57">
            <v>1.2406947890818859E-2</v>
          </cell>
          <cell r="DG57">
            <v>1.2406947890818859E-2</v>
          </cell>
          <cell r="DH57">
            <v>1.2406947890818859E-2</v>
          </cell>
          <cell r="DI57">
            <v>1.2406947890818859E-2</v>
          </cell>
          <cell r="DK57">
            <v>0.11363636363636363</v>
          </cell>
          <cell r="DL57">
            <v>0.11363636363636363</v>
          </cell>
          <cell r="DM57">
            <v>0.11363636363636363</v>
          </cell>
          <cell r="DN57">
            <v>0.11363636363636363</v>
          </cell>
          <cell r="DO57">
            <v>0.11363636363636363</v>
          </cell>
          <cell r="DP57">
            <v>0.11363636363636363</v>
          </cell>
          <cell r="DQ57">
            <v>0.11363636363636363</v>
          </cell>
          <cell r="DR57">
            <v>0.11363636363636363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C57">
            <v>3.2010670223407804E-2</v>
          </cell>
          <cell r="ED57">
            <v>3.2010670223407804E-2</v>
          </cell>
          <cell r="EE57">
            <v>3.2010670223407804E-2</v>
          </cell>
          <cell r="EF57">
            <v>3.2010670223407804E-2</v>
          </cell>
          <cell r="EG57">
            <v>3.2010670223407804E-2</v>
          </cell>
          <cell r="EH57">
            <v>3.2010670223407804E-2</v>
          </cell>
          <cell r="EI57">
            <v>3.2010670223407804E-2</v>
          </cell>
          <cell r="EJ57">
            <v>3.2010670223407804E-2</v>
          </cell>
          <cell r="EL57">
            <v>0.36551724137931035</v>
          </cell>
          <cell r="EM57">
            <v>0.36551724137931035</v>
          </cell>
          <cell r="EN57">
            <v>0.36551724137931035</v>
          </cell>
          <cell r="EO57">
            <v>0.36551724137931035</v>
          </cell>
          <cell r="EP57">
            <v>0.36551724137931035</v>
          </cell>
          <cell r="EQ57">
            <v>0.36551724137931035</v>
          </cell>
          <cell r="ER57">
            <v>0.36551724137931035</v>
          </cell>
          <cell r="ES57">
            <v>0.36551724137931035</v>
          </cell>
          <cell r="EU57">
            <v>0.52317880794701987</v>
          </cell>
          <cell r="EV57">
            <v>0.52317880794701987</v>
          </cell>
          <cell r="EW57">
            <v>0.52317880794701987</v>
          </cell>
          <cell r="EX57">
            <v>0.52317880794701987</v>
          </cell>
          <cell r="EY57">
            <v>0.52317880794701987</v>
          </cell>
          <cell r="EZ57">
            <v>0.52317880794701987</v>
          </cell>
          <cell r="FA57">
            <v>0.52317880794701987</v>
          </cell>
          <cell r="FB57">
            <v>0.52317880794701987</v>
          </cell>
          <cell r="FD57">
            <v>4.9999999999999996E-2</v>
          </cell>
          <cell r="FE57">
            <v>4.9999999999999996E-2</v>
          </cell>
          <cell r="FF57">
            <v>4.9999999999999996E-2</v>
          </cell>
          <cell r="FG57">
            <v>4.9999999999999996E-2</v>
          </cell>
          <cell r="FH57">
            <v>4.9999999999999996E-2</v>
          </cell>
          <cell r="FI57">
            <v>4.9999999999999996E-2</v>
          </cell>
          <cell r="FJ57">
            <v>4.9999999999999996E-2</v>
          </cell>
          <cell r="FK57">
            <v>4.9999999999999996E-2</v>
          </cell>
          <cell r="FM57">
            <v>0</v>
          </cell>
          <cell r="FN57">
            <v>0</v>
          </cell>
          <cell r="FO57">
            <v>0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V57">
            <v>6.3009636767976274E-2</v>
          </cell>
          <cell r="FW57">
            <v>6.3009636767976274E-2</v>
          </cell>
          <cell r="FX57">
            <v>6.3009636767976274E-2</v>
          </cell>
          <cell r="FY57">
            <v>6.3009636767976274E-2</v>
          </cell>
          <cell r="FZ57">
            <v>6.3009636767976274E-2</v>
          </cell>
          <cell r="GA57">
            <v>6.3009636767976274E-2</v>
          </cell>
          <cell r="GB57">
            <v>6.3009636767976274E-2</v>
          </cell>
          <cell r="GC57">
            <v>6.3009636767976274E-2</v>
          </cell>
          <cell r="GE57">
            <v>0.28355795148247981</v>
          </cell>
          <cell r="GF57">
            <v>0.28355795148247981</v>
          </cell>
          <cell r="GG57">
            <v>0.28355795148247981</v>
          </cell>
          <cell r="GH57">
            <v>0.28355795148247981</v>
          </cell>
          <cell r="GI57">
            <v>0.28355795148247981</v>
          </cell>
          <cell r="GJ57">
            <v>0.28355795148247981</v>
          </cell>
          <cell r="GK57">
            <v>0.28355795148247981</v>
          </cell>
          <cell r="GL57">
            <v>0.28355795148247981</v>
          </cell>
          <cell r="GN57">
            <v>3.5335689045936395E-3</v>
          </cell>
          <cell r="GO57">
            <v>3.5335689045936395E-3</v>
          </cell>
          <cell r="GP57">
            <v>3.5335689045936395E-3</v>
          </cell>
          <cell r="GQ57">
            <v>3.5335689045936395E-3</v>
          </cell>
          <cell r="GR57">
            <v>3.5335689045936395E-3</v>
          </cell>
          <cell r="GS57">
            <v>3.5335689045936395E-3</v>
          </cell>
          <cell r="GT57">
            <v>3.5335689045936395E-3</v>
          </cell>
          <cell r="GU57">
            <v>3.5335689045936395E-3</v>
          </cell>
          <cell r="GW57">
            <v>0.19786096256684493</v>
          </cell>
          <cell r="GX57">
            <v>0.19786096256684493</v>
          </cell>
          <cell r="GY57">
            <v>0.19786096256684493</v>
          </cell>
          <cell r="GZ57">
            <v>0.19786096256684493</v>
          </cell>
          <cell r="HA57">
            <v>0.19786096256684493</v>
          </cell>
          <cell r="HB57">
            <v>0.19786096256684493</v>
          </cell>
          <cell r="HC57">
            <v>0.19786096256684493</v>
          </cell>
          <cell r="HD57">
            <v>0.19786096256684493</v>
          </cell>
          <cell r="HF57">
            <v>0.22368421052631579</v>
          </cell>
          <cell r="HG57">
            <v>0.22368421052631579</v>
          </cell>
          <cell r="HH57">
            <v>0.22368421052631579</v>
          </cell>
          <cell r="HI57">
            <v>0.22368421052631579</v>
          </cell>
          <cell r="HJ57">
            <v>0.22368421052631579</v>
          </cell>
          <cell r="HK57">
            <v>0.22368421052631579</v>
          </cell>
          <cell r="HL57">
            <v>0.22368421052631579</v>
          </cell>
          <cell r="HM57">
            <v>0.22368421052631579</v>
          </cell>
          <cell r="HO57">
            <v>0.1075268817204301</v>
          </cell>
          <cell r="HP57">
            <v>0.1075268817204301</v>
          </cell>
          <cell r="HQ57">
            <v>0.1075268817204301</v>
          </cell>
          <cell r="HR57">
            <v>0.1075268817204301</v>
          </cell>
          <cell r="HS57">
            <v>0.1075268817204301</v>
          </cell>
          <cell r="HT57">
            <v>0.1075268817204301</v>
          </cell>
          <cell r="HU57">
            <v>0.1075268817204301</v>
          </cell>
          <cell r="HV57">
            <v>0.1075268817204301</v>
          </cell>
          <cell r="HX57">
            <v>5.1361068310220859E-3</v>
          </cell>
          <cell r="HY57">
            <v>5.1361068310220859E-3</v>
          </cell>
          <cell r="HZ57">
            <v>5.1361068310220859E-3</v>
          </cell>
          <cell r="IA57">
            <v>5.1361068310220859E-3</v>
          </cell>
          <cell r="IB57">
            <v>5.1361068310220859E-3</v>
          </cell>
          <cell r="IC57">
            <v>5.1361068310220859E-3</v>
          </cell>
          <cell r="ID57">
            <v>5.1361068310220859E-3</v>
          </cell>
          <cell r="IE57">
            <v>5.1361068310220859E-3</v>
          </cell>
          <cell r="IG57">
            <v>0.60375275938189854</v>
          </cell>
          <cell r="IH57">
            <v>0.60375275938189854</v>
          </cell>
          <cell r="II57">
            <v>0.60375275938189854</v>
          </cell>
          <cell r="IJ57">
            <v>0.60375275938189854</v>
          </cell>
          <cell r="IK57">
            <v>0.60375275938189854</v>
          </cell>
          <cell r="IL57">
            <v>0.60375275938189854</v>
          </cell>
          <cell r="IM57">
            <v>0.60375275938189854</v>
          </cell>
          <cell r="IN57">
            <v>0.60375275938189854</v>
          </cell>
          <cell r="IP57">
            <v>6.3235294117647056E-2</v>
          </cell>
          <cell r="IQ57">
            <v>6.3235294117647056E-2</v>
          </cell>
          <cell r="IR57">
            <v>6.3235294117647056E-2</v>
          </cell>
          <cell r="IS57">
            <v>6.3235294117647056E-2</v>
          </cell>
          <cell r="IT57">
            <v>6.3235294117647056E-2</v>
          </cell>
          <cell r="IU57">
            <v>6.3235294117647056E-2</v>
          </cell>
          <cell r="IV57">
            <v>6.3235294117647056E-2</v>
          </cell>
          <cell r="IW57">
            <v>6.3235294117647056E-2</v>
          </cell>
          <cell r="IY57">
            <v>9.2277804759592023E-3</v>
          </cell>
          <cell r="IZ57">
            <v>9.2277804759592023E-3</v>
          </cell>
          <cell r="JA57">
            <v>9.2277804759592023E-3</v>
          </cell>
          <cell r="JB57">
            <v>9.2277804759592023E-3</v>
          </cell>
          <cell r="JC57">
            <v>9.2277804759592023E-3</v>
          </cell>
          <cell r="JD57">
            <v>9.2277804759592023E-3</v>
          </cell>
          <cell r="JE57">
            <v>9.2277804759592023E-3</v>
          </cell>
          <cell r="JF57">
            <v>9.2277804759592023E-3</v>
          </cell>
        </row>
        <row r="58">
          <cell r="G58">
            <v>0.17154811715481172</v>
          </cell>
          <cell r="H58">
            <v>0.17467411170186695</v>
          </cell>
          <cell r="I58">
            <v>0.17780010624892217</v>
          </cell>
          <cell r="J58">
            <v>0.1809261007959774</v>
          </cell>
          <cell r="K58">
            <v>0.20979499792747591</v>
          </cell>
          <cell r="L58">
            <v>0.23866389505897445</v>
          </cell>
          <cell r="M58">
            <v>0.26753279219047299</v>
          </cell>
          <cell r="N58">
            <v>0.29640168932197147</v>
          </cell>
          <cell r="P58">
            <v>8.4925690021231421E-3</v>
          </cell>
          <cell r="Q58">
            <v>8.2658121430753059E-3</v>
          </cell>
          <cell r="R58">
            <v>8.0390552840274715E-3</v>
          </cell>
          <cell r="S58">
            <v>7.8122984249796362E-3</v>
          </cell>
          <cell r="T58">
            <v>8.5870326655036015E-3</v>
          </cell>
          <cell r="U58">
            <v>9.361766906027566E-3</v>
          </cell>
          <cell r="V58">
            <v>1.0136501146551532E-2</v>
          </cell>
          <cell r="W58">
            <v>1.0911235387075497E-2</v>
          </cell>
          <cell r="Y58">
            <v>0.25380710659898476</v>
          </cell>
          <cell r="Z58">
            <v>0.17467411170186695</v>
          </cell>
          <cell r="AA58">
            <v>0.17780010624892217</v>
          </cell>
          <cell r="AB58">
            <v>0.23949762596886853</v>
          </cell>
          <cell r="AC58">
            <v>0.24239459169494515</v>
          </cell>
          <cell r="AD58">
            <v>0.24529155742102177</v>
          </cell>
          <cell r="AE58">
            <v>0.24818852314709838</v>
          </cell>
          <cell r="AF58">
            <v>0.251085488873175</v>
          </cell>
          <cell r="AH58">
            <v>0.17647058823529413</v>
          </cell>
          <cell r="AI58">
            <v>0.18844628916245421</v>
          </cell>
          <cell r="AJ58">
            <v>0.20042199008961431</v>
          </cell>
          <cell r="AK58">
            <v>0.21239769101677439</v>
          </cell>
          <cell r="AL58">
            <v>0.22641623363177732</v>
          </cell>
          <cell r="AM58">
            <v>0.24043477624678028</v>
          </cell>
          <cell r="AN58">
            <v>0.25445331886178318</v>
          </cell>
          <cell r="AO58">
            <v>0.26847186147678614</v>
          </cell>
          <cell r="AQ58">
            <v>0</v>
          </cell>
          <cell r="AR58">
            <v>6.071738315234429E-3</v>
          </cell>
          <cell r="AS58">
            <v>1.2143476630468858E-2</v>
          </cell>
          <cell r="AT58">
            <v>1.8215214945703287E-2</v>
          </cell>
          <cell r="AU58">
            <v>2.2981519434804282E-2</v>
          </cell>
          <cell r="AV58">
            <v>2.774782392390528E-2</v>
          </cell>
          <cell r="AW58">
            <v>3.2514128413006278E-2</v>
          </cell>
          <cell r="AX58">
            <v>3.7280432902107273E-2</v>
          </cell>
          <cell r="AZ58">
            <v>0.32005689900426743</v>
          </cell>
          <cell r="BA58">
            <v>0.3258906088307037</v>
          </cell>
          <cell r="BB58">
            <v>0.33172431865714003</v>
          </cell>
          <cell r="BC58">
            <v>0.3375580284835763</v>
          </cell>
          <cell r="BD58">
            <v>0.35771924439395175</v>
          </cell>
          <cell r="BE58">
            <v>0.37788046030432726</v>
          </cell>
          <cell r="BF58">
            <v>0.39804167621470277</v>
          </cell>
          <cell r="BG58">
            <v>0.41820289212507822</v>
          </cell>
          <cell r="BI58">
            <v>0.50392156862745097</v>
          </cell>
          <cell r="BJ58">
            <v>0.50199022960394946</v>
          </cell>
          <cell r="BK58">
            <v>0.50005889058044795</v>
          </cell>
          <cell r="BL58">
            <v>0.49812755155694638</v>
          </cell>
          <cell r="BM58">
            <v>0.50979737343557596</v>
          </cell>
          <cell r="BN58">
            <v>0.5214671953142056</v>
          </cell>
          <cell r="BO58">
            <v>0.53313701719283524</v>
          </cell>
          <cell r="BP58">
            <v>0.54480683907146488</v>
          </cell>
          <cell r="BR58">
            <v>0.49019607843137258</v>
          </cell>
          <cell r="BS58">
            <v>0.49293456336633307</v>
          </cell>
          <cell r="BT58">
            <v>0.49567304830129361</v>
          </cell>
          <cell r="BU58">
            <v>0.49841153323625409</v>
          </cell>
          <cell r="BV58">
            <v>0.51338800959661557</v>
          </cell>
          <cell r="BW58">
            <v>0.52836448595697694</v>
          </cell>
          <cell r="BX58">
            <v>0.54334096231733842</v>
          </cell>
          <cell r="BY58">
            <v>0.5583174386776999</v>
          </cell>
          <cell r="CA58">
            <v>0.48513513513513512</v>
          </cell>
          <cell r="CB58">
            <v>0.47765559741163205</v>
          </cell>
          <cell r="CC58">
            <v>0.47017605968812903</v>
          </cell>
          <cell r="CD58">
            <v>0.46269652196462596</v>
          </cell>
          <cell r="CE58">
            <v>0.49735313027986727</v>
          </cell>
          <cell r="CF58">
            <v>0.53200973859510858</v>
          </cell>
          <cell r="CG58">
            <v>0.56666634691035001</v>
          </cell>
          <cell r="CH58">
            <v>0.60132295522559132</v>
          </cell>
          <cell r="CJ58">
            <v>5.27207283506246E-2</v>
          </cell>
          <cell r="CK58">
            <v>6.1797190352830295E-2</v>
          </cell>
          <cell r="CL58">
            <v>7.0873652355035982E-2</v>
          </cell>
          <cell r="CM58">
            <v>7.9950114357241683E-2</v>
          </cell>
          <cell r="CN58">
            <v>9.1841558440372631E-2</v>
          </cell>
          <cell r="CO58">
            <v>0.10373300252350359</v>
          </cell>
          <cell r="CP58">
            <v>0.11562444660663454</v>
          </cell>
          <cell r="CQ58">
            <v>0.12751589068976549</v>
          </cell>
          <cell r="CS58">
            <v>9.556944049985798E-2</v>
          </cell>
          <cell r="CT58">
            <v>0.100615172628783</v>
          </cell>
          <cell r="CU58">
            <v>0.10566090475770801</v>
          </cell>
          <cell r="CV58">
            <v>0.11070663688663303</v>
          </cell>
          <cell r="CW58">
            <v>0.1462080197586125</v>
          </cell>
          <cell r="CX58">
            <v>0.18170940263059199</v>
          </cell>
          <cell r="CY58">
            <v>0.21721078550257145</v>
          </cell>
          <cell r="CZ58">
            <v>0.25271216837455091</v>
          </cell>
          <cell r="DB58">
            <v>1.2406947890818859E-2</v>
          </cell>
          <cell r="DC58">
            <v>1.7073914159467199E-2</v>
          </cell>
          <cell r="DD58">
            <v>2.1740880428115533E-2</v>
          </cell>
          <cell r="DE58">
            <v>2.6407846696763874E-2</v>
          </cell>
          <cell r="DF58">
            <v>3.0396055246022079E-2</v>
          </cell>
          <cell r="DG58">
            <v>3.4384263795280284E-2</v>
          </cell>
          <cell r="DH58">
            <v>3.8372472344538486E-2</v>
          </cell>
          <cell r="DI58">
            <v>4.2360680893796694E-2</v>
          </cell>
          <cell r="DK58">
            <v>0.11363636363636363</v>
          </cell>
          <cell r="DL58">
            <v>0.1270394249288922</v>
          </cell>
          <cell r="DM58">
            <v>0.14044248622142075</v>
          </cell>
          <cell r="DN58">
            <v>0.1538455475139493</v>
          </cell>
          <cell r="DO58">
            <v>0.16640838138365374</v>
          </cell>
          <cell r="DP58">
            <v>0.17897121525335818</v>
          </cell>
          <cell r="DQ58">
            <v>0.19153404912306263</v>
          </cell>
          <cell r="DR58">
            <v>0.20409688299276707</v>
          </cell>
          <cell r="DT58">
            <v>0</v>
          </cell>
          <cell r="DU58">
            <v>1.0785324638903263E-2</v>
          </cell>
          <cell r="DV58">
            <v>2.1570649277806525E-2</v>
          </cell>
          <cell r="DW58">
            <v>3.2355973916709788E-2</v>
          </cell>
          <cell r="DX58">
            <v>4.0822435838139187E-2</v>
          </cell>
          <cell r="DY58">
            <v>4.9288897759568594E-2</v>
          </cell>
          <cell r="DZ58">
            <v>5.7755359680998E-2</v>
          </cell>
          <cell r="EA58">
            <v>6.62218216024274E-2</v>
          </cell>
          <cell r="EC58">
            <v>3.2010670223407804E-2</v>
          </cell>
          <cell r="ED58">
            <v>3.4458012344022515E-2</v>
          </cell>
          <cell r="EE58">
            <v>3.6905354464637219E-2</v>
          </cell>
          <cell r="EF58">
            <v>3.935269658525193E-2</v>
          </cell>
          <cell r="EG58">
            <v>4.2111466848235031E-2</v>
          </cell>
          <cell r="EH58">
            <v>4.4870237111218125E-2</v>
          </cell>
          <cell r="EI58">
            <v>4.7629007374201227E-2</v>
          </cell>
          <cell r="EJ58">
            <v>5.0387777637184328E-2</v>
          </cell>
          <cell r="EL58">
            <v>0.36551724137931035</v>
          </cell>
          <cell r="EM58">
            <v>0.38237244112865371</v>
          </cell>
          <cell r="EN58">
            <v>0.39922764087799706</v>
          </cell>
          <cell r="EO58">
            <v>0.41608284062734041</v>
          </cell>
          <cell r="EP58">
            <v>0.43887849199740103</v>
          </cell>
          <cell r="EQ58">
            <v>0.46167414336746171</v>
          </cell>
          <cell r="ER58">
            <v>0.48446979473752233</v>
          </cell>
          <cell r="ES58">
            <v>0.50726544610758295</v>
          </cell>
          <cell r="EU58">
            <v>0.52317880794701987</v>
          </cell>
          <cell r="EV58">
            <v>0.52218283563661883</v>
          </cell>
          <cell r="EW58">
            <v>0.52118686332621778</v>
          </cell>
          <cell r="EX58">
            <v>0.52019089101581673</v>
          </cell>
          <cell r="EY58">
            <v>0.53309887090574093</v>
          </cell>
          <cell r="EZ58">
            <v>0.54600685079566502</v>
          </cell>
          <cell r="FA58">
            <v>0.55891483068558923</v>
          </cell>
          <cell r="FB58">
            <v>0.57182281057551343</v>
          </cell>
          <cell r="FD58">
            <v>4.9999999999999996E-2</v>
          </cell>
          <cell r="FE58">
            <v>6.2553983597961341E-2</v>
          </cell>
          <cell r="FF58">
            <v>7.5107967195922679E-2</v>
          </cell>
          <cell r="FG58">
            <v>8.7661950793884016E-2</v>
          </cell>
          <cell r="FH58">
            <v>9.8825137623620565E-2</v>
          </cell>
          <cell r="FI58">
            <v>0.1099883244533571</v>
          </cell>
          <cell r="FJ58">
            <v>0.12115151128309365</v>
          </cell>
          <cell r="FK58">
            <v>0.1323146981128302</v>
          </cell>
          <cell r="FM58">
            <v>0</v>
          </cell>
          <cell r="FN58">
            <v>6.071738315234429E-3</v>
          </cell>
          <cell r="FO58">
            <v>1.2143476630468858E-2</v>
          </cell>
          <cell r="FP58">
            <v>1.8215214945703287E-2</v>
          </cell>
          <cell r="FQ58">
            <v>2.2981519434804282E-2</v>
          </cell>
          <cell r="FR58">
            <v>2.774782392390528E-2</v>
          </cell>
          <cell r="FS58">
            <v>3.2514128413006278E-2</v>
          </cell>
          <cell r="FT58">
            <v>3.7280432902107273E-2</v>
          </cell>
          <cell r="FV58">
            <v>6.3009636767976274E-2</v>
          </cell>
          <cell r="FW58">
            <v>7.3273954692269161E-2</v>
          </cell>
          <cell r="FX58">
            <v>8.3538272616562062E-2</v>
          </cell>
          <cell r="FY58">
            <v>9.3802590540854949E-2</v>
          </cell>
          <cell r="FZ58">
            <v>0.10779981807511249</v>
          </cell>
          <cell r="GA58">
            <v>0.12179704560937005</v>
          </cell>
          <cell r="GB58">
            <v>0.13579427314362758</v>
          </cell>
          <cell r="GC58">
            <v>0.14979150067788513</v>
          </cell>
          <cell r="GE58">
            <v>0.28355795148247981</v>
          </cell>
          <cell r="GF58">
            <v>0.28975386658733715</v>
          </cell>
          <cell r="GG58">
            <v>0.29594978169219455</v>
          </cell>
          <cell r="GH58">
            <v>0.30214569679705189</v>
          </cell>
          <cell r="GI58">
            <v>0.3263819826363874</v>
          </cell>
          <cell r="GJ58">
            <v>0.35061826847572297</v>
          </cell>
          <cell r="GK58">
            <v>0.37485455431505849</v>
          </cell>
          <cell r="GL58">
            <v>0.399090840154394</v>
          </cell>
          <cell r="GN58">
            <v>3.5335689045936395E-3</v>
          </cell>
          <cell r="GO58">
            <v>4.6514454320029368E-2</v>
          </cell>
          <cell r="GP58">
            <v>8.9495339735465099E-2</v>
          </cell>
          <cell r="GQ58">
            <v>0.13247622515090082</v>
          </cell>
          <cell r="GR58">
            <v>0.16630861031207619</v>
          </cell>
          <cell r="GS58">
            <v>0.20014099547325159</v>
          </cell>
          <cell r="GT58">
            <v>0.23397338063442696</v>
          </cell>
          <cell r="GU58">
            <v>0.26780576579560234</v>
          </cell>
          <cell r="GW58">
            <v>0.19786096256684493</v>
          </cell>
          <cell r="GX58">
            <v>0.21370127677184636</v>
          </cell>
          <cell r="GY58">
            <v>0.22954159097684779</v>
          </cell>
          <cell r="GZ58">
            <v>0.24538190518184921</v>
          </cell>
          <cell r="HA58">
            <v>0.25874330958790032</v>
          </cell>
          <cell r="HB58">
            <v>0.27210471399395142</v>
          </cell>
          <cell r="HC58">
            <v>0.28546611840000258</v>
          </cell>
          <cell r="HD58">
            <v>0.29882752280605368</v>
          </cell>
          <cell r="HF58">
            <v>0.22368421052631579</v>
          </cell>
          <cell r="HG58">
            <v>0.24173862167026358</v>
          </cell>
          <cell r="HH58">
            <v>0.2597930328142114</v>
          </cell>
          <cell r="HI58">
            <v>0.27784744395815919</v>
          </cell>
          <cell r="HJ58">
            <v>0.29787318449512301</v>
          </cell>
          <cell r="HK58">
            <v>0.31789892503208683</v>
          </cell>
          <cell r="HL58">
            <v>0.33792466556905065</v>
          </cell>
          <cell r="HM58">
            <v>0.35795040610601447</v>
          </cell>
          <cell r="HO58">
            <v>0.1075268817204301</v>
          </cell>
          <cell r="HP58">
            <v>0.13465870711179809</v>
          </cell>
          <cell r="HQ58">
            <v>0.16179053250316605</v>
          </cell>
          <cell r="HR58">
            <v>0.18892235789453404</v>
          </cell>
          <cell r="HS58">
            <v>0.21303440986288369</v>
          </cell>
          <cell r="HT58">
            <v>0.23714646183123334</v>
          </cell>
          <cell r="HU58">
            <v>0.26125851379958298</v>
          </cell>
          <cell r="HV58">
            <v>0.28537056576793263</v>
          </cell>
          <cell r="HX58">
            <v>5.1361068310220859E-3</v>
          </cell>
          <cell r="HY58">
            <v>4.3861089512860184E-2</v>
          </cell>
          <cell r="HZ58">
            <v>8.2586072194698282E-2</v>
          </cell>
          <cell r="IA58">
            <v>0.12131105487653639</v>
          </cell>
          <cell r="IB58">
            <v>0.15184449645012174</v>
          </cell>
          <cell r="IC58">
            <v>0.18237793802370711</v>
          </cell>
          <cell r="ID58">
            <v>0.21291137959729245</v>
          </cell>
          <cell r="IE58">
            <v>0.24344482117087782</v>
          </cell>
          <cell r="IG58">
            <v>0.60375275938189854</v>
          </cell>
          <cell r="IH58">
            <v>0.6140690052498976</v>
          </cell>
          <cell r="II58">
            <v>0.62438525111789656</v>
          </cell>
          <cell r="IJ58">
            <v>0.63470149698589562</v>
          </cell>
          <cell r="IK58">
            <v>0.63174910541176987</v>
          </cell>
          <cell r="IL58">
            <v>0.62879671383764402</v>
          </cell>
          <cell r="IM58">
            <v>0.62584432226351827</v>
          </cell>
          <cell r="IN58">
            <v>0.62289193068939253</v>
          </cell>
          <cell r="IP58">
            <v>6.3235294117647056E-2</v>
          </cell>
          <cell r="IQ58">
            <v>8.8032018979399204E-2</v>
          </cell>
          <cell r="IR58">
            <v>0.11282874384115135</v>
          </cell>
          <cell r="IS58">
            <v>0.13762546870290351</v>
          </cell>
          <cell r="IT58">
            <v>0.15874550987945399</v>
          </cell>
          <cell r="IU58">
            <v>0.17986555105600444</v>
          </cell>
          <cell r="IV58">
            <v>0.20098559223255491</v>
          </cell>
          <cell r="IW58">
            <v>0.22210563340910539</v>
          </cell>
          <cell r="IY58">
            <v>9.2277804759592023E-3</v>
          </cell>
          <cell r="IZ58">
            <v>9.8712345908983177E-3</v>
          </cell>
          <cell r="JA58">
            <v>1.0514688705837435E-2</v>
          </cell>
          <cell r="JB58">
            <v>1.115814282077655E-2</v>
          </cell>
          <cell r="JC58">
            <v>1.2696693247602312E-2</v>
          </cell>
          <cell r="JD58">
            <v>1.4235243674428072E-2</v>
          </cell>
          <cell r="JE58">
            <v>1.5773794101253832E-2</v>
          </cell>
          <cell r="JF58">
            <v>1.7312344528079594E-2</v>
          </cell>
        </row>
        <row r="59">
          <cell r="G59">
            <v>0.17154811715481172</v>
          </cell>
          <cell r="H59">
            <v>0.18137507839801426</v>
          </cell>
          <cell r="I59">
            <v>0.19120203964121679</v>
          </cell>
          <cell r="J59">
            <v>0.20102900088441933</v>
          </cell>
          <cell r="K59">
            <v>0.23310555325275101</v>
          </cell>
          <cell r="L59">
            <v>0.26518210562108269</v>
          </cell>
          <cell r="M59">
            <v>0.29725865798941437</v>
          </cell>
          <cell r="N59">
            <v>0.32933521035774604</v>
          </cell>
          <cell r="P59">
            <v>8.4925690021231421E-3</v>
          </cell>
          <cell r="Q59">
            <v>8.5551565291856636E-3</v>
          </cell>
          <cell r="R59">
            <v>8.617744056248185E-3</v>
          </cell>
          <cell r="S59">
            <v>8.6803315833107065E-3</v>
          </cell>
          <cell r="T59">
            <v>9.5411474061151118E-3</v>
          </cell>
          <cell r="U59">
            <v>1.0401963228919519E-2</v>
          </cell>
          <cell r="V59">
            <v>1.1262779051723924E-2</v>
          </cell>
          <cell r="W59">
            <v>1.212359487452833E-2</v>
          </cell>
          <cell r="Y59">
            <v>0.25380710659898476</v>
          </cell>
          <cell r="Z59">
            <v>0.18137507839801426</v>
          </cell>
          <cell r="AA59">
            <v>0.19120203964121679</v>
          </cell>
          <cell r="AB59">
            <v>0.26610847329874282</v>
          </cell>
          <cell r="AC59">
            <v>0.26932732410549465</v>
          </cell>
          <cell r="AD59">
            <v>0.27254617491224642</v>
          </cell>
          <cell r="AE59">
            <v>0.27576502571899819</v>
          </cell>
          <cell r="AF59">
            <v>0.27898387652575002</v>
          </cell>
          <cell r="AH59">
            <v>0.17647058823529413</v>
          </cell>
          <cell r="AI59">
            <v>0.19631287031122363</v>
          </cell>
          <cell r="AJ59">
            <v>0.21615515238715313</v>
          </cell>
          <cell r="AK59">
            <v>0.23599743446308263</v>
          </cell>
          <cell r="AL59">
            <v>0.25157359292419701</v>
          </cell>
          <cell r="AM59">
            <v>0.26714975138531138</v>
          </cell>
          <cell r="AN59">
            <v>0.28272590984642576</v>
          </cell>
          <cell r="AO59">
            <v>0.29830206830754014</v>
          </cell>
          <cell r="AQ59">
            <v>0</v>
          </cell>
          <cell r="AR59">
            <v>6.7463759058160322E-3</v>
          </cell>
          <cell r="AS59">
            <v>1.3492751811632064E-2</v>
          </cell>
          <cell r="AT59">
            <v>2.0239127717448097E-2</v>
          </cell>
          <cell r="AU59">
            <v>2.5535021594226982E-2</v>
          </cell>
          <cell r="AV59">
            <v>3.0830915471005867E-2</v>
          </cell>
          <cell r="AW59">
            <v>3.6126809347784755E-2</v>
          </cell>
          <cell r="AX59">
            <v>4.1422703224563637E-2</v>
          </cell>
          <cell r="AZ59">
            <v>0.32005689900426743</v>
          </cell>
          <cell r="BA59">
            <v>0.33839275803379915</v>
          </cell>
          <cell r="BB59">
            <v>0.35672861706333081</v>
          </cell>
          <cell r="BC59">
            <v>0.37506447609286253</v>
          </cell>
          <cell r="BD59">
            <v>0.39746582710439082</v>
          </cell>
          <cell r="BE59">
            <v>0.41986717811591917</v>
          </cell>
          <cell r="BF59">
            <v>0.44226852912744752</v>
          </cell>
          <cell r="BG59">
            <v>0.46466988013897581</v>
          </cell>
          <cell r="BI59">
            <v>0.50392156862745097</v>
          </cell>
          <cell r="BJ59">
            <v>0.52043939818013263</v>
          </cell>
          <cell r="BK59">
            <v>0.53695722773281429</v>
          </cell>
          <cell r="BL59">
            <v>0.55347505728549595</v>
          </cell>
          <cell r="BM59">
            <v>0.56644152603952891</v>
          </cell>
          <cell r="BN59">
            <v>0.57940799479356175</v>
          </cell>
          <cell r="BO59">
            <v>0.59237446354759471</v>
          </cell>
          <cell r="BP59">
            <v>0.60534093230162767</v>
          </cell>
          <cell r="BR59">
            <v>0.49019607843137258</v>
          </cell>
          <cell r="BS59">
            <v>0.5113942497824906</v>
          </cell>
          <cell r="BT59">
            <v>0.53259242113360872</v>
          </cell>
          <cell r="BU59">
            <v>0.55379059248472673</v>
          </cell>
          <cell r="BV59">
            <v>0.57043112177401722</v>
          </cell>
          <cell r="BW59">
            <v>0.58707165106330772</v>
          </cell>
          <cell r="BX59">
            <v>0.60371218035259822</v>
          </cell>
          <cell r="BY59">
            <v>0.62035270964188871</v>
          </cell>
          <cell r="CA59">
            <v>0.48513513513513512</v>
          </cell>
          <cell r="CB59">
            <v>0.49479250563254412</v>
          </cell>
          <cell r="CC59">
            <v>0.50444987612995318</v>
          </cell>
          <cell r="CD59">
            <v>0.51410724662736218</v>
          </cell>
          <cell r="CE59">
            <v>0.55261458919985251</v>
          </cell>
          <cell r="CF59">
            <v>0.59112193177234285</v>
          </cell>
          <cell r="CG59">
            <v>0.62962927434483329</v>
          </cell>
          <cell r="CH59">
            <v>0.66813661691732362</v>
          </cell>
          <cell r="CJ59">
            <v>5.27207283506246E-2</v>
          </cell>
          <cell r="CK59">
            <v>6.4758305699394794E-2</v>
          </cell>
          <cell r="CL59">
            <v>7.6795883048164995E-2</v>
          </cell>
          <cell r="CM59">
            <v>8.8833460396935196E-2</v>
          </cell>
          <cell r="CN59">
            <v>0.10204617604485848</v>
          </cell>
          <cell r="CO59">
            <v>0.11525889169278175</v>
          </cell>
          <cell r="CP59">
            <v>0.12847160734070504</v>
          </cell>
          <cell r="CQ59">
            <v>0.14168432298862832</v>
          </cell>
          <cell r="CS59">
            <v>9.556944049985798E-2</v>
          </cell>
          <cell r="CT59">
            <v>0.10471541843939904</v>
          </cell>
          <cell r="CU59">
            <v>0.11386139637894009</v>
          </cell>
          <cell r="CV59">
            <v>0.12300737431848115</v>
          </cell>
          <cell r="CW59">
            <v>0.16245335528734722</v>
          </cell>
          <cell r="CX59">
            <v>0.20189933625621331</v>
          </cell>
          <cell r="CY59">
            <v>0.24134531722507938</v>
          </cell>
          <cell r="CZ59">
            <v>0.28079129819394544</v>
          </cell>
          <cell r="DB59">
            <v>1.2406947890818859E-2</v>
          </cell>
          <cell r="DC59">
            <v>1.8051982555643636E-2</v>
          </cell>
          <cell r="DD59">
            <v>2.3697017220468415E-2</v>
          </cell>
          <cell r="DE59">
            <v>2.9342051885293194E-2</v>
          </cell>
          <cell r="DF59">
            <v>3.3773394717802309E-2</v>
          </cell>
          <cell r="DG59">
            <v>3.8204737550311424E-2</v>
          </cell>
          <cell r="DH59">
            <v>4.2636080382820546E-2</v>
          </cell>
          <cell r="DI59">
            <v>4.7067423215329661E-2</v>
          </cell>
          <cell r="DK59">
            <v>0.11363636363636363</v>
          </cell>
          <cell r="DL59">
            <v>0.13273740817014956</v>
          </cell>
          <cell r="DM59">
            <v>0.15183845270393551</v>
          </cell>
          <cell r="DN59">
            <v>0.17093949723772145</v>
          </cell>
          <cell r="DO59">
            <v>0.18489820153739306</v>
          </cell>
          <cell r="DP59">
            <v>0.19885690583706467</v>
          </cell>
          <cell r="DQ59">
            <v>0.21281561013673625</v>
          </cell>
          <cell r="DR59">
            <v>0.22677431443640786</v>
          </cell>
          <cell r="DT59">
            <v>0</v>
          </cell>
          <cell r="DU59">
            <v>1.1983694043225846E-2</v>
          </cell>
          <cell r="DV59">
            <v>2.3967388086451692E-2</v>
          </cell>
          <cell r="DW59">
            <v>3.5951082129677542E-2</v>
          </cell>
          <cell r="DX59">
            <v>4.5358262042376876E-2</v>
          </cell>
          <cell r="DY59">
            <v>5.4765441955076218E-2</v>
          </cell>
          <cell r="DZ59">
            <v>6.4172621867775559E-2</v>
          </cell>
          <cell r="EA59">
            <v>7.3579801780474893E-2</v>
          </cell>
          <cell r="EC59">
            <v>3.2010670223407804E-2</v>
          </cell>
          <cell r="ED59">
            <v>3.5915519624957766E-2</v>
          </cell>
          <cell r="EE59">
            <v>3.9820369026507735E-2</v>
          </cell>
          <cell r="EF59">
            <v>4.3725218428057697E-2</v>
          </cell>
          <cell r="EG59">
            <v>4.6790518720261139E-2</v>
          </cell>
          <cell r="EH59">
            <v>4.9855819012464581E-2</v>
          </cell>
          <cell r="EI59">
            <v>5.2921119304668029E-2</v>
          </cell>
          <cell r="EJ59">
            <v>5.5986419596871471E-2</v>
          </cell>
          <cell r="EL59">
            <v>0.36551724137931035</v>
          </cell>
          <cell r="EM59">
            <v>0.39778291670744409</v>
          </cell>
          <cell r="EN59">
            <v>0.43004859203557783</v>
          </cell>
          <cell r="EO59">
            <v>0.46231426736371156</v>
          </cell>
          <cell r="EP59">
            <v>0.48764276888600117</v>
          </cell>
          <cell r="EQ59">
            <v>0.51297127040829071</v>
          </cell>
          <cell r="ER59">
            <v>0.53829977193058032</v>
          </cell>
          <cell r="ES59">
            <v>0.56362827345286992</v>
          </cell>
          <cell r="EU59">
            <v>0.52317880794701987</v>
          </cell>
          <cell r="EV59">
            <v>0.54144916493350093</v>
          </cell>
          <cell r="EW59">
            <v>0.55971952191998198</v>
          </cell>
          <cell r="EX59">
            <v>0.57798987890646303</v>
          </cell>
          <cell r="EY59">
            <v>0.59233207878415661</v>
          </cell>
          <cell r="EZ59">
            <v>0.60667427866185009</v>
          </cell>
          <cell r="FA59">
            <v>0.62101647853954356</v>
          </cell>
          <cell r="FB59">
            <v>0.63535867841723714</v>
          </cell>
          <cell r="FD59">
            <v>4.9999999999999996E-2</v>
          </cell>
          <cell r="FE59">
            <v>6.5800722516253338E-2</v>
          </cell>
          <cell r="FF59">
            <v>8.1601445032506686E-2</v>
          </cell>
          <cell r="FG59">
            <v>9.7402167548760021E-2</v>
          </cell>
          <cell r="FH59">
            <v>0.10980570847068952</v>
          </cell>
          <cell r="FI59">
            <v>0.12220924939261901</v>
          </cell>
          <cell r="FJ59">
            <v>0.13461279031454851</v>
          </cell>
          <cell r="FK59">
            <v>0.147016331236478</v>
          </cell>
          <cell r="FM59">
            <v>0</v>
          </cell>
          <cell r="FN59">
            <v>6.7463759058160322E-3</v>
          </cell>
          <cell r="FO59">
            <v>1.3492751811632064E-2</v>
          </cell>
          <cell r="FP59">
            <v>2.0239127717448097E-2</v>
          </cell>
          <cell r="FQ59">
            <v>2.5535021594226982E-2</v>
          </cell>
          <cell r="FR59">
            <v>3.0830915471005867E-2</v>
          </cell>
          <cell r="FS59">
            <v>3.6126809347784755E-2</v>
          </cell>
          <cell r="FT59">
            <v>4.1422703224563637E-2</v>
          </cell>
          <cell r="FV59">
            <v>6.3009636767976274E-2</v>
          </cell>
          <cell r="FW59">
            <v>7.674812471230083E-2</v>
          </cell>
          <cell r="FX59">
            <v>9.0486612656625387E-2</v>
          </cell>
          <cell r="FY59">
            <v>0.10422510060094994</v>
          </cell>
          <cell r="FZ59">
            <v>0.11977757563901388</v>
          </cell>
          <cell r="GA59">
            <v>0.13533005067707782</v>
          </cell>
          <cell r="GB59">
            <v>0.15088252571514177</v>
          </cell>
          <cell r="GC59">
            <v>0.16643500075320569</v>
          </cell>
          <cell r="GE59">
            <v>0.28355795148247981</v>
          </cell>
          <cell r="GF59">
            <v>0.30094444795019093</v>
          </cell>
          <cell r="GG59">
            <v>0.31833094441790211</v>
          </cell>
          <cell r="GH59">
            <v>0.33571744088561323</v>
          </cell>
          <cell r="GI59">
            <v>0.36264664737376384</v>
          </cell>
          <cell r="GJ59">
            <v>0.3895758538619144</v>
          </cell>
          <cell r="GK59">
            <v>0.41650506035006496</v>
          </cell>
          <cell r="GL59">
            <v>0.44343426683821557</v>
          </cell>
          <cell r="GN59">
            <v>3.5335689045936395E-3</v>
          </cell>
          <cell r="GO59">
            <v>5.1420981177470133E-2</v>
          </cell>
          <cell r="GP59">
            <v>9.930839345034663E-2</v>
          </cell>
          <cell r="GQ59">
            <v>0.14719580572322313</v>
          </cell>
          <cell r="GR59">
            <v>0.18478734479119577</v>
          </cell>
          <cell r="GS59">
            <v>0.22237888385916843</v>
          </cell>
          <cell r="GT59">
            <v>0.25997042292714106</v>
          </cell>
          <cell r="GU59">
            <v>0.2975619619951137</v>
          </cell>
          <cell r="GW59">
            <v>0.19786096256684493</v>
          </cell>
          <cell r="GX59">
            <v>0.22278949548228522</v>
          </cell>
          <cell r="GY59">
            <v>0.2477180283977255</v>
          </cell>
          <cell r="GZ59">
            <v>0.27264656131316578</v>
          </cell>
          <cell r="HA59">
            <v>0.28749256620877817</v>
          </cell>
          <cell r="HB59">
            <v>0.3023385711043905</v>
          </cell>
          <cell r="HC59">
            <v>0.31718457600000283</v>
          </cell>
          <cell r="HD59">
            <v>0.33203058089561521</v>
          </cell>
          <cell r="HF59">
            <v>0.22368421052631579</v>
          </cell>
          <cell r="HG59">
            <v>0.252029267742788</v>
          </cell>
          <cell r="HH59">
            <v>0.28037432495926018</v>
          </cell>
          <cell r="HI59">
            <v>0.30871938217573242</v>
          </cell>
          <cell r="HJ59">
            <v>0.33097020499458107</v>
          </cell>
          <cell r="HK59">
            <v>0.35322102781342979</v>
          </cell>
          <cell r="HL59">
            <v>0.3754718506322785</v>
          </cell>
          <cell r="HM59">
            <v>0.39772267345112716</v>
          </cell>
          <cell r="HO59">
            <v>0.1075268817204301</v>
          </cell>
          <cell r="HP59">
            <v>0.1416558314782623</v>
          </cell>
          <cell r="HQ59">
            <v>0.17578478123609451</v>
          </cell>
          <cell r="HR59">
            <v>0.20991373099392671</v>
          </cell>
          <cell r="HS59">
            <v>0.23670489984764853</v>
          </cell>
          <cell r="HT59">
            <v>0.26349606870137038</v>
          </cell>
          <cell r="HU59">
            <v>0.29028723755509223</v>
          </cell>
          <cell r="HV59">
            <v>0.31707840640881402</v>
          </cell>
          <cell r="HX59">
            <v>5.1361068310220859E-3</v>
          </cell>
          <cell r="HY59">
            <v>4.8354091545324496E-2</v>
          </cell>
          <cell r="HZ59">
            <v>9.1572076259626906E-2</v>
          </cell>
          <cell r="IA59">
            <v>0.13479006097392932</v>
          </cell>
          <cell r="IB59">
            <v>0.16871610716680194</v>
          </cell>
          <cell r="IC59">
            <v>0.20264215335967456</v>
          </cell>
          <cell r="ID59">
            <v>0.23656819955254718</v>
          </cell>
          <cell r="IE59">
            <v>0.2704942457454198</v>
          </cell>
          <cell r="IG59">
            <v>0.60375275938189854</v>
          </cell>
          <cell r="IH59">
            <v>0.63757646810122703</v>
          </cell>
          <cell r="II59">
            <v>0.67140017682055553</v>
          </cell>
          <cell r="IJ59">
            <v>0.70522388553988402</v>
          </cell>
          <cell r="IK59">
            <v>0.70194345045752204</v>
          </cell>
          <cell r="IL59">
            <v>0.69866301537516007</v>
          </cell>
          <cell r="IM59">
            <v>0.69538258029279809</v>
          </cell>
          <cell r="IN59">
            <v>0.69210214521043611</v>
          </cell>
          <cell r="IP59">
            <v>6.3235294117647056E-2</v>
          </cell>
          <cell r="IQ59">
            <v>9.3129258560988221E-2</v>
          </cell>
          <cell r="IR59">
            <v>0.1230232230043294</v>
          </cell>
          <cell r="IS59">
            <v>0.15291718744767058</v>
          </cell>
          <cell r="IT59">
            <v>0.17638389986605998</v>
          </cell>
          <cell r="IU59">
            <v>0.19985061228444939</v>
          </cell>
          <cell r="IV59">
            <v>0.2233173247028388</v>
          </cell>
          <cell r="IW59">
            <v>0.24678403712122821</v>
          </cell>
          <cell r="IY59">
            <v>9.2277804759592023E-3</v>
          </cell>
          <cell r="IZ59">
            <v>1.0284499139815969E-2</v>
          </cell>
          <cell r="JA59">
            <v>1.1341217803672733E-2</v>
          </cell>
          <cell r="JB59">
            <v>1.23979364675295E-2</v>
          </cell>
          <cell r="JC59">
            <v>1.4107436941780346E-2</v>
          </cell>
          <cell r="JD59">
            <v>1.5816937416031192E-2</v>
          </cell>
          <cell r="JE59">
            <v>1.7526437890282034E-2</v>
          </cell>
          <cell r="JF59">
            <v>1.9235938364532881E-2</v>
          </cell>
        </row>
        <row r="60">
          <cell r="G60">
            <v>0.17154811715481172</v>
          </cell>
          <cell r="H60">
            <v>0.18807604509416156</v>
          </cell>
          <cell r="I60">
            <v>0.20460397303351141</v>
          </cell>
          <cell r="J60">
            <v>0.22113190097286128</v>
          </cell>
          <cell r="K60">
            <v>0.2564161085780261</v>
          </cell>
          <cell r="L60">
            <v>0.29170031618319098</v>
          </cell>
          <cell r="M60">
            <v>0.32698452378835585</v>
          </cell>
          <cell r="N60">
            <v>0.36226873139352067</v>
          </cell>
          <cell r="P60">
            <v>8.4925690021231421E-3</v>
          </cell>
          <cell r="Q60">
            <v>8.8445009152960212E-3</v>
          </cell>
          <cell r="R60">
            <v>9.1964328284688986E-3</v>
          </cell>
          <cell r="S60">
            <v>9.5483647416417777E-3</v>
          </cell>
          <cell r="T60">
            <v>1.0495262146726624E-2</v>
          </cell>
          <cell r="U60">
            <v>1.1442159551811472E-2</v>
          </cell>
          <cell r="V60">
            <v>1.2389056956896318E-2</v>
          </cell>
          <cell r="W60">
            <v>1.3335954361981164E-2</v>
          </cell>
          <cell r="Y60">
            <v>0.25380710659898476</v>
          </cell>
          <cell r="Z60">
            <v>0.18807604509416156</v>
          </cell>
          <cell r="AA60">
            <v>0.20460397303351141</v>
          </cell>
          <cell r="AB60">
            <v>0.29271932062861711</v>
          </cell>
          <cell r="AC60">
            <v>0.29626005651604409</v>
          </cell>
          <cell r="AD60">
            <v>0.29980079240347107</v>
          </cell>
          <cell r="AE60">
            <v>0.30334152829089805</v>
          </cell>
          <cell r="AF60">
            <v>0.30688226417832504</v>
          </cell>
          <cell r="AH60">
            <v>0.17647058823529413</v>
          </cell>
          <cell r="AI60">
            <v>0.20417945145999306</v>
          </cell>
          <cell r="AJ60">
            <v>0.23188831468469198</v>
          </cell>
          <cell r="AK60">
            <v>0.25959717790939091</v>
          </cell>
          <cell r="AL60">
            <v>0.2767309522166167</v>
          </cell>
          <cell r="AM60">
            <v>0.29386472652384255</v>
          </cell>
          <cell r="AN60">
            <v>0.31099850083106839</v>
          </cell>
          <cell r="AO60">
            <v>0.32813227513829418</v>
          </cell>
          <cell r="AQ60">
            <v>0</v>
          </cell>
          <cell r="AR60">
            <v>7.4210134963976363E-3</v>
          </cell>
          <cell r="AS60">
            <v>1.4842026992795273E-2</v>
          </cell>
          <cell r="AT60">
            <v>2.226304048919291E-2</v>
          </cell>
          <cell r="AU60">
            <v>2.8088523753649685E-2</v>
          </cell>
          <cell r="AV60">
            <v>3.3914007018106457E-2</v>
          </cell>
          <cell r="AW60">
            <v>3.9739490282563232E-2</v>
          </cell>
          <cell r="AX60">
            <v>4.5564973547020007E-2</v>
          </cell>
          <cell r="AZ60">
            <v>0.32005689900426743</v>
          </cell>
          <cell r="BA60">
            <v>0.35089490723689454</v>
          </cell>
          <cell r="BB60">
            <v>0.38173291546952171</v>
          </cell>
          <cell r="BC60">
            <v>0.41257092370214882</v>
          </cell>
          <cell r="BD60">
            <v>0.43721240981482995</v>
          </cell>
          <cell r="BE60">
            <v>0.46185389592751114</v>
          </cell>
          <cell r="BF60">
            <v>0.48649538204019227</v>
          </cell>
          <cell r="BG60">
            <v>0.5111368681528734</v>
          </cell>
          <cell r="BI60">
            <v>0.50392156862745097</v>
          </cell>
          <cell r="BJ60">
            <v>0.5388885667563158</v>
          </cell>
          <cell r="BK60">
            <v>0.57385556488518075</v>
          </cell>
          <cell r="BL60">
            <v>0.60882256301404558</v>
          </cell>
          <cell r="BM60">
            <v>0.62308567864348174</v>
          </cell>
          <cell r="BN60">
            <v>0.63734879427291802</v>
          </cell>
          <cell r="BO60">
            <v>0.65161190990235429</v>
          </cell>
          <cell r="BP60">
            <v>0.66587502553179045</v>
          </cell>
          <cell r="BR60">
            <v>0.49019607843137258</v>
          </cell>
          <cell r="BS60">
            <v>0.52985393619864818</v>
          </cell>
          <cell r="BT60">
            <v>0.56951179396592388</v>
          </cell>
          <cell r="BU60">
            <v>0.60916965173319948</v>
          </cell>
          <cell r="BV60">
            <v>0.62747423395141899</v>
          </cell>
          <cell r="BW60">
            <v>0.6457788161696385</v>
          </cell>
          <cell r="BX60">
            <v>0.66408339838785813</v>
          </cell>
          <cell r="BY60">
            <v>0.68238798060607764</v>
          </cell>
          <cell r="CA60">
            <v>0.48513513513513512</v>
          </cell>
          <cell r="CB60">
            <v>0.51192941385345625</v>
          </cell>
          <cell r="CC60">
            <v>0.53872369257177732</v>
          </cell>
          <cell r="CD60">
            <v>0.5655179712900984</v>
          </cell>
          <cell r="CE60">
            <v>0.60787604811983775</v>
          </cell>
          <cell r="CF60">
            <v>0.65023412494957722</v>
          </cell>
          <cell r="CG60">
            <v>0.69259220177931669</v>
          </cell>
          <cell r="CH60">
            <v>0.73495027860905604</v>
          </cell>
          <cell r="CJ60">
            <v>5.27207283506246E-2</v>
          </cell>
          <cell r="CK60">
            <v>6.7719421045959308E-2</v>
          </cell>
          <cell r="CL60">
            <v>8.2718113741294008E-2</v>
          </cell>
          <cell r="CM60">
            <v>9.7716806436628723E-2</v>
          </cell>
          <cell r="CN60">
            <v>0.11225079364934433</v>
          </cell>
          <cell r="CO60">
            <v>0.12678478086205994</v>
          </cell>
          <cell r="CP60">
            <v>0.14131876807477556</v>
          </cell>
          <cell r="CQ60">
            <v>0.15585275528749115</v>
          </cell>
          <cell r="CS60">
            <v>9.556944049985798E-2</v>
          </cell>
          <cell r="CT60">
            <v>0.10881566425001508</v>
          </cell>
          <cell r="CU60">
            <v>0.12206188800017218</v>
          </cell>
          <cell r="CV60">
            <v>0.13530811175032928</v>
          </cell>
          <cell r="CW60">
            <v>0.17869869081608197</v>
          </cell>
          <cell r="CX60">
            <v>0.22208926988183464</v>
          </cell>
          <cell r="CY60">
            <v>0.26547984894758736</v>
          </cell>
          <cell r="CZ60">
            <v>0.30887042801334003</v>
          </cell>
          <cell r="DB60">
            <v>1.2406947890818859E-2</v>
          </cell>
          <cell r="DC60">
            <v>1.9030050951820077E-2</v>
          </cell>
          <cell r="DD60">
            <v>2.5653154012821297E-2</v>
          </cell>
          <cell r="DE60">
            <v>3.2276257073822513E-2</v>
          </cell>
          <cell r="DF60">
            <v>3.7150734189582542E-2</v>
          </cell>
          <cell r="DG60">
            <v>4.2025211305342577E-2</v>
          </cell>
          <cell r="DH60">
            <v>4.6899688421102606E-2</v>
          </cell>
          <cell r="DI60">
            <v>5.1774165536862635E-2</v>
          </cell>
          <cell r="DK60">
            <v>0.11363636363636363</v>
          </cell>
          <cell r="DL60">
            <v>0.13843539141140696</v>
          </cell>
          <cell r="DM60">
            <v>0.16323441918645026</v>
          </cell>
          <cell r="DN60">
            <v>0.1880334469614936</v>
          </cell>
          <cell r="DO60">
            <v>0.20338802169113238</v>
          </cell>
          <cell r="DP60">
            <v>0.21874259642077115</v>
          </cell>
          <cell r="DQ60">
            <v>0.2340971711504099</v>
          </cell>
          <cell r="DR60">
            <v>0.24945174588004868</v>
          </cell>
          <cell r="DT60">
            <v>0</v>
          </cell>
          <cell r="DU60">
            <v>1.3182063447548431E-2</v>
          </cell>
          <cell r="DV60">
            <v>2.6364126895096863E-2</v>
          </cell>
          <cell r="DW60">
            <v>3.9546190342645296E-2</v>
          </cell>
          <cell r="DX60">
            <v>4.9894088246614565E-2</v>
          </cell>
          <cell r="DY60">
            <v>6.0241986150583841E-2</v>
          </cell>
          <cell r="DZ60">
            <v>7.0589884054553118E-2</v>
          </cell>
          <cell r="EA60">
            <v>8.0937781958522387E-2</v>
          </cell>
          <cell r="EC60">
            <v>3.2010670223407804E-2</v>
          </cell>
          <cell r="ED60">
            <v>3.7373026905893024E-2</v>
          </cell>
          <cell r="EE60">
            <v>4.2735383588378251E-2</v>
          </cell>
          <cell r="EF60">
            <v>4.809774027086347E-2</v>
          </cell>
          <cell r="EG60">
            <v>5.146957059228726E-2</v>
          </cell>
          <cell r="EH60">
            <v>5.484140091371105E-2</v>
          </cell>
          <cell r="EI60">
            <v>5.8213231235134832E-2</v>
          </cell>
          <cell r="EJ60">
            <v>6.1585061556558622E-2</v>
          </cell>
          <cell r="EL60">
            <v>0.36551724137931035</v>
          </cell>
          <cell r="EM60">
            <v>0.41319339228623447</v>
          </cell>
          <cell r="EN60">
            <v>0.46086954319315865</v>
          </cell>
          <cell r="EO60">
            <v>0.50854569410008277</v>
          </cell>
          <cell r="EP60">
            <v>0.5364070457746013</v>
          </cell>
          <cell r="EQ60">
            <v>0.56426839744911983</v>
          </cell>
          <cell r="ER60">
            <v>0.59212974912363847</v>
          </cell>
          <cell r="ES60">
            <v>0.619991100798157</v>
          </cell>
          <cell r="EU60">
            <v>0.52317880794701987</v>
          </cell>
          <cell r="EV60">
            <v>0.56071549423038303</v>
          </cell>
          <cell r="EW60">
            <v>0.59825218051374618</v>
          </cell>
          <cell r="EX60">
            <v>0.63578886679710933</v>
          </cell>
          <cell r="EY60">
            <v>0.6515652866625723</v>
          </cell>
          <cell r="EZ60">
            <v>0.66734170652803515</v>
          </cell>
          <cell r="FA60">
            <v>0.683118126393498</v>
          </cell>
          <cell r="FB60">
            <v>0.69889454625896097</v>
          </cell>
          <cell r="FD60">
            <v>4.9999999999999996E-2</v>
          </cell>
          <cell r="FE60">
            <v>6.9047461434545349E-2</v>
          </cell>
          <cell r="FF60">
            <v>8.809492286909068E-2</v>
          </cell>
          <cell r="FG60">
            <v>0.10714238430363603</v>
          </cell>
          <cell r="FH60">
            <v>0.12078627931775847</v>
          </cell>
          <cell r="FI60">
            <v>0.13443017433188093</v>
          </cell>
          <cell r="FJ60">
            <v>0.14807406934600337</v>
          </cell>
          <cell r="FK60">
            <v>0.16171796436012581</v>
          </cell>
          <cell r="FM60">
            <v>0</v>
          </cell>
          <cell r="FN60">
            <v>7.4210134963976363E-3</v>
          </cell>
          <cell r="FO60">
            <v>1.4842026992795273E-2</v>
          </cell>
          <cell r="FP60">
            <v>2.226304048919291E-2</v>
          </cell>
          <cell r="FQ60">
            <v>2.8088523753649685E-2</v>
          </cell>
          <cell r="FR60">
            <v>3.3914007018106457E-2</v>
          </cell>
          <cell r="FS60">
            <v>3.9739490282563232E-2</v>
          </cell>
          <cell r="FT60">
            <v>4.5564973547020007E-2</v>
          </cell>
          <cell r="FV60">
            <v>6.3009636767976274E-2</v>
          </cell>
          <cell r="FW60">
            <v>8.02222947323325E-2</v>
          </cell>
          <cell r="FX60">
            <v>9.7434952696688726E-2</v>
          </cell>
          <cell r="FY60">
            <v>0.11464761066104495</v>
          </cell>
          <cell r="FZ60">
            <v>0.13175533320291527</v>
          </cell>
          <cell r="GA60">
            <v>0.14886305574478562</v>
          </cell>
          <cell r="GB60">
            <v>0.16597077828665596</v>
          </cell>
          <cell r="GC60">
            <v>0.18307850082852628</v>
          </cell>
          <cell r="GE60">
            <v>0.28355795148247981</v>
          </cell>
          <cell r="GF60">
            <v>0.31213502931304471</v>
          </cell>
          <cell r="GG60">
            <v>0.34071210714360967</v>
          </cell>
          <cell r="GH60">
            <v>0.36928918497417457</v>
          </cell>
          <cell r="GI60">
            <v>0.39891131211114023</v>
          </cell>
          <cell r="GJ60">
            <v>0.42853343924810583</v>
          </cell>
          <cell r="GK60">
            <v>0.45815556638507149</v>
          </cell>
          <cell r="GL60">
            <v>0.48777769352203715</v>
          </cell>
          <cell r="GN60">
            <v>3.5335689045936395E-3</v>
          </cell>
          <cell r="GO60">
            <v>5.6327508034910913E-2</v>
          </cell>
          <cell r="GP60">
            <v>0.10912144716522819</v>
          </cell>
          <cell r="GQ60">
            <v>0.16191538629554547</v>
          </cell>
          <cell r="GR60">
            <v>0.20326607927031537</v>
          </cell>
          <cell r="GS60">
            <v>0.2446167722450853</v>
          </cell>
          <cell r="GT60">
            <v>0.28596746521985517</v>
          </cell>
          <cell r="GU60">
            <v>0.32731815819462512</v>
          </cell>
          <cell r="GW60">
            <v>0.19786096256684493</v>
          </cell>
          <cell r="GX60">
            <v>0.2318777141927241</v>
          </cell>
          <cell r="GY60">
            <v>0.26589446581860327</v>
          </cell>
          <cell r="GZ60">
            <v>0.2999112174444824</v>
          </cell>
          <cell r="HA60">
            <v>0.31624182282965596</v>
          </cell>
          <cell r="HB60">
            <v>0.33257242821482957</v>
          </cell>
          <cell r="HC60">
            <v>0.34890303360000319</v>
          </cell>
          <cell r="HD60">
            <v>0.36523363898517675</v>
          </cell>
          <cell r="HF60">
            <v>0.22368421052631579</v>
          </cell>
          <cell r="HG60">
            <v>0.26231991381531244</v>
          </cell>
          <cell r="HH60">
            <v>0.30095561710430907</v>
          </cell>
          <cell r="HI60">
            <v>0.3395913203933057</v>
          </cell>
          <cell r="HJ60">
            <v>0.36406722549403925</v>
          </cell>
          <cell r="HK60">
            <v>0.3885431305947728</v>
          </cell>
          <cell r="HL60">
            <v>0.41301903569550635</v>
          </cell>
          <cell r="HM60">
            <v>0.43749494079623991</v>
          </cell>
          <cell r="HO60">
            <v>0.1075268817204301</v>
          </cell>
          <cell r="HP60">
            <v>0.14865295584472654</v>
          </cell>
          <cell r="HQ60">
            <v>0.18977902996902296</v>
          </cell>
          <cell r="HR60">
            <v>0.23090510409331941</v>
          </cell>
          <cell r="HS60">
            <v>0.26037538983241343</v>
          </cell>
          <cell r="HT60">
            <v>0.28984567557150742</v>
          </cell>
          <cell r="HU60">
            <v>0.31931596131060147</v>
          </cell>
          <cell r="HV60">
            <v>0.34878624704969546</v>
          </cell>
          <cell r="HX60">
            <v>5.1361068310220859E-3</v>
          </cell>
          <cell r="HY60">
            <v>5.2847093577788815E-2</v>
          </cell>
          <cell r="HZ60">
            <v>0.10055808032455554</v>
          </cell>
          <cell r="IA60">
            <v>0.14826906707132226</v>
          </cell>
          <cell r="IB60">
            <v>0.18558771788348216</v>
          </cell>
          <cell r="IC60">
            <v>0.22290636869564204</v>
          </cell>
          <cell r="ID60">
            <v>0.26022501950780191</v>
          </cell>
          <cell r="IE60">
            <v>0.29754367031996182</v>
          </cell>
          <cell r="IG60">
            <v>0.60375275938189854</v>
          </cell>
          <cell r="IH60">
            <v>0.66108393095255658</v>
          </cell>
          <cell r="II60">
            <v>0.7184151025232145</v>
          </cell>
          <cell r="IJ60">
            <v>0.77574627409387253</v>
          </cell>
          <cell r="IK60">
            <v>0.77213779550327433</v>
          </cell>
          <cell r="IL60">
            <v>0.76852931691267612</v>
          </cell>
          <cell r="IM60">
            <v>0.76492083832207802</v>
          </cell>
          <cell r="IN60">
            <v>0.76131235973147982</v>
          </cell>
          <cell r="IP60">
            <v>6.3235294117647056E-2</v>
          </cell>
          <cell r="IQ60">
            <v>9.8226498142577251E-2</v>
          </cell>
          <cell r="IR60">
            <v>0.13321770216750745</v>
          </cell>
          <cell r="IS60">
            <v>0.16820890619243764</v>
          </cell>
          <cell r="IT60">
            <v>0.19402228985266598</v>
          </cell>
          <cell r="IU60">
            <v>0.21983567351289435</v>
          </cell>
          <cell r="IV60">
            <v>0.24564905717312269</v>
          </cell>
          <cell r="IW60">
            <v>0.27146244083335103</v>
          </cell>
          <cell r="IY60">
            <v>9.2277804759592023E-3</v>
          </cell>
          <cell r="IZ60">
            <v>1.0697763688733618E-2</v>
          </cell>
          <cell r="JA60">
            <v>1.2167746901508035E-2</v>
          </cell>
          <cell r="JB60">
            <v>1.3637730114282451E-2</v>
          </cell>
          <cell r="JC60">
            <v>1.5518180635958381E-2</v>
          </cell>
          <cell r="JD60">
            <v>1.739863115763431E-2</v>
          </cell>
          <cell r="JE60">
            <v>1.927908167931024E-2</v>
          </cell>
          <cell r="JF60">
            <v>2.115953220098617E-2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"/>
  <sheetViews>
    <sheetView workbookViewId="0">
      <selection activeCell="O38" sqref="O38"/>
    </sheetView>
  </sheetViews>
  <sheetFormatPr baseColWidth="10" defaultColWidth="8.83203125" defaultRowHeight="15" x14ac:dyDescent="0.2"/>
  <cols>
    <col min="1" max="1" width="13.5" bestFit="1" customWidth="1"/>
  </cols>
  <sheetData>
    <row r="1" spans="1:27" x14ac:dyDescent="0.2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">
      <c r="A2" s="1" t="s">
        <v>0</v>
      </c>
      <c r="B2">
        <v>68.314620000000005</v>
      </c>
      <c r="C2">
        <v>75.885750000000016</v>
      </c>
      <c r="D2">
        <v>71.617540000000005</v>
      </c>
      <c r="E2">
        <v>72.920100000000005</v>
      </c>
      <c r="F2">
        <v>68.779820000000001</v>
      </c>
      <c r="G2">
        <v>73.524860000000004</v>
      </c>
      <c r="H2">
        <v>80.991320000000016</v>
      </c>
      <c r="I2">
        <v>72.966620000000006</v>
      </c>
      <c r="J2">
        <v>74.211030000000008</v>
      </c>
      <c r="K2">
        <v>76.060200000000009</v>
      </c>
      <c r="L2">
        <v>73.734200000000001</v>
      </c>
      <c r="M2">
        <v>77.711660000000009</v>
      </c>
      <c r="N2">
        <v>74.769270000000006</v>
      </c>
      <c r="O2">
        <v>76.234650000000002</v>
      </c>
      <c r="P2">
        <v>74.722750000000005</v>
      </c>
      <c r="Q2">
        <v>72.012960000000007</v>
      </c>
      <c r="R2">
        <v>69.012420000000006</v>
      </c>
      <c r="S2">
        <v>67.791269999999997</v>
      </c>
      <c r="T2">
        <v>68.523960000000002</v>
      </c>
      <c r="U2">
        <v>67.337699999999998</v>
      </c>
      <c r="V2">
        <v>73.606269999999995</v>
      </c>
      <c r="W2">
        <v>68.128540000000001</v>
      </c>
      <c r="X2">
        <v>70.38476</v>
      </c>
      <c r="Y2">
        <v>74.408739999999995</v>
      </c>
      <c r="Z2">
        <v>65.407120000000006</v>
      </c>
      <c r="AA2">
        <v>69.524140000000003</v>
      </c>
    </row>
    <row r="3" spans="1:27" x14ac:dyDescent="0.2">
      <c r="A3" s="1" t="s">
        <v>1</v>
      </c>
      <c r="B3">
        <v>96.168470000000013</v>
      </c>
      <c r="C3">
        <v>106.19353000000001</v>
      </c>
      <c r="D3">
        <v>106.15864000000001</v>
      </c>
      <c r="E3">
        <v>105.49573000000001</v>
      </c>
      <c r="F3">
        <v>103.71634</v>
      </c>
      <c r="G3">
        <v>108.17063</v>
      </c>
      <c r="H3">
        <v>123.27800000000001</v>
      </c>
      <c r="I3">
        <v>114.70669000000001</v>
      </c>
      <c r="J3">
        <v>115.03233</v>
      </c>
      <c r="K3">
        <v>110.35707000000002</v>
      </c>
      <c r="L3">
        <v>110.18262000000001</v>
      </c>
      <c r="M3">
        <v>114.83462000000002</v>
      </c>
      <c r="N3">
        <v>108.34508000000001</v>
      </c>
      <c r="O3">
        <v>114.55550000000001</v>
      </c>
      <c r="P3">
        <v>116.55586000000001</v>
      </c>
      <c r="Q3">
        <v>115.42775000000002</v>
      </c>
      <c r="R3">
        <v>103.72797000000001</v>
      </c>
      <c r="S3">
        <v>96.121950000000012</v>
      </c>
      <c r="T3">
        <v>104.27458</v>
      </c>
      <c r="U3">
        <v>98.66892</v>
      </c>
      <c r="V3">
        <v>109.44993000000001</v>
      </c>
      <c r="W3">
        <v>92.365460000000013</v>
      </c>
      <c r="X3">
        <v>96.552260000000004</v>
      </c>
      <c r="Y3">
        <v>104.39088000000002</v>
      </c>
      <c r="Z3">
        <v>86.108519999999999</v>
      </c>
      <c r="AA3">
        <v>94.621679999999998</v>
      </c>
    </row>
    <row r="4" spans="1:27" x14ac:dyDescent="0.2">
      <c r="A4" s="1" t="s">
        <v>2</v>
      </c>
      <c r="B4">
        <v>27.97015</v>
      </c>
      <c r="C4">
        <v>29.168040000000001</v>
      </c>
      <c r="D4">
        <v>31.075360000000003</v>
      </c>
      <c r="E4">
        <v>33.447879999999998</v>
      </c>
      <c r="F4">
        <v>28.772620000000003</v>
      </c>
      <c r="G4">
        <v>28.772620000000003</v>
      </c>
      <c r="H4">
        <v>31.587080000000004</v>
      </c>
      <c r="I4">
        <v>26.062830000000002</v>
      </c>
      <c r="J4">
        <v>28.47024</v>
      </c>
      <c r="K4">
        <v>25.865120000000005</v>
      </c>
      <c r="L4">
        <v>25.062649999999998</v>
      </c>
      <c r="M4">
        <v>23.294890000000002</v>
      </c>
      <c r="N4">
        <v>25.167320000000004</v>
      </c>
      <c r="O4">
        <v>26.49314</v>
      </c>
      <c r="P4">
        <v>24.620710000000003</v>
      </c>
      <c r="Q4">
        <v>24.620710000000003</v>
      </c>
      <c r="R4">
        <v>25.202210000000001</v>
      </c>
      <c r="S4">
        <v>24.050840000000001</v>
      </c>
      <c r="T4">
        <v>24.620710000000003</v>
      </c>
      <c r="U4">
        <v>24.609080000000002</v>
      </c>
      <c r="V4">
        <v>26.120980000000003</v>
      </c>
      <c r="W4">
        <v>27.679400000000001</v>
      </c>
      <c r="X4">
        <v>27.423540000000003</v>
      </c>
      <c r="Y4">
        <v>26.109350000000003</v>
      </c>
      <c r="Z4">
        <v>25.202210000000001</v>
      </c>
      <c r="AA4">
        <v>25.527850000000001</v>
      </c>
    </row>
    <row r="5" spans="1:27" x14ac:dyDescent="0.2">
      <c r="A5" s="1" t="s">
        <v>3</v>
      </c>
      <c r="B5">
        <v>22.992510000000003</v>
      </c>
      <c r="C5">
        <v>26.760630000000003</v>
      </c>
      <c r="D5">
        <v>23.36467</v>
      </c>
      <c r="E5">
        <v>24.236920000000001</v>
      </c>
      <c r="F5">
        <v>23.132070000000002</v>
      </c>
      <c r="G5">
        <v>25.492960000000004</v>
      </c>
      <c r="H5">
        <v>27.78407</v>
      </c>
      <c r="I5">
        <v>27.78407</v>
      </c>
      <c r="J5">
        <v>27.830590000000001</v>
      </c>
      <c r="K5">
        <v>28.970330000000004</v>
      </c>
      <c r="L5">
        <v>26.690850000000001</v>
      </c>
      <c r="M5">
        <v>28.714469999999999</v>
      </c>
      <c r="N5">
        <v>28.888920000000002</v>
      </c>
      <c r="O5">
        <v>31.459150000000005</v>
      </c>
      <c r="P5">
        <v>31.401000000000003</v>
      </c>
      <c r="Q5">
        <v>32.750079999999997</v>
      </c>
      <c r="R5">
        <v>30.866020000000002</v>
      </c>
      <c r="S5">
        <v>29.342490000000005</v>
      </c>
      <c r="T5">
        <v>30.017030000000002</v>
      </c>
      <c r="U5">
        <v>30.633420000000001</v>
      </c>
      <c r="V5">
        <v>32.063910000000007</v>
      </c>
      <c r="W5">
        <v>30.59853</v>
      </c>
      <c r="X5">
        <v>29.644870000000001</v>
      </c>
      <c r="Y5">
        <v>28.842400000000001</v>
      </c>
      <c r="Z5">
        <v>25.80697</v>
      </c>
      <c r="AA5">
        <v>28.121340000000004</v>
      </c>
    </row>
    <row r="6" spans="1:27" x14ac:dyDescent="0.2">
      <c r="A6" s="1" t="s">
        <v>4</v>
      </c>
      <c r="B6">
        <v>1.24441</v>
      </c>
      <c r="C6">
        <v>1.25604</v>
      </c>
      <c r="D6">
        <v>1.5119000000000002</v>
      </c>
      <c r="E6">
        <v>1.5119000000000002</v>
      </c>
      <c r="F6">
        <v>1.5933100000000002</v>
      </c>
      <c r="G6">
        <v>1.6398299999999999</v>
      </c>
      <c r="H6">
        <v>1.7096100000000001</v>
      </c>
      <c r="I6">
        <v>1.75613</v>
      </c>
      <c r="J6">
        <v>1.8142800000000001</v>
      </c>
      <c r="K6">
        <v>1.8375400000000002</v>
      </c>
      <c r="L6">
        <v>2.0468799999999998</v>
      </c>
      <c r="M6">
        <v>2.03525</v>
      </c>
      <c r="N6">
        <v>2.2445900000000001</v>
      </c>
      <c r="O6">
        <v>2.4306700000000001</v>
      </c>
      <c r="P6">
        <v>2.3492600000000001</v>
      </c>
      <c r="Q6">
        <v>3.6867100000000002</v>
      </c>
      <c r="R6">
        <v>3.8146400000000003</v>
      </c>
      <c r="S6">
        <v>3.9542000000000006</v>
      </c>
      <c r="T6">
        <v>3.8727900000000006</v>
      </c>
      <c r="U6">
        <v>4.0937599999999996</v>
      </c>
      <c r="V6">
        <v>3.8611600000000004</v>
      </c>
      <c r="W6">
        <v>4.0937599999999996</v>
      </c>
      <c r="X6">
        <v>4.0123499999999996</v>
      </c>
      <c r="Y6">
        <v>3.5006300000000001</v>
      </c>
      <c r="Z6">
        <v>3.3727</v>
      </c>
      <c r="AA6">
        <v>3.6867100000000002</v>
      </c>
    </row>
    <row r="7" spans="1:27" x14ac:dyDescent="0.2">
      <c r="A7" s="1" t="s">
        <v>5</v>
      </c>
      <c r="B7">
        <v>85.073450000000008</v>
      </c>
      <c r="C7">
        <v>81.340220000000002</v>
      </c>
      <c r="D7">
        <v>75.443809999999999</v>
      </c>
      <c r="E7">
        <v>74.292439999999999</v>
      </c>
      <c r="F7">
        <v>74.525040000000004</v>
      </c>
      <c r="G7">
        <v>76.537030000000016</v>
      </c>
      <c r="H7">
        <v>85.352570000000014</v>
      </c>
      <c r="I7">
        <v>81.212289999999996</v>
      </c>
      <c r="J7">
        <v>76.327690000000004</v>
      </c>
      <c r="K7">
        <v>75.792710000000014</v>
      </c>
      <c r="L7">
        <v>74.699490000000011</v>
      </c>
      <c r="M7">
        <v>81.375110000000006</v>
      </c>
      <c r="N7">
        <v>78.002409999999998</v>
      </c>
      <c r="O7">
        <v>80.398190000000014</v>
      </c>
      <c r="P7">
        <v>79.211930000000009</v>
      </c>
      <c r="Q7">
        <v>77.327870000000004</v>
      </c>
      <c r="R7">
        <v>78.653689999999997</v>
      </c>
      <c r="S7">
        <v>74.257550000000009</v>
      </c>
      <c r="T7">
        <v>75.374030000000005</v>
      </c>
      <c r="U7">
        <v>76.932450000000003</v>
      </c>
      <c r="V7">
        <v>86.050370000000001</v>
      </c>
      <c r="W7">
        <v>79.351490000000013</v>
      </c>
      <c r="X7">
        <v>82.224100000000007</v>
      </c>
      <c r="Y7">
        <v>83.922080000000008</v>
      </c>
      <c r="Z7">
        <v>75.478700000000003</v>
      </c>
      <c r="AA7">
        <v>77.839590000000001</v>
      </c>
    </row>
    <row r="8" spans="1:27" x14ac:dyDescent="0.2">
      <c r="A8" s="1" t="s">
        <v>6</v>
      </c>
      <c r="B8">
        <v>46.589780000000005</v>
      </c>
      <c r="C8">
        <v>50.648650000000011</v>
      </c>
      <c r="D8">
        <v>48.706440000000001</v>
      </c>
      <c r="E8">
        <v>52.858350000000002</v>
      </c>
      <c r="F8">
        <v>50.939399999999999</v>
      </c>
      <c r="G8">
        <v>52.090770000000006</v>
      </c>
      <c r="H8">
        <v>55.649550000000005</v>
      </c>
      <c r="I8">
        <v>52.009360000000008</v>
      </c>
      <c r="J8">
        <v>51.788390000000007</v>
      </c>
      <c r="K8">
        <v>50.416050000000006</v>
      </c>
      <c r="L8">
        <v>48.404060000000001</v>
      </c>
      <c r="M8">
        <v>51.288300000000007</v>
      </c>
      <c r="N8">
        <v>50.055520000000008</v>
      </c>
      <c r="O8">
        <v>51.323190000000004</v>
      </c>
      <c r="P8">
        <v>51.183630000000001</v>
      </c>
      <c r="Q8">
        <v>51.776760000000003</v>
      </c>
      <c r="R8">
        <v>51.695350000000005</v>
      </c>
      <c r="S8">
        <v>51.706980000000001</v>
      </c>
      <c r="T8">
        <v>51.45112000000001</v>
      </c>
      <c r="U8">
        <v>51.474380000000004</v>
      </c>
      <c r="V8">
        <v>57.149819999999998</v>
      </c>
      <c r="W8">
        <v>51.16037</v>
      </c>
      <c r="X8">
        <v>50.474200000000003</v>
      </c>
      <c r="Y8">
        <v>50.648650000000011</v>
      </c>
      <c r="Z8">
        <v>46.019910000000003</v>
      </c>
      <c r="AA8">
        <v>49.474019999999996</v>
      </c>
    </row>
    <row r="9" spans="1:27" x14ac:dyDescent="0.2">
      <c r="A9" s="1" t="s">
        <v>7</v>
      </c>
      <c r="B9">
        <v>11.82771</v>
      </c>
      <c r="C9">
        <v>10.61819</v>
      </c>
      <c r="D9">
        <v>9.2923700000000018</v>
      </c>
      <c r="E9">
        <v>9.0714000000000006</v>
      </c>
      <c r="F9">
        <v>10.420480000000001</v>
      </c>
      <c r="G9">
        <v>11.19969</v>
      </c>
      <c r="H9">
        <v>13.90948</v>
      </c>
      <c r="I9">
        <v>14.002520000000001</v>
      </c>
      <c r="J9">
        <v>12.141720000000001</v>
      </c>
      <c r="K9">
        <v>11.141540000000001</v>
      </c>
      <c r="L9">
        <v>10.804270000000001</v>
      </c>
      <c r="M9">
        <v>11.03687</v>
      </c>
      <c r="N9">
        <v>10.676340000000001</v>
      </c>
      <c r="O9">
        <v>10.769380000000002</v>
      </c>
      <c r="P9">
        <v>10.734490000000001</v>
      </c>
      <c r="Q9">
        <v>10.350700000000002</v>
      </c>
      <c r="R9">
        <v>10.257660000000001</v>
      </c>
      <c r="S9">
        <v>11.19969</v>
      </c>
      <c r="T9">
        <v>11.09502</v>
      </c>
      <c r="U9">
        <v>11.292730000000001</v>
      </c>
      <c r="V9">
        <v>11.955640000000001</v>
      </c>
      <c r="W9">
        <v>10.885680000000001</v>
      </c>
      <c r="X9">
        <v>11.304360000000001</v>
      </c>
      <c r="Y9">
        <v>10.874050000000002</v>
      </c>
      <c r="Z9">
        <v>10.339070000000001</v>
      </c>
      <c r="AA9">
        <v>9.9785400000000006</v>
      </c>
    </row>
    <row r="10" spans="1:27" x14ac:dyDescent="0.2">
      <c r="A10" s="1" t="s">
        <v>8</v>
      </c>
      <c r="B10">
        <v>62.162350000000004</v>
      </c>
      <c r="C10">
        <v>64.790729999999996</v>
      </c>
      <c r="D10">
        <v>64.674430000000001</v>
      </c>
      <c r="E10">
        <v>62.092570000000009</v>
      </c>
      <c r="F10">
        <v>64.372050000000002</v>
      </c>
      <c r="G10">
        <v>63.30209</v>
      </c>
      <c r="H10">
        <v>62.383320000000005</v>
      </c>
      <c r="I10">
        <v>60.801639999999999</v>
      </c>
      <c r="J10">
        <v>62.778739999999999</v>
      </c>
      <c r="K10">
        <v>60.150359999999999</v>
      </c>
      <c r="L10">
        <v>52.218700000000005</v>
      </c>
      <c r="M10">
        <v>56.777659999999997</v>
      </c>
      <c r="N10">
        <v>57.777840000000005</v>
      </c>
      <c r="O10">
        <v>59.499079999999999</v>
      </c>
      <c r="P10">
        <v>58.568680000000001</v>
      </c>
      <c r="Q10">
        <v>58.382599999999996</v>
      </c>
      <c r="R10">
        <v>59.568860000000001</v>
      </c>
      <c r="S10">
        <v>59.592120000000001</v>
      </c>
      <c r="T10">
        <v>58.626830000000005</v>
      </c>
      <c r="U10">
        <v>61.627370000000006</v>
      </c>
      <c r="V10">
        <v>67.616820000000004</v>
      </c>
      <c r="W10">
        <v>59.103660000000005</v>
      </c>
      <c r="X10">
        <v>63.174160000000008</v>
      </c>
      <c r="Y10">
        <v>59.48745000000001</v>
      </c>
      <c r="Z10">
        <v>58.964100000000009</v>
      </c>
      <c r="AA10">
        <v>56.963740000000001</v>
      </c>
    </row>
    <row r="11" spans="1:27" x14ac:dyDescent="0.2">
      <c r="A11" s="1" t="s">
        <v>9</v>
      </c>
      <c r="B11">
        <v>416.29585000000003</v>
      </c>
      <c r="C11">
        <v>469.94504000000006</v>
      </c>
      <c r="D11">
        <v>461.95522999999997</v>
      </c>
      <c r="E11">
        <v>449.38320000000004</v>
      </c>
      <c r="F11">
        <v>423.30874000000006</v>
      </c>
      <c r="G11">
        <v>416.20281</v>
      </c>
      <c r="H11">
        <v>459.76879000000002</v>
      </c>
      <c r="I11">
        <v>433.84552000000008</v>
      </c>
      <c r="J11">
        <v>445.77789999999999</v>
      </c>
      <c r="K11">
        <v>451.26726000000002</v>
      </c>
      <c r="L11">
        <v>474.36444</v>
      </c>
      <c r="M11">
        <v>496.04276000000004</v>
      </c>
      <c r="N11">
        <v>475.79493000000002</v>
      </c>
      <c r="O11">
        <v>494.89139</v>
      </c>
      <c r="P11">
        <v>513.92970000000003</v>
      </c>
      <c r="Q11">
        <v>500.90410000000003</v>
      </c>
      <c r="R11">
        <v>492.07693</v>
      </c>
      <c r="S11">
        <v>454.27943000000005</v>
      </c>
      <c r="T11">
        <v>493.14689000000004</v>
      </c>
      <c r="U11">
        <v>489.22758000000005</v>
      </c>
      <c r="V11">
        <v>501.28789000000006</v>
      </c>
      <c r="W11">
        <v>435.98544000000004</v>
      </c>
      <c r="X11">
        <v>482.17980000000006</v>
      </c>
      <c r="Y11">
        <v>503.34640000000007</v>
      </c>
      <c r="Z11">
        <v>421.51772000000005</v>
      </c>
      <c r="AA11">
        <v>438.03232000000003</v>
      </c>
    </row>
    <row r="12" spans="1:27" x14ac:dyDescent="0.2">
      <c r="A12" s="1" t="s">
        <v>10</v>
      </c>
      <c r="B12">
        <v>730.80594000000008</v>
      </c>
      <c r="C12">
        <v>755.49643000000003</v>
      </c>
      <c r="D12">
        <v>723.16503</v>
      </c>
      <c r="E12">
        <v>770.70847000000015</v>
      </c>
      <c r="F12">
        <v>741.3427200000001</v>
      </c>
      <c r="G12">
        <v>770.48750000000007</v>
      </c>
      <c r="H12">
        <v>841.13975000000005</v>
      </c>
      <c r="I12">
        <v>828.76543000000004</v>
      </c>
      <c r="J12">
        <v>817.05402000000015</v>
      </c>
      <c r="K12">
        <v>767.54511000000002</v>
      </c>
      <c r="L12">
        <v>758.70631000000003</v>
      </c>
      <c r="M12">
        <v>811.0296800000001</v>
      </c>
      <c r="N12">
        <v>781.37318000000016</v>
      </c>
      <c r="O12">
        <v>773.15077000000008</v>
      </c>
      <c r="P12">
        <v>750.00707000000011</v>
      </c>
      <c r="Q12">
        <v>738.48174000000006</v>
      </c>
      <c r="R12">
        <v>743.14537000000007</v>
      </c>
      <c r="S12">
        <v>633.06741999999997</v>
      </c>
      <c r="T12">
        <v>704.80125999999996</v>
      </c>
      <c r="U12">
        <v>680.84346000000005</v>
      </c>
      <c r="V12">
        <v>726.3400200000001</v>
      </c>
      <c r="W12">
        <v>634.57932000000005</v>
      </c>
      <c r="X12">
        <v>658.57201000000009</v>
      </c>
      <c r="Y12">
        <v>694.2877400000001</v>
      </c>
      <c r="Z12">
        <v>599.2590100000001</v>
      </c>
      <c r="AA12">
        <v>618.37873000000002</v>
      </c>
    </row>
    <row r="13" spans="1:27" x14ac:dyDescent="0.2">
      <c r="A13" s="1" t="s">
        <v>11</v>
      </c>
      <c r="B13">
        <v>35.564540000000001</v>
      </c>
      <c r="C13">
        <v>36.599609999999998</v>
      </c>
      <c r="D13">
        <v>36.925249999999998</v>
      </c>
      <c r="E13">
        <v>36.727540000000005</v>
      </c>
      <c r="F13">
        <v>37.309040000000003</v>
      </c>
      <c r="G13">
        <v>38.774420000000006</v>
      </c>
      <c r="H13">
        <v>45.961760000000005</v>
      </c>
      <c r="I13">
        <v>47.589959999999998</v>
      </c>
      <c r="J13">
        <v>49.183270000000007</v>
      </c>
      <c r="K13">
        <v>49.404240000000009</v>
      </c>
      <c r="L13">
        <v>52.358260000000001</v>
      </c>
      <c r="M13">
        <v>54.88197000000001</v>
      </c>
      <c r="N13">
        <v>57.173080000000006</v>
      </c>
      <c r="O13">
        <v>64.081299999999999</v>
      </c>
      <c r="P13">
        <v>62.941560000000003</v>
      </c>
      <c r="Q13">
        <v>64.081299999999999</v>
      </c>
      <c r="R13">
        <v>64.011520000000004</v>
      </c>
      <c r="S13">
        <v>62.662440000000004</v>
      </c>
      <c r="T13">
        <v>60.743490000000001</v>
      </c>
      <c r="U13">
        <v>56.242680000000007</v>
      </c>
      <c r="V13">
        <v>53.672450000000005</v>
      </c>
      <c r="W13">
        <v>63.616100000000003</v>
      </c>
      <c r="X13">
        <v>58.603569999999998</v>
      </c>
      <c r="Y13">
        <v>43.775320000000001</v>
      </c>
      <c r="Z13">
        <v>44.031180000000006</v>
      </c>
      <c r="AA13">
        <v>51.172000000000004</v>
      </c>
    </row>
    <row r="14" spans="1:27" x14ac:dyDescent="0.2">
      <c r="A14" s="1" t="s">
        <v>12</v>
      </c>
      <c r="B14">
        <v>82.026390000000006</v>
      </c>
      <c r="C14">
        <v>84.864109999999997</v>
      </c>
      <c r="D14">
        <v>75.315880000000007</v>
      </c>
      <c r="E14">
        <v>74.722750000000005</v>
      </c>
      <c r="F14">
        <v>73.094550000000012</v>
      </c>
      <c r="G14">
        <v>72.745649999999998</v>
      </c>
      <c r="H14">
        <v>73.106179999999995</v>
      </c>
      <c r="I14">
        <v>68.175060000000002</v>
      </c>
      <c r="J14">
        <v>65.721130000000002</v>
      </c>
      <c r="K14">
        <v>67.407480000000007</v>
      </c>
      <c r="L14">
        <v>65.162890000000004</v>
      </c>
      <c r="M14">
        <v>69.896299999999997</v>
      </c>
      <c r="N14">
        <v>69.989339999999999</v>
      </c>
      <c r="O14">
        <v>76.816150000000007</v>
      </c>
      <c r="P14">
        <v>70.896480000000011</v>
      </c>
      <c r="Q14">
        <v>75.176320000000004</v>
      </c>
      <c r="R14">
        <v>72.257190000000008</v>
      </c>
      <c r="S14">
        <v>64.604650000000007</v>
      </c>
      <c r="T14">
        <v>64.802360000000007</v>
      </c>
      <c r="U14">
        <v>64.209230000000005</v>
      </c>
      <c r="V14">
        <v>77.327870000000004</v>
      </c>
      <c r="W14">
        <v>76.397469999999998</v>
      </c>
      <c r="X14">
        <v>74.15288000000001</v>
      </c>
      <c r="Y14">
        <v>72.222300000000004</v>
      </c>
      <c r="Z14">
        <v>63.674250000000001</v>
      </c>
      <c r="AA14">
        <v>69.268280000000004</v>
      </c>
    </row>
    <row r="15" spans="1:27" x14ac:dyDescent="0.2">
      <c r="A15" s="1" t="s">
        <v>13</v>
      </c>
      <c r="B15">
        <v>27.283980000000003</v>
      </c>
      <c r="C15">
        <v>26.911820000000002</v>
      </c>
      <c r="D15">
        <v>24.911460000000002</v>
      </c>
      <c r="E15">
        <v>25.132430000000003</v>
      </c>
      <c r="F15">
        <v>25.306880000000003</v>
      </c>
      <c r="G15">
        <v>25.818600000000004</v>
      </c>
      <c r="H15">
        <v>26.748999999999999</v>
      </c>
      <c r="I15">
        <v>25.969790000000003</v>
      </c>
      <c r="J15">
        <v>28.121340000000004</v>
      </c>
      <c r="K15">
        <v>28.505130000000001</v>
      </c>
      <c r="L15">
        <v>29.226190000000003</v>
      </c>
      <c r="M15">
        <v>30.959060000000001</v>
      </c>
      <c r="N15">
        <v>30.517120000000002</v>
      </c>
      <c r="O15">
        <v>31.947610000000001</v>
      </c>
      <c r="P15">
        <v>33.343209999999999</v>
      </c>
      <c r="Q15">
        <v>34.355020000000003</v>
      </c>
      <c r="R15">
        <v>35.878550000000004</v>
      </c>
      <c r="S15">
        <v>34.401540000000004</v>
      </c>
      <c r="T15">
        <v>37.285780000000003</v>
      </c>
      <c r="U15">
        <v>36.564720000000001</v>
      </c>
      <c r="V15">
        <v>38.332480000000004</v>
      </c>
      <c r="W15">
        <v>32.168580000000006</v>
      </c>
      <c r="X15">
        <v>31.90109</v>
      </c>
      <c r="Y15">
        <v>32.598890000000004</v>
      </c>
      <c r="Z15">
        <v>30.121700000000001</v>
      </c>
      <c r="AA15">
        <v>31.540560000000003</v>
      </c>
    </row>
    <row r="16" spans="1:27" x14ac:dyDescent="0.2">
      <c r="A16" s="1" t="s">
        <v>14</v>
      </c>
      <c r="B16">
        <v>303.07780000000002</v>
      </c>
      <c r="C16">
        <v>328.46609000000001</v>
      </c>
      <c r="D16">
        <v>313.34709000000004</v>
      </c>
      <c r="E16">
        <v>311.68400000000003</v>
      </c>
      <c r="F16">
        <v>282.14380000000006</v>
      </c>
      <c r="G16">
        <v>306.12486000000001</v>
      </c>
      <c r="H16">
        <v>312.97493000000003</v>
      </c>
      <c r="I16">
        <v>304.54318000000001</v>
      </c>
      <c r="J16">
        <v>319.96456000000001</v>
      </c>
      <c r="K16">
        <v>332.86223000000001</v>
      </c>
      <c r="L16">
        <v>320.87170000000003</v>
      </c>
      <c r="M16">
        <v>336.16515000000004</v>
      </c>
      <c r="N16">
        <v>334.25783000000001</v>
      </c>
      <c r="O16">
        <v>367.39170000000001</v>
      </c>
      <c r="P16">
        <v>365.47275000000002</v>
      </c>
      <c r="Q16">
        <v>394.51285999999999</v>
      </c>
      <c r="R16">
        <v>377.09112000000005</v>
      </c>
      <c r="S16">
        <v>376.11420000000004</v>
      </c>
      <c r="T16">
        <v>390.90756000000005</v>
      </c>
      <c r="U16">
        <v>395.89682999999997</v>
      </c>
      <c r="V16">
        <v>411.62059000000005</v>
      </c>
      <c r="W16">
        <v>376.55614000000003</v>
      </c>
      <c r="X16">
        <v>399.46724</v>
      </c>
      <c r="Y16">
        <v>398.10653000000002</v>
      </c>
      <c r="Z16">
        <v>343.61998</v>
      </c>
      <c r="AA16">
        <v>377.90522000000004</v>
      </c>
    </row>
    <row r="17" spans="1:27" x14ac:dyDescent="0.2">
      <c r="A17" s="1" t="s">
        <v>15</v>
      </c>
      <c r="B17">
        <v>18.41029</v>
      </c>
      <c r="C17">
        <v>20.503689999999999</v>
      </c>
      <c r="D17">
        <v>19.608180000000001</v>
      </c>
      <c r="E17">
        <v>20.21294</v>
      </c>
      <c r="F17">
        <v>19.387210000000003</v>
      </c>
      <c r="G17">
        <v>18.619630000000001</v>
      </c>
      <c r="H17">
        <v>19.677960000000002</v>
      </c>
      <c r="I17">
        <v>17.92183</v>
      </c>
      <c r="J17">
        <v>17.433370000000004</v>
      </c>
      <c r="K17">
        <v>16.398299999999999</v>
      </c>
      <c r="L17">
        <v>15.433010000000001</v>
      </c>
      <c r="M17">
        <v>16.77046</v>
      </c>
      <c r="N17">
        <v>16.642530000000001</v>
      </c>
      <c r="O17">
        <v>17.433370000000004</v>
      </c>
      <c r="P17">
        <v>17.130990000000001</v>
      </c>
      <c r="Q17">
        <v>17.491520000000001</v>
      </c>
      <c r="R17">
        <v>17.224030000000003</v>
      </c>
      <c r="S17">
        <v>16.95654</v>
      </c>
      <c r="T17">
        <v>16.886759999999999</v>
      </c>
      <c r="U17">
        <v>17.852050000000002</v>
      </c>
      <c r="V17">
        <v>16.154070000000001</v>
      </c>
      <c r="W17">
        <v>15.433010000000001</v>
      </c>
      <c r="X17">
        <v>16.002880000000001</v>
      </c>
      <c r="Y17">
        <v>14.73521</v>
      </c>
      <c r="Z17">
        <v>14.39794</v>
      </c>
      <c r="AA17">
        <v>12.862780000000003</v>
      </c>
    </row>
    <row r="18" spans="1:27" x14ac:dyDescent="0.2">
      <c r="A18" s="1" t="s">
        <v>16</v>
      </c>
      <c r="B18">
        <v>21.445720000000001</v>
      </c>
      <c r="C18">
        <v>23.36467</v>
      </c>
      <c r="D18">
        <v>18.968530000000001</v>
      </c>
      <c r="E18">
        <v>19.957080000000001</v>
      </c>
      <c r="F18">
        <v>20.37576</v>
      </c>
      <c r="G18">
        <v>19.09646</v>
      </c>
      <c r="H18">
        <v>18.049760000000003</v>
      </c>
      <c r="I18">
        <v>17.456630000000001</v>
      </c>
      <c r="J18">
        <v>16.898390000000003</v>
      </c>
      <c r="K18">
        <v>16.328520000000001</v>
      </c>
      <c r="L18">
        <v>15.909840000000003</v>
      </c>
      <c r="M18">
        <v>16.502970000000001</v>
      </c>
      <c r="N18">
        <v>16.77046</v>
      </c>
      <c r="O18">
        <v>17.072839999999999</v>
      </c>
      <c r="P18">
        <v>17.224030000000003</v>
      </c>
      <c r="Q18">
        <v>17.549669999999999</v>
      </c>
      <c r="R18">
        <v>18.293990000000001</v>
      </c>
      <c r="S18">
        <v>17.538040000000002</v>
      </c>
      <c r="T18">
        <v>18.10791</v>
      </c>
      <c r="U18">
        <v>18.305620000000001</v>
      </c>
      <c r="V18">
        <v>18.59637</v>
      </c>
      <c r="W18">
        <v>17.898569999999999</v>
      </c>
      <c r="X18">
        <v>17.93346</v>
      </c>
      <c r="Y18">
        <v>17.154250000000001</v>
      </c>
      <c r="Z18">
        <v>16.363410000000002</v>
      </c>
      <c r="AA18">
        <v>15.87495</v>
      </c>
    </row>
    <row r="19" spans="1:27" x14ac:dyDescent="0.2">
      <c r="A19" s="1" t="s">
        <v>17</v>
      </c>
      <c r="B19">
        <v>5.7917400000000008</v>
      </c>
      <c r="C19">
        <v>6.8616999999999999</v>
      </c>
      <c r="D19">
        <v>6.6058399999999997</v>
      </c>
      <c r="E19">
        <v>6.5942099999999995</v>
      </c>
      <c r="F19">
        <v>6.3848700000000012</v>
      </c>
      <c r="G19">
        <v>6.4779100000000014</v>
      </c>
      <c r="H19">
        <v>7.1873400000000007</v>
      </c>
      <c r="I19">
        <v>6.9663700000000004</v>
      </c>
      <c r="J19">
        <v>7.2803800000000001</v>
      </c>
      <c r="K19">
        <v>6.6407299999999996</v>
      </c>
      <c r="L19">
        <v>5.4428400000000003</v>
      </c>
      <c r="M19">
        <v>5.8498900000000003</v>
      </c>
      <c r="N19">
        <v>5.6172900000000006</v>
      </c>
      <c r="O19">
        <v>5.8266300000000006</v>
      </c>
      <c r="P19">
        <v>6.1871600000000004</v>
      </c>
      <c r="Q19">
        <v>6.1057500000000005</v>
      </c>
      <c r="R19">
        <v>6.0010800000000009</v>
      </c>
      <c r="S19">
        <v>5.83826</v>
      </c>
      <c r="T19">
        <v>5.9313000000000002</v>
      </c>
      <c r="U19">
        <v>6.0127100000000002</v>
      </c>
      <c r="V19">
        <v>5.8964100000000004</v>
      </c>
      <c r="W19">
        <v>5.2916500000000006</v>
      </c>
      <c r="X19">
        <v>5.7103299999999999</v>
      </c>
      <c r="Y19">
        <v>5.7801100000000005</v>
      </c>
      <c r="Z19">
        <v>5.4079500000000005</v>
      </c>
      <c r="AA19">
        <v>5.75685</v>
      </c>
    </row>
    <row r="20" spans="1:27" x14ac:dyDescent="0.2">
      <c r="A20" s="1" t="s">
        <v>18</v>
      </c>
      <c r="B20">
        <v>0.63965000000000005</v>
      </c>
      <c r="C20">
        <v>0.66291000000000011</v>
      </c>
      <c r="D20">
        <v>0.69779999999999998</v>
      </c>
      <c r="E20">
        <v>0.70943000000000001</v>
      </c>
      <c r="F20">
        <v>0.80247000000000013</v>
      </c>
      <c r="G20">
        <v>0.84899000000000002</v>
      </c>
      <c r="H20">
        <v>0.87225000000000008</v>
      </c>
      <c r="I20">
        <v>0.86062000000000005</v>
      </c>
      <c r="J20">
        <v>0.76758000000000004</v>
      </c>
      <c r="K20">
        <v>0.86062000000000005</v>
      </c>
      <c r="L20">
        <v>0.88388</v>
      </c>
      <c r="M20">
        <v>0.86062000000000005</v>
      </c>
      <c r="N20">
        <v>0.93040000000000012</v>
      </c>
      <c r="O20">
        <v>1.0234399999999999</v>
      </c>
      <c r="P20">
        <v>1.0234399999999999</v>
      </c>
      <c r="Q20">
        <v>0.88388</v>
      </c>
      <c r="R20">
        <v>0.94203000000000015</v>
      </c>
      <c r="S20">
        <v>0.94203000000000015</v>
      </c>
      <c r="T20">
        <v>0.93040000000000012</v>
      </c>
      <c r="U20">
        <v>0.7908400000000001</v>
      </c>
      <c r="V20">
        <v>0.80247000000000013</v>
      </c>
      <c r="W20">
        <v>0.80247000000000013</v>
      </c>
      <c r="X20">
        <v>0.83735999999999999</v>
      </c>
      <c r="Y20">
        <v>0.83735999999999999</v>
      </c>
      <c r="Z20">
        <v>0.82572999999999996</v>
      </c>
      <c r="AA20">
        <v>0.90714000000000006</v>
      </c>
    </row>
    <row r="21" spans="1:27" x14ac:dyDescent="0.2">
      <c r="A21" s="1" t="s">
        <v>19</v>
      </c>
      <c r="B21">
        <v>120.98689000000002</v>
      </c>
      <c r="C21">
        <v>136.6525</v>
      </c>
      <c r="D21">
        <v>128.06956000000002</v>
      </c>
      <c r="E21">
        <v>134.11716000000001</v>
      </c>
      <c r="F21">
        <v>127.52295000000001</v>
      </c>
      <c r="G21">
        <v>137.11770000000001</v>
      </c>
      <c r="H21">
        <v>156.93522000000002</v>
      </c>
      <c r="I21">
        <v>135.66395</v>
      </c>
      <c r="J21">
        <v>130.59326999999999</v>
      </c>
      <c r="K21">
        <v>125.68541000000002</v>
      </c>
      <c r="L21">
        <v>125.96453</v>
      </c>
      <c r="M21">
        <v>132.68667000000002</v>
      </c>
      <c r="N21">
        <v>129.52331000000001</v>
      </c>
      <c r="O21">
        <v>132.68667000000002</v>
      </c>
      <c r="P21">
        <v>128.40683000000001</v>
      </c>
      <c r="Q21">
        <v>124.94109000000002</v>
      </c>
      <c r="R21">
        <v>126.1855</v>
      </c>
      <c r="S21">
        <v>116.00925000000001</v>
      </c>
      <c r="T21">
        <v>128.12771000000001</v>
      </c>
      <c r="U21">
        <v>128.12771000000001</v>
      </c>
      <c r="V21">
        <v>144.89816999999999</v>
      </c>
      <c r="W21">
        <v>119.23076000000002</v>
      </c>
      <c r="X21">
        <v>126.24365000000002</v>
      </c>
      <c r="Y21">
        <v>132.68667000000002</v>
      </c>
      <c r="Z21">
        <v>106.08886000000001</v>
      </c>
      <c r="AA21">
        <v>111.14791000000001</v>
      </c>
    </row>
    <row r="22" spans="1:27" x14ac:dyDescent="0.2">
      <c r="A22" s="1" t="s">
        <v>20</v>
      </c>
      <c r="B22">
        <v>207.49083000000002</v>
      </c>
      <c r="C22">
        <v>238.11262000000002</v>
      </c>
      <c r="D22">
        <v>242.47387000000001</v>
      </c>
      <c r="E22">
        <v>284.01623000000001</v>
      </c>
      <c r="F22">
        <v>268.60648000000003</v>
      </c>
      <c r="G22">
        <v>263.59395000000001</v>
      </c>
      <c r="H22">
        <v>267.80401000000001</v>
      </c>
      <c r="I22">
        <v>252.38263000000003</v>
      </c>
      <c r="J22">
        <v>227.37813</v>
      </c>
      <c r="K22">
        <v>225.91275000000002</v>
      </c>
      <c r="L22">
        <v>199.95459000000002</v>
      </c>
      <c r="M22">
        <v>218.63237000000001</v>
      </c>
      <c r="N22">
        <v>217.23677000000001</v>
      </c>
      <c r="O22">
        <v>218.37651000000002</v>
      </c>
      <c r="P22">
        <v>218.85334000000003</v>
      </c>
      <c r="Q22">
        <v>226.25002000000003</v>
      </c>
      <c r="R22">
        <v>237.88002000000003</v>
      </c>
      <c r="S22">
        <v>225.04050000000004</v>
      </c>
      <c r="T22">
        <v>228.55276000000003</v>
      </c>
      <c r="U22">
        <v>232.21620999999999</v>
      </c>
      <c r="V22">
        <v>255.47621000000001</v>
      </c>
      <c r="W22">
        <v>233.60017999999999</v>
      </c>
      <c r="X22">
        <v>241.38065</v>
      </c>
      <c r="Y22">
        <v>237.43808000000001</v>
      </c>
      <c r="Z22">
        <v>220.58620999999999</v>
      </c>
      <c r="AA22">
        <v>219.14409000000001</v>
      </c>
    </row>
    <row r="23" spans="1:27" x14ac:dyDescent="0.2">
      <c r="A23" s="1" t="s">
        <v>21</v>
      </c>
      <c r="B23">
        <v>26.586180000000002</v>
      </c>
      <c r="C23">
        <v>27.435170000000003</v>
      </c>
      <c r="D23">
        <v>28.167860000000005</v>
      </c>
      <c r="E23">
        <v>28.935440000000003</v>
      </c>
      <c r="F23">
        <v>29.516939999999998</v>
      </c>
      <c r="G23">
        <v>29.819320000000001</v>
      </c>
      <c r="H23">
        <v>30.993950000000002</v>
      </c>
      <c r="I23">
        <v>30.970690000000001</v>
      </c>
      <c r="J23">
        <v>30.947430000000004</v>
      </c>
      <c r="K23">
        <v>32.308140000000002</v>
      </c>
      <c r="L23">
        <v>32.610520000000001</v>
      </c>
      <c r="M23">
        <v>33.250170000000004</v>
      </c>
      <c r="N23">
        <v>34.750440000000005</v>
      </c>
      <c r="O23">
        <v>36.227450000000005</v>
      </c>
      <c r="P23">
        <v>37.413710000000002</v>
      </c>
      <c r="Q23">
        <v>37.495120000000007</v>
      </c>
      <c r="R23">
        <v>37.436970000000002</v>
      </c>
      <c r="S23">
        <v>37.518380000000001</v>
      </c>
      <c r="T23">
        <v>36.262340000000002</v>
      </c>
      <c r="U23">
        <v>37.192740000000001</v>
      </c>
      <c r="V23">
        <v>34.529470000000003</v>
      </c>
      <c r="W23">
        <v>32.284880000000001</v>
      </c>
      <c r="X23">
        <v>31.342849999999999</v>
      </c>
      <c r="Y23">
        <v>30.645050000000001</v>
      </c>
      <c r="Z23">
        <v>29.842580000000002</v>
      </c>
      <c r="AA23">
        <v>29.528570000000002</v>
      </c>
    </row>
    <row r="24" spans="1:27" x14ac:dyDescent="0.2">
      <c r="A24" s="1" t="s">
        <v>22</v>
      </c>
      <c r="B24">
        <v>122.88258000000002</v>
      </c>
      <c r="C24">
        <v>84.119789999999995</v>
      </c>
      <c r="D24">
        <v>72.989879999999999</v>
      </c>
      <c r="E24">
        <v>76.804520000000011</v>
      </c>
      <c r="F24">
        <v>74.397110000000012</v>
      </c>
      <c r="G24">
        <v>73.629530000000003</v>
      </c>
      <c r="H24">
        <v>94.261150000000015</v>
      </c>
      <c r="I24">
        <v>112.20624000000001</v>
      </c>
      <c r="J24">
        <v>110.46174000000001</v>
      </c>
      <c r="K24">
        <v>101.64620000000001</v>
      </c>
      <c r="L24">
        <v>97.79667000000002</v>
      </c>
      <c r="M24">
        <v>84.643140000000002</v>
      </c>
      <c r="N24">
        <v>83.933710000000005</v>
      </c>
      <c r="O24">
        <v>90.934970000000007</v>
      </c>
      <c r="P24">
        <v>92.632950000000008</v>
      </c>
      <c r="Q24">
        <v>92.923700000000011</v>
      </c>
      <c r="R24">
        <v>91.342020000000005</v>
      </c>
      <c r="S24">
        <v>87.434340000000006</v>
      </c>
      <c r="T24">
        <v>93.854100000000003</v>
      </c>
      <c r="U24">
        <v>93.214450000000014</v>
      </c>
      <c r="V24">
        <v>94.226260000000011</v>
      </c>
      <c r="W24">
        <v>91.411800000000014</v>
      </c>
      <c r="X24">
        <v>93.749430000000004</v>
      </c>
      <c r="Y24">
        <v>89.806860000000015</v>
      </c>
      <c r="Z24">
        <v>86.178300000000007</v>
      </c>
      <c r="AA24">
        <v>85.771250000000009</v>
      </c>
    </row>
    <row r="25" spans="1:27" x14ac:dyDescent="0.2">
      <c r="A25" s="1" t="s">
        <v>23</v>
      </c>
      <c r="B25">
        <v>25.958160000000003</v>
      </c>
      <c r="C25">
        <v>21.841139999999999</v>
      </c>
      <c r="D25">
        <v>20.56184</v>
      </c>
      <c r="E25">
        <v>19.991970000000002</v>
      </c>
      <c r="F25">
        <v>20.608360000000001</v>
      </c>
      <c r="G25">
        <v>22.992510000000003</v>
      </c>
      <c r="H25">
        <v>25.969790000000003</v>
      </c>
      <c r="I25">
        <v>27.48169</v>
      </c>
      <c r="J25">
        <v>28.47024</v>
      </c>
      <c r="K25">
        <v>29.865840000000002</v>
      </c>
      <c r="L25">
        <v>30.07518</v>
      </c>
      <c r="M25">
        <v>35.84366</v>
      </c>
      <c r="N25">
        <v>34.866740000000007</v>
      </c>
      <c r="O25">
        <v>33.029200000000003</v>
      </c>
      <c r="P25">
        <v>31.005580000000002</v>
      </c>
      <c r="Q25">
        <v>29.540200000000002</v>
      </c>
      <c r="R25">
        <v>26.865300000000001</v>
      </c>
      <c r="S25">
        <v>24.202030000000001</v>
      </c>
      <c r="T25">
        <v>24.783529999999999</v>
      </c>
      <c r="U25">
        <v>24.969609999999999</v>
      </c>
      <c r="V25">
        <v>26.888559999999998</v>
      </c>
      <c r="W25">
        <v>24.66723</v>
      </c>
      <c r="X25">
        <v>24.074100000000001</v>
      </c>
      <c r="Y25">
        <v>24.981240000000003</v>
      </c>
      <c r="Z25">
        <v>22.70176</v>
      </c>
      <c r="AA25">
        <v>23.120440000000002</v>
      </c>
    </row>
    <row r="26" spans="1:27" x14ac:dyDescent="0.2">
      <c r="A26" s="1" t="s">
        <v>24</v>
      </c>
      <c r="B26">
        <v>11.071759999999999</v>
      </c>
      <c r="C26">
        <v>13.17679</v>
      </c>
      <c r="D26">
        <v>11.746300000000002</v>
      </c>
      <c r="E26">
        <v>12.781370000000001</v>
      </c>
      <c r="F26">
        <v>12.699960000000003</v>
      </c>
      <c r="G26">
        <v>13.514060000000001</v>
      </c>
      <c r="H26">
        <v>12.002160000000002</v>
      </c>
      <c r="I26">
        <v>12.420840000000002</v>
      </c>
      <c r="J26">
        <v>11.955640000000001</v>
      </c>
      <c r="K26">
        <v>12.234760000000001</v>
      </c>
      <c r="L26">
        <v>13.107010000000001</v>
      </c>
      <c r="M26">
        <v>13.037230000000001</v>
      </c>
      <c r="N26">
        <v>13.548950000000001</v>
      </c>
      <c r="O26">
        <v>14.56076</v>
      </c>
      <c r="P26">
        <v>14.444460000000001</v>
      </c>
      <c r="Q26">
        <v>13.81644</v>
      </c>
      <c r="R26">
        <v>13.46754</v>
      </c>
      <c r="S26">
        <v>12.188240000000002</v>
      </c>
      <c r="T26">
        <v>12.967450000000001</v>
      </c>
      <c r="U26">
        <v>14.956180000000002</v>
      </c>
      <c r="V26">
        <v>15.421380000000001</v>
      </c>
      <c r="W26">
        <v>14.71195</v>
      </c>
      <c r="X26">
        <v>14.176970000000003</v>
      </c>
      <c r="Y26">
        <v>13.990890000000002</v>
      </c>
      <c r="Z26">
        <v>11.82771</v>
      </c>
      <c r="AA26">
        <v>12.92093</v>
      </c>
    </row>
    <row r="27" spans="1:27" x14ac:dyDescent="0.2">
      <c r="A27" s="1" t="s">
        <v>25</v>
      </c>
      <c r="B27">
        <v>106.55406000000002</v>
      </c>
      <c r="C27">
        <v>112.50862000000001</v>
      </c>
      <c r="D27">
        <v>113.45065000000001</v>
      </c>
      <c r="E27">
        <v>113.92748</v>
      </c>
      <c r="F27">
        <v>119.35869000000001</v>
      </c>
      <c r="G27">
        <v>116.40467000000001</v>
      </c>
      <c r="H27">
        <v>122.92910000000001</v>
      </c>
      <c r="I27">
        <v>125.05739000000001</v>
      </c>
      <c r="J27">
        <v>129.06974000000002</v>
      </c>
      <c r="K27">
        <v>137.30377999999999</v>
      </c>
      <c r="L27">
        <v>139.56</v>
      </c>
      <c r="M27">
        <v>146.7706</v>
      </c>
      <c r="N27">
        <v>150.64339000000001</v>
      </c>
      <c r="O27">
        <v>161.63374000000002</v>
      </c>
      <c r="P27">
        <v>170.62372999999999</v>
      </c>
      <c r="Q27">
        <v>175.98516000000001</v>
      </c>
      <c r="R27">
        <v>181.17214000000001</v>
      </c>
      <c r="S27">
        <v>181.70712000000003</v>
      </c>
      <c r="T27">
        <v>180.20685</v>
      </c>
      <c r="U27">
        <v>185.18449000000001</v>
      </c>
      <c r="V27">
        <v>196.77960000000004</v>
      </c>
      <c r="W27">
        <v>181.74201000000002</v>
      </c>
      <c r="X27">
        <v>180.55575000000002</v>
      </c>
      <c r="Y27">
        <v>173.07766000000001</v>
      </c>
      <c r="Z27">
        <v>171.06567000000001</v>
      </c>
      <c r="AA27">
        <v>173.00788</v>
      </c>
    </row>
    <row r="28" spans="1:27" x14ac:dyDescent="0.2">
      <c r="A28" s="1" t="s">
        <v>26</v>
      </c>
      <c r="B28">
        <v>76.199759999999998</v>
      </c>
      <c r="C28">
        <v>83.352209999999999</v>
      </c>
      <c r="D28">
        <v>91.097790000000003</v>
      </c>
      <c r="E28">
        <v>92.272420000000011</v>
      </c>
      <c r="F28">
        <v>93.52846000000001</v>
      </c>
      <c r="G28">
        <v>90.062719999999999</v>
      </c>
      <c r="H28">
        <v>95.331109999999995</v>
      </c>
      <c r="I28">
        <v>92.191010000000006</v>
      </c>
      <c r="J28">
        <v>91.528100000000009</v>
      </c>
      <c r="K28">
        <v>86.608610000000013</v>
      </c>
      <c r="L28">
        <v>84.899000000000001</v>
      </c>
      <c r="M28">
        <v>87.364559999999997</v>
      </c>
      <c r="N28">
        <v>85.31768000000001</v>
      </c>
      <c r="O28">
        <v>85.864290000000011</v>
      </c>
      <c r="P28">
        <v>83.119610000000009</v>
      </c>
      <c r="Q28">
        <v>84.957149999999999</v>
      </c>
      <c r="R28">
        <v>81.456519999999998</v>
      </c>
      <c r="S28">
        <v>78.281530000000004</v>
      </c>
      <c r="T28">
        <v>77.199939999999998</v>
      </c>
      <c r="U28">
        <v>80.828500000000005</v>
      </c>
      <c r="V28">
        <v>93.447050000000004</v>
      </c>
      <c r="W28">
        <v>86.829580000000007</v>
      </c>
      <c r="X28">
        <v>91.039640000000006</v>
      </c>
      <c r="Y28">
        <v>86.980770000000007</v>
      </c>
      <c r="Z28">
        <v>81.619340000000008</v>
      </c>
      <c r="AA28">
        <v>83.70111</v>
      </c>
    </row>
    <row r="29" spans="1:27" x14ac:dyDescent="0.2">
      <c r="A29" s="1" t="s">
        <v>27</v>
      </c>
      <c r="B29">
        <v>434.61309999999997</v>
      </c>
      <c r="C29">
        <v>475.13202000000001</v>
      </c>
      <c r="D29">
        <v>468.06098000000003</v>
      </c>
      <c r="E29">
        <v>485.09893</v>
      </c>
      <c r="F29">
        <v>469.06116000000003</v>
      </c>
      <c r="G29">
        <v>457.50094000000001</v>
      </c>
      <c r="H29">
        <v>513.26679000000001</v>
      </c>
      <c r="I29">
        <v>478.22559999999999</v>
      </c>
      <c r="J29">
        <v>492.29790000000003</v>
      </c>
      <c r="K29">
        <v>492.26301000000001</v>
      </c>
      <c r="L29">
        <v>500.48542000000003</v>
      </c>
      <c r="M29">
        <v>514.95314000000008</v>
      </c>
      <c r="N29">
        <v>505.56772999999998</v>
      </c>
      <c r="O29">
        <v>519.55862000000002</v>
      </c>
      <c r="P29">
        <v>530.72342000000003</v>
      </c>
      <c r="Q29">
        <v>514.48793999999998</v>
      </c>
      <c r="R29">
        <v>501.47397000000001</v>
      </c>
      <c r="S29">
        <v>483.86615</v>
      </c>
      <c r="T29">
        <v>494.42619000000002</v>
      </c>
      <c r="U29">
        <v>479.95847000000003</v>
      </c>
      <c r="V29">
        <v>528.75795000000005</v>
      </c>
      <c r="W29">
        <v>424.73923000000002</v>
      </c>
      <c r="X29">
        <v>477.08586000000003</v>
      </c>
      <c r="Y29">
        <v>480.0398800000001</v>
      </c>
      <c r="Z29">
        <v>410.46922000000001</v>
      </c>
      <c r="AA29">
        <v>424.27403000000004</v>
      </c>
    </row>
    <row r="30" spans="1:27" x14ac:dyDescent="0.2">
      <c r="A30" s="1" t="s">
        <v>28</v>
      </c>
      <c r="B30" s="2">
        <f>B2</f>
        <v>68.314620000000005</v>
      </c>
      <c r="C30" s="2">
        <f t="shared" ref="C30:AA30" si="0">C2</f>
        <v>75.885750000000016</v>
      </c>
      <c r="D30" s="2">
        <f t="shared" si="0"/>
        <v>71.617540000000005</v>
      </c>
      <c r="E30" s="2">
        <f t="shared" si="0"/>
        <v>72.920100000000005</v>
      </c>
      <c r="F30" s="2">
        <f t="shared" si="0"/>
        <v>68.779820000000001</v>
      </c>
      <c r="G30" s="2">
        <f t="shared" si="0"/>
        <v>73.524860000000004</v>
      </c>
      <c r="H30" s="2">
        <f t="shared" si="0"/>
        <v>80.991320000000016</v>
      </c>
      <c r="I30" s="2">
        <f t="shared" si="0"/>
        <v>72.966620000000006</v>
      </c>
      <c r="J30" s="2">
        <f t="shared" si="0"/>
        <v>74.211030000000008</v>
      </c>
      <c r="K30" s="2">
        <f t="shared" si="0"/>
        <v>76.060200000000009</v>
      </c>
      <c r="L30" s="2">
        <f t="shared" si="0"/>
        <v>73.734200000000001</v>
      </c>
      <c r="M30" s="2">
        <f t="shared" si="0"/>
        <v>77.711660000000009</v>
      </c>
      <c r="N30" s="2">
        <f t="shared" si="0"/>
        <v>74.769270000000006</v>
      </c>
      <c r="O30" s="2">
        <f t="shared" si="0"/>
        <v>76.234650000000002</v>
      </c>
      <c r="P30" s="2">
        <f t="shared" si="0"/>
        <v>74.722750000000005</v>
      </c>
      <c r="Q30" s="2">
        <f t="shared" si="0"/>
        <v>72.012960000000007</v>
      </c>
      <c r="R30" s="2">
        <f t="shared" si="0"/>
        <v>69.012420000000006</v>
      </c>
      <c r="S30" s="2">
        <f t="shared" si="0"/>
        <v>67.791269999999997</v>
      </c>
      <c r="T30" s="2">
        <f t="shared" si="0"/>
        <v>68.523960000000002</v>
      </c>
      <c r="U30" s="2">
        <f t="shared" si="0"/>
        <v>67.337699999999998</v>
      </c>
      <c r="V30" s="2">
        <f t="shared" si="0"/>
        <v>73.606269999999995</v>
      </c>
      <c r="W30" s="2">
        <f t="shared" si="0"/>
        <v>68.128540000000001</v>
      </c>
      <c r="X30" s="2">
        <f t="shared" si="0"/>
        <v>70.38476</v>
      </c>
      <c r="Y30" s="2">
        <f t="shared" si="0"/>
        <v>74.408739999999995</v>
      </c>
      <c r="Z30" s="2">
        <f t="shared" si="0"/>
        <v>65.407120000000006</v>
      </c>
      <c r="AA30" s="2">
        <f t="shared" si="0"/>
        <v>69.524140000000003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3706-2423-468F-A74E-91F9EDD78085}">
  <dimension ref="A1"/>
  <sheetViews>
    <sheetView topLeftCell="A47" workbookViewId="0">
      <selection activeCell="O40" sqref="O4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61FE-6804-4156-A2FE-CC75F26109A0}">
  <dimension ref="A1:AA30"/>
  <sheetViews>
    <sheetView workbookViewId="0">
      <selection activeCell="F41" sqref="F41"/>
    </sheetView>
  </sheetViews>
  <sheetFormatPr baseColWidth="10" defaultColWidth="8.83203125" defaultRowHeight="15" x14ac:dyDescent="0.2"/>
  <cols>
    <col min="1" max="1" width="13.5" bestFit="1" customWidth="1"/>
  </cols>
  <sheetData>
    <row r="1" spans="1:27" x14ac:dyDescent="0.2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">
      <c r="A2" s="1" t="s">
        <v>0</v>
      </c>
      <c r="B2">
        <f>_res_total!B2*0.647</f>
        <v>44.199559140000005</v>
      </c>
      <c r="C2">
        <f>_res_total!C2*0.647</f>
        <v>49.09808025000001</v>
      </c>
      <c r="D2">
        <f>_res_total!D2*0.647</f>
        <v>46.336548380000004</v>
      </c>
      <c r="E2">
        <f>_res_total!E2*0.647</f>
        <v>47.179304700000003</v>
      </c>
      <c r="F2">
        <f>_res_total!F2*0.647</f>
        <v>44.500543540000002</v>
      </c>
      <c r="G2">
        <f>_res_total!G2*0.647</f>
        <v>47.570584420000003</v>
      </c>
      <c r="H2">
        <f>_res_total!H2*0.647</f>
        <v>52.401384040000011</v>
      </c>
      <c r="I2">
        <f>_res_total!I2*0.647</f>
        <v>47.209403140000006</v>
      </c>
      <c r="J2">
        <f>_res_total!J2*0.647</f>
        <v>48.014536410000005</v>
      </c>
      <c r="K2">
        <f>_res_total!K2*0.647</f>
        <v>49.210949400000004</v>
      </c>
      <c r="L2">
        <f>_res_total!L2*0.647</f>
        <v>47.706027400000004</v>
      </c>
      <c r="M2">
        <f>_res_total!M2*0.647</f>
        <v>50.279444020000007</v>
      </c>
      <c r="N2">
        <f>_res_total!N2*0.647</f>
        <v>48.375717690000002</v>
      </c>
      <c r="O2">
        <f>_res_total!O2*0.647</f>
        <v>49.323818550000006</v>
      </c>
      <c r="P2">
        <f>_res_total!P2*0.647</f>
        <v>48.345619250000006</v>
      </c>
      <c r="Q2">
        <f>_res_total!Q2*0.647</f>
        <v>46.592385120000003</v>
      </c>
      <c r="R2">
        <f>_res_total!R2*0.647</f>
        <v>44.651035740000005</v>
      </c>
      <c r="S2">
        <f>_res_total!S2*0.647</f>
        <v>43.86095169</v>
      </c>
      <c r="T2">
        <f>_res_total!T2*0.647</f>
        <v>44.335002120000006</v>
      </c>
      <c r="U2">
        <f>_res_total!U2*0.647</f>
        <v>43.5674919</v>
      </c>
      <c r="V2">
        <f>_res_total!V2*0.647</f>
        <v>47.623256689999998</v>
      </c>
      <c r="W2">
        <f>_res_total!W2*0.647</f>
        <v>44.079165379999999</v>
      </c>
      <c r="X2">
        <f>_res_total!X2*0.647</f>
        <v>45.538939720000002</v>
      </c>
      <c r="Y2">
        <f>_res_total!Y2*0.647</f>
        <v>48.142454780000001</v>
      </c>
      <c r="Z2">
        <f>_res_total!Z2*0.647</f>
        <v>42.318406640000006</v>
      </c>
      <c r="AA2">
        <f>_res_total!AA2*0.647</f>
        <v>44.982118580000005</v>
      </c>
    </row>
    <row r="3" spans="1:27" x14ac:dyDescent="0.2">
      <c r="A3" s="1" t="s">
        <v>1</v>
      </c>
      <c r="B3">
        <f>_res_total!B3*0.647</f>
        <v>62.221000090000011</v>
      </c>
      <c r="C3">
        <f>_res_total!C3*0.647</f>
        <v>68.707213910000007</v>
      </c>
      <c r="D3">
        <f>_res_total!D3*0.647</f>
        <v>68.684640080000008</v>
      </c>
      <c r="E3">
        <f>_res_total!E3*0.647</f>
        <v>68.255737310000015</v>
      </c>
      <c r="F3">
        <f>_res_total!F3*0.647</f>
        <v>67.10447198</v>
      </c>
      <c r="G3">
        <f>_res_total!G3*0.647</f>
        <v>69.986397609999997</v>
      </c>
      <c r="H3">
        <f>_res_total!H3*0.647</f>
        <v>79.760866000000007</v>
      </c>
      <c r="I3">
        <f>_res_total!I3*0.647</f>
        <v>74.21522843000001</v>
      </c>
      <c r="J3">
        <f>_res_total!J3*0.647</f>
        <v>74.425917510000005</v>
      </c>
      <c r="K3">
        <f>_res_total!K3*0.647</f>
        <v>71.401024290000009</v>
      </c>
      <c r="L3">
        <f>_res_total!L3*0.647</f>
        <v>71.288155140000015</v>
      </c>
      <c r="M3">
        <f>_res_total!M3*0.647</f>
        <v>74.297999140000016</v>
      </c>
      <c r="N3">
        <f>_res_total!N3*0.647</f>
        <v>70.099266760000006</v>
      </c>
      <c r="O3">
        <f>_res_total!O3*0.647</f>
        <v>74.11740850000001</v>
      </c>
      <c r="P3">
        <f>_res_total!P3*0.647</f>
        <v>75.411641420000009</v>
      </c>
      <c r="Q3">
        <f>_res_total!Q3*0.647</f>
        <v>74.681754250000012</v>
      </c>
      <c r="R3">
        <f>_res_total!R3*0.647</f>
        <v>67.111996590000004</v>
      </c>
      <c r="S3">
        <f>_res_total!S3*0.647</f>
        <v>62.190901650000008</v>
      </c>
      <c r="T3">
        <f>_res_total!T3*0.647</f>
        <v>67.465653259999996</v>
      </c>
      <c r="U3">
        <f>_res_total!U3*0.647</f>
        <v>63.838791239999999</v>
      </c>
      <c r="V3">
        <f>_res_total!V3*0.647</f>
        <v>70.814104710000009</v>
      </c>
      <c r="W3">
        <f>_res_total!W3*0.647</f>
        <v>59.760452620000009</v>
      </c>
      <c r="X3">
        <f>_res_total!X3*0.647</f>
        <v>62.469312220000006</v>
      </c>
      <c r="Y3">
        <f>_res_total!Y3*0.647</f>
        <v>67.540899360000012</v>
      </c>
      <c r="Z3">
        <f>_res_total!Z3*0.647</f>
        <v>55.712212440000002</v>
      </c>
      <c r="AA3">
        <f>_res_total!AA3*0.647</f>
        <v>61.220226959999998</v>
      </c>
    </row>
    <row r="4" spans="1:27" x14ac:dyDescent="0.2">
      <c r="A4" s="1" t="s">
        <v>2</v>
      </c>
      <c r="B4">
        <f>_res_total!B4*0.647</f>
        <v>18.09668705</v>
      </c>
      <c r="C4">
        <f>_res_total!C4*0.647</f>
        <v>18.871721880000003</v>
      </c>
      <c r="D4">
        <f>_res_total!D4*0.647</f>
        <v>20.105757920000002</v>
      </c>
      <c r="E4">
        <f>_res_total!E4*0.647</f>
        <v>21.640778359999999</v>
      </c>
      <c r="F4">
        <f>_res_total!F4*0.647</f>
        <v>18.615885140000003</v>
      </c>
      <c r="G4">
        <f>_res_total!G4*0.647</f>
        <v>18.615885140000003</v>
      </c>
      <c r="H4">
        <f>_res_total!H4*0.647</f>
        <v>20.436840760000003</v>
      </c>
      <c r="I4">
        <f>_res_total!I4*0.647</f>
        <v>16.86265101</v>
      </c>
      <c r="J4">
        <f>_res_total!J4*0.647</f>
        <v>18.42024528</v>
      </c>
      <c r="K4">
        <f>_res_total!K4*0.647</f>
        <v>16.734732640000004</v>
      </c>
      <c r="L4">
        <f>_res_total!L4*0.647</f>
        <v>16.215534549999997</v>
      </c>
      <c r="M4">
        <f>_res_total!M4*0.647</f>
        <v>15.071793830000003</v>
      </c>
      <c r="N4">
        <f>_res_total!N4*0.647</f>
        <v>16.283256040000001</v>
      </c>
      <c r="O4">
        <f>_res_total!O4*0.647</f>
        <v>17.141061580000002</v>
      </c>
      <c r="P4">
        <f>_res_total!P4*0.647</f>
        <v>15.929599370000002</v>
      </c>
      <c r="Q4">
        <f>_res_total!Q4*0.647</f>
        <v>15.929599370000002</v>
      </c>
      <c r="R4">
        <f>_res_total!R4*0.647</f>
        <v>16.30582987</v>
      </c>
      <c r="S4">
        <f>_res_total!S4*0.647</f>
        <v>15.560893480000001</v>
      </c>
      <c r="T4">
        <f>_res_total!T4*0.647</f>
        <v>15.929599370000002</v>
      </c>
      <c r="U4">
        <f>_res_total!U4*0.647</f>
        <v>15.922074760000003</v>
      </c>
      <c r="V4">
        <f>_res_total!V4*0.647</f>
        <v>16.900274060000001</v>
      </c>
      <c r="W4">
        <f>_res_total!W4*0.647</f>
        <v>17.908571800000001</v>
      </c>
      <c r="X4">
        <f>_res_total!X4*0.647</f>
        <v>17.743030380000004</v>
      </c>
      <c r="Y4">
        <f>_res_total!Y4*0.647</f>
        <v>16.892749450000004</v>
      </c>
      <c r="Z4">
        <f>_res_total!Z4*0.647</f>
        <v>16.30582987</v>
      </c>
      <c r="AA4">
        <f>_res_total!AA4*0.647</f>
        <v>16.516518950000002</v>
      </c>
    </row>
    <row r="5" spans="1:27" x14ac:dyDescent="0.2">
      <c r="A5" s="1" t="s">
        <v>3</v>
      </c>
      <c r="B5">
        <f>_res_total!B5*0.647</f>
        <v>14.876153970000003</v>
      </c>
      <c r="C5">
        <f>_res_total!C5*0.647</f>
        <v>17.314127610000003</v>
      </c>
      <c r="D5">
        <f>_res_total!D5*0.647</f>
        <v>15.11694149</v>
      </c>
      <c r="E5">
        <f>_res_total!E5*0.647</f>
        <v>15.681287240000001</v>
      </c>
      <c r="F5">
        <f>_res_total!F5*0.647</f>
        <v>14.966449290000002</v>
      </c>
      <c r="G5">
        <f>_res_total!G5*0.647</f>
        <v>16.493945120000003</v>
      </c>
      <c r="H5">
        <f>_res_total!H5*0.647</f>
        <v>17.976293290000001</v>
      </c>
      <c r="I5">
        <f>_res_total!I5*0.647</f>
        <v>17.976293290000001</v>
      </c>
      <c r="J5">
        <f>_res_total!J5*0.647</f>
        <v>18.006391730000001</v>
      </c>
      <c r="K5">
        <f>_res_total!K5*0.647</f>
        <v>18.743803510000003</v>
      </c>
      <c r="L5">
        <f>_res_total!L5*0.647</f>
        <v>17.268979950000002</v>
      </c>
      <c r="M5">
        <f>_res_total!M5*0.647</f>
        <v>18.578262089999999</v>
      </c>
      <c r="N5">
        <f>_res_total!N5*0.647</f>
        <v>18.691131240000001</v>
      </c>
      <c r="O5">
        <f>_res_total!O5*0.647</f>
        <v>20.354070050000004</v>
      </c>
      <c r="P5">
        <f>_res_total!P5*0.647</f>
        <v>20.316447000000004</v>
      </c>
      <c r="Q5">
        <f>_res_total!Q5*0.647</f>
        <v>21.189301759999999</v>
      </c>
      <c r="R5">
        <f>_res_total!R5*0.647</f>
        <v>19.970314940000002</v>
      </c>
      <c r="S5">
        <f>_res_total!S5*0.647</f>
        <v>18.984591030000004</v>
      </c>
      <c r="T5">
        <f>_res_total!T5*0.647</f>
        <v>19.421018410000002</v>
      </c>
      <c r="U5">
        <f>_res_total!U5*0.647</f>
        <v>19.819822740000003</v>
      </c>
      <c r="V5">
        <f>_res_total!V5*0.647</f>
        <v>20.745349770000004</v>
      </c>
      <c r="W5">
        <f>_res_total!W5*0.647</f>
        <v>19.79724891</v>
      </c>
      <c r="X5">
        <f>_res_total!X5*0.647</f>
        <v>19.180230890000001</v>
      </c>
      <c r="Y5">
        <f>_res_total!Y5*0.647</f>
        <v>18.661032800000001</v>
      </c>
      <c r="Z5">
        <f>_res_total!Z5*0.647</f>
        <v>16.69710959</v>
      </c>
      <c r="AA5">
        <f>_res_total!AA5*0.647</f>
        <v>18.194506980000003</v>
      </c>
    </row>
    <row r="6" spans="1:27" x14ac:dyDescent="0.2">
      <c r="A6" s="1" t="s">
        <v>4</v>
      </c>
      <c r="B6">
        <f>_res_total!B6*0.647</f>
        <v>0.80513327000000001</v>
      </c>
      <c r="C6">
        <f>_res_total!C6*0.647</f>
        <v>0.81265788000000005</v>
      </c>
      <c r="D6">
        <f>_res_total!D6*0.647</f>
        <v>0.97819930000000022</v>
      </c>
      <c r="E6">
        <f>_res_total!E6*0.647</f>
        <v>0.97819930000000022</v>
      </c>
      <c r="F6">
        <f>_res_total!F6*0.647</f>
        <v>1.0308715700000002</v>
      </c>
      <c r="G6">
        <f>_res_total!G6*0.647</f>
        <v>1.0609700099999999</v>
      </c>
      <c r="H6">
        <f>_res_total!H6*0.647</f>
        <v>1.1061176700000002</v>
      </c>
      <c r="I6">
        <f>_res_total!I6*0.647</f>
        <v>1.1362161100000001</v>
      </c>
      <c r="J6">
        <f>_res_total!J6*0.647</f>
        <v>1.1738391600000002</v>
      </c>
      <c r="K6">
        <f>_res_total!K6*0.647</f>
        <v>1.1888883800000001</v>
      </c>
      <c r="L6">
        <f>_res_total!L6*0.647</f>
        <v>1.32433136</v>
      </c>
      <c r="M6">
        <f>_res_total!M6*0.647</f>
        <v>1.31680675</v>
      </c>
      <c r="N6">
        <f>_res_total!N6*0.647</f>
        <v>1.4522497300000001</v>
      </c>
      <c r="O6">
        <f>_res_total!O6*0.647</f>
        <v>1.5726434900000001</v>
      </c>
      <c r="P6">
        <f>_res_total!P6*0.647</f>
        <v>1.5199712200000002</v>
      </c>
      <c r="Q6">
        <f>_res_total!Q6*0.647</f>
        <v>2.3853013700000001</v>
      </c>
      <c r="R6">
        <f>_res_total!R6*0.647</f>
        <v>2.4680720800000002</v>
      </c>
      <c r="S6">
        <f>_res_total!S6*0.647</f>
        <v>2.5583674000000003</v>
      </c>
      <c r="T6">
        <f>_res_total!T6*0.647</f>
        <v>2.5056951300000003</v>
      </c>
      <c r="U6">
        <f>_res_total!U6*0.647</f>
        <v>2.6486627199999999</v>
      </c>
      <c r="V6">
        <f>_res_total!V6*0.647</f>
        <v>2.4981705200000004</v>
      </c>
      <c r="W6">
        <f>_res_total!W6*0.647</f>
        <v>2.6486627199999999</v>
      </c>
      <c r="X6">
        <f>_res_total!X6*0.647</f>
        <v>2.5959904499999999</v>
      </c>
      <c r="Y6">
        <f>_res_total!Y6*0.647</f>
        <v>2.2649076100000003</v>
      </c>
      <c r="Z6">
        <f>_res_total!Z6*0.647</f>
        <v>2.1821369000000002</v>
      </c>
      <c r="AA6">
        <f>_res_total!AA6*0.647</f>
        <v>2.3853013700000001</v>
      </c>
    </row>
    <row r="7" spans="1:27" x14ac:dyDescent="0.2">
      <c r="A7" s="1" t="s">
        <v>5</v>
      </c>
      <c r="B7">
        <f>_res_total!B7*0.647</f>
        <v>55.042522150000003</v>
      </c>
      <c r="C7">
        <f>_res_total!C7*0.647</f>
        <v>52.62712234</v>
      </c>
      <c r="D7">
        <f>_res_total!D7*0.647</f>
        <v>48.81214507</v>
      </c>
      <c r="E7">
        <f>_res_total!E7*0.647</f>
        <v>48.06720868</v>
      </c>
      <c r="F7">
        <f>_res_total!F7*0.647</f>
        <v>48.217700880000002</v>
      </c>
      <c r="G7">
        <f>_res_total!G7*0.647</f>
        <v>49.519458410000013</v>
      </c>
      <c r="H7">
        <f>_res_total!H7*0.647</f>
        <v>55.223112790000009</v>
      </c>
      <c r="I7">
        <f>_res_total!I7*0.647</f>
        <v>52.544351630000001</v>
      </c>
      <c r="J7">
        <f>_res_total!J7*0.647</f>
        <v>49.384015430000005</v>
      </c>
      <c r="K7">
        <f>_res_total!K7*0.647</f>
        <v>49.03788337000001</v>
      </c>
      <c r="L7">
        <f>_res_total!L7*0.647</f>
        <v>48.330570030000011</v>
      </c>
      <c r="M7">
        <f>_res_total!M7*0.647</f>
        <v>52.649696170000006</v>
      </c>
      <c r="N7">
        <f>_res_total!N7*0.647</f>
        <v>50.467559270000002</v>
      </c>
      <c r="O7">
        <f>_res_total!O7*0.647</f>
        <v>52.017628930000008</v>
      </c>
      <c r="P7">
        <f>_res_total!P7*0.647</f>
        <v>51.25011871000001</v>
      </c>
      <c r="Q7">
        <f>_res_total!Q7*0.647</f>
        <v>50.031131890000005</v>
      </c>
      <c r="R7">
        <f>_res_total!R7*0.647</f>
        <v>50.888937429999999</v>
      </c>
      <c r="S7">
        <f>_res_total!S7*0.647</f>
        <v>48.044634850000008</v>
      </c>
      <c r="T7">
        <f>_res_total!T7*0.647</f>
        <v>48.766997410000002</v>
      </c>
      <c r="U7">
        <f>_res_total!U7*0.647</f>
        <v>49.775295150000005</v>
      </c>
      <c r="V7">
        <f>_res_total!V7*0.647</f>
        <v>55.674589390000001</v>
      </c>
      <c r="W7">
        <f>_res_total!W7*0.647</f>
        <v>51.340414030000012</v>
      </c>
      <c r="X7">
        <f>_res_total!X7*0.647</f>
        <v>53.198992700000005</v>
      </c>
      <c r="Y7">
        <f>_res_total!Y7*0.647</f>
        <v>54.297585760000004</v>
      </c>
      <c r="Z7">
        <f>_res_total!Z7*0.647</f>
        <v>48.834718900000006</v>
      </c>
      <c r="AA7">
        <f>_res_total!AA7*0.647</f>
        <v>50.362214730000005</v>
      </c>
    </row>
    <row r="8" spans="1:27" x14ac:dyDescent="0.2">
      <c r="A8" s="1" t="s">
        <v>6</v>
      </c>
      <c r="B8">
        <f>_res_total!B8*0.647</f>
        <v>30.143587660000005</v>
      </c>
      <c r="C8">
        <f>_res_total!C8*0.647</f>
        <v>32.769676550000007</v>
      </c>
      <c r="D8">
        <f>_res_total!D8*0.647</f>
        <v>31.513066680000001</v>
      </c>
      <c r="E8">
        <f>_res_total!E8*0.647</f>
        <v>34.199352449999999</v>
      </c>
      <c r="F8">
        <f>_res_total!F8*0.647</f>
        <v>32.957791800000003</v>
      </c>
      <c r="G8">
        <f>_res_total!G8*0.647</f>
        <v>33.702728190000002</v>
      </c>
      <c r="H8">
        <f>_res_total!H8*0.647</f>
        <v>36.005258850000004</v>
      </c>
      <c r="I8">
        <f>_res_total!I8*0.647</f>
        <v>33.650055920000007</v>
      </c>
      <c r="J8">
        <f>_res_total!J8*0.647</f>
        <v>33.507088330000002</v>
      </c>
      <c r="K8">
        <f>_res_total!K8*0.647</f>
        <v>32.619184350000005</v>
      </c>
      <c r="L8">
        <f>_res_total!L8*0.647</f>
        <v>31.317426820000001</v>
      </c>
      <c r="M8">
        <f>_res_total!M8*0.647</f>
        <v>33.183530100000006</v>
      </c>
      <c r="N8">
        <f>_res_total!N8*0.647</f>
        <v>32.385921440000004</v>
      </c>
      <c r="O8">
        <f>_res_total!O8*0.647</f>
        <v>33.206103930000005</v>
      </c>
      <c r="P8">
        <f>_res_total!P8*0.647</f>
        <v>33.115808610000002</v>
      </c>
      <c r="Q8">
        <f>_res_total!Q8*0.647</f>
        <v>33.499563720000005</v>
      </c>
      <c r="R8">
        <f>_res_total!R8*0.647</f>
        <v>33.446891450000003</v>
      </c>
      <c r="S8">
        <f>_res_total!S8*0.647</f>
        <v>33.45441606</v>
      </c>
      <c r="T8">
        <f>_res_total!T8*0.647</f>
        <v>33.28887464000001</v>
      </c>
      <c r="U8">
        <f>_res_total!U8*0.647</f>
        <v>33.303923860000005</v>
      </c>
      <c r="V8">
        <f>_res_total!V8*0.647</f>
        <v>36.97593354</v>
      </c>
      <c r="W8">
        <f>_res_total!W8*0.647</f>
        <v>33.10075939</v>
      </c>
      <c r="X8">
        <f>_res_total!X8*0.647</f>
        <v>32.656807400000005</v>
      </c>
      <c r="Y8">
        <f>_res_total!Y8*0.647</f>
        <v>32.769676550000007</v>
      </c>
      <c r="Z8">
        <f>_res_total!Z8*0.647</f>
        <v>29.774881770000004</v>
      </c>
      <c r="AA8">
        <f>_res_total!AA8*0.647</f>
        <v>32.009690939999999</v>
      </c>
    </row>
    <row r="9" spans="1:27" x14ac:dyDescent="0.2">
      <c r="A9" s="1" t="s">
        <v>7</v>
      </c>
      <c r="B9">
        <f>_res_total!B9*0.647</f>
        <v>7.6525283699999997</v>
      </c>
      <c r="C9">
        <f>_res_total!C9*0.647</f>
        <v>6.8699689300000006</v>
      </c>
      <c r="D9">
        <f>_res_total!D9*0.647</f>
        <v>6.0121633900000013</v>
      </c>
      <c r="E9">
        <f>_res_total!E9*0.647</f>
        <v>5.8691958000000009</v>
      </c>
      <c r="F9">
        <f>_res_total!F9*0.647</f>
        <v>6.7420505600000009</v>
      </c>
      <c r="G9">
        <f>_res_total!G9*0.647</f>
        <v>7.2461994300000008</v>
      </c>
      <c r="H9">
        <f>_res_total!H9*0.647</f>
        <v>8.9994335599999999</v>
      </c>
      <c r="I9">
        <f>_res_total!I9*0.647</f>
        <v>9.0596304400000012</v>
      </c>
      <c r="J9">
        <f>_res_total!J9*0.647</f>
        <v>7.8556928400000006</v>
      </c>
      <c r="K9">
        <f>_res_total!K9*0.647</f>
        <v>7.2085763800000011</v>
      </c>
      <c r="L9">
        <f>_res_total!L9*0.647</f>
        <v>6.9903626900000004</v>
      </c>
      <c r="M9">
        <f>_res_total!M9*0.647</f>
        <v>7.1408548900000008</v>
      </c>
      <c r="N9">
        <f>_res_total!N9*0.647</f>
        <v>6.9075919800000012</v>
      </c>
      <c r="O9">
        <f>_res_total!O9*0.647</f>
        <v>6.9677888600000015</v>
      </c>
      <c r="P9">
        <f>_res_total!P9*0.647</f>
        <v>6.9452150300000008</v>
      </c>
      <c r="Q9">
        <f>_res_total!Q9*0.647</f>
        <v>6.6969029000000013</v>
      </c>
      <c r="R9">
        <f>_res_total!R9*0.647</f>
        <v>6.636706020000001</v>
      </c>
      <c r="S9">
        <f>_res_total!S9*0.647</f>
        <v>7.2461994300000008</v>
      </c>
      <c r="T9">
        <f>_res_total!T9*0.647</f>
        <v>7.1784779400000005</v>
      </c>
      <c r="U9">
        <f>_res_total!U9*0.647</f>
        <v>7.3063963100000002</v>
      </c>
      <c r="V9">
        <f>_res_total!V9*0.647</f>
        <v>7.7352990800000008</v>
      </c>
      <c r="W9">
        <f>_res_total!W9*0.647</f>
        <v>7.0430349600000008</v>
      </c>
      <c r="X9">
        <f>_res_total!X9*0.647</f>
        <v>7.313920920000001</v>
      </c>
      <c r="Y9">
        <f>_res_total!Y9*0.647</f>
        <v>7.0355103500000018</v>
      </c>
      <c r="Z9">
        <f>_res_total!Z9*0.647</f>
        <v>6.6893782900000014</v>
      </c>
      <c r="AA9">
        <f>_res_total!AA9*0.647</f>
        <v>6.4561153800000008</v>
      </c>
    </row>
    <row r="10" spans="1:27" x14ac:dyDescent="0.2">
      <c r="A10" s="1" t="s">
        <v>8</v>
      </c>
      <c r="B10">
        <f>_res_total!B10*0.647</f>
        <v>40.219040450000001</v>
      </c>
      <c r="C10">
        <f>_res_total!C10*0.647</f>
        <v>41.919602310000002</v>
      </c>
      <c r="D10">
        <f>_res_total!D10*0.647</f>
        <v>41.844356210000001</v>
      </c>
      <c r="E10">
        <f>_res_total!E10*0.647</f>
        <v>40.173892790000011</v>
      </c>
      <c r="F10">
        <f>_res_total!F10*0.647</f>
        <v>41.648716350000001</v>
      </c>
      <c r="G10">
        <f>_res_total!G10*0.647</f>
        <v>40.956452230000004</v>
      </c>
      <c r="H10">
        <f>_res_total!H10*0.647</f>
        <v>40.362008040000006</v>
      </c>
      <c r="I10">
        <f>_res_total!I10*0.647</f>
        <v>39.338661080000001</v>
      </c>
      <c r="J10">
        <f>_res_total!J10*0.647</f>
        <v>40.617844779999999</v>
      </c>
      <c r="K10">
        <f>_res_total!K10*0.647</f>
        <v>38.917282919999998</v>
      </c>
      <c r="L10">
        <f>_res_total!L10*0.647</f>
        <v>33.785498900000007</v>
      </c>
      <c r="M10">
        <f>_res_total!M10*0.647</f>
        <v>36.735146020000002</v>
      </c>
      <c r="N10">
        <f>_res_total!N10*0.647</f>
        <v>37.382262480000001</v>
      </c>
      <c r="O10">
        <f>_res_total!O10*0.647</f>
        <v>38.495904760000002</v>
      </c>
      <c r="P10">
        <f>_res_total!P10*0.647</f>
        <v>37.89393596</v>
      </c>
      <c r="Q10">
        <f>_res_total!Q10*0.647</f>
        <v>37.773542200000001</v>
      </c>
      <c r="R10">
        <f>_res_total!R10*0.647</f>
        <v>38.54105242</v>
      </c>
      <c r="S10">
        <f>_res_total!S10*0.647</f>
        <v>38.556101640000001</v>
      </c>
      <c r="T10">
        <f>_res_total!T10*0.647</f>
        <v>37.931559010000008</v>
      </c>
      <c r="U10">
        <f>_res_total!U10*0.647</f>
        <v>39.872908390000006</v>
      </c>
      <c r="V10">
        <f>_res_total!V10*0.647</f>
        <v>43.748082540000006</v>
      </c>
      <c r="W10">
        <f>_res_total!W10*0.647</f>
        <v>38.240068020000002</v>
      </c>
      <c r="X10">
        <f>_res_total!X10*0.647</f>
        <v>40.873681520000005</v>
      </c>
      <c r="Y10">
        <f>_res_total!Y10*0.647</f>
        <v>38.488380150000005</v>
      </c>
      <c r="Z10">
        <f>_res_total!Z10*0.647</f>
        <v>38.149772700000007</v>
      </c>
      <c r="AA10">
        <f>_res_total!AA10*0.647</f>
        <v>36.855539780000001</v>
      </c>
    </row>
    <row r="11" spans="1:27" x14ac:dyDescent="0.2">
      <c r="A11" s="1" t="s">
        <v>9</v>
      </c>
      <c r="B11">
        <f>_res_total!B11*0.647</f>
        <v>269.34341495000001</v>
      </c>
      <c r="C11">
        <f>_res_total!C11*0.647</f>
        <v>304.05444088000007</v>
      </c>
      <c r="D11">
        <f>_res_total!D11*0.647</f>
        <v>298.88503380999998</v>
      </c>
      <c r="E11">
        <f>_res_total!E11*0.647</f>
        <v>290.75093040000002</v>
      </c>
      <c r="F11">
        <f>_res_total!F11*0.647</f>
        <v>273.88075478000002</v>
      </c>
      <c r="G11">
        <f>_res_total!G11*0.647</f>
        <v>269.28321807000003</v>
      </c>
      <c r="H11">
        <f>_res_total!H11*0.647</f>
        <v>297.47040713000001</v>
      </c>
      <c r="I11">
        <f>_res_total!I11*0.647</f>
        <v>280.69805144000009</v>
      </c>
      <c r="J11">
        <f>_res_total!J11*0.647</f>
        <v>288.4183013</v>
      </c>
      <c r="K11">
        <f>_res_total!K11*0.647</f>
        <v>291.96991722000001</v>
      </c>
      <c r="L11">
        <f>_res_total!L11*0.647</f>
        <v>306.91379268000003</v>
      </c>
      <c r="M11">
        <f>_res_total!M11*0.647</f>
        <v>320.93966572000005</v>
      </c>
      <c r="N11">
        <f>_res_total!N11*0.647</f>
        <v>307.83931971000004</v>
      </c>
      <c r="O11">
        <f>_res_total!O11*0.647</f>
        <v>320.19472933000003</v>
      </c>
      <c r="P11">
        <f>_res_total!P11*0.647</f>
        <v>332.51251590000004</v>
      </c>
      <c r="Q11">
        <f>_res_total!Q11*0.647</f>
        <v>324.08495270000003</v>
      </c>
      <c r="R11">
        <f>_res_total!R11*0.647</f>
        <v>318.37377371000002</v>
      </c>
      <c r="S11">
        <f>_res_total!S11*0.647</f>
        <v>293.91879121000005</v>
      </c>
      <c r="T11">
        <f>_res_total!T11*0.647</f>
        <v>319.06603783000003</v>
      </c>
      <c r="U11">
        <f>_res_total!U11*0.647</f>
        <v>316.53024426000002</v>
      </c>
      <c r="V11">
        <f>_res_total!V11*0.647</f>
        <v>324.33326483000008</v>
      </c>
      <c r="W11">
        <f>_res_total!W11*0.647</f>
        <v>282.08257968000004</v>
      </c>
      <c r="X11">
        <f>_res_total!X11*0.647</f>
        <v>311.97033060000007</v>
      </c>
      <c r="Y11">
        <f>_res_total!Y11*0.647</f>
        <v>325.66512080000007</v>
      </c>
      <c r="Z11">
        <f>_res_total!Z11*0.647</f>
        <v>272.72196484000006</v>
      </c>
      <c r="AA11">
        <f>_res_total!AA11*0.647</f>
        <v>283.40691104000001</v>
      </c>
    </row>
    <row r="12" spans="1:27" x14ac:dyDescent="0.2">
      <c r="A12" s="1" t="s">
        <v>10</v>
      </c>
      <c r="B12">
        <f>_res_total!B12*0.647</f>
        <v>472.83144318000006</v>
      </c>
      <c r="C12">
        <f>_res_total!C12*0.647</f>
        <v>488.80619021000001</v>
      </c>
      <c r="D12">
        <f>_res_total!D12*0.647</f>
        <v>467.88777441000002</v>
      </c>
      <c r="E12">
        <f>_res_total!E12*0.647</f>
        <v>498.6483800900001</v>
      </c>
      <c r="F12">
        <f>_res_total!F12*0.647</f>
        <v>479.64873984000008</v>
      </c>
      <c r="G12">
        <f>_res_total!G12*0.647</f>
        <v>498.50541250000003</v>
      </c>
      <c r="H12">
        <f>_res_total!H12*0.647</f>
        <v>544.21741825000004</v>
      </c>
      <c r="I12">
        <f>_res_total!I12*0.647</f>
        <v>536.21123321000005</v>
      </c>
      <c r="J12">
        <f>_res_total!J12*0.647</f>
        <v>528.63395094000009</v>
      </c>
      <c r="K12">
        <f>_res_total!K12*0.647</f>
        <v>496.60168617000005</v>
      </c>
      <c r="L12">
        <f>_res_total!L12*0.647</f>
        <v>490.88298257000002</v>
      </c>
      <c r="M12">
        <f>_res_total!M12*0.647</f>
        <v>524.73620296000013</v>
      </c>
      <c r="N12">
        <f>_res_total!N12*0.647</f>
        <v>505.54844746000015</v>
      </c>
      <c r="O12">
        <f>_res_total!O12*0.647</f>
        <v>500.22854819000008</v>
      </c>
      <c r="P12">
        <f>_res_total!P12*0.647</f>
        <v>485.25457429000011</v>
      </c>
      <c r="Q12">
        <f>_res_total!Q12*0.647</f>
        <v>477.79768578000005</v>
      </c>
      <c r="R12">
        <f>_res_total!R12*0.647</f>
        <v>480.81505439000006</v>
      </c>
      <c r="S12">
        <f>_res_total!S12*0.647</f>
        <v>409.59462073999998</v>
      </c>
      <c r="T12">
        <f>_res_total!T12*0.647</f>
        <v>456.00641522000001</v>
      </c>
      <c r="U12">
        <f>_res_total!U12*0.647</f>
        <v>440.50571862000004</v>
      </c>
      <c r="V12">
        <f>_res_total!V12*0.647</f>
        <v>469.94199294000009</v>
      </c>
      <c r="W12">
        <f>_res_total!W12*0.647</f>
        <v>410.57282004000007</v>
      </c>
      <c r="X12">
        <f>_res_total!X12*0.647</f>
        <v>426.09609047000009</v>
      </c>
      <c r="Y12">
        <f>_res_total!Y12*0.647</f>
        <v>449.20416778000009</v>
      </c>
      <c r="Z12">
        <f>_res_total!Z12*0.647</f>
        <v>387.72057947000008</v>
      </c>
      <c r="AA12">
        <f>_res_total!AA12*0.647</f>
        <v>400.09103831000004</v>
      </c>
    </row>
    <row r="13" spans="1:27" x14ac:dyDescent="0.2">
      <c r="A13" s="1" t="s">
        <v>11</v>
      </c>
      <c r="B13">
        <f>_res_total!B13*0.647</f>
        <v>23.010257380000002</v>
      </c>
      <c r="C13">
        <f>_res_total!C13*0.647</f>
        <v>23.679947670000001</v>
      </c>
      <c r="D13">
        <f>_res_total!D13*0.647</f>
        <v>23.890636749999999</v>
      </c>
      <c r="E13">
        <f>_res_total!E13*0.647</f>
        <v>23.762718380000003</v>
      </c>
      <c r="F13">
        <f>_res_total!F13*0.647</f>
        <v>24.138948880000004</v>
      </c>
      <c r="G13">
        <f>_res_total!G13*0.647</f>
        <v>25.087049740000005</v>
      </c>
      <c r="H13">
        <f>_res_total!H13*0.647</f>
        <v>29.737258720000003</v>
      </c>
      <c r="I13">
        <f>_res_total!I13*0.647</f>
        <v>30.790704120000001</v>
      </c>
      <c r="J13">
        <f>_res_total!J13*0.647</f>
        <v>31.821575690000007</v>
      </c>
      <c r="K13">
        <f>_res_total!K13*0.647</f>
        <v>31.964543280000008</v>
      </c>
      <c r="L13">
        <f>_res_total!L13*0.647</f>
        <v>33.875794220000003</v>
      </c>
      <c r="M13">
        <f>_res_total!M13*0.647</f>
        <v>35.508634590000007</v>
      </c>
      <c r="N13">
        <f>_res_total!N13*0.647</f>
        <v>36.990982760000001</v>
      </c>
      <c r="O13">
        <f>_res_total!O13*0.647</f>
        <v>41.460601099999998</v>
      </c>
      <c r="P13">
        <f>_res_total!P13*0.647</f>
        <v>40.723189320000003</v>
      </c>
      <c r="Q13">
        <f>_res_total!Q13*0.647</f>
        <v>41.460601099999998</v>
      </c>
      <c r="R13">
        <f>_res_total!R13*0.647</f>
        <v>41.415453440000007</v>
      </c>
      <c r="S13">
        <f>_res_total!S13*0.647</f>
        <v>40.542598680000005</v>
      </c>
      <c r="T13">
        <f>_res_total!T13*0.647</f>
        <v>39.301038030000001</v>
      </c>
      <c r="U13">
        <f>_res_total!U13*0.647</f>
        <v>36.389013960000007</v>
      </c>
      <c r="V13">
        <f>_res_total!V13*0.647</f>
        <v>34.726075150000007</v>
      </c>
      <c r="W13">
        <f>_res_total!W13*0.647</f>
        <v>41.159616700000001</v>
      </c>
      <c r="X13">
        <f>_res_total!X13*0.647</f>
        <v>37.916509789999999</v>
      </c>
      <c r="Y13">
        <f>_res_total!Y13*0.647</f>
        <v>28.322632040000002</v>
      </c>
      <c r="Z13">
        <f>_res_total!Z13*0.647</f>
        <v>28.488173460000006</v>
      </c>
      <c r="AA13">
        <f>_res_total!AA13*0.647</f>
        <v>33.108284000000005</v>
      </c>
    </row>
    <row r="14" spans="1:27" x14ac:dyDescent="0.2">
      <c r="A14" s="1" t="s">
        <v>12</v>
      </c>
      <c r="B14">
        <f>_res_total!B14*0.647</f>
        <v>53.071074330000009</v>
      </c>
      <c r="C14">
        <f>_res_total!C14*0.647</f>
        <v>54.907079170000003</v>
      </c>
      <c r="D14">
        <f>_res_total!D14*0.647</f>
        <v>48.729374360000008</v>
      </c>
      <c r="E14">
        <f>_res_total!E14*0.647</f>
        <v>48.345619250000006</v>
      </c>
      <c r="F14">
        <f>_res_total!F14*0.647</f>
        <v>47.292173850000012</v>
      </c>
      <c r="G14">
        <f>_res_total!G14*0.647</f>
        <v>47.066435550000001</v>
      </c>
      <c r="H14">
        <f>_res_total!H14*0.647</f>
        <v>47.299698459999995</v>
      </c>
      <c r="I14">
        <f>_res_total!I14*0.647</f>
        <v>44.109263820000002</v>
      </c>
      <c r="J14">
        <f>_res_total!J14*0.647</f>
        <v>42.521571110000004</v>
      </c>
      <c r="K14">
        <f>_res_total!K14*0.647</f>
        <v>43.612639560000005</v>
      </c>
      <c r="L14">
        <f>_res_total!L14*0.647</f>
        <v>42.160389830000007</v>
      </c>
      <c r="M14">
        <f>_res_total!M14*0.647</f>
        <v>45.222906099999996</v>
      </c>
      <c r="N14">
        <f>_res_total!N14*0.647</f>
        <v>45.283102980000002</v>
      </c>
      <c r="O14">
        <f>_res_total!O14*0.647</f>
        <v>49.700049050000004</v>
      </c>
      <c r="P14">
        <f>_res_total!P14*0.647</f>
        <v>45.87002256000001</v>
      </c>
      <c r="Q14">
        <f>_res_total!Q14*0.647</f>
        <v>48.639079040000006</v>
      </c>
      <c r="R14">
        <f>_res_total!R14*0.647</f>
        <v>46.75040193000001</v>
      </c>
      <c r="S14">
        <f>_res_total!S14*0.647</f>
        <v>41.799208550000003</v>
      </c>
      <c r="T14">
        <f>_res_total!T14*0.647</f>
        <v>41.927126920000006</v>
      </c>
      <c r="U14">
        <f>_res_total!U14*0.647</f>
        <v>41.543371810000004</v>
      </c>
      <c r="V14">
        <f>_res_total!V14*0.647</f>
        <v>50.031131890000005</v>
      </c>
      <c r="W14">
        <f>_res_total!W14*0.647</f>
        <v>49.429163090000003</v>
      </c>
      <c r="X14">
        <f>_res_total!X14*0.647</f>
        <v>47.976913360000005</v>
      </c>
      <c r="Y14">
        <f>_res_total!Y14*0.647</f>
        <v>46.727828100000004</v>
      </c>
      <c r="Z14">
        <f>_res_total!Z14*0.647</f>
        <v>41.197239750000001</v>
      </c>
      <c r="AA14">
        <f>_res_total!AA14*0.647</f>
        <v>44.816577160000001</v>
      </c>
    </row>
    <row r="15" spans="1:27" x14ac:dyDescent="0.2">
      <c r="A15" s="1" t="s">
        <v>13</v>
      </c>
      <c r="B15">
        <f>_res_total!B15*0.647</f>
        <v>17.652735060000001</v>
      </c>
      <c r="C15">
        <f>_res_total!C15*0.647</f>
        <v>17.411947540000003</v>
      </c>
      <c r="D15">
        <f>_res_total!D15*0.647</f>
        <v>16.117714620000001</v>
      </c>
      <c r="E15">
        <f>_res_total!E15*0.647</f>
        <v>16.260682210000002</v>
      </c>
      <c r="F15">
        <f>_res_total!F15*0.647</f>
        <v>16.373551360000004</v>
      </c>
      <c r="G15">
        <f>_res_total!G15*0.647</f>
        <v>16.704634200000005</v>
      </c>
      <c r="H15">
        <f>_res_total!H15*0.647</f>
        <v>17.306602999999999</v>
      </c>
      <c r="I15">
        <f>_res_total!I15*0.647</f>
        <v>16.802454130000001</v>
      </c>
      <c r="J15">
        <f>_res_total!J15*0.647</f>
        <v>18.194506980000003</v>
      </c>
      <c r="K15">
        <f>_res_total!K15*0.647</f>
        <v>18.442819110000002</v>
      </c>
      <c r="L15">
        <f>_res_total!L15*0.647</f>
        <v>18.909344930000003</v>
      </c>
      <c r="M15">
        <f>_res_total!M15*0.647</f>
        <v>20.030511820000001</v>
      </c>
      <c r="N15">
        <f>_res_total!N15*0.647</f>
        <v>19.744576640000002</v>
      </c>
      <c r="O15">
        <f>_res_total!O15*0.647</f>
        <v>20.67010367</v>
      </c>
      <c r="P15">
        <f>_res_total!P15*0.647</f>
        <v>21.573056869999998</v>
      </c>
      <c r="Q15">
        <f>_res_total!Q15*0.647</f>
        <v>22.227697940000002</v>
      </c>
      <c r="R15">
        <f>_res_total!R15*0.647</f>
        <v>23.213421850000003</v>
      </c>
      <c r="S15">
        <f>_res_total!S15*0.647</f>
        <v>22.257796380000002</v>
      </c>
      <c r="T15">
        <f>_res_total!T15*0.647</f>
        <v>24.123899660000003</v>
      </c>
      <c r="U15">
        <f>_res_total!U15*0.647</f>
        <v>23.657373840000002</v>
      </c>
      <c r="V15">
        <f>_res_total!V15*0.647</f>
        <v>24.801114560000002</v>
      </c>
      <c r="W15">
        <f>_res_total!W15*0.647</f>
        <v>20.813071260000005</v>
      </c>
      <c r="X15">
        <f>_res_total!X15*0.647</f>
        <v>20.64000523</v>
      </c>
      <c r="Y15">
        <f>_res_total!Y15*0.647</f>
        <v>21.091481830000003</v>
      </c>
      <c r="Z15">
        <f>_res_total!Z15*0.647</f>
        <v>19.488739900000002</v>
      </c>
      <c r="AA15">
        <f>_res_total!AA15*0.647</f>
        <v>20.406742320000003</v>
      </c>
    </row>
    <row r="16" spans="1:27" x14ac:dyDescent="0.2">
      <c r="A16" s="1" t="s">
        <v>14</v>
      </c>
      <c r="B16">
        <f>_res_total!B16*0.647</f>
        <v>196.09133660000003</v>
      </c>
      <c r="C16">
        <f>_res_total!C16*0.647</f>
        <v>212.51756023000002</v>
      </c>
      <c r="D16">
        <f>_res_total!D16*0.647</f>
        <v>202.73556723000004</v>
      </c>
      <c r="E16">
        <f>_res_total!E16*0.647</f>
        <v>201.65954800000003</v>
      </c>
      <c r="F16">
        <f>_res_total!F16*0.647</f>
        <v>182.54703860000004</v>
      </c>
      <c r="G16">
        <f>_res_total!G16*0.647</f>
        <v>198.06278442000001</v>
      </c>
      <c r="H16">
        <f>_res_total!H16*0.647</f>
        <v>202.49477971000002</v>
      </c>
      <c r="I16">
        <f>_res_total!I16*0.647</f>
        <v>197.03943746000002</v>
      </c>
      <c r="J16">
        <f>_res_total!J16*0.647</f>
        <v>207.01707032000002</v>
      </c>
      <c r="K16">
        <f>_res_total!K16*0.647</f>
        <v>215.36186281000002</v>
      </c>
      <c r="L16">
        <f>_res_total!L16*0.647</f>
        <v>207.60398990000002</v>
      </c>
      <c r="M16">
        <f>_res_total!M16*0.647</f>
        <v>217.49885205000004</v>
      </c>
      <c r="N16">
        <f>_res_total!N16*0.647</f>
        <v>216.26481601</v>
      </c>
      <c r="O16">
        <f>_res_total!O16*0.647</f>
        <v>237.70242990000003</v>
      </c>
      <c r="P16">
        <f>_res_total!P16*0.647</f>
        <v>236.46086925000003</v>
      </c>
      <c r="Q16">
        <f>_res_total!Q16*0.647</f>
        <v>255.24982041999999</v>
      </c>
      <c r="R16">
        <f>_res_total!R16*0.647</f>
        <v>243.97795464000004</v>
      </c>
      <c r="S16">
        <f>_res_total!S16*0.647</f>
        <v>243.34588740000004</v>
      </c>
      <c r="T16">
        <f>_res_total!T16*0.647</f>
        <v>252.91719132000003</v>
      </c>
      <c r="U16">
        <f>_res_total!U16*0.647</f>
        <v>256.14524900999999</v>
      </c>
      <c r="V16">
        <f>_res_total!V16*0.647</f>
        <v>266.31852173000004</v>
      </c>
      <c r="W16">
        <f>_res_total!W16*0.647</f>
        <v>243.63182258000003</v>
      </c>
      <c r="X16">
        <f>_res_total!X16*0.647</f>
        <v>258.45530428000001</v>
      </c>
      <c r="Y16">
        <f>_res_total!Y16*0.647</f>
        <v>257.57492490999999</v>
      </c>
      <c r="Z16">
        <f>_res_total!Z16*0.647</f>
        <v>222.32212706000001</v>
      </c>
      <c r="AA16">
        <f>_res_total!AA16*0.647</f>
        <v>244.50467734000003</v>
      </c>
    </row>
    <row r="17" spans="1:27" x14ac:dyDescent="0.2">
      <c r="A17" s="1" t="s">
        <v>15</v>
      </c>
      <c r="B17">
        <f>_res_total!B17*0.647</f>
        <v>11.911457630000001</v>
      </c>
      <c r="C17">
        <f>_res_total!C17*0.647</f>
        <v>13.265887429999999</v>
      </c>
      <c r="D17">
        <f>_res_total!D17*0.647</f>
        <v>12.68649246</v>
      </c>
      <c r="E17">
        <f>_res_total!E17*0.647</f>
        <v>13.07777218</v>
      </c>
      <c r="F17">
        <f>_res_total!F17*0.647</f>
        <v>12.543524870000002</v>
      </c>
      <c r="G17">
        <f>_res_total!G17*0.647</f>
        <v>12.046900610000002</v>
      </c>
      <c r="H17">
        <f>_res_total!H17*0.647</f>
        <v>12.731640120000002</v>
      </c>
      <c r="I17">
        <f>_res_total!I17*0.647</f>
        <v>11.59542401</v>
      </c>
      <c r="J17">
        <f>_res_total!J17*0.647</f>
        <v>11.279390390000003</v>
      </c>
      <c r="K17">
        <f>_res_total!K17*0.647</f>
        <v>10.6097001</v>
      </c>
      <c r="L17">
        <f>_res_total!L17*0.647</f>
        <v>9.9851574700000008</v>
      </c>
      <c r="M17">
        <f>_res_total!M17*0.647</f>
        <v>10.850487620000001</v>
      </c>
      <c r="N17">
        <f>_res_total!N17*0.647</f>
        <v>10.767716910000001</v>
      </c>
      <c r="O17">
        <f>_res_total!O17*0.647</f>
        <v>11.279390390000003</v>
      </c>
      <c r="P17">
        <f>_res_total!P17*0.647</f>
        <v>11.083750530000001</v>
      </c>
      <c r="Q17">
        <f>_res_total!Q17*0.647</f>
        <v>11.317013440000002</v>
      </c>
      <c r="R17">
        <f>_res_total!R17*0.647</f>
        <v>11.143947410000003</v>
      </c>
      <c r="S17">
        <f>_res_total!S17*0.647</f>
        <v>10.97088138</v>
      </c>
      <c r="T17">
        <f>_res_total!T17*0.647</f>
        <v>10.92573372</v>
      </c>
      <c r="U17">
        <f>_res_total!U17*0.647</f>
        <v>11.550276350000001</v>
      </c>
      <c r="V17">
        <f>_res_total!V17*0.647</f>
        <v>10.45168329</v>
      </c>
      <c r="W17">
        <f>_res_total!W17*0.647</f>
        <v>9.9851574700000008</v>
      </c>
      <c r="X17">
        <f>_res_total!X17*0.647</f>
        <v>10.353863360000002</v>
      </c>
      <c r="Y17">
        <f>_res_total!Y17*0.647</f>
        <v>9.5336808700000013</v>
      </c>
      <c r="Z17">
        <f>_res_total!Z17*0.647</f>
        <v>9.3154671800000006</v>
      </c>
      <c r="AA17">
        <f>_res_total!AA17*0.647</f>
        <v>8.3222186600000025</v>
      </c>
    </row>
    <row r="18" spans="1:27" x14ac:dyDescent="0.2">
      <c r="A18" s="1" t="s">
        <v>16</v>
      </c>
      <c r="B18">
        <f>_res_total!B18*0.647</f>
        <v>13.875380840000002</v>
      </c>
      <c r="C18">
        <f>_res_total!C18*0.647</f>
        <v>15.11694149</v>
      </c>
      <c r="D18">
        <f>_res_total!D18*0.647</f>
        <v>12.272638910000001</v>
      </c>
      <c r="E18">
        <f>_res_total!E18*0.647</f>
        <v>12.912230760000002</v>
      </c>
      <c r="F18">
        <f>_res_total!F18*0.647</f>
        <v>13.183116720000001</v>
      </c>
      <c r="G18">
        <f>_res_total!G18*0.647</f>
        <v>12.355409620000001</v>
      </c>
      <c r="H18">
        <f>_res_total!H18*0.647</f>
        <v>11.678194720000002</v>
      </c>
      <c r="I18">
        <f>_res_total!I18*0.647</f>
        <v>11.294439610000001</v>
      </c>
      <c r="J18">
        <f>_res_total!J18*0.647</f>
        <v>10.933258330000003</v>
      </c>
      <c r="K18">
        <f>_res_total!K18*0.647</f>
        <v>10.564552440000002</v>
      </c>
      <c r="L18">
        <f>_res_total!L18*0.647</f>
        <v>10.293666480000002</v>
      </c>
      <c r="M18">
        <f>_res_total!M18*0.647</f>
        <v>10.677421590000002</v>
      </c>
      <c r="N18">
        <f>_res_total!N18*0.647</f>
        <v>10.850487620000001</v>
      </c>
      <c r="O18">
        <f>_res_total!O18*0.647</f>
        <v>11.046127479999999</v>
      </c>
      <c r="P18">
        <f>_res_total!P18*0.647</f>
        <v>11.143947410000003</v>
      </c>
      <c r="Q18">
        <f>_res_total!Q18*0.647</f>
        <v>11.354636489999999</v>
      </c>
      <c r="R18">
        <f>_res_total!R18*0.647</f>
        <v>11.836211530000002</v>
      </c>
      <c r="S18">
        <f>_res_total!S18*0.647</f>
        <v>11.347111880000002</v>
      </c>
      <c r="T18">
        <f>_res_total!T18*0.647</f>
        <v>11.715817770000001</v>
      </c>
      <c r="U18">
        <f>_res_total!U18*0.647</f>
        <v>11.843736140000001</v>
      </c>
      <c r="V18">
        <f>_res_total!V18*0.647</f>
        <v>12.03185139</v>
      </c>
      <c r="W18">
        <f>_res_total!W18*0.647</f>
        <v>11.58037479</v>
      </c>
      <c r="X18">
        <f>_res_total!X18*0.647</f>
        <v>11.602948620000001</v>
      </c>
      <c r="Y18">
        <f>_res_total!Y18*0.647</f>
        <v>11.098799750000001</v>
      </c>
      <c r="Z18">
        <f>_res_total!Z18*0.647</f>
        <v>10.587126270000001</v>
      </c>
      <c r="AA18">
        <f>_res_total!AA18*0.647</f>
        <v>10.27109265</v>
      </c>
    </row>
    <row r="19" spans="1:27" x14ac:dyDescent="0.2">
      <c r="A19" s="1" t="s">
        <v>17</v>
      </c>
      <c r="B19">
        <f>_res_total!B19*0.647</f>
        <v>3.7472557800000006</v>
      </c>
      <c r="C19">
        <f>_res_total!C19*0.647</f>
        <v>4.4395199000000005</v>
      </c>
      <c r="D19">
        <f>_res_total!D19*0.647</f>
        <v>4.2739784800000002</v>
      </c>
      <c r="E19">
        <f>_res_total!E19*0.647</f>
        <v>4.2664538699999994</v>
      </c>
      <c r="F19">
        <f>_res_total!F19*0.647</f>
        <v>4.1310108900000007</v>
      </c>
      <c r="G19">
        <f>_res_total!G19*0.647</f>
        <v>4.191207770000001</v>
      </c>
      <c r="H19">
        <f>_res_total!H19*0.647</f>
        <v>4.6502089800000004</v>
      </c>
      <c r="I19">
        <f>_res_total!I19*0.647</f>
        <v>4.5072413900000008</v>
      </c>
      <c r="J19">
        <f>_res_total!J19*0.647</f>
        <v>4.7104058599999998</v>
      </c>
      <c r="K19">
        <f>_res_total!K19*0.647</f>
        <v>4.29655231</v>
      </c>
      <c r="L19">
        <f>_res_total!L19*0.647</f>
        <v>3.5215174800000004</v>
      </c>
      <c r="M19">
        <f>_res_total!M19*0.647</f>
        <v>3.7848788300000002</v>
      </c>
      <c r="N19">
        <f>_res_total!N19*0.647</f>
        <v>3.6343866300000003</v>
      </c>
      <c r="O19">
        <f>_res_total!O19*0.647</f>
        <v>3.7698296100000004</v>
      </c>
      <c r="P19">
        <f>_res_total!P19*0.647</f>
        <v>4.00309252</v>
      </c>
      <c r="Q19">
        <f>_res_total!Q19*0.647</f>
        <v>3.9504202500000005</v>
      </c>
      <c r="R19">
        <f>_res_total!R19*0.647</f>
        <v>3.8826987600000007</v>
      </c>
      <c r="S19">
        <f>_res_total!S19*0.647</f>
        <v>3.7773542200000003</v>
      </c>
      <c r="T19">
        <f>_res_total!T19*0.647</f>
        <v>3.8375511000000002</v>
      </c>
      <c r="U19">
        <f>_res_total!U19*0.647</f>
        <v>3.8902233700000002</v>
      </c>
      <c r="V19">
        <f>_res_total!V19*0.647</f>
        <v>3.8149772700000004</v>
      </c>
      <c r="W19">
        <f>_res_total!W19*0.647</f>
        <v>3.4236975500000004</v>
      </c>
      <c r="X19">
        <f>_res_total!X19*0.647</f>
        <v>3.6945835100000002</v>
      </c>
      <c r="Y19">
        <f>_res_total!Y19*0.647</f>
        <v>3.7397311700000007</v>
      </c>
      <c r="Z19">
        <f>_res_total!Z19*0.647</f>
        <v>3.4989436500000006</v>
      </c>
      <c r="AA19">
        <f>_res_total!AA19*0.647</f>
        <v>3.7246819499999999</v>
      </c>
    </row>
    <row r="20" spans="1:27" x14ac:dyDescent="0.2">
      <c r="A20" s="1" t="s">
        <v>18</v>
      </c>
      <c r="B20">
        <f>_res_total!B20*0.647</f>
        <v>0.41385355000000007</v>
      </c>
      <c r="C20">
        <f>_res_total!C20*0.647</f>
        <v>0.4289027700000001</v>
      </c>
      <c r="D20">
        <f>_res_total!D20*0.647</f>
        <v>0.45147660000000001</v>
      </c>
      <c r="E20">
        <f>_res_total!E20*0.647</f>
        <v>0.45900120999999999</v>
      </c>
      <c r="F20">
        <f>_res_total!F20*0.647</f>
        <v>0.51919809000000006</v>
      </c>
      <c r="G20">
        <f>_res_total!G20*0.647</f>
        <v>0.54929653000000001</v>
      </c>
      <c r="H20">
        <f>_res_total!H20*0.647</f>
        <v>0.56434575000000009</v>
      </c>
      <c r="I20">
        <f>_res_total!I20*0.647</f>
        <v>0.55682114000000005</v>
      </c>
      <c r="J20">
        <f>_res_total!J20*0.647</f>
        <v>0.49662426000000004</v>
      </c>
      <c r="K20">
        <f>_res_total!K20*0.647</f>
        <v>0.55682114000000005</v>
      </c>
      <c r="L20">
        <f>_res_total!L20*0.647</f>
        <v>0.57187036000000002</v>
      </c>
      <c r="M20">
        <f>_res_total!M20*0.647</f>
        <v>0.55682114000000005</v>
      </c>
      <c r="N20">
        <f>_res_total!N20*0.647</f>
        <v>0.60196880000000008</v>
      </c>
      <c r="O20">
        <f>_res_total!O20*0.647</f>
        <v>0.66216567999999998</v>
      </c>
      <c r="P20">
        <f>_res_total!P20*0.647</f>
        <v>0.66216567999999998</v>
      </c>
      <c r="Q20">
        <f>_res_total!Q20*0.647</f>
        <v>0.57187036000000002</v>
      </c>
      <c r="R20">
        <f>_res_total!R20*0.647</f>
        <v>0.60949341000000012</v>
      </c>
      <c r="S20">
        <f>_res_total!S20*0.647</f>
        <v>0.60949341000000012</v>
      </c>
      <c r="T20">
        <f>_res_total!T20*0.647</f>
        <v>0.60196880000000008</v>
      </c>
      <c r="U20">
        <f>_res_total!U20*0.647</f>
        <v>0.51167348000000012</v>
      </c>
      <c r="V20">
        <f>_res_total!V20*0.647</f>
        <v>0.51919809000000006</v>
      </c>
      <c r="W20">
        <f>_res_total!W20*0.647</f>
        <v>0.51919809000000006</v>
      </c>
      <c r="X20">
        <f>_res_total!X20*0.647</f>
        <v>0.54177191999999996</v>
      </c>
      <c r="Y20">
        <f>_res_total!Y20*0.647</f>
        <v>0.54177191999999996</v>
      </c>
      <c r="Z20">
        <f>_res_total!Z20*0.647</f>
        <v>0.53424731000000003</v>
      </c>
      <c r="AA20">
        <f>_res_total!AA20*0.647</f>
        <v>0.58691958000000011</v>
      </c>
    </row>
    <row r="21" spans="1:27" x14ac:dyDescent="0.2">
      <c r="A21" s="1" t="s">
        <v>19</v>
      </c>
      <c r="B21">
        <f>_res_total!B21*0.647</f>
        <v>78.278517830000013</v>
      </c>
      <c r="C21">
        <f>_res_total!C21*0.647</f>
        <v>88.414167500000005</v>
      </c>
      <c r="D21">
        <f>_res_total!D21*0.647</f>
        <v>82.861005320000018</v>
      </c>
      <c r="E21">
        <f>_res_total!E21*0.647</f>
        <v>86.773802520000004</v>
      </c>
      <c r="F21">
        <f>_res_total!F21*0.647</f>
        <v>82.507348650000012</v>
      </c>
      <c r="G21">
        <f>_res_total!G21*0.647</f>
        <v>88.715151900000009</v>
      </c>
      <c r="H21">
        <f>_res_total!H21*0.647</f>
        <v>101.53708734000001</v>
      </c>
      <c r="I21">
        <f>_res_total!I21*0.647</f>
        <v>87.774575650000003</v>
      </c>
      <c r="J21">
        <f>_res_total!J21*0.647</f>
        <v>84.493845690000001</v>
      </c>
      <c r="K21">
        <f>_res_total!K21*0.647</f>
        <v>81.318460270000017</v>
      </c>
      <c r="L21">
        <f>_res_total!L21*0.647</f>
        <v>81.499050909999994</v>
      </c>
      <c r="M21">
        <f>_res_total!M21*0.647</f>
        <v>85.84827549000002</v>
      </c>
      <c r="N21">
        <f>_res_total!N21*0.647</f>
        <v>83.80158157000001</v>
      </c>
      <c r="O21">
        <f>_res_total!O21*0.647</f>
        <v>85.84827549000002</v>
      </c>
      <c r="P21">
        <f>_res_total!P21*0.647</f>
        <v>83.079219010000017</v>
      </c>
      <c r="Q21">
        <f>_res_total!Q21*0.647</f>
        <v>80.836885230000007</v>
      </c>
      <c r="R21">
        <f>_res_total!R21*0.647</f>
        <v>81.642018500000006</v>
      </c>
      <c r="S21">
        <f>_res_total!S21*0.647</f>
        <v>75.057984750000003</v>
      </c>
      <c r="T21">
        <f>_res_total!T21*0.647</f>
        <v>82.898628370000012</v>
      </c>
      <c r="U21">
        <f>_res_total!U21*0.647</f>
        <v>82.898628370000012</v>
      </c>
      <c r="V21">
        <f>_res_total!V21*0.647</f>
        <v>93.749115989999993</v>
      </c>
      <c r="W21">
        <f>_res_total!W21*0.647</f>
        <v>77.14230172000002</v>
      </c>
      <c r="X21">
        <f>_res_total!X21*0.647</f>
        <v>81.679641550000014</v>
      </c>
      <c r="Y21">
        <f>_res_total!Y21*0.647</f>
        <v>85.84827549000002</v>
      </c>
      <c r="Z21">
        <f>_res_total!Z21*0.647</f>
        <v>68.63949242000001</v>
      </c>
      <c r="AA21">
        <f>_res_total!AA21*0.647</f>
        <v>71.912697770000008</v>
      </c>
    </row>
    <row r="22" spans="1:27" x14ac:dyDescent="0.2">
      <c r="A22" s="1" t="s">
        <v>20</v>
      </c>
      <c r="B22">
        <f>_res_total!B22*0.647</f>
        <v>134.24656701000001</v>
      </c>
      <c r="C22">
        <f>_res_total!C22*0.647</f>
        <v>154.05886514000002</v>
      </c>
      <c r="D22">
        <f>_res_total!D22*0.647</f>
        <v>156.88059389</v>
      </c>
      <c r="E22">
        <f>_res_total!E22*0.647</f>
        <v>183.75850081000002</v>
      </c>
      <c r="F22">
        <f>_res_total!F22*0.647</f>
        <v>173.78839256000003</v>
      </c>
      <c r="G22">
        <f>_res_total!G22*0.647</f>
        <v>170.54528565000001</v>
      </c>
      <c r="H22">
        <f>_res_total!H22*0.647</f>
        <v>173.26919447</v>
      </c>
      <c r="I22">
        <f>_res_total!I22*0.647</f>
        <v>163.29156161000003</v>
      </c>
      <c r="J22">
        <f>_res_total!J22*0.647</f>
        <v>147.11365011000001</v>
      </c>
      <c r="K22">
        <f>_res_total!K22*0.647</f>
        <v>146.16554925000003</v>
      </c>
      <c r="L22">
        <f>_res_total!L22*0.647</f>
        <v>129.37061973000002</v>
      </c>
      <c r="M22">
        <f>_res_total!M22*0.647</f>
        <v>141.45514339000002</v>
      </c>
      <c r="N22">
        <f>_res_total!N22*0.647</f>
        <v>140.55219019</v>
      </c>
      <c r="O22">
        <f>_res_total!O22*0.647</f>
        <v>141.28960197000001</v>
      </c>
      <c r="P22">
        <f>_res_total!P22*0.647</f>
        <v>141.59811098000003</v>
      </c>
      <c r="Q22">
        <f>_res_total!Q22*0.647</f>
        <v>146.38376294000003</v>
      </c>
      <c r="R22">
        <f>_res_total!R22*0.647</f>
        <v>153.90837294000002</v>
      </c>
      <c r="S22">
        <f>_res_total!S22*0.647</f>
        <v>145.60120350000003</v>
      </c>
      <c r="T22">
        <f>_res_total!T22*0.647</f>
        <v>147.87363572000004</v>
      </c>
      <c r="U22">
        <f>_res_total!U22*0.647</f>
        <v>150.24388787000001</v>
      </c>
      <c r="V22">
        <f>_res_total!V22*0.647</f>
        <v>165.29310787</v>
      </c>
      <c r="W22">
        <f>_res_total!W22*0.647</f>
        <v>151.13931646</v>
      </c>
      <c r="X22">
        <f>_res_total!X22*0.647</f>
        <v>156.17328055000002</v>
      </c>
      <c r="Y22">
        <f>_res_total!Y22*0.647</f>
        <v>153.62243776000003</v>
      </c>
      <c r="Z22">
        <f>_res_total!Z22*0.647</f>
        <v>142.71927787000001</v>
      </c>
      <c r="AA22">
        <f>_res_total!AA22*0.647</f>
        <v>141.78622623000001</v>
      </c>
    </row>
    <row r="23" spans="1:27" x14ac:dyDescent="0.2">
      <c r="A23" s="1" t="s">
        <v>21</v>
      </c>
      <c r="B23">
        <f>_res_total!B23*0.647</f>
        <v>17.201258460000002</v>
      </c>
      <c r="C23">
        <f>_res_total!C23*0.647</f>
        <v>17.750554990000001</v>
      </c>
      <c r="D23">
        <f>_res_total!D23*0.647</f>
        <v>18.224605420000003</v>
      </c>
      <c r="E23">
        <f>_res_total!E23*0.647</f>
        <v>18.721229680000004</v>
      </c>
      <c r="F23">
        <f>_res_total!F23*0.647</f>
        <v>19.097460179999999</v>
      </c>
      <c r="G23">
        <f>_res_total!G23*0.647</f>
        <v>19.293100040000002</v>
      </c>
      <c r="H23">
        <f>_res_total!H23*0.647</f>
        <v>20.053085650000003</v>
      </c>
      <c r="I23">
        <f>_res_total!I23*0.647</f>
        <v>20.038036430000002</v>
      </c>
      <c r="J23">
        <f>_res_total!J23*0.647</f>
        <v>20.022987210000004</v>
      </c>
      <c r="K23">
        <f>_res_total!K23*0.647</f>
        <v>20.90336658</v>
      </c>
      <c r="L23">
        <f>_res_total!L23*0.647</f>
        <v>21.09900644</v>
      </c>
      <c r="M23">
        <f>_res_total!M23*0.647</f>
        <v>21.512859990000003</v>
      </c>
      <c r="N23">
        <f>_res_total!N23*0.647</f>
        <v>22.483534680000005</v>
      </c>
      <c r="O23">
        <f>_res_total!O23*0.647</f>
        <v>23.439160150000003</v>
      </c>
      <c r="P23">
        <f>_res_total!P23*0.647</f>
        <v>24.206670370000001</v>
      </c>
      <c r="Q23">
        <f>_res_total!Q23*0.647</f>
        <v>24.259342640000007</v>
      </c>
      <c r="R23">
        <f>_res_total!R23*0.647</f>
        <v>24.221719590000003</v>
      </c>
      <c r="S23">
        <f>_res_total!S23*0.647</f>
        <v>24.274391860000001</v>
      </c>
      <c r="T23">
        <f>_res_total!T23*0.647</f>
        <v>23.461733980000002</v>
      </c>
      <c r="U23">
        <f>_res_total!U23*0.647</f>
        <v>24.06370278</v>
      </c>
      <c r="V23">
        <f>_res_total!V23*0.647</f>
        <v>22.340567090000004</v>
      </c>
      <c r="W23">
        <f>_res_total!W23*0.647</f>
        <v>20.888317360000002</v>
      </c>
      <c r="X23">
        <f>_res_total!X23*0.647</f>
        <v>20.27882395</v>
      </c>
      <c r="Y23">
        <f>_res_total!Y23*0.647</f>
        <v>19.82734735</v>
      </c>
      <c r="Z23">
        <f>_res_total!Z23*0.647</f>
        <v>19.30814926</v>
      </c>
      <c r="AA23">
        <f>_res_total!AA23*0.647</f>
        <v>19.104984790000003</v>
      </c>
    </row>
    <row r="24" spans="1:27" x14ac:dyDescent="0.2">
      <c r="A24" s="1" t="s">
        <v>22</v>
      </c>
      <c r="B24">
        <f>_res_total!B24*0.647</f>
        <v>79.505029260000015</v>
      </c>
      <c r="C24">
        <f>_res_total!C24*0.647</f>
        <v>54.42550413</v>
      </c>
      <c r="D24">
        <f>_res_total!D24*0.647</f>
        <v>47.224452360000001</v>
      </c>
      <c r="E24">
        <f>_res_total!E24*0.647</f>
        <v>49.692524440000007</v>
      </c>
      <c r="F24">
        <f>_res_total!F24*0.647</f>
        <v>48.134930170000011</v>
      </c>
      <c r="G24">
        <f>_res_total!G24*0.647</f>
        <v>47.63830591</v>
      </c>
      <c r="H24">
        <f>_res_total!H24*0.647</f>
        <v>60.986964050000012</v>
      </c>
      <c r="I24">
        <f>_res_total!I24*0.647</f>
        <v>72.597437280000008</v>
      </c>
      <c r="J24">
        <f>_res_total!J24*0.647</f>
        <v>71.468745780000006</v>
      </c>
      <c r="K24">
        <f>_res_total!K24*0.647</f>
        <v>65.765091400000003</v>
      </c>
      <c r="L24">
        <f>_res_total!L24*0.647</f>
        <v>63.274445490000012</v>
      </c>
      <c r="M24">
        <f>_res_total!M24*0.647</f>
        <v>54.764111580000005</v>
      </c>
      <c r="N24">
        <f>_res_total!N24*0.647</f>
        <v>54.305110370000001</v>
      </c>
      <c r="O24">
        <f>_res_total!O24*0.647</f>
        <v>58.834925590000005</v>
      </c>
      <c r="P24">
        <f>_res_total!P24*0.647</f>
        <v>59.933518650000011</v>
      </c>
      <c r="Q24">
        <f>_res_total!Q24*0.647</f>
        <v>60.121633900000006</v>
      </c>
      <c r="R24">
        <f>_res_total!R24*0.647</f>
        <v>59.098286940000008</v>
      </c>
      <c r="S24">
        <f>_res_total!S24*0.647</f>
        <v>56.570017980000003</v>
      </c>
      <c r="T24">
        <f>_res_total!T24*0.647</f>
        <v>60.723602700000001</v>
      </c>
      <c r="U24">
        <f>_res_total!U24*0.647</f>
        <v>60.309749150000009</v>
      </c>
      <c r="V24">
        <f>_res_total!V24*0.647</f>
        <v>60.964390220000006</v>
      </c>
      <c r="W24">
        <f>_res_total!W24*0.647</f>
        <v>59.143434600000013</v>
      </c>
      <c r="X24">
        <f>_res_total!X24*0.647</f>
        <v>60.655881210000004</v>
      </c>
      <c r="Y24">
        <f>_res_total!Y24*0.647</f>
        <v>58.105038420000014</v>
      </c>
      <c r="Z24">
        <f>_res_total!Z24*0.647</f>
        <v>55.757360100000007</v>
      </c>
      <c r="AA24">
        <f>_res_total!AA24*0.647</f>
        <v>55.49399875000001</v>
      </c>
    </row>
    <row r="25" spans="1:27" x14ac:dyDescent="0.2">
      <c r="A25" s="1" t="s">
        <v>23</v>
      </c>
      <c r="B25">
        <f>_res_total!B25*0.647</f>
        <v>16.794929520000004</v>
      </c>
      <c r="C25">
        <f>_res_total!C25*0.647</f>
        <v>14.13121758</v>
      </c>
      <c r="D25">
        <f>_res_total!D25*0.647</f>
        <v>13.30351048</v>
      </c>
      <c r="E25">
        <f>_res_total!E25*0.647</f>
        <v>12.934804590000002</v>
      </c>
      <c r="F25">
        <f>_res_total!F25*0.647</f>
        <v>13.333608920000001</v>
      </c>
      <c r="G25">
        <f>_res_total!G25*0.647</f>
        <v>14.876153970000003</v>
      </c>
      <c r="H25">
        <f>_res_total!H25*0.647</f>
        <v>16.802454130000001</v>
      </c>
      <c r="I25">
        <f>_res_total!I25*0.647</f>
        <v>17.780653430000001</v>
      </c>
      <c r="J25">
        <f>_res_total!J25*0.647</f>
        <v>18.42024528</v>
      </c>
      <c r="K25">
        <f>_res_total!K25*0.647</f>
        <v>19.323198480000002</v>
      </c>
      <c r="L25">
        <f>_res_total!L25*0.647</f>
        <v>19.458641459999999</v>
      </c>
      <c r="M25">
        <f>_res_total!M25*0.647</f>
        <v>23.190848020000001</v>
      </c>
      <c r="N25">
        <f>_res_total!N25*0.647</f>
        <v>22.558780780000006</v>
      </c>
      <c r="O25">
        <f>_res_total!O25*0.647</f>
        <v>21.369892400000001</v>
      </c>
      <c r="P25">
        <f>_res_total!P25*0.647</f>
        <v>20.060610260000001</v>
      </c>
      <c r="Q25">
        <f>_res_total!Q25*0.647</f>
        <v>19.1125094</v>
      </c>
      <c r="R25">
        <f>_res_total!R25*0.647</f>
        <v>17.3818491</v>
      </c>
      <c r="S25">
        <f>_res_total!S25*0.647</f>
        <v>15.658713410000001</v>
      </c>
      <c r="T25">
        <f>_res_total!T25*0.647</f>
        <v>16.034943909999999</v>
      </c>
      <c r="U25">
        <f>_res_total!U25*0.647</f>
        <v>16.155337670000002</v>
      </c>
      <c r="V25">
        <f>_res_total!V25*0.647</f>
        <v>17.396898319999998</v>
      </c>
      <c r="W25">
        <f>_res_total!W25*0.647</f>
        <v>15.95969781</v>
      </c>
      <c r="X25">
        <f>_res_total!X25*0.647</f>
        <v>15.575942700000001</v>
      </c>
      <c r="Y25">
        <f>_res_total!Y25*0.647</f>
        <v>16.162862280000002</v>
      </c>
      <c r="Z25">
        <f>_res_total!Z25*0.647</f>
        <v>14.68803872</v>
      </c>
      <c r="AA25">
        <f>_res_total!AA25*0.647</f>
        <v>14.958924680000003</v>
      </c>
    </row>
    <row r="26" spans="1:27" x14ac:dyDescent="0.2">
      <c r="A26" s="1" t="s">
        <v>24</v>
      </c>
      <c r="B26">
        <f>_res_total!B26*0.647</f>
        <v>7.1634287199999997</v>
      </c>
      <c r="C26">
        <f>_res_total!C26*0.647</f>
        <v>8.5253831299999998</v>
      </c>
      <c r="D26">
        <f>_res_total!D26*0.647</f>
        <v>7.5998561000000011</v>
      </c>
      <c r="E26">
        <f>_res_total!E26*0.647</f>
        <v>8.2695463900000004</v>
      </c>
      <c r="F26">
        <f>_res_total!F26*0.647</f>
        <v>8.2168741200000017</v>
      </c>
      <c r="G26">
        <f>_res_total!G26*0.647</f>
        <v>8.7435968200000005</v>
      </c>
      <c r="H26">
        <f>_res_total!H26*0.647</f>
        <v>7.7653975200000014</v>
      </c>
      <c r="I26">
        <f>_res_total!I26*0.647</f>
        <v>8.0362834800000016</v>
      </c>
      <c r="J26">
        <f>_res_total!J26*0.647</f>
        <v>7.7352990800000008</v>
      </c>
      <c r="K26">
        <f>_res_total!K26*0.647</f>
        <v>7.9158897200000009</v>
      </c>
      <c r="L26">
        <f>_res_total!L26*0.647</f>
        <v>8.4802354700000002</v>
      </c>
      <c r="M26">
        <f>_res_total!M26*0.647</f>
        <v>8.4350878100000006</v>
      </c>
      <c r="N26">
        <f>_res_total!N26*0.647</f>
        <v>8.7661706500000012</v>
      </c>
      <c r="O26">
        <f>_res_total!O26*0.647</f>
        <v>9.4208117199999997</v>
      </c>
      <c r="P26">
        <f>_res_total!P26*0.647</f>
        <v>9.3455656200000004</v>
      </c>
      <c r="Q26">
        <f>_res_total!Q26*0.647</f>
        <v>8.9392366800000005</v>
      </c>
      <c r="R26">
        <f>_res_total!R26*0.647</f>
        <v>8.7134983800000008</v>
      </c>
      <c r="S26">
        <f>_res_total!S26*0.647</f>
        <v>7.8857912800000021</v>
      </c>
      <c r="T26">
        <f>_res_total!T26*0.647</f>
        <v>8.389940150000001</v>
      </c>
      <c r="U26">
        <f>_res_total!U26*0.647</f>
        <v>9.6766484600000009</v>
      </c>
      <c r="V26">
        <f>_res_total!V26*0.647</f>
        <v>9.9776328600000017</v>
      </c>
      <c r="W26">
        <f>_res_total!W26*0.647</f>
        <v>9.5186316499999997</v>
      </c>
      <c r="X26">
        <f>_res_total!X26*0.647</f>
        <v>9.172499590000001</v>
      </c>
      <c r="Y26">
        <f>_res_total!Y26*0.647</f>
        <v>9.0521058300000021</v>
      </c>
      <c r="Z26">
        <f>_res_total!Z26*0.647</f>
        <v>7.6525283699999997</v>
      </c>
      <c r="AA26">
        <f>_res_total!AA26*0.647</f>
        <v>8.3598417099999995</v>
      </c>
    </row>
    <row r="27" spans="1:27" x14ac:dyDescent="0.2">
      <c r="A27" s="1" t="s">
        <v>25</v>
      </c>
      <c r="B27">
        <f>_res_total!B27*0.647</f>
        <v>68.940476820000015</v>
      </c>
      <c r="C27">
        <f>_res_total!C27*0.647</f>
        <v>72.793077140000008</v>
      </c>
      <c r="D27">
        <f>_res_total!D27*0.647</f>
        <v>73.402570550000007</v>
      </c>
      <c r="E27">
        <f>_res_total!E27*0.647</f>
        <v>73.711079560000002</v>
      </c>
      <c r="F27">
        <f>_res_total!F27*0.647</f>
        <v>77.225072430000012</v>
      </c>
      <c r="G27">
        <f>_res_total!G27*0.647</f>
        <v>75.313821490000009</v>
      </c>
      <c r="H27">
        <f>_res_total!H27*0.647</f>
        <v>79.535127700000004</v>
      </c>
      <c r="I27">
        <f>_res_total!I27*0.647</f>
        <v>80.912131330000008</v>
      </c>
      <c r="J27">
        <f>_res_total!J27*0.647</f>
        <v>83.508121780000025</v>
      </c>
      <c r="K27">
        <f>_res_total!K27*0.647</f>
        <v>88.835545659999994</v>
      </c>
      <c r="L27">
        <f>_res_total!L27*0.647</f>
        <v>90.295320000000004</v>
      </c>
      <c r="M27">
        <f>_res_total!M27*0.647</f>
        <v>94.9605782</v>
      </c>
      <c r="N27">
        <f>_res_total!N27*0.647</f>
        <v>97.466273330000007</v>
      </c>
      <c r="O27">
        <f>_res_total!O27*0.647</f>
        <v>104.57702978000002</v>
      </c>
      <c r="P27">
        <f>_res_total!P27*0.647</f>
        <v>110.39355331</v>
      </c>
      <c r="Q27">
        <f>_res_total!Q27*0.647</f>
        <v>113.86239852000001</v>
      </c>
      <c r="R27">
        <f>_res_total!R27*0.647</f>
        <v>117.21837458000002</v>
      </c>
      <c r="S27">
        <f>_res_total!S27*0.647</f>
        <v>117.56450664000002</v>
      </c>
      <c r="T27">
        <f>_res_total!T27*0.647</f>
        <v>116.59383195000001</v>
      </c>
      <c r="U27">
        <f>_res_total!U27*0.647</f>
        <v>119.81436503</v>
      </c>
      <c r="V27">
        <f>_res_total!V27*0.647</f>
        <v>127.31640120000003</v>
      </c>
      <c r="W27">
        <f>_res_total!W27*0.647</f>
        <v>117.58708047000002</v>
      </c>
      <c r="X27">
        <f>_res_total!X27*0.647</f>
        <v>116.81957025000001</v>
      </c>
      <c r="Y27">
        <f>_res_total!Y27*0.647</f>
        <v>111.98124602000001</v>
      </c>
      <c r="Z27">
        <f>_res_total!Z27*0.647</f>
        <v>110.67948849000001</v>
      </c>
      <c r="AA27">
        <f>_res_total!AA27*0.647</f>
        <v>111.93609836</v>
      </c>
    </row>
    <row r="28" spans="1:27" x14ac:dyDescent="0.2">
      <c r="A28" s="1" t="s">
        <v>26</v>
      </c>
      <c r="B28">
        <f>_res_total!B28*0.647</f>
        <v>49.30124472</v>
      </c>
      <c r="C28">
        <f>_res_total!C28*0.647</f>
        <v>53.928879870000003</v>
      </c>
      <c r="D28">
        <f>_res_total!D28*0.647</f>
        <v>58.940270130000002</v>
      </c>
      <c r="E28">
        <f>_res_total!E28*0.647</f>
        <v>59.70025574000001</v>
      </c>
      <c r="F28">
        <f>_res_total!F28*0.647</f>
        <v>60.512913620000006</v>
      </c>
      <c r="G28">
        <f>_res_total!G28*0.647</f>
        <v>58.270579840000003</v>
      </c>
      <c r="H28">
        <f>_res_total!H28*0.647</f>
        <v>61.679228170000002</v>
      </c>
      <c r="I28">
        <f>_res_total!I28*0.647</f>
        <v>59.647583470000008</v>
      </c>
      <c r="J28">
        <f>_res_total!J28*0.647</f>
        <v>59.218680700000007</v>
      </c>
      <c r="K28">
        <f>_res_total!K28*0.647</f>
        <v>56.035770670000012</v>
      </c>
      <c r="L28">
        <f>_res_total!L28*0.647</f>
        <v>54.929653000000002</v>
      </c>
      <c r="M28">
        <f>_res_total!M28*0.647</f>
        <v>56.524870319999998</v>
      </c>
      <c r="N28">
        <f>_res_total!N28*0.647</f>
        <v>55.20053896000001</v>
      </c>
      <c r="O28">
        <f>_res_total!O28*0.647</f>
        <v>55.554195630000009</v>
      </c>
      <c r="P28">
        <f>_res_total!P28*0.647</f>
        <v>53.778387670000008</v>
      </c>
      <c r="Q28">
        <f>_res_total!Q28*0.647</f>
        <v>54.967276050000002</v>
      </c>
      <c r="R28">
        <f>_res_total!R28*0.647</f>
        <v>52.702368440000001</v>
      </c>
      <c r="S28">
        <f>_res_total!S28*0.647</f>
        <v>50.648149910000001</v>
      </c>
      <c r="T28">
        <f>_res_total!T28*0.647</f>
        <v>49.948361179999999</v>
      </c>
      <c r="U28">
        <f>_res_total!U28*0.647</f>
        <v>52.296039500000006</v>
      </c>
      <c r="V28">
        <f>_res_total!V28*0.647</f>
        <v>60.460241350000004</v>
      </c>
      <c r="W28">
        <f>_res_total!W28*0.647</f>
        <v>56.178738260000003</v>
      </c>
      <c r="X28">
        <f>_res_total!X28*0.647</f>
        <v>58.902647080000008</v>
      </c>
      <c r="Y28">
        <f>_res_total!Y28*0.647</f>
        <v>56.276558190000003</v>
      </c>
      <c r="Z28">
        <f>_res_total!Z28*0.647</f>
        <v>52.807712980000005</v>
      </c>
      <c r="AA28">
        <f>_res_total!AA28*0.647</f>
        <v>54.154618169999999</v>
      </c>
    </row>
    <row r="29" spans="1:27" x14ac:dyDescent="0.2">
      <c r="A29" s="1" t="s">
        <v>27</v>
      </c>
      <c r="B29">
        <f>_res_total!B29*0.647</f>
        <v>281.1946757</v>
      </c>
      <c r="C29">
        <f>_res_total!C29*0.647</f>
        <v>307.41041694</v>
      </c>
      <c r="D29">
        <f>_res_total!D29*0.647</f>
        <v>302.83545406000002</v>
      </c>
      <c r="E29">
        <f>_res_total!E29*0.647</f>
        <v>313.85900771000001</v>
      </c>
      <c r="F29">
        <f>_res_total!F29*0.647</f>
        <v>303.48257052000002</v>
      </c>
      <c r="G29">
        <f>_res_total!G29*0.647</f>
        <v>296.00310818000003</v>
      </c>
      <c r="H29">
        <f>_res_total!H29*0.647</f>
        <v>332.08361313</v>
      </c>
      <c r="I29">
        <f>_res_total!I29*0.647</f>
        <v>309.4119632</v>
      </c>
      <c r="J29">
        <f>_res_total!J29*0.647</f>
        <v>318.51674130000004</v>
      </c>
      <c r="K29">
        <f>_res_total!K29*0.647</f>
        <v>318.49416747000004</v>
      </c>
      <c r="L29">
        <f>_res_total!L29*0.647</f>
        <v>323.81406674000004</v>
      </c>
      <c r="M29">
        <f>_res_total!M29*0.647</f>
        <v>333.17468158000008</v>
      </c>
      <c r="N29">
        <f>_res_total!N29*0.647</f>
        <v>327.10232130999998</v>
      </c>
      <c r="O29">
        <f>_res_total!O29*0.647</f>
        <v>336.15442714</v>
      </c>
      <c r="P29">
        <f>_res_total!P29*0.647</f>
        <v>343.37805274000004</v>
      </c>
      <c r="Q29">
        <f>_res_total!Q29*0.647</f>
        <v>332.87369718000002</v>
      </c>
      <c r="R29">
        <f>_res_total!R29*0.647</f>
        <v>324.45365859000003</v>
      </c>
      <c r="S29">
        <f>_res_total!S29*0.647</f>
        <v>313.06139905000003</v>
      </c>
      <c r="T29">
        <f>_res_total!T29*0.647</f>
        <v>319.89374493000003</v>
      </c>
      <c r="U29">
        <f>_res_total!U29*0.647</f>
        <v>310.53313009000004</v>
      </c>
      <c r="V29">
        <f>_res_total!V29*0.647</f>
        <v>342.10639365000003</v>
      </c>
      <c r="W29">
        <f>_res_total!W29*0.647</f>
        <v>274.80628181000003</v>
      </c>
      <c r="X29">
        <f>_res_total!X29*0.647</f>
        <v>308.67455142</v>
      </c>
      <c r="Y29">
        <f>_res_total!Y29*0.647</f>
        <v>310.58580236000006</v>
      </c>
      <c r="Z29">
        <f>_res_total!Z29*0.647</f>
        <v>265.57358534000002</v>
      </c>
      <c r="AA29">
        <f>_res_total!AA29*0.647</f>
        <v>274.50529741000003</v>
      </c>
    </row>
    <row r="30" spans="1:27" x14ac:dyDescent="0.2">
      <c r="A30" s="1" t="s">
        <v>28</v>
      </c>
      <c r="B30" s="2">
        <f>B2</f>
        <v>44.199559140000005</v>
      </c>
      <c r="C30" s="2">
        <f t="shared" ref="C30:AA30" si="0">C2</f>
        <v>49.09808025000001</v>
      </c>
      <c r="D30" s="2">
        <f t="shared" si="0"/>
        <v>46.336548380000004</v>
      </c>
      <c r="E30" s="2">
        <f t="shared" si="0"/>
        <v>47.179304700000003</v>
      </c>
      <c r="F30" s="2">
        <f t="shared" si="0"/>
        <v>44.500543540000002</v>
      </c>
      <c r="G30" s="2">
        <f t="shared" si="0"/>
        <v>47.570584420000003</v>
      </c>
      <c r="H30" s="2">
        <f t="shared" si="0"/>
        <v>52.401384040000011</v>
      </c>
      <c r="I30" s="2">
        <f t="shared" si="0"/>
        <v>47.209403140000006</v>
      </c>
      <c r="J30" s="2">
        <f t="shared" si="0"/>
        <v>48.014536410000005</v>
      </c>
      <c r="K30" s="2">
        <f t="shared" si="0"/>
        <v>49.210949400000004</v>
      </c>
      <c r="L30" s="2">
        <f t="shared" si="0"/>
        <v>47.706027400000004</v>
      </c>
      <c r="M30" s="2">
        <f t="shared" si="0"/>
        <v>50.279444020000007</v>
      </c>
      <c r="N30" s="2">
        <f t="shared" si="0"/>
        <v>48.375717690000002</v>
      </c>
      <c r="O30" s="2">
        <f t="shared" si="0"/>
        <v>49.323818550000006</v>
      </c>
      <c r="P30" s="2">
        <f t="shared" si="0"/>
        <v>48.345619250000006</v>
      </c>
      <c r="Q30" s="2">
        <f t="shared" si="0"/>
        <v>46.592385120000003</v>
      </c>
      <c r="R30" s="2">
        <f t="shared" si="0"/>
        <v>44.651035740000005</v>
      </c>
      <c r="S30" s="2">
        <f t="shared" si="0"/>
        <v>43.86095169</v>
      </c>
      <c r="T30" s="2">
        <f t="shared" si="0"/>
        <v>44.335002120000006</v>
      </c>
      <c r="U30" s="2">
        <f t="shared" si="0"/>
        <v>43.5674919</v>
      </c>
      <c r="V30" s="2">
        <f t="shared" si="0"/>
        <v>47.623256689999998</v>
      </c>
      <c r="W30" s="2">
        <f t="shared" si="0"/>
        <v>44.079165379999999</v>
      </c>
      <c r="X30" s="2">
        <f t="shared" si="0"/>
        <v>45.538939720000002</v>
      </c>
      <c r="Y30" s="2">
        <f t="shared" si="0"/>
        <v>48.142454780000001</v>
      </c>
      <c r="Z30" s="2">
        <f t="shared" si="0"/>
        <v>42.318406640000006</v>
      </c>
      <c r="AA30" s="2">
        <f t="shared" si="0"/>
        <v>44.982118580000005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638A-DE07-4FE1-9C7E-0163403EE079}">
  <sheetPr>
    <tabColor theme="5"/>
  </sheetPr>
  <dimension ref="A1:AA30"/>
  <sheetViews>
    <sheetView workbookViewId="0">
      <selection activeCell="F43" sqref="F43"/>
    </sheetView>
  </sheetViews>
  <sheetFormatPr baseColWidth="10" defaultColWidth="8.83203125" defaultRowHeight="15" x14ac:dyDescent="0.2"/>
  <cols>
    <col min="1" max="1" width="13.5" bestFit="1" customWidth="1"/>
  </cols>
  <sheetData>
    <row r="1" spans="1:27" x14ac:dyDescent="0.2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">
      <c r="A2" s="1" t="s">
        <v>0</v>
      </c>
      <c r="B2">
        <f>_res_total!B2*0.647</f>
        <v>44.199559140000005</v>
      </c>
      <c r="C2">
        <f>_res_total!C2*0.647</f>
        <v>49.09808025000001</v>
      </c>
      <c r="D2">
        <f>_res_total!D2*0.647</f>
        <v>46.336548380000004</v>
      </c>
      <c r="E2">
        <f>_res_total!E2*0.647</f>
        <v>47.179304700000003</v>
      </c>
      <c r="F2">
        <f>_res_total!F2*0.647</f>
        <v>44.500543540000002</v>
      </c>
      <c r="G2">
        <f>_res_total!G2*0.647</f>
        <v>47.570584420000003</v>
      </c>
      <c r="H2">
        <f>_res_total!H2*0.647</f>
        <v>52.401384040000011</v>
      </c>
      <c r="I2">
        <f>_res_total!I2*0.647</f>
        <v>47.209403140000006</v>
      </c>
      <c r="J2">
        <f>_res_total!J2*0.647</f>
        <v>48.014536410000005</v>
      </c>
      <c r="K2">
        <f>_res_total!K2*0.647</f>
        <v>49.210949400000004</v>
      </c>
      <c r="L2">
        <f>_res_total!L2*0.647</f>
        <v>47.706027400000004</v>
      </c>
      <c r="M2">
        <f>_res_total!M2*0.647</f>
        <v>50.279444020000007</v>
      </c>
      <c r="N2">
        <f>_res_total!N2*0.647</f>
        <v>48.375717690000002</v>
      </c>
      <c r="O2">
        <f>_res_total!O2*0.647</f>
        <v>49.323818550000006</v>
      </c>
      <c r="P2">
        <f>_res_total!P2*0.647</f>
        <v>48.345619250000006</v>
      </c>
      <c r="Q2">
        <f>_res_total!Q2*0.647</f>
        <v>46.592385120000003</v>
      </c>
      <c r="R2">
        <f>_res_total!R2*0.647</f>
        <v>44.651035740000005</v>
      </c>
      <c r="S2">
        <f>_res_total!S2*0.647</f>
        <v>43.86095169</v>
      </c>
      <c r="T2">
        <f>_res_total!T2*0.647</f>
        <v>44.335002120000006</v>
      </c>
      <c r="U2">
        <f>_res_total!U2*0.647</f>
        <v>43.5674919</v>
      </c>
      <c r="V2">
        <f>_res_total!V2*0.647</f>
        <v>47.623256689999998</v>
      </c>
      <c r="W2">
        <f>_res_total!W2*0.647</f>
        <v>44.079165379999999</v>
      </c>
      <c r="X2">
        <f>_res_total!X2*0.647</f>
        <v>45.538939720000002</v>
      </c>
      <c r="Y2">
        <f>_res_total!Y2*0.647</f>
        <v>48.142454780000001</v>
      </c>
      <c r="Z2">
        <f>_res_total!Z2*0.647</f>
        <v>42.318406640000006</v>
      </c>
      <c r="AA2">
        <f>_res_total!AA2*0.647</f>
        <v>44.982118580000005</v>
      </c>
    </row>
    <row r="3" spans="1:27" x14ac:dyDescent="0.2">
      <c r="A3" s="1" t="s">
        <v>1</v>
      </c>
      <c r="B3">
        <f>_res_total!B3*0.647</f>
        <v>62.221000090000011</v>
      </c>
      <c r="C3">
        <f>_res_total!C3*0.647</f>
        <v>68.707213910000007</v>
      </c>
      <c r="D3">
        <f>_res_total!D3*0.647</f>
        <v>68.684640080000008</v>
      </c>
      <c r="E3">
        <f>_res_total!E3*0.647</f>
        <v>68.255737310000015</v>
      </c>
      <c r="F3">
        <f>_res_total!F3*0.647</f>
        <v>67.10447198</v>
      </c>
      <c r="G3">
        <f>_res_total!G3*0.647</f>
        <v>69.986397609999997</v>
      </c>
      <c r="H3">
        <f>_res_total!H3*0.647</f>
        <v>79.760866000000007</v>
      </c>
      <c r="I3">
        <f>_res_total!I3*0.647</f>
        <v>74.21522843000001</v>
      </c>
      <c r="J3">
        <f>_res_total!J3*0.647</f>
        <v>74.425917510000005</v>
      </c>
      <c r="K3">
        <f>_res_total!K3*0.647</f>
        <v>71.401024290000009</v>
      </c>
      <c r="L3">
        <f>_res_total!L3*0.647</f>
        <v>71.288155140000015</v>
      </c>
      <c r="M3">
        <f>_res_total!M3*0.647</f>
        <v>74.297999140000016</v>
      </c>
      <c r="N3">
        <f>_res_total!N3*0.647</f>
        <v>70.099266760000006</v>
      </c>
      <c r="O3">
        <f>_res_total!O3*0.647</f>
        <v>74.11740850000001</v>
      </c>
      <c r="P3">
        <f>_res_total!P3*0.647</f>
        <v>75.411641420000009</v>
      </c>
      <c r="Q3">
        <f>_res_total!Q3*0.647</f>
        <v>74.681754250000012</v>
      </c>
      <c r="R3">
        <f>_res_total!R3*0.647</f>
        <v>67.111996590000004</v>
      </c>
      <c r="S3">
        <f>_res_total!S3*0.647</f>
        <v>62.190901650000008</v>
      </c>
      <c r="T3">
        <f>_res_total!T3*0.647</f>
        <v>67.465653259999996</v>
      </c>
      <c r="U3">
        <f>_res_total!U3*0.647</f>
        <v>63.838791239999999</v>
      </c>
      <c r="V3">
        <f>_res_total!V3*0.647</f>
        <v>70.814104710000009</v>
      </c>
      <c r="W3">
        <f>_res_total!W3*0.647</f>
        <v>59.760452620000009</v>
      </c>
      <c r="X3">
        <f>_res_total!X3*0.647</f>
        <v>62.469312220000006</v>
      </c>
      <c r="Y3">
        <f>_res_total!Y3*0.647</f>
        <v>67.540899360000012</v>
      </c>
      <c r="Z3">
        <f>_res_total!Z3*0.647</f>
        <v>55.712212440000002</v>
      </c>
      <c r="AA3">
        <f>_res_total!AA3*0.647</f>
        <v>61.220226959999998</v>
      </c>
    </row>
    <row r="4" spans="1:27" x14ac:dyDescent="0.2">
      <c r="A4" s="1" t="s">
        <v>2</v>
      </c>
      <c r="B4">
        <f>_res_total!B4*0.647</f>
        <v>18.09668705</v>
      </c>
      <c r="C4">
        <f>_res_total!C4*0.647</f>
        <v>18.871721880000003</v>
      </c>
      <c r="D4">
        <f>_res_total!D4*0.647</f>
        <v>20.105757920000002</v>
      </c>
      <c r="E4">
        <f>_res_total!E4*0.647</f>
        <v>21.640778359999999</v>
      </c>
      <c r="F4">
        <f>_res_total!F4*0.647</f>
        <v>18.615885140000003</v>
      </c>
      <c r="G4">
        <f>_res_total!G4*0.647</f>
        <v>18.615885140000003</v>
      </c>
      <c r="H4">
        <f>_res_total!H4*0.647</f>
        <v>20.436840760000003</v>
      </c>
      <c r="I4">
        <f>_res_total!I4*0.647</f>
        <v>16.86265101</v>
      </c>
      <c r="J4">
        <f>_res_total!J4*0.647</f>
        <v>18.42024528</v>
      </c>
      <c r="K4">
        <f>_res_total!K4*0.647</f>
        <v>16.734732640000004</v>
      </c>
      <c r="L4">
        <f>_res_total!L4*0.647</f>
        <v>16.215534549999997</v>
      </c>
      <c r="M4">
        <f>_res_total!M4*0.647</f>
        <v>15.071793830000003</v>
      </c>
      <c r="N4">
        <f>_res_total!N4*0.647</f>
        <v>16.283256040000001</v>
      </c>
      <c r="O4">
        <f>_res_total!O4*0.647</f>
        <v>17.141061580000002</v>
      </c>
      <c r="P4">
        <f>_res_total!P4*0.647</f>
        <v>15.929599370000002</v>
      </c>
      <c r="Q4">
        <f>_res_total!Q4*0.647</f>
        <v>15.929599370000002</v>
      </c>
      <c r="R4">
        <f>_res_total!R4*0.647</f>
        <v>16.30582987</v>
      </c>
      <c r="S4">
        <f>_res_total!S4*0.647</f>
        <v>15.560893480000001</v>
      </c>
      <c r="T4">
        <f>_res_total!T4*0.647</f>
        <v>15.929599370000002</v>
      </c>
      <c r="U4">
        <f>_res_total!U4*0.647</f>
        <v>15.922074760000003</v>
      </c>
      <c r="V4">
        <f>_res_total!V4*0.647</f>
        <v>16.900274060000001</v>
      </c>
      <c r="W4">
        <f>_res_total!W4*0.647</f>
        <v>17.908571800000001</v>
      </c>
      <c r="X4">
        <f>_res_total!X4*0.647</f>
        <v>17.743030380000004</v>
      </c>
      <c r="Y4">
        <f>_res_total!Y4*0.647</f>
        <v>16.892749450000004</v>
      </c>
      <c r="Z4">
        <f>_res_total!Z4*0.647</f>
        <v>16.30582987</v>
      </c>
      <c r="AA4">
        <f>_res_total!AA4*0.647</f>
        <v>16.516518950000002</v>
      </c>
    </row>
    <row r="5" spans="1:27" x14ac:dyDescent="0.2">
      <c r="A5" s="1" t="s">
        <v>3</v>
      </c>
      <c r="B5">
        <f>_res_total!B5*0.647</f>
        <v>14.876153970000003</v>
      </c>
      <c r="C5">
        <f>_res_total!C5*0.647</f>
        <v>17.314127610000003</v>
      </c>
      <c r="D5">
        <f>_res_total!D5*0.647</f>
        <v>15.11694149</v>
      </c>
      <c r="E5">
        <f>_res_total!E5*0.647</f>
        <v>15.681287240000001</v>
      </c>
      <c r="F5">
        <f>_res_total!F5*0.647</f>
        <v>14.966449290000002</v>
      </c>
      <c r="G5">
        <f>_res_total!G5*0.647</f>
        <v>16.493945120000003</v>
      </c>
      <c r="H5">
        <f>_res_total!H5*0.647</f>
        <v>17.976293290000001</v>
      </c>
      <c r="I5">
        <f>_res_total!I5*0.647</f>
        <v>17.976293290000001</v>
      </c>
      <c r="J5">
        <f>_res_total!J5*0.647</f>
        <v>18.006391730000001</v>
      </c>
      <c r="K5">
        <f>_res_total!K5*0.647</f>
        <v>18.743803510000003</v>
      </c>
      <c r="L5">
        <f>_res_total!L5*0.647</f>
        <v>17.268979950000002</v>
      </c>
      <c r="M5">
        <f>_res_total!M5*0.647</f>
        <v>18.578262089999999</v>
      </c>
      <c r="N5">
        <f>_res_total!N5*0.647</f>
        <v>18.691131240000001</v>
      </c>
      <c r="O5">
        <f>_res_total!O5*0.647</f>
        <v>20.354070050000004</v>
      </c>
      <c r="P5">
        <f>_res_total!P5*0.647</f>
        <v>20.316447000000004</v>
      </c>
      <c r="Q5">
        <f>_res_total!Q5*0.647</f>
        <v>21.189301759999999</v>
      </c>
      <c r="R5">
        <f>_res_total!R5*0.647</f>
        <v>19.970314940000002</v>
      </c>
      <c r="S5">
        <f>_res_total!S5*0.647</f>
        <v>18.984591030000004</v>
      </c>
      <c r="T5">
        <f>_res_total!T5*0.647</f>
        <v>19.421018410000002</v>
      </c>
      <c r="U5">
        <f>_res_total!U5*0.647</f>
        <v>19.819822740000003</v>
      </c>
      <c r="V5">
        <f>_res_total!V5*0.647</f>
        <v>20.745349770000004</v>
      </c>
      <c r="W5">
        <f>_res_total!W5*0.647</f>
        <v>19.79724891</v>
      </c>
      <c r="X5">
        <f>_res_total!X5*0.647</f>
        <v>19.180230890000001</v>
      </c>
      <c r="Y5">
        <f>_res_total!Y5*0.647</f>
        <v>18.661032800000001</v>
      </c>
      <c r="Z5">
        <f>_res_total!Z5*0.647</f>
        <v>16.69710959</v>
      </c>
      <c r="AA5">
        <f>_res_total!AA5*0.647</f>
        <v>18.194506980000003</v>
      </c>
    </row>
    <row r="6" spans="1:27" x14ac:dyDescent="0.2">
      <c r="A6" s="1" t="s">
        <v>4</v>
      </c>
      <c r="B6">
        <f>_res_total!B6*0.647</f>
        <v>0.80513327000000001</v>
      </c>
      <c r="C6">
        <f>_res_total!C6*0.647</f>
        <v>0.81265788000000005</v>
      </c>
      <c r="D6">
        <f>_res_total!D6*0.647</f>
        <v>0.97819930000000022</v>
      </c>
      <c r="E6">
        <f>_res_total!E6*0.647</f>
        <v>0.97819930000000022</v>
      </c>
      <c r="F6">
        <f>_res_total!F6*0.647</f>
        <v>1.0308715700000002</v>
      </c>
      <c r="G6">
        <f>_res_total!G6*0.647</f>
        <v>1.0609700099999999</v>
      </c>
      <c r="H6">
        <f>_res_total!H6*0.647</f>
        <v>1.1061176700000002</v>
      </c>
      <c r="I6">
        <f>_res_total!I6*0.647</f>
        <v>1.1362161100000001</v>
      </c>
      <c r="J6">
        <f>_res_total!J6*0.647</f>
        <v>1.1738391600000002</v>
      </c>
      <c r="K6">
        <f>_res_total!K6*0.647</f>
        <v>1.1888883800000001</v>
      </c>
      <c r="L6">
        <f>_res_total!L6*0.647</f>
        <v>1.32433136</v>
      </c>
      <c r="M6">
        <f>_res_total!M6*0.647</f>
        <v>1.31680675</v>
      </c>
      <c r="N6">
        <f>_res_total!N6*0.647</f>
        <v>1.4522497300000001</v>
      </c>
      <c r="O6">
        <f>_res_total!O6*0.647</f>
        <v>1.5726434900000001</v>
      </c>
      <c r="P6">
        <f>_res_total!P6*0.647</f>
        <v>1.5199712200000002</v>
      </c>
      <c r="Q6">
        <f>_res_total!Q6*0.647</f>
        <v>2.3853013700000001</v>
      </c>
      <c r="R6">
        <f>_res_total!R6*0.647</f>
        <v>2.4680720800000002</v>
      </c>
      <c r="S6">
        <f>_res_total!S6*0.647</f>
        <v>2.5583674000000003</v>
      </c>
      <c r="T6">
        <f>_res_total!T6*0.647</f>
        <v>2.5056951300000003</v>
      </c>
      <c r="U6">
        <f>_res_total!U6*0.647</f>
        <v>2.6486627199999999</v>
      </c>
      <c r="V6">
        <f>_res_total!V6*0.647</f>
        <v>2.4981705200000004</v>
      </c>
      <c r="W6">
        <f>_res_total!W6*0.647</f>
        <v>2.6486627199999999</v>
      </c>
      <c r="X6">
        <f>_res_total!X6*0.647</f>
        <v>2.5959904499999999</v>
      </c>
      <c r="Y6">
        <f>_res_total!Y6*0.647</f>
        <v>2.2649076100000003</v>
      </c>
      <c r="Z6">
        <f>_res_total!Z6*0.647</f>
        <v>2.1821369000000002</v>
      </c>
      <c r="AA6">
        <f>_res_total!AA6*0.647</f>
        <v>2.3853013700000001</v>
      </c>
    </row>
    <row r="7" spans="1:27" x14ac:dyDescent="0.2">
      <c r="A7" s="1" t="s">
        <v>5</v>
      </c>
      <c r="B7">
        <f>_res_total!B7*0.647</f>
        <v>55.042522150000003</v>
      </c>
      <c r="C7">
        <f>_res_total!C7*0.647</f>
        <v>52.62712234</v>
      </c>
      <c r="D7">
        <f>_res_total!D7*0.647</f>
        <v>48.81214507</v>
      </c>
      <c r="E7">
        <f>_res_total!E7*0.647</f>
        <v>48.06720868</v>
      </c>
      <c r="F7">
        <f>_res_total!F7*0.647</f>
        <v>48.217700880000002</v>
      </c>
      <c r="G7">
        <f>_res_total!G7*0.647</f>
        <v>49.519458410000013</v>
      </c>
      <c r="H7">
        <f>_res_total!H7*0.647</f>
        <v>55.223112790000009</v>
      </c>
      <c r="I7">
        <f>_res_total!I7*0.647</f>
        <v>52.544351630000001</v>
      </c>
      <c r="J7">
        <f>_res_total!J7*0.647</f>
        <v>49.384015430000005</v>
      </c>
      <c r="K7">
        <f>_res_total!K7*0.647</f>
        <v>49.03788337000001</v>
      </c>
      <c r="L7">
        <f>_res_total!L7*0.647</f>
        <v>48.330570030000011</v>
      </c>
      <c r="M7">
        <f>_res_total!M7*0.647</f>
        <v>52.649696170000006</v>
      </c>
      <c r="N7">
        <f>_res_total!N7*0.647</f>
        <v>50.467559270000002</v>
      </c>
      <c r="O7">
        <f>_res_total!O7*0.647</f>
        <v>52.017628930000008</v>
      </c>
      <c r="P7">
        <f>_res_total!P7*0.647</f>
        <v>51.25011871000001</v>
      </c>
      <c r="Q7">
        <f>_res_total!Q7*0.647</f>
        <v>50.031131890000005</v>
      </c>
      <c r="R7">
        <f>_res_total!R7*0.647</f>
        <v>50.888937429999999</v>
      </c>
      <c r="S7">
        <f>_res_total!S7*0.647</f>
        <v>48.044634850000008</v>
      </c>
      <c r="T7">
        <f>_res_total!T7*0.647</f>
        <v>48.766997410000002</v>
      </c>
      <c r="U7">
        <f>_res_total!U7*0.647</f>
        <v>49.775295150000005</v>
      </c>
      <c r="V7">
        <f>_res_total!V7*0.647</f>
        <v>55.674589390000001</v>
      </c>
      <c r="W7">
        <f>_res_total!W7*0.647</f>
        <v>51.340414030000012</v>
      </c>
      <c r="X7">
        <f>_res_total!X7*0.647</f>
        <v>53.198992700000005</v>
      </c>
      <c r="Y7">
        <f>_res_total!Y7*0.647</f>
        <v>54.297585760000004</v>
      </c>
      <c r="Z7">
        <f>_res_total!Z7*0.647</f>
        <v>48.834718900000006</v>
      </c>
      <c r="AA7">
        <f>_res_total!AA7*0.647</f>
        <v>50.362214730000005</v>
      </c>
    </row>
    <row r="8" spans="1:27" x14ac:dyDescent="0.2">
      <c r="A8" s="1" t="s">
        <v>6</v>
      </c>
      <c r="B8">
        <f>_res_total!B8*0.647</f>
        <v>30.143587660000005</v>
      </c>
      <c r="C8">
        <f>_res_total!C8*0.647</f>
        <v>32.769676550000007</v>
      </c>
      <c r="D8">
        <f>_res_total!D8*0.647</f>
        <v>31.513066680000001</v>
      </c>
      <c r="E8">
        <f>_res_total!E8*0.647</f>
        <v>34.199352449999999</v>
      </c>
      <c r="F8">
        <f>_res_total!F8*0.647</f>
        <v>32.957791800000003</v>
      </c>
      <c r="G8">
        <f>_res_total!G8*0.647</f>
        <v>33.702728190000002</v>
      </c>
      <c r="H8">
        <f>_res_total!H8*0.647</f>
        <v>36.005258850000004</v>
      </c>
      <c r="I8">
        <f>_res_total!I8*0.647</f>
        <v>33.650055920000007</v>
      </c>
      <c r="J8">
        <f>_res_total!J8*0.647</f>
        <v>33.507088330000002</v>
      </c>
      <c r="K8">
        <f>_res_total!K8*0.647</f>
        <v>32.619184350000005</v>
      </c>
      <c r="L8">
        <f>_res_total!L8*0.647</f>
        <v>31.317426820000001</v>
      </c>
      <c r="M8">
        <f>_res_total!M8*0.647</f>
        <v>33.183530100000006</v>
      </c>
      <c r="N8">
        <f>_res_total!N8*0.647</f>
        <v>32.385921440000004</v>
      </c>
      <c r="O8">
        <f>_res_total!O8*0.647</f>
        <v>33.206103930000005</v>
      </c>
      <c r="P8">
        <f>_res_total!P8*0.647</f>
        <v>33.115808610000002</v>
      </c>
      <c r="Q8">
        <f>_res_total!Q8*0.647</f>
        <v>33.499563720000005</v>
      </c>
      <c r="R8">
        <f>_res_total!R8*0.647</f>
        <v>33.446891450000003</v>
      </c>
      <c r="S8">
        <f>_res_total!S8*0.647</f>
        <v>33.45441606</v>
      </c>
      <c r="T8">
        <f>_res_total!T8*0.647</f>
        <v>33.28887464000001</v>
      </c>
      <c r="U8">
        <f>_res_total!U8*0.647</f>
        <v>33.303923860000005</v>
      </c>
      <c r="V8">
        <f>_res_total!V8*0.647</f>
        <v>36.97593354</v>
      </c>
      <c r="W8">
        <f>_res_total!W8*0.647</f>
        <v>33.10075939</v>
      </c>
      <c r="X8">
        <f>_res_total!X8*0.647</f>
        <v>32.656807400000005</v>
      </c>
      <c r="Y8">
        <f>_res_total!Y8*0.647</f>
        <v>32.769676550000007</v>
      </c>
      <c r="Z8">
        <f>_res_total!Z8*0.647</f>
        <v>29.774881770000004</v>
      </c>
      <c r="AA8">
        <f>_res_total!AA8*0.647</f>
        <v>32.009690939999999</v>
      </c>
    </row>
    <row r="9" spans="1:27" x14ac:dyDescent="0.2">
      <c r="A9" s="1" t="s">
        <v>7</v>
      </c>
      <c r="B9">
        <f>_res_total!B9*0.647</f>
        <v>7.6525283699999997</v>
      </c>
      <c r="C9">
        <f>_res_total!C9*0.647</f>
        <v>6.8699689300000006</v>
      </c>
      <c r="D9">
        <f>_res_total!D9*0.647</f>
        <v>6.0121633900000013</v>
      </c>
      <c r="E9">
        <f>_res_total!E9*0.647</f>
        <v>5.8691958000000009</v>
      </c>
      <c r="F9">
        <f>_res_total!F9*0.647</f>
        <v>6.7420505600000009</v>
      </c>
      <c r="G9">
        <f>_res_total!G9*0.647</f>
        <v>7.2461994300000008</v>
      </c>
      <c r="H9">
        <f>_res_total!H9*0.647</f>
        <v>8.9994335599999999</v>
      </c>
      <c r="I9">
        <f>_res_total!I9*0.647</f>
        <v>9.0596304400000012</v>
      </c>
      <c r="J9">
        <f>_res_total!J9*0.647</f>
        <v>7.8556928400000006</v>
      </c>
      <c r="K9">
        <f>_res_total!K9*0.647</f>
        <v>7.2085763800000011</v>
      </c>
      <c r="L9">
        <f>_res_total!L9*0.647</f>
        <v>6.9903626900000004</v>
      </c>
      <c r="M9">
        <f>_res_total!M9*0.647</f>
        <v>7.1408548900000008</v>
      </c>
      <c r="N9">
        <f>_res_total!N9*0.647</f>
        <v>6.9075919800000012</v>
      </c>
      <c r="O9">
        <f>_res_total!O9*0.647</f>
        <v>6.9677888600000015</v>
      </c>
      <c r="P9">
        <f>_res_total!P9*0.647</f>
        <v>6.9452150300000008</v>
      </c>
      <c r="Q9">
        <f>_res_total!Q9*0.647</f>
        <v>6.6969029000000013</v>
      </c>
      <c r="R9">
        <f>_res_total!R9*0.647</f>
        <v>6.636706020000001</v>
      </c>
      <c r="S9">
        <f>_res_total!S9*0.647</f>
        <v>7.2461994300000008</v>
      </c>
      <c r="T9">
        <f>_res_total!T9*0.647</f>
        <v>7.1784779400000005</v>
      </c>
      <c r="U9">
        <f>_res_total!U9*0.647</f>
        <v>7.3063963100000002</v>
      </c>
      <c r="V9">
        <f>_res_total!V9*0.647</f>
        <v>7.7352990800000008</v>
      </c>
      <c r="W9">
        <f>_res_total!W9*0.647</f>
        <v>7.0430349600000008</v>
      </c>
      <c r="X9">
        <f>_res_total!X9*0.647</f>
        <v>7.313920920000001</v>
      </c>
      <c r="Y9">
        <f>_res_total!Y9*0.647</f>
        <v>7.0355103500000018</v>
      </c>
      <c r="Z9">
        <f>_res_total!Z9*0.647</f>
        <v>6.6893782900000014</v>
      </c>
      <c r="AA9">
        <f>_res_total!AA9*0.647</f>
        <v>6.4561153800000008</v>
      </c>
    </row>
    <row r="10" spans="1:27" x14ac:dyDescent="0.2">
      <c r="A10" s="1" t="s">
        <v>8</v>
      </c>
      <c r="B10">
        <f>_res_total!B10*0.647</f>
        <v>40.219040450000001</v>
      </c>
      <c r="C10">
        <f>_res_total!C10*0.647</f>
        <v>41.919602310000002</v>
      </c>
      <c r="D10">
        <f>_res_total!D10*0.647</f>
        <v>41.844356210000001</v>
      </c>
      <c r="E10">
        <f>_res_total!E10*0.647</f>
        <v>40.173892790000011</v>
      </c>
      <c r="F10">
        <f>_res_total!F10*0.647</f>
        <v>41.648716350000001</v>
      </c>
      <c r="G10">
        <f>_res_total!G10*0.647</f>
        <v>40.956452230000004</v>
      </c>
      <c r="H10">
        <f>_res_total!H10*0.647</f>
        <v>40.362008040000006</v>
      </c>
      <c r="I10">
        <f>_res_total!I10*0.647</f>
        <v>39.338661080000001</v>
      </c>
      <c r="J10">
        <f>_res_total!J10*0.647</f>
        <v>40.617844779999999</v>
      </c>
      <c r="K10">
        <f>_res_total!K10*0.647</f>
        <v>38.917282919999998</v>
      </c>
      <c r="L10">
        <f>_res_total!L10*0.647</f>
        <v>33.785498900000007</v>
      </c>
      <c r="M10">
        <f>_res_total!M10*0.647</f>
        <v>36.735146020000002</v>
      </c>
      <c r="N10">
        <f>_res_total!N10*0.647</f>
        <v>37.382262480000001</v>
      </c>
      <c r="O10">
        <f>_res_total!O10*0.647</f>
        <v>38.495904760000002</v>
      </c>
      <c r="P10">
        <f>_res_total!P10*0.647</f>
        <v>37.89393596</v>
      </c>
      <c r="Q10">
        <f>_res_total!Q10*0.647</f>
        <v>37.773542200000001</v>
      </c>
      <c r="R10">
        <f>_res_total!R10*0.647</f>
        <v>38.54105242</v>
      </c>
      <c r="S10">
        <f>_res_total!S10*0.647</f>
        <v>38.556101640000001</v>
      </c>
      <c r="T10">
        <f>_res_total!T10*0.647</f>
        <v>37.931559010000008</v>
      </c>
      <c r="U10">
        <f>_res_total!U10*0.647</f>
        <v>39.872908390000006</v>
      </c>
      <c r="V10">
        <f>_res_total!V10*0.647</f>
        <v>43.748082540000006</v>
      </c>
      <c r="W10">
        <f>_res_total!W10*0.647</f>
        <v>38.240068020000002</v>
      </c>
      <c r="X10">
        <f>_res_total!X10*0.647</f>
        <v>40.873681520000005</v>
      </c>
      <c r="Y10">
        <f>_res_total!Y10*0.647</f>
        <v>38.488380150000005</v>
      </c>
      <c r="Z10">
        <f>_res_total!Z10*0.647</f>
        <v>38.149772700000007</v>
      </c>
      <c r="AA10">
        <f>_res_total!AA10*0.647</f>
        <v>36.855539780000001</v>
      </c>
    </row>
    <row r="11" spans="1:27" x14ac:dyDescent="0.2">
      <c r="A11" s="1" t="s">
        <v>9</v>
      </c>
      <c r="B11">
        <f>_res_total!B11*0.647</f>
        <v>269.34341495000001</v>
      </c>
      <c r="C11">
        <f>_res_total!C11*0.647</f>
        <v>304.05444088000007</v>
      </c>
      <c r="D11">
        <f>_res_total!D11*0.647</f>
        <v>298.88503380999998</v>
      </c>
      <c r="E11">
        <f>_res_total!E11*0.647</f>
        <v>290.75093040000002</v>
      </c>
      <c r="F11">
        <f>_res_total!F11*0.647</f>
        <v>273.88075478000002</v>
      </c>
      <c r="G11">
        <f>_res_total!G11*0.647</f>
        <v>269.28321807000003</v>
      </c>
      <c r="H11">
        <f>_res_total!H11*0.647</f>
        <v>297.47040713000001</v>
      </c>
      <c r="I11">
        <f>_res_total!I11*0.647</f>
        <v>280.69805144000009</v>
      </c>
      <c r="J11">
        <f>_res_total!J11*0.647</f>
        <v>288.4183013</v>
      </c>
      <c r="K11">
        <f>_res_total!K11*0.647</f>
        <v>291.96991722000001</v>
      </c>
      <c r="L11">
        <f>_res_total!L11*0.647</f>
        <v>306.91379268000003</v>
      </c>
      <c r="M11">
        <f>_res_total!M11*0.647</f>
        <v>320.93966572000005</v>
      </c>
      <c r="N11">
        <f>_res_total!N11*0.647</f>
        <v>307.83931971000004</v>
      </c>
      <c r="O11">
        <f>_res_total!O11*0.647</f>
        <v>320.19472933000003</v>
      </c>
      <c r="P11">
        <f>_res_total!P11*0.647</f>
        <v>332.51251590000004</v>
      </c>
      <c r="Q11">
        <f>_res_total!Q11*0.647</f>
        <v>324.08495270000003</v>
      </c>
      <c r="R11">
        <f>_res_total!R11*0.647</f>
        <v>318.37377371000002</v>
      </c>
      <c r="S11">
        <f>_res_total!S11*0.647</f>
        <v>293.91879121000005</v>
      </c>
      <c r="T11">
        <f>_res_total!T11*0.647</f>
        <v>319.06603783000003</v>
      </c>
      <c r="U11">
        <f>_res_total!U11*0.647</f>
        <v>316.53024426000002</v>
      </c>
      <c r="V11">
        <f>_res_total!V11*0.647</f>
        <v>324.33326483000008</v>
      </c>
      <c r="W11">
        <f>_res_total!W11*0.647</f>
        <v>282.08257968000004</v>
      </c>
      <c r="X11">
        <f>_res_total!X11*0.647</f>
        <v>311.97033060000007</v>
      </c>
      <c r="Y11">
        <f>_res_total!Y11*0.647</f>
        <v>325.66512080000007</v>
      </c>
      <c r="Z11">
        <f>_res_total!Z11*0.647</f>
        <v>272.72196484000006</v>
      </c>
      <c r="AA11">
        <f>_res_total!AA11*0.647</f>
        <v>283.40691104000001</v>
      </c>
    </row>
    <row r="12" spans="1:27" x14ac:dyDescent="0.2">
      <c r="A12" s="1" t="s">
        <v>10</v>
      </c>
      <c r="B12">
        <f>_res_total!B12*0.647</f>
        <v>472.83144318000006</v>
      </c>
      <c r="C12">
        <f>_res_total!C12*0.647</f>
        <v>488.80619021000001</v>
      </c>
      <c r="D12">
        <f>_res_total!D12*0.647</f>
        <v>467.88777441000002</v>
      </c>
      <c r="E12">
        <f>_res_total!E12*0.647</f>
        <v>498.6483800900001</v>
      </c>
      <c r="F12">
        <f>_res_total!F12*0.647</f>
        <v>479.64873984000008</v>
      </c>
      <c r="G12">
        <f>_res_total!G12*0.647</f>
        <v>498.50541250000003</v>
      </c>
      <c r="H12">
        <f>_res_total!H12*0.647</f>
        <v>544.21741825000004</v>
      </c>
      <c r="I12">
        <f>_res_total!I12*0.647</f>
        <v>536.21123321000005</v>
      </c>
      <c r="J12">
        <f>_res_total!J12*0.647</f>
        <v>528.63395094000009</v>
      </c>
      <c r="K12">
        <f>_res_total!K12*0.647</f>
        <v>496.60168617000005</v>
      </c>
      <c r="L12">
        <f>_res_total!L12*0.647</f>
        <v>490.88298257000002</v>
      </c>
      <c r="M12">
        <f>_res_total!M12*0.647</f>
        <v>524.73620296000013</v>
      </c>
      <c r="N12">
        <f>_res_total!N12*0.647</f>
        <v>505.54844746000015</v>
      </c>
      <c r="O12">
        <f>_res_total!O12*0.647</f>
        <v>500.22854819000008</v>
      </c>
      <c r="P12">
        <f>_res_total!P12*0.647</f>
        <v>485.25457429000011</v>
      </c>
      <c r="Q12">
        <f>_res_total!Q12*0.647</f>
        <v>477.79768578000005</v>
      </c>
      <c r="R12">
        <f>_res_total!R12*0.647</f>
        <v>480.81505439000006</v>
      </c>
      <c r="S12">
        <f>_res_total!S12*0.647</f>
        <v>409.59462073999998</v>
      </c>
      <c r="T12">
        <f>_res_total!T12*0.647</f>
        <v>456.00641522000001</v>
      </c>
      <c r="U12">
        <f>_res_total!U12*0.647</f>
        <v>440.50571862000004</v>
      </c>
      <c r="V12">
        <f>_res_total!V12*0.647</f>
        <v>469.94199294000009</v>
      </c>
      <c r="W12">
        <f>_res_total!W12*0.647</f>
        <v>410.57282004000007</v>
      </c>
      <c r="X12">
        <f>_res_total!X12*0.647</f>
        <v>426.09609047000009</v>
      </c>
      <c r="Y12">
        <f>_res_total!Y12*0.647</f>
        <v>449.20416778000009</v>
      </c>
      <c r="Z12">
        <f>_res_total!Z12*0.647</f>
        <v>387.72057947000008</v>
      </c>
      <c r="AA12">
        <f>_res_total!AA12*0.647</f>
        <v>400.09103831000004</v>
      </c>
    </row>
    <row r="13" spans="1:27" x14ac:dyDescent="0.2">
      <c r="A13" s="1" t="s">
        <v>11</v>
      </c>
      <c r="B13">
        <f>_res_total!B13*0.647</f>
        <v>23.010257380000002</v>
      </c>
      <c r="C13">
        <f>_res_total!C13*0.647</f>
        <v>23.679947670000001</v>
      </c>
      <c r="D13">
        <f>_res_total!D13*0.647</f>
        <v>23.890636749999999</v>
      </c>
      <c r="E13">
        <f>_res_total!E13*0.647</f>
        <v>23.762718380000003</v>
      </c>
      <c r="F13">
        <f>_res_total!F13*0.647</f>
        <v>24.138948880000004</v>
      </c>
      <c r="G13">
        <f>_res_total!G13*0.647</f>
        <v>25.087049740000005</v>
      </c>
      <c r="H13">
        <f>_res_total!H13*0.647</f>
        <v>29.737258720000003</v>
      </c>
      <c r="I13">
        <f>_res_total!I13*0.647</f>
        <v>30.790704120000001</v>
      </c>
      <c r="J13">
        <f>_res_total!J13*0.647</f>
        <v>31.821575690000007</v>
      </c>
      <c r="K13">
        <f>_res_total!K13*0.647</f>
        <v>31.964543280000008</v>
      </c>
      <c r="L13">
        <f>_res_total!L13*0.647</f>
        <v>33.875794220000003</v>
      </c>
      <c r="M13">
        <f>_res_total!M13*0.647</f>
        <v>35.508634590000007</v>
      </c>
      <c r="N13">
        <f>_res_total!N13*0.647</f>
        <v>36.990982760000001</v>
      </c>
      <c r="O13">
        <f>_res_total!O13*0.647</f>
        <v>41.460601099999998</v>
      </c>
      <c r="P13">
        <f>_res_total!P13*0.647</f>
        <v>40.723189320000003</v>
      </c>
      <c r="Q13">
        <f>_res_total!Q13*0.647</f>
        <v>41.460601099999998</v>
      </c>
      <c r="R13">
        <f>_res_total!R13*0.647</f>
        <v>41.415453440000007</v>
      </c>
      <c r="S13">
        <f>_res_total!S13*0.647</f>
        <v>40.542598680000005</v>
      </c>
      <c r="T13">
        <f>_res_total!T13*0.647</f>
        <v>39.301038030000001</v>
      </c>
      <c r="U13">
        <f>_res_total!U13*0.647</f>
        <v>36.389013960000007</v>
      </c>
      <c r="V13">
        <f>_res_total!V13*0.647</f>
        <v>34.726075150000007</v>
      </c>
      <c r="W13">
        <f>_res_total!W13*0.647</f>
        <v>41.159616700000001</v>
      </c>
      <c r="X13">
        <f>_res_total!X13*0.647</f>
        <v>37.916509789999999</v>
      </c>
      <c r="Y13">
        <f>_res_total!Y13*0.647</f>
        <v>28.322632040000002</v>
      </c>
      <c r="Z13">
        <f>_res_total!Z13*0.647</f>
        <v>28.488173460000006</v>
      </c>
      <c r="AA13">
        <f>_res_total!AA13*0.647</f>
        <v>33.108284000000005</v>
      </c>
    </row>
    <row r="14" spans="1:27" x14ac:dyDescent="0.2">
      <c r="A14" s="1" t="s">
        <v>12</v>
      </c>
      <c r="B14">
        <f>_res_total!B14*0.647</f>
        <v>53.071074330000009</v>
      </c>
      <c r="C14">
        <f>_res_total!C14*0.647</f>
        <v>54.907079170000003</v>
      </c>
      <c r="D14">
        <f>_res_total!D14*0.647</f>
        <v>48.729374360000008</v>
      </c>
      <c r="E14">
        <f>_res_total!E14*0.647</f>
        <v>48.345619250000006</v>
      </c>
      <c r="F14">
        <f>_res_total!F14*0.647</f>
        <v>47.292173850000012</v>
      </c>
      <c r="G14">
        <f>_res_total!G14*0.647</f>
        <v>47.066435550000001</v>
      </c>
      <c r="H14">
        <f>_res_total!H14*0.647</f>
        <v>47.299698459999995</v>
      </c>
      <c r="I14">
        <f>_res_total!I14*0.647</f>
        <v>44.109263820000002</v>
      </c>
      <c r="J14">
        <f>_res_total!J14*0.647</f>
        <v>42.521571110000004</v>
      </c>
      <c r="K14">
        <f>_res_total!K14*0.647</f>
        <v>43.612639560000005</v>
      </c>
      <c r="L14">
        <f>_res_total!L14*0.647</f>
        <v>42.160389830000007</v>
      </c>
      <c r="M14">
        <f>_res_total!M14*0.647</f>
        <v>45.222906099999996</v>
      </c>
      <c r="N14">
        <f>_res_total!N14*0.647</f>
        <v>45.283102980000002</v>
      </c>
      <c r="O14">
        <f>_res_total!O14*0.647</f>
        <v>49.700049050000004</v>
      </c>
      <c r="P14">
        <f>_res_total!P14*0.647</f>
        <v>45.87002256000001</v>
      </c>
      <c r="Q14">
        <f>_res_total!Q14*0.647</f>
        <v>48.639079040000006</v>
      </c>
      <c r="R14">
        <f>_res_total!R14*0.647</f>
        <v>46.75040193000001</v>
      </c>
      <c r="S14">
        <f>_res_total!S14*0.647</f>
        <v>41.799208550000003</v>
      </c>
      <c r="T14">
        <f>_res_total!T14*0.647</f>
        <v>41.927126920000006</v>
      </c>
      <c r="U14">
        <f>_res_total!U14*0.647</f>
        <v>41.543371810000004</v>
      </c>
      <c r="V14">
        <f>_res_total!V14*0.647</f>
        <v>50.031131890000005</v>
      </c>
      <c r="W14">
        <f>_res_total!W14*0.647</f>
        <v>49.429163090000003</v>
      </c>
      <c r="X14">
        <f>_res_total!X14*0.647</f>
        <v>47.976913360000005</v>
      </c>
      <c r="Y14">
        <f>_res_total!Y14*0.647</f>
        <v>46.727828100000004</v>
      </c>
      <c r="Z14">
        <f>_res_total!Z14*0.647</f>
        <v>41.197239750000001</v>
      </c>
      <c r="AA14">
        <f>_res_total!AA14*0.647</f>
        <v>44.816577160000001</v>
      </c>
    </row>
    <row r="15" spans="1:27" x14ac:dyDescent="0.2">
      <c r="A15" s="1" t="s">
        <v>13</v>
      </c>
      <c r="B15">
        <f>_res_total!B15*0.647</f>
        <v>17.652735060000001</v>
      </c>
      <c r="C15">
        <f>_res_total!C15*0.647</f>
        <v>17.411947540000003</v>
      </c>
      <c r="D15">
        <f>_res_total!D15*0.647</f>
        <v>16.117714620000001</v>
      </c>
      <c r="E15">
        <f>_res_total!E15*0.647</f>
        <v>16.260682210000002</v>
      </c>
      <c r="F15">
        <f>_res_total!F15*0.647</f>
        <v>16.373551360000004</v>
      </c>
      <c r="G15">
        <f>_res_total!G15*0.647</f>
        <v>16.704634200000005</v>
      </c>
      <c r="H15">
        <f>_res_total!H15*0.647</f>
        <v>17.306602999999999</v>
      </c>
      <c r="I15">
        <f>_res_total!I15*0.647</f>
        <v>16.802454130000001</v>
      </c>
      <c r="J15">
        <f>_res_total!J15*0.647</f>
        <v>18.194506980000003</v>
      </c>
      <c r="K15">
        <f>_res_total!K15*0.647</f>
        <v>18.442819110000002</v>
      </c>
      <c r="L15">
        <f>_res_total!L15*0.647</f>
        <v>18.909344930000003</v>
      </c>
      <c r="M15">
        <f>_res_total!M15*0.647</f>
        <v>20.030511820000001</v>
      </c>
      <c r="N15">
        <f>_res_total!N15*0.647</f>
        <v>19.744576640000002</v>
      </c>
      <c r="O15">
        <f>_res_total!O15*0.647</f>
        <v>20.67010367</v>
      </c>
      <c r="P15">
        <f>_res_total!P15*0.647</f>
        <v>21.573056869999998</v>
      </c>
      <c r="Q15">
        <f>_res_total!Q15*0.647</f>
        <v>22.227697940000002</v>
      </c>
      <c r="R15">
        <f>_res_total!R15*0.647</f>
        <v>23.213421850000003</v>
      </c>
      <c r="S15">
        <f>_res_total!S15*0.647</f>
        <v>22.257796380000002</v>
      </c>
      <c r="T15">
        <f>_res_total!T15*0.647</f>
        <v>24.123899660000003</v>
      </c>
      <c r="U15">
        <f>_res_total!U15*0.647</f>
        <v>23.657373840000002</v>
      </c>
      <c r="V15">
        <f>_res_total!V15*0.647</f>
        <v>24.801114560000002</v>
      </c>
      <c r="W15">
        <f>_res_total!W15*0.647</f>
        <v>20.813071260000005</v>
      </c>
      <c r="X15">
        <f>_res_total!X15*0.647</f>
        <v>20.64000523</v>
      </c>
      <c r="Y15">
        <f>_res_total!Y15*0.647</f>
        <v>21.091481830000003</v>
      </c>
      <c r="Z15">
        <f>_res_total!Z15*0.647</f>
        <v>19.488739900000002</v>
      </c>
      <c r="AA15">
        <f>_res_total!AA15*0.647</f>
        <v>20.406742320000003</v>
      </c>
    </row>
    <row r="16" spans="1:27" x14ac:dyDescent="0.2">
      <c r="A16" s="1" t="s">
        <v>14</v>
      </c>
      <c r="B16">
        <f>_res_total!B16*0.647</f>
        <v>196.09133660000003</v>
      </c>
      <c r="C16">
        <f>_res_total!C16*0.647</f>
        <v>212.51756023000002</v>
      </c>
      <c r="D16">
        <f>_res_total!D16*0.647</f>
        <v>202.73556723000004</v>
      </c>
      <c r="E16">
        <f>_res_total!E16*0.647</f>
        <v>201.65954800000003</v>
      </c>
      <c r="F16">
        <f>_res_total!F16*0.647</f>
        <v>182.54703860000004</v>
      </c>
      <c r="G16">
        <f>_res_total!G16*0.647</f>
        <v>198.06278442000001</v>
      </c>
      <c r="H16">
        <f>_res_total!H16*0.647</f>
        <v>202.49477971000002</v>
      </c>
      <c r="I16">
        <f>_res_total!I16*0.647</f>
        <v>197.03943746000002</v>
      </c>
      <c r="J16">
        <f>_res_total!J16*0.647</f>
        <v>207.01707032000002</v>
      </c>
      <c r="K16">
        <f>_res_total!K16*0.647</f>
        <v>215.36186281000002</v>
      </c>
      <c r="L16">
        <f>_res_total!L16*0.647</f>
        <v>207.60398990000002</v>
      </c>
      <c r="M16">
        <f>_res_total!M16*0.647</f>
        <v>217.49885205000004</v>
      </c>
      <c r="N16">
        <f>_res_total!N16*0.647</f>
        <v>216.26481601</v>
      </c>
      <c r="O16">
        <f>_res_total!O16*0.647</f>
        <v>237.70242990000003</v>
      </c>
      <c r="P16">
        <f>_res_total!P16*0.647</f>
        <v>236.46086925000003</v>
      </c>
      <c r="Q16">
        <f>_res_total!Q16*0.647</f>
        <v>255.24982041999999</v>
      </c>
      <c r="R16">
        <f>_res_total!R16*0.647</f>
        <v>243.97795464000004</v>
      </c>
      <c r="S16">
        <f>_res_total!S16*0.647</f>
        <v>243.34588740000004</v>
      </c>
      <c r="T16">
        <f>_res_total!T16*0.647</f>
        <v>252.91719132000003</v>
      </c>
      <c r="U16">
        <f>_res_total!U16*0.647</f>
        <v>256.14524900999999</v>
      </c>
      <c r="V16">
        <f>_res_total!V16*0.647</f>
        <v>266.31852173000004</v>
      </c>
      <c r="W16">
        <f>_res_total!W16*0.647</f>
        <v>243.63182258000003</v>
      </c>
      <c r="X16">
        <f>_res_total!X16*0.647</f>
        <v>258.45530428000001</v>
      </c>
      <c r="Y16">
        <f>_res_total!Y16*0.647</f>
        <v>257.57492490999999</v>
      </c>
      <c r="Z16">
        <f>_res_total!Z16*0.647</f>
        <v>222.32212706000001</v>
      </c>
      <c r="AA16">
        <f>_res_total!AA16*0.647</f>
        <v>244.50467734000003</v>
      </c>
    </row>
    <row r="17" spans="1:27" x14ac:dyDescent="0.2">
      <c r="A17" s="1" t="s">
        <v>15</v>
      </c>
      <c r="B17">
        <f>_res_total!B17*0.647</f>
        <v>11.911457630000001</v>
      </c>
      <c r="C17">
        <f>_res_total!C17*0.647</f>
        <v>13.265887429999999</v>
      </c>
      <c r="D17">
        <f>_res_total!D17*0.647</f>
        <v>12.68649246</v>
      </c>
      <c r="E17">
        <f>_res_total!E17*0.647</f>
        <v>13.07777218</v>
      </c>
      <c r="F17">
        <f>_res_total!F17*0.647</f>
        <v>12.543524870000002</v>
      </c>
      <c r="G17">
        <f>_res_total!G17*0.647</f>
        <v>12.046900610000002</v>
      </c>
      <c r="H17">
        <f>_res_total!H17*0.647</f>
        <v>12.731640120000002</v>
      </c>
      <c r="I17">
        <f>_res_total!I17*0.647</f>
        <v>11.59542401</v>
      </c>
      <c r="J17">
        <f>_res_total!J17*0.647</f>
        <v>11.279390390000003</v>
      </c>
      <c r="K17">
        <f>_res_total!K17*0.647</f>
        <v>10.6097001</v>
      </c>
      <c r="L17">
        <f>_res_total!L17*0.647</f>
        <v>9.9851574700000008</v>
      </c>
      <c r="M17">
        <f>_res_total!M17*0.647</f>
        <v>10.850487620000001</v>
      </c>
      <c r="N17">
        <f>_res_total!N17*0.647</f>
        <v>10.767716910000001</v>
      </c>
      <c r="O17">
        <f>_res_total!O17*0.647</f>
        <v>11.279390390000003</v>
      </c>
      <c r="P17">
        <f>_res_total!P17*0.647</f>
        <v>11.083750530000001</v>
      </c>
      <c r="Q17">
        <f>_res_total!Q17*0.647</f>
        <v>11.317013440000002</v>
      </c>
      <c r="R17">
        <f>_res_total!R17*0.647</f>
        <v>11.143947410000003</v>
      </c>
      <c r="S17">
        <f>_res_total!S17*0.647</f>
        <v>10.97088138</v>
      </c>
      <c r="T17">
        <f>_res_total!T17*0.647</f>
        <v>10.92573372</v>
      </c>
      <c r="U17">
        <f>_res_total!U17*0.647</f>
        <v>11.550276350000001</v>
      </c>
      <c r="V17">
        <f>_res_total!V17*0.647</f>
        <v>10.45168329</v>
      </c>
      <c r="W17">
        <f>_res_total!W17*0.647</f>
        <v>9.9851574700000008</v>
      </c>
      <c r="X17">
        <f>_res_total!X17*0.647</f>
        <v>10.353863360000002</v>
      </c>
      <c r="Y17">
        <f>_res_total!Y17*0.647</f>
        <v>9.5336808700000013</v>
      </c>
      <c r="Z17">
        <f>_res_total!Z17*0.647</f>
        <v>9.3154671800000006</v>
      </c>
      <c r="AA17">
        <f>_res_total!AA17*0.647</f>
        <v>8.3222186600000025</v>
      </c>
    </row>
    <row r="18" spans="1:27" x14ac:dyDescent="0.2">
      <c r="A18" s="1" t="s">
        <v>16</v>
      </c>
      <c r="B18">
        <f>_res_total!B18*0.647</f>
        <v>13.875380840000002</v>
      </c>
      <c r="C18">
        <f>_res_total!C18*0.647</f>
        <v>15.11694149</v>
      </c>
      <c r="D18">
        <f>_res_total!D18*0.647</f>
        <v>12.272638910000001</v>
      </c>
      <c r="E18">
        <f>_res_total!E18*0.647</f>
        <v>12.912230760000002</v>
      </c>
      <c r="F18">
        <f>_res_total!F18*0.647</f>
        <v>13.183116720000001</v>
      </c>
      <c r="G18">
        <f>_res_total!G18*0.647</f>
        <v>12.355409620000001</v>
      </c>
      <c r="H18">
        <f>_res_total!H18*0.647</f>
        <v>11.678194720000002</v>
      </c>
      <c r="I18">
        <f>_res_total!I18*0.647</f>
        <v>11.294439610000001</v>
      </c>
      <c r="J18">
        <f>_res_total!J18*0.647</f>
        <v>10.933258330000003</v>
      </c>
      <c r="K18">
        <f>_res_total!K18*0.647</f>
        <v>10.564552440000002</v>
      </c>
      <c r="L18">
        <f>_res_total!L18*0.647</f>
        <v>10.293666480000002</v>
      </c>
      <c r="M18">
        <f>_res_total!M18*0.647</f>
        <v>10.677421590000002</v>
      </c>
      <c r="N18">
        <f>_res_total!N18*0.647</f>
        <v>10.850487620000001</v>
      </c>
      <c r="O18">
        <f>_res_total!O18*0.647</f>
        <v>11.046127479999999</v>
      </c>
      <c r="P18">
        <f>_res_total!P18*0.647</f>
        <v>11.143947410000003</v>
      </c>
      <c r="Q18">
        <f>_res_total!Q18*0.647</f>
        <v>11.354636489999999</v>
      </c>
      <c r="R18">
        <f>_res_total!R18*0.647</f>
        <v>11.836211530000002</v>
      </c>
      <c r="S18">
        <f>_res_total!S18*0.647</f>
        <v>11.347111880000002</v>
      </c>
      <c r="T18">
        <f>_res_total!T18*0.647</f>
        <v>11.715817770000001</v>
      </c>
      <c r="U18">
        <f>_res_total!U18*0.647</f>
        <v>11.843736140000001</v>
      </c>
      <c r="V18">
        <f>_res_total!V18*0.647</f>
        <v>12.03185139</v>
      </c>
      <c r="W18">
        <f>_res_total!W18*0.647</f>
        <v>11.58037479</v>
      </c>
      <c r="X18">
        <f>_res_total!X18*0.647</f>
        <v>11.602948620000001</v>
      </c>
      <c r="Y18">
        <f>_res_total!Y18*0.647</f>
        <v>11.098799750000001</v>
      </c>
      <c r="Z18">
        <f>_res_total!Z18*0.647</f>
        <v>10.587126270000001</v>
      </c>
      <c r="AA18">
        <f>_res_total!AA18*0.647</f>
        <v>10.27109265</v>
      </c>
    </row>
    <row r="19" spans="1:27" x14ac:dyDescent="0.2">
      <c r="A19" s="1" t="s">
        <v>17</v>
      </c>
      <c r="B19">
        <f>_res_total!B19*0.647</f>
        <v>3.7472557800000006</v>
      </c>
      <c r="C19">
        <f>_res_total!C19*0.647</f>
        <v>4.4395199000000005</v>
      </c>
      <c r="D19">
        <f>_res_total!D19*0.647</f>
        <v>4.2739784800000002</v>
      </c>
      <c r="E19">
        <f>_res_total!E19*0.647</f>
        <v>4.2664538699999994</v>
      </c>
      <c r="F19">
        <f>_res_total!F19*0.647</f>
        <v>4.1310108900000007</v>
      </c>
      <c r="G19">
        <f>_res_total!G19*0.647</f>
        <v>4.191207770000001</v>
      </c>
      <c r="H19">
        <f>_res_total!H19*0.647</f>
        <v>4.6502089800000004</v>
      </c>
      <c r="I19">
        <f>_res_total!I19*0.647</f>
        <v>4.5072413900000008</v>
      </c>
      <c r="J19">
        <f>_res_total!J19*0.647</f>
        <v>4.7104058599999998</v>
      </c>
      <c r="K19">
        <f>_res_total!K19*0.647</f>
        <v>4.29655231</v>
      </c>
      <c r="L19">
        <f>_res_total!L19*0.647</f>
        <v>3.5215174800000004</v>
      </c>
      <c r="M19">
        <f>_res_total!M19*0.647</f>
        <v>3.7848788300000002</v>
      </c>
      <c r="N19">
        <f>_res_total!N19*0.647</f>
        <v>3.6343866300000003</v>
      </c>
      <c r="O19">
        <f>_res_total!O19*0.647</f>
        <v>3.7698296100000004</v>
      </c>
      <c r="P19">
        <f>_res_total!P19*0.647</f>
        <v>4.00309252</v>
      </c>
      <c r="Q19">
        <f>_res_total!Q19*0.647</f>
        <v>3.9504202500000005</v>
      </c>
      <c r="R19">
        <f>_res_total!R19*0.647</f>
        <v>3.8826987600000007</v>
      </c>
      <c r="S19">
        <f>_res_total!S19*0.647</f>
        <v>3.7773542200000003</v>
      </c>
      <c r="T19">
        <f>_res_total!T19*0.647</f>
        <v>3.8375511000000002</v>
      </c>
      <c r="U19">
        <f>_res_total!U19*0.647</f>
        <v>3.8902233700000002</v>
      </c>
      <c r="V19">
        <f>_res_total!V19*0.647</f>
        <v>3.8149772700000004</v>
      </c>
      <c r="W19">
        <f>_res_total!W19*0.647</f>
        <v>3.4236975500000004</v>
      </c>
      <c r="X19">
        <f>_res_total!X19*0.647</f>
        <v>3.6945835100000002</v>
      </c>
      <c r="Y19">
        <f>_res_total!Y19*0.647</f>
        <v>3.7397311700000007</v>
      </c>
      <c r="Z19">
        <f>_res_total!Z19*0.647</f>
        <v>3.4989436500000006</v>
      </c>
      <c r="AA19">
        <f>_res_total!AA19*0.647</f>
        <v>3.7246819499999999</v>
      </c>
    </row>
    <row r="20" spans="1:27" x14ac:dyDescent="0.2">
      <c r="A20" s="1" t="s">
        <v>18</v>
      </c>
      <c r="B20">
        <f>_res_total!B20*0.647</f>
        <v>0.41385355000000007</v>
      </c>
      <c r="C20">
        <f>_res_total!C20*0.647</f>
        <v>0.4289027700000001</v>
      </c>
      <c r="D20">
        <f>_res_total!D20*0.647</f>
        <v>0.45147660000000001</v>
      </c>
      <c r="E20">
        <f>_res_total!E20*0.647</f>
        <v>0.45900120999999999</v>
      </c>
      <c r="F20">
        <f>_res_total!F20*0.647</f>
        <v>0.51919809000000006</v>
      </c>
      <c r="G20">
        <f>_res_total!G20*0.647</f>
        <v>0.54929653000000001</v>
      </c>
      <c r="H20">
        <f>_res_total!H20*0.647</f>
        <v>0.56434575000000009</v>
      </c>
      <c r="I20">
        <f>_res_total!I20*0.647</f>
        <v>0.55682114000000005</v>
      </c>
      <c r="J20">
        <f>_res_total!J20*0.647</f>
        <v>0.49662426000000004</v>
      </c>
      <c r="K20">
        <f>_res_total!K20*0.647</f>
        <v>0.55682114000000005</v>
      </c>
      <c r="L20">
        <f>_res_total!L20*0.647</f>
        <v>0.57187036000000002</v>
      </c>
      <c r="M20">
        <f>_res_total!M20*0.647</f>
        <v>0.55682114000000005</v>
      </c>
      <c r="N20">
        <f>_res_total!N20*0.647</f>
        <v>0.60196880000000008</v>
      </c>
      <c r="O20">
        <f>_res_total!O20*0.647</f>
        <v>0.66216567999999998</v>
      </c>
      <c r="P20">
        <f>_res_total!P20*0.647</f>
        <v>0.66216567999999998</v>
      </c>
      <c r="Q20">
        <f>_res_total!Q20*0.647</f>
        <v>0.57187036000000002</v>
      </c>
      <c r="R20">
        <f>_res_total!R20*0.647</f>
        <v>0.60949341000000012</v>
      </c>
      <c r="S20">
        <f>_res_total!S20*0.647</f>
        <v>0.60949341000000012</v>
      </c>
      <c r="T20">
        <f>_res_total!T20*0.647</f>
        <v>0.60196880000000008</v>
      </c>
      <c r="U20">
        <f>_res_total!U20*0.647</f>
        <v>0.51167348000000012</v>
      </c>
      <c r="V20">
        <f>_res_total!V20*0.647</f>
        <v>0.51919809000000006</v>
      </c>
      <c r="W20">
        <f>_res_total!W20*0.647</f>
        <v>0.51919809000000006</v>
      </c>
      <c r="X20">
        <f>_res_total!X20*0.647</f>
        <v>0.54177191999999996</v>
      </c>
      <c r="Y20">
        <f>_res_total!Y20*0.647</f>
        <v>0.54177191999999996</v>
      </c>
      <c r="Z20">
        <f>_res_total!Z20*0.647</f>
        <v>0.53424731000000003</v>
      </c>
      <c r="AA20">
        <f>_res_total!AA20*0.647</f>
        <v>0.58691958000000011</v>
      </c>
    </row>
    <row r="21" spans="1:27" x14ac:dyDescent="0.2">
      <c r="A21" s="1" t="s">
        <v>19</v>
      </c>
      <c r="B21">
        <f>_res_total!B21*0.647</f>
        <v>78.278517830000013</v>
      </c>
      <c r="C21">
        <f>_res_total!C21*0.647</f>
        <v>88.414167500000005</v>
      </c>
      <c r="D21">
        <f>_res_total!D21*0.647</f>
        <v>82.861005320000018</v>
      </c>
      <c r="E21">
        <f>_res_total!E21*0.647</f>
        <v>86.773802520000004</v>
      </c>
      <c r="F21">
        <f>_res_total!F21*0.647</f>
        <v>82.507348650000012</v>
      </c>
      <c r="G21">
        <f>_res_total!G21*0.647</f>
        <v>88.715151900000009</v>
      </c>
      <c r="H21">
        <f>_res_total!H21*0.647</f>
        <v>101.53708734000001</v>
      </c>
      <c r="I21">
        <f>_res_total!I21*0.647</f>
        <v>87.774575650000003</v>
      </c>
      <c r="J21">
        <f>_res_total!J21*0.647</f>
        <v>84.493845690000001</v>
      </c>
      <c r="K21">
        <f>_res_total!K21*0.647</f>
        <v>81.318460270000017</v>
      </c>
      <c r="L21">
        <f>_res_total!L21*0.647</f>
        <v>81.499050909999994</v>
      </c>
      <c r="M21">
        <f>_res_total!M21*0.647</f>
        <v>85.84827549000002</v>
      </c>
      <c r="N21">
        <f>_res_total!N21*0.647</f>
        <v>83.80158157000001</v>
      </c>
      <c r="O21">
        <f>_res_total!O21*0.647</f>
        <v>85.84827549000002</v>
      </c>
      <c r="P21">
        <f>_res_total!P21*0.647</f>
        <v>83.079219010000017</v>
      </c>
      <c r="Q21">
        <f>_res_total!Q21*0.647</f>
        <v>80.836885230000007</v>
      </c>
      <c r="R21">
        <f>_res_total!R21*0.647</f>
        <v>81.642018500000006</v>
      </c>
      <c r="S21">
        <f>_res_total!S21*0.647</f>
        <v>75.057984750000003</v>
      </c>
      <c r="T21">
        <f>_res_total!T21*0.647</f>
        <v>82.898628370000012</v>
      </c>
      <c r="U21">
        <f>_res_total!U21*0.647</f>
        <v>82.898628370000012</v>
      </c>
      <c r="V21">
        <f>_res_total!V21*0.647</f>
        <v>93.749115989999993</v>
      </c>
      <c r="W21">
        <f>_res_total!W21*0.647</f>
        <v>77.14230172000002</v>
      </c>
      <c r="X21">
        <f>_res_total!X21*0.647</f>
        <v>81.679641550000014</v>
      </c>
      <c r="Y21">
        <f>_res_total!Y21*0.647</f>
        <v>85.84827549000002</v>
      </c>
      <c r="Z21">
        <f>_res_total!Z21*0.647</f>
        <v>68.63949242000001</v>
      </c>
      <c r="AA21">
        <f>_res_total!AA21*0.647</f>
        <v>71.912697770000008</v>
      </c>
    </row>
    <row r="22" spans="1:27" x14ac:dyDescent="0.2">
      <c r="A22" s="1" t="s">
        <v>20</v>
      </c>
      <c r="B22">
        <f>_res_total!B22*0.647</f>
        <v>134.24656701000001</v>
      </c>
      <c r="C22">
        <f>_res_total!C22*0.647</f>
        <v>154.05886514000002</v>
      </c>
      <c r="D22">
        <f>_res_total!D22*0.647</f>
        <v>156.88059389</v>
      </c>
      <c r="E22">
        <f>_res_total!E22*0.647</f>
        <v>183.75850081000002</v>
      </c>
      <c r="F22">
        <f>_res_total!F22*0.647</f>
        <v>173.78839256000003</v>
      </c>
      <c r="G22">
        <f>_res_total!G22*0.647</f>
        <v>170.54528565000001</v>
      </c>
      <c r="H22">
        <f>_res_total!H22*0.647</f>
        <v>173.26919447</v>
      </c>
      <c r="I22">
        <f>_res_total!I22*0.647</f>
        <v>163.29156161000003</v>
      </c>
      <c r="J22">
        <f>_res_total!J22*0.647</f>
        <v>147.11365011000001</v>
      </c>
      <c r="K22">
        <f>_res_total!K22*0.647</f>
        <v>146.16554925000003</v>
      </c>
      <c r="L22">
        <f>_res_total!L22*0.647</f>
        <v>129.37061973000002</v>
      </c>
      <c r="M22">
        <f>_res_total!M22*0.647</f>
        <v>141.45514339000002</v>
      </c>
      <c r="N22">
        <f>_res_total!N22*0.647</f>
        <v>140.55219019</v>
      </c>
      <c r="O22">
        <f>_res_total!O22*0.647</f>
        <v>141.28960197000001</v>
      </c>
      <c r="P22">
        <f>_res_total!P22*0.647</f>
        <v>141.59811098000003</v>
      </c>
      <c r="Q22">
        <f>_res_total!Q22*0.647</f>
        <v>146.38376294000003</v>
      </c>
      <c r="R22">
        <f>_res_total!R22*0.647</f>
        <v>153.90837294000002</v>
      </c>
      <c r="S22">
        <f>_res_total!S22*0.647</f>
        <v>145.60120350000003</v>
      </c>
      <c r="T22">
        <f>_res_total!T22*0.647</f>
        <v>147.87363572000004</v>
      </c>
      <c r="U22">
        <f>_res_total!U22*0.647</f>
        <v>150.24388787000001</v>
      </c>
      <c r="V22">
        <f>_res_total!V22*0.647</f>
        <v>165.29310787</v>
      </c>
      <c r="W22">
        <f>_res_total!W22*0.647</f>
        <v>151.13931646</v>
      </c>
      <c r="X22">
        <f>_res_total!X22*0.647</f>
        <v>156.17328055000002</v>
      </c>
      <c r="Y22">
        <f>_res_total!Y22*0.647</f>
        <v>153.62243776000003</v>
      </c>
      <c r="Z22">
        <f>_res_total!Z22*0.647</f>
        <v>142.71927787000001</v>
      </c>
      <c r="AA22">
        <f>_res_total!AA22*0.647</f>
        <v>141.78622623000001</v>
      </c>
    </row>
    <row r="23" spans="1:27" x14ac:dyDescent="0.2">
      <c r="A23" s="1" t="s">
        <v>21</v>
      </c>
      <c r="B23">
        <f>_res_total!B23*0.647</f>
        <v>17.201258460000002</v>
      </c>
      <c r="C23">
        <f>_res_total!C23*0.647</f>
        <v>17.750554990000001</v>
      </c>
      <c r="D23">
        <f>_res_total!D23*0.647</f>
        <v>18.224605420000003</v>
      </c>
      <c r="E23">
        <f>_res_total!E23*0.647</f>
        <v>18.721229680000004</v>
      </c>
      <c r="F23">
        <f>_res_total!F23*0.647</f>
        <v>19.097460179999999</v>
      </c>
      <c r="G23">
        <f>_res_total!G23*0.647</f>
        <v>19.293100040000002</v>
      </c>
      <c r="H23">
        <f>_res_total!H23*0.647</f>
        <v>20.053085650000003</v>
      </c>
      <c r="I23">
        <f>_res_total!I23*0.647</f>
        <v>20.038036430000002</v>
      </c>
      <c r="J23">
        <f>_res_total!J23*0.647</f>
        <v>20.022987210000004</v>
      </c>
      <c r="K23">
        <f>_res_total!K23*0.647</f>
        <v>20.90336658</v>
      </c>
      <c r="L23">
        <f>_res_total!L23*0.647</f>
        <v>21.09900644</v>
      </c>
      <c r="M23">
        <f>_res_total!M23*0.647</f>
        <v>21.512859990000003</v>
      </c>
      <c r="N23">
        <f>_res_total!N23*0.647</f>
        <v>22.483534680000005</v>
      </c>
      <c r="O23">
        <f>_res_total!O23*0.647</f>
        <v>23.439160150000003</v>
      </c>
      <c r="P23">
        <f>_res_total!P23*0.647</f>
        <v>24.206670370000001</v>
      </c>
      <c r="Q23">
        <f>_res_total!Q23*0.647</f>
        <v>24.259342640000007</v>
      </c>
      <c r="R23">
        <f>_res_total!R23*0.647</f>
        <v>24.221719590000003</v>
      </c>
      <c r="S23">
        <f>_res_total!S23*0.647</f>
        <v>24.274391860000001</v>
      </c>
      <c r="T23">
        <f>_res_total!T23*0.647</f>
        <v>23.461733980000002</v>
      </c>
      <c r="U23">
        <f>_res_total!U23*0.647</f>
        <v>24.06370278</v>
      </c>
      <c r="V23">
        <f>_res_total!V23*0.647</f>
        <v>22.340567090000004</v>
      </c>
      <c r="W23">
        <f>_res_total!W23*0.647</f>
        <v>20.888317360000002</v>
      </c>
      <c r="X23">
        <f>_res_total!X23*0.647</f>
        <v>20.27882395</v>
      </c>
      <c r="Y23">
        <f>_res_total!Y23*0.647</f>
        <v>19.82734735</v>
      </c>
      <c r="Z23">
        <f>_res_total!Z23*0.647</f>
        <v>19.30814926</v>
      </c>
      <c r="AA23">
        <f>_res_total!AA23*0.647</f>
        <v>19.104984790000003</v>
      </c>
    </row>
    <row r="24" spans="1:27" x14ac:dyDescent="0.2">
      <c r="A24" s="1" t="s">
        <v>22</v>
      </c>
      <c r="B24">
        <f>_res_total!B24*0.647</f>
        <v>79.505029260000015</v>
      </c>
      <c r="C24">
        <f>_res_total!C24*0.647</f>
        <v>54.42550413</v>
      </c>
      <c r="D24">
        <f>_res_total!D24*0.647</f>
        <v>47.224452360000001</v>
      </c>
      <c r="E24">
        <f>_res_total!E24*0.647</f>
        <v>49.692524440000007</v>
      </c>
      <c r="F24">
        <f>_res_total!F24*0.647</f>
        <v>48.134930170000011</v>
      </c>
      <c r="G24">
        <f>_res_total!G24*0.647</f>
        <v>47.63830591</v>
      </c>
      <c r="H24">
        <f>_res_total!H24*0.647</f>
        <v>60.986964050000012</v>
      </c>
      <c r="I24">
        <f>_res_total!I24*0.647</f>
        <v>72.597437280000008</v>
      </c>
      <c r="J24">
        <f>_res_total!J24*0.647</f>
        <v>71.468745780000006</v>
      </c>
      <c r="K24">
        <f>_res_total!K24*0.647</f>
        <v>65.765091400000003</v>
      </c>
      <c r="L24">
        <f>_res_total!L24*0.647</f>
        <v>63.274445490000012</v>
      </c>
      <c r="M24">
        <f>_res_total!M24*0.647</f>
        <v>54.764111580000005</v>
      </c>
      <c r="N24">
        <f>_res_total!N24*0.647</f>
        <v>54.305110370000001</v>
      </c>
      <c r="O24">
        <f>_res_total!O24*0.647</f>
        <v>58.834925590000005</v>
      </c>
      <c r="P24">
        <f>_res_total!P24*0.647</f>
        <v>59.933518650000011</v>
      </c>
      <c r="Q24">
        <f>_res_total!Q24*0.647</f>
        <v>60.121633900000006</v>
      </c>
      <c r="R24">
        <f>_res_total!R24*0.647</f>
        <v>59.098286940000008</v>
      </c>
      <c r="S24">
        <f>_res_total!S24*0.647</f>
        <v>56.570017980000003</v>
      </c>
      <c r="T24">
        <f>_res_total!T24*0.647</f>
        <v>60.723602700000001</v>
      </c>
      <c r="U24">
        <f>_res_total!U24*0.647</f>
        <v>60.309749150000009</v>
      </c>
      <c r="V24">
        <f>_res_total!V24*0.647</f>
        <v>60.964390220000006</v>
      </c>
      <c r="W24">
        <f>_res_total!W24*0.647</f>
        <v>59.143434600000013</v>
      </c>
      <c r="X24">
        <f>_res_total!X24*0.647</f>
        <v>60.655881210000004</v>
      </c>
      <c r="Y24">
        <f>_res_total!Y24*0.647</f>
        <v>58.105038420000014</v>
      </c>
      <c r="Z24">
        <f>_res_total!Z24*0.647</f>
        <v>55.757360100000007</v>
      </c>
      <c r="AA24">
        <f>_res_total!AA24*0.647</f>
        <v>55.49399875000001</v>
      </c>
    </row>
    <row r="25" spans="1:27" x14ac:dyDescent="0.2">
      <c r="A25" s="1" t="s">
        <v>23</v>
      </c>
      <c r="B25">
        <f>_res_total!B25*0.647</f>
        <v>16.794929520000004</v>
      </c>
      <c r="C25">
        <f>_res_total!C25*0.647</f>
        <v>14.13121758</v>
      </c>
      <c r="D25">
        <f>_res_total!D25*0.647</f>
        <v>13.30351048</v>
      </c>
      <c r="E25">
        <f>_res_total!E25*0.647</f>
        <v>12.934804590000002</v>
      </c>
      <c r="F25">
        <f>_res_total!F25*0.647</f>
        <v>13.333608920000001</v>
      </c>
      <c r="G25">
        <f>_res_total!G25*0.647</f>
        <v>14.876153970000003</v>
      </c>
      <c r="H25">
        <f>_res_total!H25*0.647</f>
        <v>16.802454130000001</v>
      </c>
      <c r="I25">
        <f>_res_total!I25*0.647</f>
        <v>17.780653430000001</v>
      </c>
      <c r="J25">
        <f>_res_total!J25*0.647</f>
        <v>18.42024528</v>
      </c>
      <c r="K25">
        <f>_res_total!K25*0.647</f>
        <v>19.323198480000002</v>
      </c>
      <c r="L25">
        <f>_res_total!L25*0.647</f>
        <v>19.458641459999999</v>
      </c>
      <c r="M25">
        <f>_res_total!M25*0.647</f>
        <v>23.190848020000001</v>
      </c>
      <c r="N25">
        <f>_res_total!N25*0.647</f>
        <v>22.558780780000006</v>
      </c>
      <c r="O25">
        <f>_res_total!O25*0.647</f>
        <v>21.369892400000001</v>
      </c>
      <c r="P25">
        <f>_res_total!P25*0.647</f>
        <v>20.060610260000001</v>
      </c>
      <c r="Q25">
        <f>_res_total!Q25*0.647</f>
        <v>19.1125094</v>
      </c>
      <c r="R25">
        <f>_res_total!R25*0.647</f>
        <v>17.3818491</v>
      </c>
      <c r="S25">
        <f>_res_total!S25*0.647</f>
        <v>15.658713410000001</v>
      </c>
      <c r="T25">
        <f>_res_total!T25*0.647</f>
        <v>16.034943909999999</v>
      </c>
      <c r="U25">
        <f>_res_total!U25*0.647</f>
        <v>16.155337670000002</v>
      </c>
      <c r="V25">
        <f>_res_total!V25*0.647</f>
        <v>17.396898319999998</v>
      </c>
      <c r="W25">
        <f>_res_total!W25*0.647</f>
        <v>15.95969781</v>
      </c>
      <c r="X25">
        <f>_res_total!X25*0.647</f>
        <v>15.575942700000001</v>
      </c>
      <c r="Y25">
        <f>_res_total!Y25*0.647</f>
        <v>16.162862280000002</v>
      </c>
      <c r="Z25">
        <f>_res_total!Z25*0.647</f>
        <v>14.68803872</v>
      </c>
      <c r="AA25">
        <f>_res_total!AA25*0.647</f>
        <v>14.958924680000003</v>
      </c>
    </row>
    <row r="26" spans="1:27" x14ac:dyDescent="0.2">
      <c r="A26" s="1" t="s">
        <v>24</v>
      </c>
      <c r="B26">
        <f>_res_total!B26*0.647</f>
        <v>7.1634287199999997</v>
      </c>
      <c r="C26">
        <f>_res_total!C26*0.647</f>
        <v>8.5253831299999998</v>
      </c>
      <c r="D26">
        <f>_res_total!D26*0.647</f>
        <v>7.5998561000000011</v>
      </c>
      <c r="E26">
        <f>_res_total!E26*0.647</f>
        <v>8.2695463900000004</v>
      </c>
      <c r="F26">
        <f>_res_total!F26*0.647</f>
        <v>8.2168741200000017</v>
      </c>
      <c r="G26">
        <f>_res_total!G26*0.647</f>
        <v>8.7435968200000005</v>
      </c>
      <c r="H26">
        <f>_res_total!H26*0.647</f>
        <v>7.7653975200000014</v>
      </c>
      <c r="I26">
        <f>_res_total!I26*0.647</f>
        <v>8.0362834800000016</v>
      </c>
      <c r="J26">
        <f>_res_total!J26*0.647</f>
        <v>7.7352990800000008</v>
      </c>
      <c r="K26">
        <f>_res_total!K26*0.647</f>
        <v>7.9158897200000009</v>
      </c>
      <c r="L26">
        <f>_res_total!L26*0.647</f>
        <v>8.4802354700000002</v>
      </c>
      <c r="M26">
        <f>_res_total!M26*0.647</f>
        <v>8.4350878100000006</v>
      </c>
      <c r="N26">
        <f>_res_total!N26*0.647</f>
        <v>8.7661706500000012</v>
      </c>
      <c r="O26">
        <f>_res_total!O26*0.647</f>
        <v>9.4208117199999997</v>
      </c>
      <c r="P26">
        <f>_res_total!P26*0.647</f>
        <v>9.3455656200000004</v>
      </c>
      <c r="Q26">
        <f>_res_total!Q26*0.647</f>
        <v>8.9392366800000005</v>
      </c>
      <c r="R26">
        <f>_res_total!R26*0.647</f>
        <v>8.7134983800000008</v>
      </c>
      <c r="S26">
        <f>_res_total!S26*0.647</f>
        <v>7.8857912800000021</v>
      </c>
      <c r="T26">
        <f>_res_total!T26*0.647</f>
        <v>8.389940150000001</v>
      </c>
      <c r="U26">
        <f>_res_total!U26*0.647</f>
        <v>9.6766484600000009</v>
      </c>
      <c r="V26">
        <f>_res_total!V26*0.647</f>
        <v>9.9776328600000017</v>
      </c>
      <c r="W26">
        <f>_res_total!W26*0.647</f>
        <v>9.5186316499999997</v>
      </c>
      <c r="X26">
        <f>_res_total!X26*0.647</f>
        <v>9.172499590000001</v>
      </c>
      <c r="Y26">
        <f>_res_total!Y26*0.647</f>
        <v>9.0521058300000021</v>
      </c>
      <c r="Z26">
        <f>_res_total!Z26*0.647</f>
        <v>7.6525283699999997</v>
      </c>
      <c r="AA26">
        <f>_res_total!AA26*0.647</f>
        <v>8.3598417099999995</v>
      </c>
    </row>
    <row r="27" spans="1:27" x14ac:dyDescent="0.2">
      <c r="A27" s="1" t="s">
        <v>25</v>
      </c>
      <c r="B27">
        <f>_res_total!B27*0.647</f>
        <v>68.940476820000015</v>
      </c>
      <c r="C27">
        <f>_res_total!C27*0.647</f>
        <v>72.793077140000008</v>
      </c>
      <c r="D27">
        <f>_res_total!D27*0.647</f>
        <v>73.402570550000007</v>
      </c>
      <c r="E27">
        <f>_res_total!E27*0.647</f>
        <v>73.711079560000002</v>
      </c>
      <c r="F27">
        <f>_res_total!F27*0.647</f>
        <v>77.225072430000012</v>
      </c>
      <c r="G27">
        <f>_res_total!G27*0.647</f>
        <v>75.313821490000009</v>
      </c>
      <c r="H27">
        <f>_res_total!H27*0.647</f>
        <v>79.535127700000004</v>
      </c>
      <c r="I27">
        <f>_res_total!I27*0.647</f>
        <v>80.912131330000008</v>
      </c>
      <c r="J27">
        <f>_res_total!J27*0.647</f>
        <v>83.508121780000025</v>
      </c>
      <c r="K27">
        <f>_res_total!K27*0.647</f>
        <v>88.835545659999994</v>
      </c>
      <c r="L27">
        <f>_res_total!L27*0.647</f>
        <v>90.295320000000004</v>
      </c>
      <c r="M27">
        <f>_res_total!M27*0.647</f>
        <v>94.9605782</v>
      </c>
      <c r="N27">
        <f>_res_total!N27*0.647</f>
        <v>97.466273330000007</v>
      </c>
      <c r="O27">
        <f>_res_total!O27*0.647</f>
        <v>104.57702978000002</v>
      </c>
      <c r="P27">
        <f>_res_total!P27*0.647</f>
        <v>110.39355331</v>
      </c>
      <c r="Q27">
        <f>_res_total!Q27*0.647</f>
        <v>113.86239852000001</v>
      </c>
      <c r="R27">
        <f>_res_total!R27*0.647</f>
        <v>117.21837458000002</v>
      </c>
      <c r="S27">
        <f>_res_total!S27*0.647</f>
        <v>117.56450664000002</v>
      </c>
      <c r="T27">
        <f>_res_total!T27*0.647</f>
        <v>116.59383195000001</v>
      </c>
      <c r="U27">
        <f>_res_total!U27*0.647</f>
        <v>119.81436503</v>
      </c>
      <c r="V27">
        <f>_res_total!V27*0.647</f>
        <v>127.31640120000003</v>
      </c>
      <c r="W27">
        <f>_res_total!W27*0.647</f>
        <v>117.58708047000002</v>
      </c>
      <c r="X27">
        <f>_res_total!X27*0.647</f>
        <v>116.81957025000001</v>
      </c>
      <c r="Y27">
        <f>_res_total!Y27*0.647</f>
        <v>111.98124602000001</v>
      </c>
      <c r="Z27">
        <f>_res_total!Z27*0.647</f>
        <v>110.67948849000001</v>
      </c>
      <c r="AA27">
        <f>_res_total!AA27*0.647</f>
        <v>111.93609836</v>
      </c>
    </row>
    <row r="28" spans="1:27" x14ac:dyDescent="0.2">
      <c r="A28" s="1" t="s">
        <v>26</v>
      </c>
      <c r="B28">
        <f>_res_total!B28*0.647</f>
        <v>49.30124472</v>
      </c>
      <c r="C28">
        <f>_res_total!C28*0.647</f>
        <v>53.928879870000003</v>
      </c>
      <c r="D28">
        <f>_res_total!D28*0.647</f>
        <v>58.940270130000002</v>
      </c>
      <c r="E28">
        <f>_res_total!E28*0.647</f>
        <v>59.70025574000001</v>
      </c>
      <c r="F28">
        <f>_res_total!F28*0.647</f>
        <v>60.512913620000006</v>
      </c>
      <c r="G28">
        <f>_res_total!G28*0.647</f>
        <v>58.270579840000003</v>
      </c>
      <c r="H28">
        <f>_res_total!H28*0.647</f>
        <v>61.679228170000002</v>
      </c>
      <c r="I28">
        <f>_res_total!I28*0.647</f>
        <v>59.647583470000008</v>
      </c>
      <c r="J28">
        <f>_res_total!J28*0.647</f>
        <v>59.218680700000007</v>
      </c>
      <c r="K28">
        <f>_res_total!K28*0.647</f>
        <v>56.035770670000012</v>
      </c>
      <c r="L28">
        <f>_res_total!L28*0.647</f>
        <v>54.929653000000002</v>
      </c>
      <c r="M28">
        <f>_res_total!M28*0.647</f>
        <v>56.524870319999998</v>
      </c>
      <c r="N28">
        <f>_res_total!N28*0.647</f>
        <v>55.20053896000001</v>
      </c>
      <c r="O28">
        <f>_res_total!O28*0.647</f>
        <v>55.554195630000009</v>
      </c>
      <c r="P28">
        <f>_res_total!P28*0.647</f>
        <v>53.778387670000008</v>
      </c>
      <c r="Q28">
        <f>_res_total!Q28*0.647</f>
        <v>54.967276050000002</v>
      </c>
      <c r="R28">
        <f>_res_total!R28*0.647</f>
        <v>52.702368440000001</v>
      </c>
      <c r="S28">
        <f>_res_total!S28*0.647</f>
        <v>50.648149910000001</v>
      </c>
      <c r="T28">
        <f>_res_total!T28*0.647</f>
        <v>49.948361179999999</v>
      </c>
      <c r="U28">
        <f>_res_total!U28*0.647</f>
        <v>52.296039500000006</v>
      </c>
      <c r="V28">
        <f>_res_total!V28*0.647</f>
        <v>60.460241350000004</v>
      </c>
      <c r="W28">
        <f>_res_total!W28*0.647</f>
        <v>56.178738260000003</v>
      </c>
      <c r="X28">
        <f>_res_total!X28*0.647</f>
        <v>58.902647080000008</v>
      </c>
      <c r="Y28">
        <f>_res_total!Y28*0.647</f>
        <v>56.276558190000003</v>
      </c>
      <c r="Z28">
        <f>_res_total!Z28*0.647</f>
        <v>52.807712980000005</v>
      </c>
      <c r="AA28">
        <f>_res_total!AA28*0.647</f>
        <v>54.154618169999999</v>
      </c>
    </row>
    <row r="29" spans="1:27" x14ac:dyDescent="0.2">
      <c r="A29" s="1" t="s">
        <v>27</v>
      </c>
      <c r="B29">
        <f>_res_total!B29*0.647</f>
        <v>281.1946757</v>
      </c>
      <c r="C29">
        <f>_res_total!C29*0.647</f>
        <v>307.41041694</v>
      </c>
      <c r="D29">
        <f>_res_total!D29*0.647</f>
        <v>302.83545406000002</v>
      </c>
      <c r="E29">
        <f>_res_total!E29*0.647</f>
        <v>313.85900771000001</v>
      </c>
      <c r="F29">
        <f>_res_total!F29*0.647</f>
        <v>303.48257052000002</v>
      </c>
      <c r="G29">
        <f>_res_total!G29*0.647</f>
        <v>296.00310818000003</v>
      </c>
      <c r="H29">
        <f>_res_total!H29*0.647</f>
        <v>332.08361313</v>
      </c>
      <c r="I29">
        <f>_res_total!I29*0.647</f>
        <v>309.4119632</v>
      </c>
      <c r="J29">
        <f>_res_total!J29*0.647</f>
        <v>318.51674130000004</v>
      </c>
      <c r="K29">
        <f>_res_total!K29*0.647</f>
        <v>318.49416747000004</v>
      </c>
      <c r="L29">
        <f>_res_total!L29*0.647</f>
        <v>323.81406674000004</v>
      </c>
      <c r="M29">
        <f>_res_total!M29*0.647</f>
        <v>333.17468158000008</v>
      </c>
      <c r="N29">
        <f>_res_total!N29*0.647</f>
        <v>327.10232130999998</v>
      </c>
      <c r="O29">
        <f>_res_total!O29*0.647</f>
        <v>336.15442714</v>
      </c>
      <c r="P29">
        <f>_res_total!P29*0.647</f>
        <v>343.37805274000004</v>
      </c>
      <c r="Q29">
        <f>_res_total!Q29*0.647</f>
        <v>332.87369718000002</v>
      </c>
      <c r="R29">
        <f>_res_total!R29*0.647</f>
        <v>324.45365859000003</v>
      </c>
      <c r="S29">
        <f>_res_total!S29*0.647</f>
        <v>313.06139905000003</v>
      </c>
      <c r="T29">
        <f>_res_total!T29*0.647</f>
        <v>319.89374493000003</v>
      </c>
      <c r="U29">
        <f>_res_total!U29*0.647</f>
        <v>310.53313009000004</v>
      </c>
      <c r="V29">
        <f>_res_total!V29*0.647</f>
        <v>342.10639365000003</v>
      </c>
      <c r="W29">
        <f>_res_total!W29*0.647</f>
        <v>274.80628181000003</v>
      </c>
      <c r="X29">
        <f>_res_total!X29*0.647</f>
        <v>308.67455142</v>
      </c>
      <c r="Y29">
        <f>_res_total!Y29*0.647</f>
        <v>310.58580236000006</v>
      </c>
      <c r="Z29">
        <f>_res_total!Z29*0.647</f>
        <v>265.57358534000002</v>
      </c>
      <c r="AA29">
        <f>_res_total!AA29*0.647</f>
        <v>274.50529741000003</v>
      </c>
    </row>
    <row r="30" spans="1:27" x14ac:dyDescent="0.2">
      <c r="A30" s="1" t="s">
        <v>28</v>
      </c>
      <c r="B30" s="2">
        <f>B2</f>
        <v>44.199559140000005</v>
      </c>
      <c r="C30" s="2">
        <f t="shared" ref="C30:AA30" si="0">C2</f>
        <v>49.09808025000001</v>
      </c>
      <c r="D30" s="2">
        <f t="shared" si="0"/>
        <v>46.336548380000004</v>
      </c>
      <c r="E30" s="2">
        <f t="shared" si="0"/>
        <v>47.179304700000003</v>
      </c>
      <c r="F30" s="2">
        <f t="shared" si="0"/>
        <v>44.500543540000002</v>
      </c>
      <c r="G30" s="2">
        <f t="shared" si="0"/>
        <v>47.570584420000003</v>
      </c>
      <c r="H30" s="2">
        <f t="shared" si="0"/>
        <v>52.401384040000011</v>
      </c>
      <c r="I30" s="2">
        <f t="shared" si="0"/>
        <v>47.209403140000006</v>
      </c>
      <c r="J30" s="2">
        <f t="shared" si="0"/>
        <v>48.014536410000005</v>
      </c>
      <c r="K30" s="2">
        <f t="shared" si="0"/>
        <v>49.210949400000004</v>
      </c>
      <c r="L30" s="2">
        <f t="shared" si="0"/>
        <v>47.706027400000004</v>
      </c>
      <c r="M30" s="2">
        <f t="shared" si="0"/>
        <v>50.279444020000007</v>
      </c>
      <c r="N30" s="2">
        <f t="shared" si="0"/>
        <v>48.375717690000002</v>
      </c>
      <c r="O30" s="2">
        <f t="shared" si="0"/>
        <v>49.323818550000006</v>
      </c>
      <c r="P30" s="2">
        <f t="shared" si="0"/>
        <v>48.345619250000006</v>
      </c>
      <c r="Q30" s="2">
        <f t="shared" si="0"/>
        <v>46.592385120000003</v>
      </c>
      <c r="R30" s="2">
        <f t="shared" si="0"/>
        <v>44.651035740000005</v>
      </c>
      <c r="S30" s="2">
        <f t="shared" si="0"/>
        <v>43.86095169</v>
      </c>
      <c r="T30" s="2">
        <f t="shared" si="0"/>
        <v>44.335002120000006</v>
      </c>
      <c r="U30" s="2">
        <f t="shared" si="0"/>
        <v>43.5674919</v>
      </c>
      <c r="V30" s="2">
        <f t="shared" si="0"/>
        <v>47.623256689999998</v>
      </c>
      <c r="W30" s="2">
        <f t="shared" si="0"/>
        <v>44.079165379999999</v>
      </c>
      <c r="X30" s="2">
        <f t="shared" si="0"/>
        <v>45.538939720000002</v>
      </c>
      <c r="Y30" s="2">
        <f t="shared" si="0"/>
        <v>48.142454780000001</v>
      </c>
      <c r="Z30" s="2">
        <f t="shared" si="0"/>
        <v>42.318406640000006</v>
      </c>
      <c r="AA30" s="2">
        <f t="shared" si="0"/>
        <v>44.982118580000005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6645-4357-41AD-BD5F-45356C5AFA0D}">
  <sheetPr>
    <tabColor theme="5"/>
  </sheetPr>
  <dimension ref="A1:AA30"/>
  <sheetViews>
    <sheetView workbookViewId="0">
      <selection activeCell="H39" sqref="H39"/>
    </sheetView>
  </sheetViews>
  <sheetFormatPr baseColWidth="10" defaultColWidth="8.83203125" defaultRowHeight="15" x14ac:dyDescent="0.2"/>
  <cols>
    <col min="1" max="1" width="13.5" bestFit="1" customWidth="1"/>
  </cols>
  <sheetData>
    <row r="1" spans="1:27" x14ac:dyDescent="0.2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">
      <c r="A2" s="1" t="s">
        <v>0</v>
      </c>
      <c r="B2">
        <f>_res_total!B2*0.145</f>
        <v>9.9056198999999996</v>
      </c>
      <c r="C2">
        <f>_res_total!C2*0.145</f>
        <v>11.003433750000001</v>
      </c>
      <c r="D2">
        <f>_res_total!D2*0.145</f>
        <v>10.384543300000001</v>
      </c>
      <c r="E2">
        <f>_res_total!E2*0.145</f>
        <v>10.5734145</v>
      </c>
      <c r="F2">
        <f>_res_total!F2*0.145</f>
        <v>9.9730738999999993</v>
      </c>
      <c r="G2">
        <f>_res_total!G2*0.145</f>
        <v>10.661104699999999</v>
      </c>
      <c r="H2">
        <f>_res_total!H2*0.145</f>
        <v>11.743741400000001</v>
      </c>
      <c r="I2">
        <f>_res_total!I2*0.145</f>
        <v>10.5801599</v>
      </c>
      <c r="J2">
        <f>_res_total!J2*0.145</f>
        <v>10.76059935</v>
      </c>
      <c r="K2">
        <f>_res_total!K2*0.145</f>
        <v>11.028729</v>
      </c>
      <c r="L2">
        <f>_res_total!L2*0.145</f>
        <v>10.691459</v>
      </c>
      <c r="M2">
        <f>_res_total!M2*0.145</f>
        <v>11.2681907</v>
      </c>
      <c r="N2">
        <f>_res_total!N2*0.145</f>
        <v>10.841544150000001</v>
      </c>
      <c r="O2">
        <f>_res_total!O2*0.145</f>
        <v>11.054024249999999</v>
      </c>
      <c r="P2">
        <f>_res_total!P2*0.145</f>
        <v>10.834798749999999</v>
      </c>
      <c r="Q2">
        <f>_res_total!Q2*0.145</f>
        <v>10.441879200000001</v>
      </c>
      <c r="R2">
        <f>_res_total!R2*0.145</f>
        <v>10.0068009</v>
      </c>
      <c r="S2">
        <f>_res_total!S2*0.145</f>
        <v>9.8297341499999984</v>
      </c>
      <c r="T2">
        <f>_res_total!T2*0.145</f>
        <v>9.9359742000000004</v>
      </c>
      <c r="U2">
        <f>_res_total!U2*0.145</f>
        <v>9.7639664999999987</v>
      </c>
      <c r="V2">
        <f>_res_total!V2*0.145</f>
        <v>10.672909149999999</v>
      </c>
      <c r="W2">
        <f>_res_total!W2*0.145</f>
        <v>9.8786382999999987</v>
      </c>
      <c r="X2">
        <f>_res_total!X2*0.145</f>
        <v>10.205790199999999</v>
      </c>
      <c r="Y2">
        <f>_res_total!Y2*0.145</f>
        <v>10.789267299999999</v>
      </c>
      <c r="Z2">
        <f>_res_total!Z2*0.145</f>
        <v>9.4840324000000003</v>
      </c>
      <c r="AA2">
        <f>_res_total!AA2*0.145</f>
        <v>10.081000299999999</v>
      </c>
    </row>
    <row r="3" spans="1:27" x14ac:dyDescent="0.2">
      <c r="A3" s="1" t="s">
        <v>1</v>
      </c>
      <c r="B3">
        <f>_res_total!B3*0.145</f>
        <v>13.94442815</v>
      </c>
      <c r="C3">
        <f>_res_total!C3*0.145</f>
        <v>15.398061849999999</v>
      </c>
      <c r="D3">
        <f>_res_total!D3*0.145</f>
        <v>15.3930028</v>
      </c>
      <c r="E3">
        <f>_res_total!E3*0.145</f>
        <v>15.296880850000001</v>
      </c>
      <c r="F3">
        <f>_res_total!F3*0.145</f>
        <v>15.0388693</v>
      </c>
      <c r="G3">
        <f>_res_total!G3*0.145</f>
        <v>15.684741349999999</v>
      </c>
      <c r="H3">
        <f>_res_total!H3*0.145</f>
        <v>17.875309999999999</v>
      </c>
      <c r="I3">
        <f>_res_total!I3*0.145</f>
        <v>16.632470049999998</v>
      </c>
      <c r="J3">
        <f>_res_total!J3*0.145</f>
        <v>16.679687850000001</v>
      </c>
      <c r="K3">
        <f>_res_total!K3*0.145</f>
        <v>16.00177515</v>
      </c>
      <c r="L3">
        <f>_res_total!L3*0.145</f>
        <v>15.976479900000001</v>
      </c>
      <c r="M3">
        <f>_res_total!M3*0.145</f>
        <v>16.651019900000001</v>
      </c>
      <c r="N3">
        <f>_res_total!N3*0.145</f>
        <v>15.7100366</v>
      </c>
      <c r="O3">
        <f>_res_total!O3*0.145</f>
        <v>16.610547499999999</v>
      </c>
      <c r="P3">
        <f>_res_total!P3*0.145</f>
        <v>16.900599700000001</v>
      </c>
      <c r="Q3">
        <f>_res_total!Q3*0.145</f>
        <v>16.737023750000002</v>
      </c>
      <c r="R3">
        <f>_res_total!R3*0.145</f>
        <v>15.040555650000002</v>
      </c>
      <c r="S3">
        <f>_res_total!S3*0.145</f>
        <v>13.93768275</v>
      </c>
      <c r="T3">
        <f>_res_total!T3*0.145</f>
        <v>15.119814099999999</v>
      </c>
      <c r="U3">
        <f>_res_total!U3*0.145</f>
        <v>14.3069934</v>
      </c>
      <c r="V3">
        <f>_res_total!V3*0.145</f>
        <v>15.870239850000001</v>
      </c>
      <c r="W3">
        <f>_res_total!W3*0.145</f>
        <v>13.392991700000001</v>
      </c>
      <c r="X3">
        <f>_res_total!X3*0.145</f>
        <v>14.0000777</v>
      </c>
      <c r="Y3">
        <f>_res_total!Y3*0.145</f>
        <v>15.136677600000002</v>
      </c>
      <c r="Z3">
        <f>_res_total!Z3*0.145</f>
        <v>12.485735399999999</v>
      </c>
      <c r="AA3">
        <f>_res_total!AA3*0.145</f>
        <v>13.720143599999998</v>
      </c>
    </row>
    <row r="4" spans="1:27" x14ac:dyDescent="0.2">
      <c r="A4" s="1" t="s">
        <v>2</v>
      </c>
      <c r="B4">
        <f>_res_total!B4*0.145</f>
        <v>4.0556717500000001</v>
      </c>
      <c r="C4">
        <f>_res_total!C4*0.145</f>
        <v>4.2293658000000001</v>
      </c>
      <c r="D4">
        <f>_res_total!D4*0.145</f>
        <v>4.5059272000000004</v>
      </c>
      <c r="E4">
        <f>_res_total!E4*0.145</f>
        <v>4.8499425999999994</v>
      </c>
      <c r="F4">
        <f>_res_total!F4*0.145</f>
        <v>4.1720299000000001</v>
      </c>
      <c r="G4">
        <f>_res_total!G4*0.145</f>
        <v>4.1720299000000001</v>
      </c>
      <c r="H4">
        <f>_res_total!H4*0.145</f>
        <v>4.5801265999999998</v>
      </c>
      <c r="I4">
        <f>_res_total!I4*0.145</f>
        <v>3.7791103499999998</v>
      </c>
      <c r="J4">
        <f>_res_total!J4*0.145</f>
        <v>4.1281847999999997</v>
      </c>
      <c r="K4">
        <f>_res_total!K4*0.145</f>
        <v>3.7504424000000003</v>
      </c>
      <c r="L4">
        <f>_res_total!L4*0.145</f>
        <v>3.6340842499999995</v>
      </c>
      <c r="M4">
        <f>_res_total!M4*0.145</f>
        <v>3.3777590500000003</v>
      </c>
      <c r="N4">
        <f>_res_total!N4*0.145</f>
        <v>3.6492614000000003</v>
      </c>
      <c r="O4">
        <f>_res_total!O4*0.145</f>
        <v>3.8415052999999997</v>
      </c>
      <c r="P4">
        <f>_res_total!P4*0.145</f>
        <v>3.5700029500000001</v>
      </c>
      <c r="Q4">
        <f>_res_total!Q4*0.145</f>
        <v>3.5700029500000001</v>
      </c>
      <c r="R4">
        <f>_res_total!R4*0.145</f>
        <v>3.6543204499999997</v>
      </c>
      <c r="S4">
        <f>_res_total!S4*0.145</f>
        <v>3.4873718</v>
      </c>
      <c r="T4">
        <f>_res_total!T4*0.145</f>
        <v>3.5700029500000001</v>
      </c>
      <c r="U4">
        <f>_res_total!U4*0.145</f>
        <v>3.5683166000000002</v>
      </c>
      <c r="V4">
        <f>_res_total!V4*0.145</f>
        <v>3.7875421</v>
      </c>
      <c r="W4">
        <f>_res_total!W4*0.145</f>
        <v>4.0135129999999997</v>
      </c>
      <c r="X4">
        <f>_res_total!X4*0.145</f>
        <v>3.9764132999999999</v>
      </c>
      <c r="Y4">
        <f>_res_total!Y4*0.145</f>
        <v>3.7858557500000001</v>
      </c>
      <c r="Z4">
        <f>_res_total!Z4*0.145</f>
        <v>3.6543204499999997</v>
      </c>
      <c r="AA4">
        <f>_res_total!AA4*0.145</f>
        <v>3.70153825</v>
      </c>
    </row>
    <row r="5" spans="1:27" x14ac:dyDescent="0.2">
      <c r="A5" s="1" t="s">
        <v>3</v>
      </c>
      <c r="B5">
        <f>_res_total!B5*0.145</f>
        <v>3.3339139500000003</v>
      </c>
      <c r="C5">
        <f>_res_total!C5*0.145</f>
        <v>3.8802913500000003</v>
      </c>
      <c r="D5">
        <f>_res_total!D5*0.145</f>
        <v>3.38787715</v>
      </c>
      <c r="E5">
        <f>_res_total!E5*0.145</f>
        <v>3.5143534000000001</v>
      </c>
      <c r="F5">
        <f>_res_total!F5*0.145</f>
        <v>3.3541501500000002</v>
      </c>
      <c r="G5">
        <f>_res_total!G5*0.145</f>
        <v>3.6964792000000002</v>
      </c>
      <c r="H5">
        <f>_res_total!H5*0.145</f>
        <v>4.0286901500000001</v>
      </c>
      <c r="I5">
        <f>_res_total!I5*0.145</f>
        <v>4.0286901500000001</v>
      </c>
      <c r="J5">
        <f>_res_total!J5*0.145</f>
        <v>4.0354355499999999</v>
      </c>
      <c r="K5">
        <f>_res_total!K5*0.145</f>
        <v>4.2006978500000001</v>
      </c>
      <c r="L5">
        <f>_res_total!L5*0.145</f>
        <v>3.8701732499999997</v>
      </c>
      <c r="M5">
        <f>_res_total!M5*0.145</f>
        <v>4.1635981499999994</v>
      </c>
      <c r="N5">
        <f>_res_total!N5*0.145</f>
        <v>4.1888934000000004</v>
      </c>
      <c r="O5">
        <f>_res_total!O5*0.145</f>
        <v>4.5615767500000004</v>
      </c>
      <c r="P5">
        <f>_res_total!P5*0.145</f>
        <v>4.5531449999999998</v>
      </c>
      <c r="Q5">
        <f>_res_total!Q5*0.145</f>
        <v>4.748761599999999</v>
      </c>
      <c r="R5">
        <f>_res_total!R5*0.145</f>
        <v>4.4755729000000004</v>
      </c>
      <c r="S5">
        <f>_res_total!S5*0.145</f>
        <v>4.2546610500000002</v>
      </c>
      <c r="T5">
        <f>_res_total!T5*0.145</f>
        <v>4.3524693499999998</v>
      </c>
      <c r="U5">
        <f>_res_total!U5*0.145</f>
        <v>4.4418458999999997</v>
      </c>
      <c r="V5">
        <f>_res_total!V5*0.145</f>
        <v>4.6492669500000003</v>
      </c>
      <c r="W5">
        <f>_res_total!W5*0.145</f>
        <v>4.4367868499999998</v>
      </c>
      <c r="X5">
        <f>_res_total!X5*0.145</f>
        <v>4.2985061499999997</v>
      </c>
      <c r="Y5">
        <f>_res_total!Y5*0.145</f>
        <v>4.1821479999999998</v>
      </c>
      <c r="Z5">
        <f>_res_total!Z5*0.145</f>
        <v>3.7420106499999997</v>
      </c>
      <c r="AA5">
        <f>_res_total!AA5*0.145</f>
        <v>4.0775943000000003</v>
      </c>
    </row>
    <row r="6" spans="1:27" x14ac:dyDescent="0.2">
      <c r="A6" s="1" t="s">
        <v>4</v>
      </c>
      <c r="B6">
        <f>_res_total!B6*0.145</f>
        <v>0.18043945</v>
      </c>
      <c r="C6">
        <f>_res_total!C6*0.145</f>
        <v>0.1821258</v>
      </c>
      <c r="D6">
        <f>_res_total!D6*0.145</f>
        <v>0.21922550000000002</v>
      </c>
      <c r="E6">
        <f>_res_total!E6*0.145</f>
        <v>0.21922550000000002</v>
      </c>
      <c r="F6">
        <f>_res_total!F6*0.145</f>
        <v>0.23102995000000001</v>
      </c>
      <c r="G6">
        <f>_res_total!G6*0.145</f>
        <v>0.23777534999999997</v>
      </c>
      <c r="H6">
        <f>_res_total!H6*0.145</f>
        <v>0.24789344999999999</v>
      </c>
      <c r="I6">
        <f>_res_total!I6*0.145</f>
        <v>0.25463884999999997</v>
      </c>
      <c r="J6">
        <f>_res_total!J6*0.145</f>
        <v>0.26307059999999999</v>
      </c>
      <c r="K6">
        <f>_res_total!K6*0.145</f>
        <v>0.26644329999999999</v>
      </c>
      <c r="L6">
        <f>_res_total!L6*0.145</f>
        <v>0.29679759999999994</v>
      </c>
      <c r="M6">
        <f>_res_total!M6*0.145</f>
        <v>0.29511124999999999</v>
      </c>
      <c r="N6">
        <f>_res_total!N6*0.145</f>
        <v>0.32546554999999999</v>
      </c>
      <c r="O6">
        <f>_res_total!O6*0.145</f>
        <v>0.35244714999999999</v>
      </c>
      <c r="P6">
        <f>_res_total!P6*0.145</f>
        <v>0.34064270000000002</v>
      </c>
      <c r="Q6">
        <f>_res_total!Q6*0.145</f>
        <v>0.53457294999999994</v>
      </c>
      <c r="R6">
        <f>_res_total!R6*0.145</f>
        <v>0.55312280000000003</v>
      </c>
      <c r="S6">
        <f>_res_total!S6*0.145</f>
        <v>0.57335900000000006</v>
      </c>
      <c r="T6">
        <f>_res_total!T6*0.145</f>
        <v>0.5615545500000001</v>
      </c>
      <c r="U6">
        <f>_res_total!U6*0.145</f>
        <v>0.59359519999999988</v>
      </c>
      <c r="V6">
        <f>_res_total!V6*0.145</f>
        <v>0.55986820000000004</v>
      </c>
      <c r="W6">
        <f>_res_total!W6*0.145</f>
        <v>0.59359519999999988</v>
      </c>
      <c r="X6">
        <f>_res_total!X6*0.145</f>
        <v>0.58179074999999991</v>
      </c>
      <c r="Y6">
        <f>_res_total!Y6*0.145</f>
        <v>0.50759135</v>
      </c>
      <c r="Z6">
        <f>_res_total!Z6*0.145</f>
        <v>0.48904149999999996</v>
      </c>
      <c r="AA6">
        <f>_res_total!AA6*0.145</f>
        <v>0.53457294999999994</v>
      </c>
    </row>
    <row r="7" spans="1:27" x14ac:dyDescent="0.2">
      <c r="A7" s="1" t="s">
        <v>5</v>
      </c>
      <c r="B7">
        <f>_res_total!B7*0.145</f>
        <v>12.33565025</v>
      </c>
      <c r="C7">
        <f>_res_total!C7*0.145</f>
        <v>11.7943319</v>
      </c>
      <c r="D7">
        <f>_res_total!D7*0.145</f>
        <v>10.939352449999999</v>
      </c>
      <c r="E7">
        <f>_res_total!E7*0.145</f>
        <v>10.772403799999999</v>
      </c>
      <c r="F7">
        <f>_res_total!F7*0.145</f>
        <v>10.8061308</v>
      </c>
      <c r="G7">
        <f>_res_total!G7*0.145</f>
        <v>11.097869350000002</v>
      </c>
      <c r="H7">
        <f>_res_total!H7*0.145</f>
        <v>12.376122650000001</v>
      </c>
      <c r="I7">
        <f>_res_total!I7*0.145</f>
        <v>11.775782049999998</v>
      </c>
      <c r="J7">
        <f>_res_total!J7*0.145</f>
        <v>11.067515049999999</v>
      </c>
      <c r="K7">
        <f>_res_total!K7*0.145</f>
        <v>10.989942950000001</v>
      </c>
      <c r="L7">
        <f>_res_total!L7*0.145</f>
        <v>10.831426050000001</v>
      </c>
      <c r="M7">
        <f>_res_total!M7*0.145</f>
        <v>11.799390949999999</v>
      </c>
      <c r="N7">
        <f>_res_total!N7*0.145</f>
        <v>11.310349449999999</v>
      </c>
      <c r="O7">
        <f>_res_total!O7*0.145</f>
        <v>11.657737550000002</v>
      </c>
      <c r="P7">
        <f>_res_total!P7*0.145</f>
        <v>11.48572985</v>
      </c>
      <c r="Q7">
        <f>_res_total!Q7*0.145</f>
        <v>11.21254115</v>
      </c>
      <c r="R7">
        <f>_res_total!R7*0.145</f>
        <v>11.404785049999999</v>
      </c>
      <c r="S7">
        <f>_res_total!S7*0.145</f>
        <v>10.767344750000001</v>
      </c>
      <c r="T7">
        <f>_res_total!T7*0.145</f>
        <v>10.92923435</v>
      </c>
      <c r="U7">
        <f>_res_total!U7*0.145</f>
        <v>11.15520525</v>
      </c>
      <c r="V7">
        <f>_res_total!V7*0.145</f>
        <v>12.47730365</v>
      </c>
      <c r="W7">
        <f>_res_total!W7*0.145</f>
        <v>11.505966050000001</v>
      </c>
      <c r="X7">
        <f>_res_total!X7*0.145</f>
        <v>11.922494500000001</v>
      </c>
      <c r="Y7">
        <f>_res_total!Y7*0.145</f>
        <v>12.1687016</v>
      </c>
      <c r="Z7">
        <f>_res_total!Z7*0.145</f>
        <v>10.944411499999999</v>
      </c>
      <c r="AA7">
        <f>_res_total!AA7*0.145</f>
        <v>11.286740549999999</v>
      </c>
    </row>
    <row r="8" spans="1:27" x14ac:dyDescent="0.2">
      <c r="A8" s="1" t="s">
        <v>6</v>
      </c>
      <c r="B8">
        <f>_res_total!B8*0.145</f>
        <v>6.7555181000000006</v>
      </c>
      <c r="C8">
        <f>_res_total!C8*0.145</f>
        <v>7.344054250000001</v>
      </c>
      <c r="D8">
        <f>_res_total!D8*0.145</f>
        <v>7.0624338</v>
      </c>
      <c r="E8">
        <f>_res_total!E8*0.145</f>
        <v>7.6644607499999999</v>
      </c>
      <c r="F8">
        <f>_res_total!F8*0.145</f>
        <v>7.3862129999999997</v>
      </c>
      <c r="G8">
        <f>_res_total!G8*0.145</f>
        <v>7.5531616500000007</v>
      </c>
      <c r="H8">
        <f>_res_total!H8*0.145</f>
        <v>8.0691847499999998</v>
      </c>
      <c r="I8">
        <f>_res_total!I8*0.145</f>
        <v>7.5413572000000002</v>
      </c>
      <c r="J8">
        <f>_res_total!J8*0.145</f>
        <v>7.5093165500000003</v>
      </c>
      <c r="K8">
        <f>_res_total!K8*0.145</f>
        <v>7.3103272500000003</v>
      </c>
      <c r="L8">
        <f>_res_total!L8*0.145</f>
        <v>7.0185886999999996</v>
      </c>
      <c r="M8">
        <f>_res_total!M8*0.145</f>
        <v>7.4368035000000008</v>
      </c>
      <c r="N8">
        <f>_res_total!N8*0.145</f>
        <v>7.258050400000001</v>
      </c>
      <c r="O8">
        <f>_res_total!O8*0.145</f>
        <v>7.4418625499999997</v>
      </c>
      <c r="P8">
        <f>_res_total!P8*0.145</f>
        <v>7.4216263499999995</v>
      </c>
      <c r="Q8">
        <f>_res_total!Q8*0.145</f>
        <v>7.5076301999999995</v>
      </c>
      <c r="R8">
        <f>_res_total!R8*0.145</f>
        <v>7.4958257499999998</v>
      </c>
      <c r="S8">
        <f>_res_total!S8*0.145</f>
        <v>7.4975120999999998</v>
      </c>
      <c r="T8">
        <f>_res_total!T8*0.145</f>
        <v>7.4604124000000009</v>
      </c>
      <c r="U8">
        <f>_res_total!U8*0.145</f>
        <v>7.4637851</v>
      </c>
      <c r="V8">
        <f>_res_total!V8*0.145</f>
        <v>8.2867238999999984</v>
      </c>
      <c r="W8">
        <f>_res_total!W8*0.145</f>
        <v>7.4182536499999996</v>
      </c>
      <c r="X8">
        <f>_res_total!X8*0.145</f>
        <v>7.318759</v>
      </c>
      <c r="Y8">
        <f>_res_total!Y8*0.145</f>
        <v>7.344054250000001</v>
      </c>
      <c r="Z8">
        <f>_res_total!Z8*0.145</f>
        <v>6.6728869499999997</v>
      </c>
      <c r="AA8">
        <f>_res_total!AA8*0.145</f>
        <v>7.1737328999999992</v>
      </c>
    </row>
    <row r="9" spans="1:27" x14ac:dyDescent="0.2">
      <c r="A9" s="1" t="s">
        <v>7</v>
      </c>
      <c r="B9">
        <f>_res_total!B9*0.145</f>
        <v>1.7150179499999998</v>
      </c>
      <c r="C9">
        <f>_res_total!C9*0.145</f>
        <v>1.5396375499999999</v>
      </c>
      <c r="D9">
        <f>_res_total!D9*0.145</f>
        <v>1.3473936500000001</v>
      </c>
      <c r="E9">
        <f>_res_total!E9*0.145</f>
        <v>1.315353</v>
      </c>
      <c r="F9">
        <f>_res_total!F9*0.145</f>
        <v>1.5109696000000001</v>
      </c>
      <c r="G9">
        <f>_res_total!G9*0.145</f>
        <v>1.62395505</v>
      </c>
      <c r="H9">
        <f>_res_total!H9*0.145</f>
        <v>2.0168746</v>
      </c>
      <c r="I9">
        <f>_res_total!I9*0.145</f>
        <v>2.0303654</v>
      </c>
      <c r="J9">
        <f>_res_total!J9*0.145</f>
        <v>1.7605494000000002</v>
      </c>
      <c r="K9">
        <f>_res_total!K9*0.145</f>
        <v>1.6155233</v>
      </c>
      <c r="L9">
        <f>_res_total!L9*0.145</f>
        <v>1.56661915</v>
      </c>
      <c r="M9">
        <f>_res_total!M9*0.145</f>
        <v>1.60034615</v>
      </c>
      <c r="N9">
        <f>_res_total!N9*0.145</f>
        <v>1.5480693000000001</v>
      </c>
      <c r="O9">
        <f>_res_total!O9*0.145</f>
        <v>1.5615601000000001</v>
      </c>
      <c r="P9">
        <f>_res_total!P9*0.145</f>
        <v>1.5565010500000001</v>
      </c>
      <c r="Q9">
        <f>_res_total!Q9*0.145</f>
        <v>1.5008515000000002</v>
      </c>
      <c r="R9">
        <f>_res_total!R9*0.145</f>
        <v>1.4873607</v>
      </c>
      <c r="S9">
        <f>_res_total!S9*0.145</f>
        <v>1.62395505</v>
      </c>
      <c r="T9">
        <f>_res_total!T9*0.145</f>
        <v>1.6087779</v>
      </c>
      <c r="U9">
        <f>_res_total!U9*0.145</f>
        <v>1.63744585</v>
      </c>
      <c r="V9">
        <f>_res_total!V9*0.145</f>
        <v>1.7335677999999999</v>
      </c>
      <c r="W9">
        <f>_res_total!W9*0.145</f>
        <v>1.5784236</v>
      </c>
      <c r="X9">
        <f>_res_total!X9*0.145</f>
        <v>1.6391321999999999</v>
      </c>
      <c r="Y9">
        <f>_res_total!Y9*0.145</f>
        <v>1.5767372500000003</v>
      </c>
      <c r="Z9">
        <f>_res_total!Z9*0.145</f>
        <v>1.4991651500000001</v>
      </c>
      <c r="AA9">
        <f>_res_total!AA9*0.145</f>
        <v>1.4468882999999999</v>
      </c>
    </row>
    <row r="10" spans="1:27" x14ac:dyDescent="0.2">
      <c r="A10" s="1" t="s">
        <v>8</v>
      </c>
      <c r="B10">
        <f>_res_total!B10*0.145</f>
        <v>9.0135407500000007</v>
      </c>
      <c r="C10">
        <f>_res_total!C10*0.145</f>
        <v>9.3946558499999995</v>
      </c>
      <c r="D10">
        <f>_res_total!D10*0.145</f>
        <v>9.37779235</v>
      </c>
      <c r="E10">
        <f>_res_total!E10*0.145</f>
        <v>9.003422650000001</v>
      </c>
      <c r="F10">
        <f>_res_total!F10*0.145</f>
        <v>9.3339472499999996</v>
      </c>
      <c r="G10">
        <f>_res_total!G10*0.145</f>
        <v>9.1788030499999991</v>
      </c>
      <c r="H10">
        <f>_res_total!H10*0.145</f>
        <v>9.0455813999999997</v>
      </c>
      <c r="I10">
        <f>_res_total!I10*0.145</f>
        <v>8.8162377999999997</v>
      </c>
      <c r="J10">
        <f>_res_total!J10*0.145</f>
        <v>9.1029172999999997</v>
      </c>
      <c r="K10">
        <f>_res_total!K10*0.145</f>
        <v>8.7218021999999991</v>
      </c>
      <c r="L10">
        <f>_res_total!L10*0.145</f>
        <v>7.5717115000000002</v>
      </c>
      <c r="M10">
        <f>_res_total!M10*0.145</f>
        <v>8.2327606999999983</v>
      </c>
      <c r="N10">
        <f>_res_total!N10*0.145</f>
        <v>8.3777868000000009</v>
      </c>
      <c r="O10">
        <f>_res_total!O10*0.145</f>
        <v>8.6273665999999984</v>
      </c>
      <c r="P10">
        <f>_res_total!P10*0.145</f>
        <v>8.4924585999999991</v>
      </c>
      <c r="Q10">
        <f>_res_total!Q10*0.145</f>
        <v>8.4654769999999981</v>
      </c>
      <c r="R10">
        <f>_res_total!R10*0.145</f>
        <v>8.6374846999999999</v>
      </c>
      <c r="S10">
        <f>_res_total!S10*0.145</f>
        <v>8.6408573999999998</v>
      </c>
      <c r="T10">
        <f>_res_total!T10*0.145</f>
        <v>8.5008903500000006</v>
      </c>
      <c r="U10">
        <f>_res_total!U10*0.145</f>
        <v>8.9359686499999995</v>
      </c>
      <c r="V10">
        <f>_res_total!V10*0.145</f>
        <v>9.8044388999999992</v>
      </c>
      <c r="W10">
        <f>_res_total!W10*0.145</f>
        <v>8.5700307000000002</v>
      </c>
      <c r="X10">
        <f>_res_total!X10*0.145</f>
        <v>9.1602531999999997</v>
      </c>
      <c r="Y10">
        <f>_res_total!Y10*0.145</f>
        <v>8.6256802500000003</v>
      </c>
      <c r="Z10">
        <f>_res_total!Z10*0.145</f>
        <v>8.5497945000000009</v>
      </c>
      <c r="AA10">
        <f>_res_total!AA10*0.145</f>
        <v>8.2597422999999992</v>
      </c>
    </row>
    <row r="11" spans="1:27" x14ac:dyDescent="0.2">
      <c r="A11" s="1" t="s">
        <v>9</v>
      </c>
      <c r="B11">
        <f>_res_total!B11*0.145</f>
        <v>60.362898250000001</v>
      </c>
      <c r="C11">
        <f>_res_total!C11*0.145</f>
        <v>68.142030800000001</v>
      </c>
      <c r="D11">
        <f>_res_total!D11*0.145</f>
        <v>66.983508349999994</v>
      </c>
      <c r="E11">
        <f>_res_total!E11*0.145</f>
        <v>65.160564000000008</v>
      </c>
      <c r="F11">
        <f>_res_total!F11*0.145</f>
        <v>61.379767300000005</v>
      </c>
      <c r="G11">
        <f>_res_total!G11*0.145</f>
        <v>60.349407449999994</v>
      </c>
      <c r="H11">
        <f>_res_total!H11*0.145</f>
        <v>66.666474550000004</v>
      </c>
      <c r="I11">
        <f>_res_total!I11*0.145</f>
        <v>62.907600400000007</v>
      </c>
      <c r="J11">
        <f>_res_total!J11*0.145</f>
        <v>64.637795499999996</v>
      </c>
      <c r="K11">
        <f>_res_total!K11*0.145</f>
        <v>65.433752699999999</v>
      </c>
      <c r="L11">
        <f>_res_total!L11*0.145</f>
        <v>68.782843799999995</v>
      </c>
      <c r="M11">
        <f>_res_total!M11*0.145</f>
        <v>71.926200199999997</v>
      </c>
      <c r="N11">
        <f>_res_total!N11*0.145</f>
        <v>68.990264850000003</v>
      </c>
      <c r="O11">
        <f>_res_total!O11*0.145</f>
        <v>71.759251550000002</v>
      </c>
      <c r="P11">
        <f>_res_total!P11*0.145</f>
        <v>74.519806500000001</v>
      </c>
      <c r="Q11">
        <f>_res_total!Q11*0.145</f>
        <v>72.631094500000003</v>
      </c>
      <c r="R11">
        <f>_res_total!R11*0.145</f>
        <v>71.35115485</v>
      </c>
      <c r="S11">
        <f>_res_total!S11*0.145</f>
        <v>65.87051735</v>
      </c>
      <c r="T11">
        <f>_res_total!T11*0.145</f>
        <v>71.506299049999996</v>
      </c>
      <c r="U11">
        <f>_res_total!U11*0.145</f>
        <v>70.937999099999999</v>
      </c>
      <c r="V11">
        <f>_res_total!V11*0.145</f>
        <v>72.686744050000001</v>
      </c>
      <c r="W11">
        <f>_res_total!W11*0.145</f>
        <v>63.217888800000004</v>
      </c>
      <c r="X11">
        <f>_res_total!X11*0.145</f>
        <v>69.916071000000002</v>
      </c>
      <c r="Y11">
        <f>_res_total!Y11*0.145</f>
        <v>72.985228000000006</v>
      </c>
      <c r="Z11">
        <f>_res_total!Z11*0.145</f>
        <v>61.120069400000006</v>
      </c>
      <c r="AA11">
        <f>_res_total!AA11*0.145</f>
        <v>63.514686400000002</v>
      </c>
    </row>
    <row r="12" spans="1:27" x14ac:dyDescent="0.2">
      <c r="A12" s="1" t="s">
        <v>10</v>
      </c>
      <c r="B12">
        <f>_res_total!B12*0.145</f>
        <v>105.96686130000001</v>
      </c>
      <c r="C12">
        <f>_res_total!C12*0.145</f>
        <v>109.54698234999999</v>
      </c>
      <c r="D12">
        <f>_res_total!D12*0.145</f>
        <v>104.85892935</v>
      </c>
      <c r="E12">
        <f>_res_total!E12*0.145</f>
        <v>111.75272815000001</v>
      </c>
      <c r="F12">
        <f>_res_total!F12*0.145</f>
        <v>107.4946944</v>
      </c>
      <c r="G12">
        <f>_res_total!G12*0.145</f>
        <v>111.7206875</v>
      </c>
      <c r="H12">
        <f>_res_total!H12*0.145</f>
        <v>121.96526375000001</v>
      </c>
      <c r="I12">
        <f>_res_total!I12*0.145</f>
        <v>120.17098734999999</v>
      </c>
      <c r="J12">
        <f>_res_total!J12*0.145</f>
        <v>118.47283290000001</v>
      </c>
      <c r="K12">
        <f>_res_total!K12*0.145</f>
        <v>111.29404095</v>
      </c>
      <c r="L12">
        <f>_res_total!L12*0.145</f>
        <v>110.01241494999999</v>
      </c>
      <c r="M12">
        <f>_res_total!M12*0.145</f>
        <v>117.59930360000001</v>
      </c>
      <c r="N12">
        <f>_res_total!N12*0.145</f>
        <v>113.29911110000002</v>
      </c>
      <c r="O12">
        <f>_res_total!O12*0.145</f>
        <v>112.10686165</v>
      </c>
      <c r="P12">
        <f>_res_total!P12*0.145</f>
        <v>108.75102515</v>
      </c>
      <c r="Q12">
        <f>_res_total!Q12*0.145</f>
        <v>107.0798523</v>
      </c>
      <c r="R12">
        <f>_res_total!R12*0.145</f>
        <v>107.75607865000001</v>
      </c>
      <c r="S12">
        <f>_res_total!S12*0.145</f>
        <v>91.794775899999991</v>
      </c>
      <c r="T12">
        <f>_res_total!T12*0.145</f>
        <v>102.19618269999998</v>
      </c>
      <c r="U12">
        <f>_res_total!U12*0.145</f>
        <v>98.722301700000003</v>
      </c>
      <c r="V12">
        <f>_res_total!V12*0.145</f>
        <v>105.31930290000001</v>
      </c>
      <c r="W12">
        <f>_res_total!W12*0.145</f>
        <v>92.014001399999998</v>
      </c>
      <c r="X12">
        <f>_res_total!X12*0.145</f>
        <v>95.492941450000004</v>
      </c>
      <c r="Y12">
        <f>_res_total!Y12*0.145</f>
        <v>100.67172230000001</v>
      </c>
      <c r="Z12">
        <f>_res_total!Z12*0.145</f>
        <v>86.892556450000015</v>
      </c>
      <c r="AA12">
        <f>_res_total!AA12*0.145</f>
        <v>89.66491585</v>
      </c>
    </row>
    <row r="13" spans="1:27" x14ac:dyDescent="0.2">
      <c r="A13" s="1" t="s">
        <v>11</v>
      </c>
      <c r="B13">
        <f>_res_total!B13*0.145</f>
        <v>5.1568582999999997</v>
      </c>
      <c r="C13">
        <f>_res_total!C13*0.145</f>
        <v>5.3069434499999995</v>
      </c>
      <c r="D13">
        <f>_res_total!D13*0.145</f>
        <v>5.3541612499999998</v>
      </c>
      <c r="E13">
        <f>_res_total!E13*0.145</f>
        <v>5.3254933000000007</v>
      </c>
      <c r="F13">
        <f>_res_total!F13*0.145</f>
        <v>5.4098107999999998</v>
      </c>
      <c r="G13">
        <f>_res_total!G13*0.145</f>
        <v>5.6222909000000003</v>
      </c>
      <c r="H13">
        <f>_res_total!H13*0.145</f>
        <v>6.6644551999999999</v>
      </c>
      <c r="I13">
        <f>_res_total!I13*0.145</f>
        <v>6.9005441999999988</v>
      </c>
      <c r="J13">
        <f>_res_total!J13*0.145</f>
        <v>7.1315741500000005</v>
      </c>
      <c r="K13">
        <f>_res_total!K13*0.145</f>
        <v>7.1636148000000004</v>
      </c>
      <c r="L13">
        <f>_res_total!L13*0.145</f>
        <v>7.5919476999999995</v>
      </c>
      <c r="M13">
        <f>_res_total!M13*0.145</f>
        <v>7.9578856500000006</v>
      </c>
      <c r="N13">
        <f>_res_total!N13*0.145</f>
        <v>8.2900966</v>
      </c>
      <c r="O13">
        <f>_res_total!O13*0.145</f>
        <v>9.2917884999999991</v>
      </c>
      <c r="P13">
        <f>_res_total!P13*0.145</f>
        <v>9.1265261999999989</v>
      </c>
      <c r="Q13">
        <f>_res_total!Q13*0.145</f>
        <v>9.2917884999999991</v>
      </c>
      <c r="R13">
        <f>_res_total!R13*0.145</f>
        <v>9.2816703999999994</v>
      </c>
      <c r="S13">
        <f>_res_total!S13*0.145</f>
        <v>9.0860538000000002</v>
      </c>
      <c r="T13">
        <f>_res_total!T13*0.145</f>
        <v>8.8078060499999999</v>
      </c>
      <c r="U13">
        <f>_res_total!U13*0.145</f>
        <v>8.1551886000000007</v>
      </c>
      <c r="V13">
        <f>_res_total!V13*0.145</f>
        <v>7.7825052499999998</v>
      </c>
      <c r="W13">
        <f>_res_total!W13*0.145</f>
        <v>9.2243344999999994</v>
      </c>
      <c r="X13">
        <f>_res_total!X13*0.145</f>
        <v>8.4975176499999989</v>
      </c>
      <c r="Y13">
        <f>_res_total!Y13*0.145</f>
        <v>6.3474214</v>
      </c>
      <c r="Z13">
        <f>_res_total!Z13*0.145</f>
        <v>6.3845211000000006</v>
      </c>
      <c r="AA13">
        <f>_res_total!AA13*0.145</f>
        <v>7.4199400000000004</v>
      </c>
    </row>
    <row r="14" spans="1:27" x14ac:dyDescent="0.2">
      <c r="A14" s="1" t="s">
        <v>12</v>
      </c>
      <c r="B14">
        <f>_res_total!B14*0.145</f>
        <v>11.89382655</v>
      </c>
      <c r="C14">
        <f>_res_total!C14*0.145</f>
        <v>12.305295949999998</v>
      </c>
      <c r="D14">
        <f>_res_total!D14*0.145</f>
        <v>10.9208026</v>
      </c>
      <c r="E14">
        <f>_res_total!E14*0.145</f>
        <v>10.834798749999999</v>
      </c>
      <c r="F14">
        <f>_res_total!F14*0.145</f>
        <v>10.598709750000001</v>
      </c>
      <c r="G14">
        <f>_res_total!G14*0.145</f>
        <v>10.548119249999999</v>
      </c>
      <c r="H14">
        <f>_res_total!H14*0.145</f>
        <v>10.600396099999999</v>
      </c>
      <c r="I14">
        <f>_res_total!I14*0.145</f>
        <v>9.8853837000000002</v>
      </c>
      <c r="J14">
        <f>_res_total!J14*0.145</f>
        <v>9.5295638499999988</v>
      </c>
      <c r="K14">
        <f>_res_total!K14*0.145</f>
        <v>9.7740846000000001</v>
      </c>
      <c r="L14">
        <f>_res_total!L14*0.145</f>
        <v>9.4486190499999996</v>
      </c>
      <c r="M14">
        <f>_res_total!M14*0.145</f>
        <v>10.1349635</v>
      </c>
      <c r="N14">
        <f>_res_total!N14*0.145</f>
        <v>10.148454299999999</v>
      </c>
      <c r="O14">
        <f>_res_total!O14*0.145</f>
        <v>11.13834175</v>
      </c>
      <c r="P14">
        <f>_res_total!P14*0.145</f>
        <v>10.2799896</v>
      </c>
      <c r="Q14">
        <f>_res_total!Q14*0.145</f>
        <v>10.900566400000001</v>
      </c>
      <c r="R14">
        <f>_res_total!R14*0.145</f>
        <v>10.477292550000001</v>
      </c>
      <c r="S14">
        <f>_res_total!S14*0.145</f>
        <v>9.3676742500000003</v>
      </c>
      <c r="T14">
        <f>_res_total!T14*0.145</f>
        <v>9.3963422000000012</v>
      </c>
      <c r="U14">
        <f>_res_total!U14*0.145</f>
        <v>9.3103383500000003</v>
      </c>
      <c r="V14">
        <f>_res_total!V14*0.145</f>
        <v>11.21254115</v>
      </c>
      <c r="W14">
        <f>_res_total!W14*0.145</f>
        <v>11.077633149999999</v>
      </c>
      <c r="X14">
        <f>_res_total!X14*0.145</f>
        <v>10.7521676</v>
      </c>
      <c r="Y14">
        <f>_res_total!Y14*0.145</f>
        <v>10.4722335</v>
      </c>
      <c r="Z14">
        <f>_res_total!Z14*0.145</f>
        <v>9.2327662499999992</v>
      </c>
      <c r="AA14">
        <f>_res_total!AA14*0.145</f>
        <v>10.043900600000001</v>
      </c>
    </row>
    <row r="15" spans="1:27" x14ac:dyDescent="0.2">
      <c r="A15" s="1" t="s">
        <v>13</v>
      </c>
      <c r="B15">
        <f>_res_total!B15*0.145</f>
        <v>3.9561771000000001</v>
      </c>
      <c r="C15">
        <f>_res_total!C15*0.145</f>
        <v>3.9022139</v>
      </c>
      <c r="D15">
        <f>_res_total!D15*0.145</f>
        <v>3.6121617000000001</v>
      </c>
      <c r="E15">
        <f>_res_total!E15*0.145</f>
        <v>3.64420235</v>
      </c>
      <c r="F15">
        <f>_res_total!F15*0.145</f>
        <v>3.6694976000000001</v>
      </c>
      <c r="G15">
        <f>_res_total!G15*0.145</f>
        <v>3.7436970000000001</v>
      </c>
      <c r="H15">
        <f>_res_total!H15*0.145</f>
        <v>3.8786049999999994</v>
      </c>
      <c r="I15">
        <f>_res_total!I15*0.145</f>
        <v>3.7656195500000003</v>
      </c>
      <c r="J15">
        <f>_res_total!J15*0.145</f>
        <v>4.0775943000000003</v>
      </c>
      <c r="K15">
        <f>_res_total!K15*0.145</f>
        <v>4.1332438499999995</v>
      </c>
      <c r="L15">
        <f>_res_total!L15*0.145</f>
        <v>4.2377975499999998</v>
      </c>
      <c r="M15">
        <f>_res_total!M15*0.145</f>
        <v>4.4890637</v>
      </c>
      <c r="N15">
        <f>_res_total!N15*0.145</f>
        <v>4.4249824000000002</v>
      </c>
      <c r="O15">
        <f>_res_total!O15*0.145</f>
        <v>4.63240345</v>
      </c>
      <c r="P15">
        <f>_res_total!P15*0.145</f>
        <v>4.8347654499999999</v>
      </c>
      <c r="Q15">
        <f>_res_total!Q15*0.145</f>
        <v>4.9814778999999998</v>
      </c>
      <c r="R15">
        <f>_res_total!R15*0.145</f>
        <v>5.20238975</v>
      </c>
      <c r="S15">
        <f>_res_total!S15*0.145</f>
        <v>4.9882233000000005</v>
      </c>
      <c r="T15">
        <f>_res_total!T15*0.145</f>
        <v>5.4064380999999999</v>
      </c>
      <c r="U15">
        <f>_res_total!U15*0.145</f>
        <v>5.3018843999999996</v>
      </c>
      <c r="V15">
        <f>_res_total!V15*0.145</f>
        <v>5.5582096000000005</v>
      </c>
      <c r="W15">
        <f>_res_total!W15*0.145</f>
        <v>4.6644441000000008</v>
      </c>
      <c r="X15">
        <f>_res_total!X15*0.145</f>
        <v>4.6256580499999993</v>
      </c>
      <c r="Y15">
        <f>_res_total!Y15*0.145</f>
        <v>4.7268390500000006</v>
      </c>
      <c r="Z15">
        <f>_res_total!Z15*0.145</f>
        <v>4.3676465000000002</v>
      </c>
      <c r="AA15">
        <f>_res_total!AA15*0.145</f>
        <v>4.5733812</v>
      </c>
    </row>
    <row r="16" spans="1:27" x14ac:dyDescent="0.2">
      <c r="A16" s="1" t="s">
        <v>14</v>
      </c>
      <c r="B16">
        <f>_res_total!B16*0.145</f>
        <v>43.946280999999999</v>
      </c>
      <c r="C16">
        <f>_res_total!C16*0.145</f>
        <v>47.627583049999998</v>
      </c>
      <c r="D16">
        <f>_res_total!D16*0.145</f>
        <v>45.435328050000003</v>
      </c>
      <c r="E16">
        <f>_res_total!E16*0.145</f>
        <v>45.194180000000003</v>
      </c>
      <c r="F16">
        <f>_res_total!F16*0.145</f>
        <v>40.910851000000008</v>
      </c>
      <c r="G16">
        <f>_res_total!G16*0.145</f>
        <v>44.3881047</v>
      </c>
      <c r="H16">
        <f>_res_total!H16*0.145</f>
        <v>45.381364850000004</v>
      </c>
      <c r="I16">
        <f>_res_total!I16*0.145</f>
        <v>44.1587611</v>
      </c>
      <c r="J16">
        <f>_res_total!J16*0.145</f>
        <v>46.394861200000001</v>
      </c>
      <c r="K16">
        <f>_res_total!K16*0.145</f>
        <v>48.26502335</v>
      </c>
      <c r="L16">
        <f>_res_total!L16*0.145</f>
        <v>46.526396500000004</v>
      </c>
      <c r="M16">
        <f>_res_total!M16*0.145</f>
        <v>48.743946749999999</v>
      </c>
      <c r="N16">
        <f>_res_total!N16*0.145</f>
        <v>48.467385350000001</v>
      </c>
      <c r="O16">
        <f>_res_total!O16*0.145</f>
        <v>53.271796500000001</v>
      </c>
      <c r="P16">
        <f>_res_total!P16*0.145</f>
        <v>52.993548750000002</v>
      </c>
      <c r="Q16">
        <f>_res_total!Q16*0.145</f>
        <v>57.204364699999992</v>
      </c>
      <c r="R16">
        <f>_res_total!R16*0.145</f>
        <v>54.6782124</v>
      </c>
      <c r="S16">
        <f>_res_total!S16*0.145</f>
        <v>54.536559000000004</v>
      </c>
      <c r="T16">
        <f>_res_total!T16*0.145</f>
        <v>56.681596200000001</v>
      </c>
      <c r="U16">
        <f>_res_total!U16*0.145</f>
        <v>57.405040349999993</v>
      </c>
      <c r="V16">
        <f>_res_total!V16*0.145</f>
        <v>59.68498555</v>
      </c>
      <c r="W16">
        <f>_res_total!W16*0.145</f>
        <v>54.600640300000002</v>
      </c>
      <c r="X16">
        <f>_res_total!X16*0.145</f>
        <v>57.922749799999998</v>
      </c>
      <c r="Y16">
        <f>_res_total!Y16*0.145</f>
        <v>57.725446849999997</v>
      </c>
      <c r="Z16">
        <f>_res_total!Z16*0.145</f>
        <v>49.824897099999994</v>
      </c>
      <c r="AA16">
        <f>_res_total!AA16*0.145</f>
        <v>54.796256900000003</v>
      </c>
    </row>
    <row r="17" spans="1:27" x14ac:dyDescent="0.2">
      <c r="A17" s="1" t="s">
        <v>15</v>
      </c>
      <c r="B17">
        <f>_res_total!B17*0.145</f>
        <v>2.6694920499999997</v>
      </c>
      <c r="C17">
        <f>_res_total!C17*0.145</f>
        <v>2.9730350499999996</v>
      </c>
      <c r="D17">
        <f>_res_total!D17*0.145</f>
        <v>2.8431861</v>
      </c>
      <c r="E17">
        <f>_res_total!E17*0.145</f>
        <v>2.9308762999999995</v>
      </c>
      <c r="F17">
        <f>_res_total!F17*0.145</f>
        <v>2.8111454500000002</v>
      </c>
      <c r="G17">
        <f>_res_total!G17*0.145</f>
        <v>2.6998463500000001</v>
      </c>
      <c r="H17">
        <f>_res_total!H17*0.145</f>
        <v>2.8533042000000002</v>
      </c>
      <c r="I17">
        <f>_res_total!I17*0.145</f>
        <v>2.5986653499999997</v>
      </c>
      <c r="J17">
        <f>_res_total!J17*0.145</f>
        <v>2.5278386500000005</v>
      </c>
      <c r="K17">
        <f>_res_total!K17*0.145</f>
        <v>2.3777534999999999</v>
      </c>
      <c r="L17">
        <f>_res_total!L17*0.145</f>
        <v>2.2377864500000002</v>
      </c>
      <c r="M17">
        <f>_res_total!M17*0.145</f>
        <v>2.4317167</v>
      </c>
      <c r="N17">
        <f>_res_total!N17*0.145</f>
        <v>2.4131668500000001</v>
      </c>
      <c r="O17">
        <f>_res_total!O17*0.145</f>
        <v>2.5278386500000005</v>
      </c>
      <c r="P17">
        <f>_res_total!P17*0.145</f>
        <v>2.4839935500000001</v>
      </c>
      <c r="Q17">
        <f>_res_total!Q17*0.145</f>
        <v>2.5362703999999998</v>
      </c>
      <c r="R17">
        <f>_res_total!R17*0.145</f>
        <v>2.4974843500000001</v>
      </c>
      <c r="S17">
        <f>_res_total!S17*0.145</f>
        <v>2.4586983</v>
      </c>
      <c r="T17">
        <f>_res_total!T17*0.145</f>
        <v>2.4485801999999999</v>
      </c>
      <c r="U17">
        <f>_res_total!U17*0.145</f>
        <v>2.58854725</v>
      </c>
      <c r="V17">
        <f>_res_total!V17*0.145</f>
        <v>2.3423401500000001</v>
      </c>
      <c r="W17">
        <f>_res_total!W17*0.145</f>
        <v>2.2377864500000002</v>
      </c>
      <c r="X17">
        <f>_res_total!X17*0.145</f>
        <v>2.3204175999999999</v>
      </c>
      <c r="Y17">
        <f>_res_total!Y17*0.145</f>
        <v>2.1366054499999998</v>
      </c>
      <c r="Z17">
        <f>_res_total!Z17*0.145</f>
        <v>2.0877013</v>
      </c>
      <c r="AA17">
        <f>_res_total!AA17*0.145</f>
        <v>1.8651031000000002</v>
      </c>
    </row>
    <row r="18" spans="1:27" x14ac:dyDescent="0.2">
      <c r="A18" s="1" t="s">
        <v>16</v>
      </c>
      <c r="B18">
        <f>_res_total!B18*0.145</f>
        <v>3.1096294000000002</v>
      </c>
      <c r="C18">
        <f>_res_total!C18*0.145</f>
        <v>3.38787715</v>
      </c>
      <c r="D18">
        <f>_res_total!D18*0.145</f>
        <v>2.7504368499999998</v>
      </c>
      <c r="E18">
        <f>_res_total!E18*0.145</f>
        <v>2.8937765999999998</v>
      </c>
      <c r="F18">
        <f>_res_total!F18*0.145</f>
        <v>2.9544851999999997</v>
      </c>
      <c r="G18">
        <f>_res_total!G18*0.145</f>
        <v>2.7689866999999997</v>
      </c>
      <c r="H18">
        <f>_res_total!H18*0.145</f>
        <v>2.6172152000000004</v>
      </c>
      <c r="I18">
        <f>_res_total!I18*0.145</f>
        <v>2.53121135</v>
      </c>
      <c r="J18">
        <f>_res_total!J18*0.145</f>
        <v>2.4502665500000003</v>
      </c>
      <c r="K18">
        <f>_res_total!K18*0.145</f>
        <v>2.3676354000000002</v>
      </c>
      <c r="L18">
        <f>_res_total!L18*0.145</f>
        <v>2.3069268000000003</v>
      </c>
      <c r="M18">
        <f>_res_total!M18*0.145</f>
        <v>2.3929306499999998</v>
      </c>
      <c r="N18">
        <f>_res_total!N18*0.145</f>
        <v>2.4317167</v>
      </c>
      <c r="O18">
        <f>_res_total!O18*0.145</f>
        <v>2.4755617999999999</v>
      </c>
      <c r="P18">
        <f>_res_total!P18*0.145</f>
        <v>2.4974843500000001</v>
      </c>
      <c r="Q18">
        <f>_res_total!Q18*0.145</f>
        <v>2.5447021499999996</v>
      </c>
      <c r="R18">
        <f>_res_total!R18*0.145</f>
        <v>2.6526285499999998</v>
      </c>
      <c r="S18">
        <f>_res_total!S18*0.145</f>
        <v>2.5430158</v>
      </c>
      <c r="T18">
        <f>_res_total!T18*0.145</f>
        <v>2.6256469499999997</v>
      </c>
      <c r="U18">
        <f>_res_total!U18*0.145</f>
        <v>2.6543149000000001</v>
      </c>
      <c r="V18">
        <f>_res_total!V18*0.145</f>
        <v>2.6964736499999997</v>
      </c>
      <c r="W18">
        <f>_res_total!W18*0.145</f>
        <v>2.5952926499999998</v>
      </c>
      <c r="X18">
        <f>_res_total!X18*0.145</f>
        <v>2.6003517</v>
      </c>
      <c r="Y18">
        <f>_res_total!Y18*0.145</f>
        <v>2.48736625</v>
      </c>
      <c r="Z18">
        <f>_res_total!Z18*0.145</f>
        <v>2.37269445</v>
      </c>
      <c r="AA18">
        <f>_res_total!AA18*0.145</f>
        <v>2.30186775</v>
      </c>
    </row>
    <row r="19" spans="1:27" x14ac:dyDescent="0.2">
      <c r="A19" s="1" t="s">
        <v>17</v>
      </c>
      <c r="B19">
        <f>_res_total!B19*0.145</f>
        <v>0.8398023</v>
      </c>
      <c r="C19">
        <f>_res_total!C19*0.145</f>
        <v>0.99494649999999996</v>
      </c>
      <c r="D19">
        <f>_res_total!D19*0.145</f>
        <v>0.95784679999999989</v>
      </c>
      <c r="E19">
        <f>_res_total!E19*0.145</f>
        <v>0.95616044999999983</v>
      </c>
      <c r="F19">
        <f>_res_total!F19*0.145</f>
        <v>0.92580615000000011</v>
      </c>
      <c r="G19">
        <f>_res_total!G19*0.145</f>
        <v>0.93929695000000013</v>
      </c>
      <c r="H19">
        <f>_res_total!H19*0.145</f>
        <v>1.0421643</v>
      </c>
      <c r="I19">
        <f>_res_total!I19*0.145</f>
        <v>1.0101236499999999</v>
      </c>
      <c r="J19">
        <f>_res_total!J19*0.145</f>
        <v>1.0556550999999998</v>
      </c>
      <c r="K19">
        <f>_res_total!K19*0.145</f>
        <v>0.96290584999999984</v>
      </c>
      <c r="L19">
        <f>_res_total!L19*0.145</f>
        <v>0.78921180000000002</v>
      </c>
      <c r="M19">
        <f>_res_total!M19*0.145</f>
        <v>0.84823404999999996</v>
      </c>
      <c r="N19">
        <f>_res_total!N19*0.145</f>
        <v>0.81450705000000001</v>
      </c>
      <c r="O19">
        <f>_res_total!O19*0.145</f>
        <v>0.84486135000000007</v>
      </c>
      <c r="P19">
        <f>_res_total!P19*0.145</f>
        <v>0.8971382</v>
      </c>
      <c r="Q19">
        <f>_res_total!Q19*0.145</f>
        <v>0.88533375000000003</v>
      </c>
      <c r="R19">
        <f>_res_total!R19*0.145</f>
        <v>0.87015660000000006</v>
      </c>
      <c r="S19">
        <f>_res_total!S19*0.145</f>
        <v>0.8465476999999999</v>
      </c>
      <c r="T19">
        <f>_res_total!T19*0.145</f>
        <v>0.86003849999999993</v>
      </c>
      <c r="U19">
        <f>_res_total!U19*0.145</f>
        <v>0.87184295000000001</v>
      </c>
      <c r="V19">
        <f>_res_total!V19*0.145</f>
        <v>0.85497944999999997</v>
      </c>
      <c r="W19">
        <f>_res_total!W19*0.145</f>
        <v>0.76728925000000003</v>
      </c>
      <c r="X19">
        <f>_res_total!X19*0.145</f>
        <v>0.82799784999999992</v>
      </c>
      <c r="Y19">
        <f>_res_total!Y19*0.145</f>
        <v>0.83811595000000005</v>
      </c>
      <c r="Z19">
        <f>_res_total!Z19*0.145</f>
        <v>0.78415275000000007</v>
      </c>
      <c r="AA19">
        <f>_res_total!AA19*0.145</f>
        <v>0.83474324999999994</v>
      </c>
    </row>
    <row r="20" spans="1:27" x14ac:dyDescent="0.2">
      <c r="A20" s="1" t="s">
        <v>18</v>
      </c>
      <c r="B20">
        <f>_res_total!B20*0.145</f>
        <v>9.2749250000000005E-2</v>
      </c>
      <c r="C20">
        <f>_res_total!C20*0.145</f>
        <v>9.6121950000000012E-2</v>
      </c>
      <c r="D20">
        <f>_res_total!D20*0.145</f>
        <v>0.10118099999999999</v>
      </c>
      <c r="E20">
        <f>_res_total!E20*0.145</f>
        <v>0.10286735</v>
      </c>
      <c r="F20">
        <f>_res_total!F20*0.145</f>
        <v>0.11635815000000001</v>
      </c>
      <c r="G20">
        <f>_res_total!G20*0.145</f>
        <v>0.12310354999999999</v>
      </c>
      <c r="H20">
        <f>_res_total!H20*0.145</f>
        <v>0.12647625000000001</v>
      </c>
      <c r="I20">
        <f>_res_total!I20*0.145</f>
        <v>0.1247899</v>
      </c>
      <c r="J20">
        <f>_res_total!J20*0.145</f>
        <v>0.1112991</v>
      </c>
      <c r="K20">
        <f>_res_total!K20*0.145</f>
        <v>0.1247899</v>
      </c>
      <c r="L20">
        <f>_res_total!L20*0.145</f>
        <v>0.12816259999999999</v>
      </c>
      <c r="M20">
        <f>_res_total!M20*0.145</f>
        <v>0.1247899</v>
      </c>
      <c r="N20">
        <f>_res_total!N20*0.145</f>
        <v>0.134908</v>
      </c>
      <c r="O20">
        <f>_res_total!O20*0.145</f>
        <v>0.14839879999999997</v>
      </c>
      <c r="P20">
        <f>_res_total!P20*0.145</f>
        <v>0.14839879999999997</v>
      </c>
      <c r="Q20">
        <f>_res_total!Q20*0.145</f>
        <v>0.12816259999999999</v>
      </c>
      <c r="R20">
        <f>_res_total!R20*0.145</f>
        <v>0.13659435</v>
      </c>
      <c r="S20">
        <f>_res_total!S20*0.145</f>
        <v>0.13659435</v>
      </c>
      <c r="T20">
        <f>_res_total!T20*0.145</f>
        <v>0.134908</v>
      </c>
      <c r="U20">
        <f>_res_total!U20*0.145</f>
        <v>0.1146718</v>
      </c>
      <c r="V20">
        <f>_res_total!V20*0.145</f>
        <v>0.11635815000000001</v>
      </c>
      <c r="W20">
        <f>_res_total!W20*0.145</f>
        <v>0.11635815000000001</v>
      </c>
      <c r="X20">
        <f>_res_total!X20*0.145</f>
        <v>0.12141719999999999</v>
      </c>
      <c r="Y20">
        <f>_res_total!Y20*0.145</f>
        <v>0.12141719999999999</v>
      </c>
      <c r="Z20">
        <f>_res_total!Z20*0.145</f>
        <v>0.11973084999999999</v>
      </c>
      <c r="AA20">
        <f>_res_total!AA20*0.145</f>
        <v>0.13153529999999999</v>
      </c>
    </row>
    <row r="21" spans="1:27" x14ac:dyDescent="0.2">
      <c r="A21" s="1" t="s">
        <v>19</v>
      </c>
      <c r="B21">
        <f>_res_total!B21*0.145</f>
        <v>17.543099050000002</v>
      </c>
      <c r="C21">
        <f>_res_total!C21*0.145</f>
        <v>19.814612499999999</v>
      </c>
      <c r="D21">
        <f>_res_total!D21*0.145</f>
        <v>18.570086200000002</v>
      </c>
      <c r="E21">
        <f>_res_total!E21*0.145</f>
        <v>19.4469882</v>
      </c>
      <c r="F21">
        <f>_res_total!F21*0.145</f>
        <v>18.490827750000001</v>
      </c>
      <c r="G21">
        <f>_res_total!G21*0.145</f>
        <v>19.882066500000001</v>
      </c>
      <c r="H21">
        <f>_res_total!H21*0.145</f>
        <v>22.7556069</v>
      </c>
      <c r="I21">
        <f>_res_total!I21*0.145</f>
        <v>19.67127275</v>
      </c>
      <c r="J21">
        <f>_res_total!J21*0.145</f>
        <v>18.936024149999998</v>
      </c>
      <c r="K21">
        <f>_res_total!K21*0.145</f>
        <v>18.224384450000002</v>
      </c>
      <c r="L21">
        <f>_res_total!L21*0.145</f>
        <v>18.264856849999997</v>
      </c>
      <c r="M21">
        <f>_res_total!M21*0.145</f>
        <v>19.239567150000003</v>
      </c>
      <c r="N21">
        <f>_res_total!N21*0.145</f>
        <v>18.780879949999999</v>
      </c>
      <c r="O21">
        <f>_res_total!O21*0.145</f>
        <v>19.239567150000003</v>
      </c>
      <c r="P21">
        <f>_res_total!P21*0.145</f>
        <v>18.618990350000001</v>
      </c>
      <c r="Q21">
        <f>_res_total!Q21*0.145</f>
        <v>18.116458050000002</v>
      </c>
      <c r="R21">
        <f>_res_total!R21*0.145</f>
        <v>18.2968975</v>
      </c>
      <c r="S21">
        <f>_res_total!S21*0.145</f>
        <v>16.82134125</v>
      </c>
      <c r="T21">
        <f>_res_total!T21*0.145</f>
        <v>18.578517949999998</v>
      </c>
      <c r="U21">
        <f>_res_total!U21*0.145</f>
        <v>18.578517949999998</v>
      </c>
      <c r="V21">
        <f>_res_total!V21*0.145</f>
        <v>21.010234649999997</v>
      </c>
      <c r="W21">
        <f>_res_total!W21*0.145</f>
        <v>17.288460200000003</v>
      </c>
      <c r="X21">
        <f>_res_total!X21*0.145</f>
        <v>18.30532925</v>
      </c>
      <c r="Y21">
        <f>_res_total!Y21*0.145</f>
        <v>19.239567150000003</v>
      </c>
      <c r="Z21">
        <f>_res_total!Z21*0.145</f>
        <v>15.3828847</v>
      </c>
      <c r="AA21">
        <f>_res_total!AA21*0.145</f>
        <v>16.11644695</v>
      </c>
    </row>
    <row r="22" spans="1:27" x14ac:dyDescent="0.2">
      <c r="A22" s="1" t="s">
        <v>20</v>
      </c>
      <c r="B22">
        <f>_res_total!B22*0.145</f>
        <v>30.08617035</v>
      </c>
      <c r="C22">
        <f>_res_total!C22*0.145</f>
        <v>34.5263299</v>
      </c>
      <c r="D22">
        <f>_res_total!D22*0.145</f>
        <v>35.158711149999995</v>
      </c>
      <c r="E22">
        <f>_res_total!E22*0.145</f>
        <v>41.18235335</v>
      </c>
      <c r="F22">
        <f>_res_total!F22*0.145</f>
        <v>38.947939600000005</v>
      </c>
      <c r="G22">
        <f>_res_total!G22*0.145</f>
        <v>38.221122749999999</v>
      </c>
      <c r="H22">
        <f>_res_total!H22*0.145</f>
        <v>38.831581450000002</v>
      </c>
      <c r="I22">
        <f>_res_total!I22*0.145</f>
        <v>36.59548135</v>
      </c>
      <c r="J22">
        <f>_res_total!J22*0.145</f>
        <v>32.969828849999999</v>
      </c>
      <c r="K22">
        <f>_res_total!K22*0.145</f>
        <v>32.757348749999998</v>
      </c>
      <c r="L22">
        <f>_res_total!L22*0.145</f>
        <v>28.993415550000002</v>
      </c>
      <c r="M22">
        <f>_res_total!M22*0.145</f>
        <v>31.701693649999999</v>
      </c>
      <c r="N22">
        <f>_res_total!N22*0.145</f>
        <v>31.499331649999998</v>
      </c>
      <c r="O22">
        <f>_res_total!O22*0.145</f>
        <v>31.66459395</v>
      </c>
      <c r="P22">
        <f>_res_total!P22*0.145</f>
        <v>31.733734300000002</v>
      </c>
      <c r="Q22">
        <f>_res_total!Q22*0.145</f>
        <v>32.806252900000004</v>
      </c>
      <c r="R22">
        <f>_res_total!R22*0.145</f>
        <v>34.492602900000001</v>
      </c>
      <c r="S22">
        <f>_res_total!S22*0.145</f>
        <v>32.630872500000002</v>
      </c>
      <c r="T22">
        <f>_res_total!T22*0.145</f>
        <v>33.140150200000001</v>
      </c>
      <c r="U22">
        <f>_res_total!U22*0.145</f>
        <v>33.671350449999998</v>
      </c>
      <c r="V22">
        <f>_res_total!V22*0.145</f>
        <v>37.04405045</v>
      </c>
      <c r="W22">
        <f>_res_total!W22*0.145</f>
        <v>33.872026099999999</v>
      </c>
      <c r="X22">
        <f>_res_total!X22*0.145</f>
        <v>35.00019425</v>
      </c>
      <c r="Y22">
        <f>_res_total!Y22*0.145</f>
        <v>34.428521599999996</v>
      </c>
      <c r="Z22">
        <f>_res_total!Z22*0.145</f>
        <v>31.985000449999998</v>
      </c>
      <c r="AA22">
        <f>_res_total!AA22*0.145</f>
        <v>31.775893049999997</v>
      </c>
    </row>
    <row r="23" spans="1:27" x14ac:dyDescent="0.2">
      <c r="A23" s="1" t="s">
        <v>21</v>
      </c>
      <c r="B23">
        <f>_res_total!B23*0.145</f>
        <v>3.8549961000000001</v>
      </c>
      <c r="C23">
        <f>_res_total!C23*0.145</f>
        <v>3.9780996500000003</v>
      </c>
      <c r="D23">
        <f>_res_total!D23*0.145</f>
        <v>4.0843397000000001</v>
      </c>
      <c r="E23">
        <f>_res_total!E23*0.145</f>
        <v>4.1956388000000002</v>
      </c>
      <c r="F23">
        <f>_res_total!F23*0.145</f>
        <v>4.2799562999999994</v>
      </c>
      <c r="G23">
        <f>_res_total!G23*0.145</f>
        <v>4.3238013999999998</v>
      </c>
      <c r="H23">
        <f>_res_total!H23*0.145</f>
        <v>4.4941227499999998</v>
      </c>
      <c r="I23">
        <f>_res_total!I23*0.145</f>
        <v>4.4907500499999999</v>
      </c>
      <c r="J23">
        <f>_res_total!J23*0.145</f>
        <v>4.48737735</v>
      </c>
      <c r="K23">
        <f>_res_total!K23*0.145</f>
        <v>4.6846803000000001</v>
      </c>
      <c r="L23">
        <f>_res_total!L23*0.145</f>
        <v>4.7285253999999997</v>
      </c>
      <c r="M23">
        <f>_res_total!M23*0.145</f>
        <v>4.8212746500000003</v>
      </c>
      <c r="N23">
        <f>_res_total!N23*0.145</f>
        <v>5.0388138000000007</v>
      </c>
      <c r="O23">
        <f>_res_total!O23*0.145</f>
        <v>5.2529802500000002</v>
      </c>
      <c r="P23">
        <f>_res_total!P23*0.145</f>
        <v>5.4249879500000002</v>
      </c>
      <c r="Q23">
        <f>_res_total!Q23*0.145</f>
        <v>5.4367924000000007</v>
      </c>
      <c r="R23">
        <f>_res_total!R23*0.145</f>
        <v>5.4283606500000001</v>
      </c>
      <c r="S23">
        <f>_res_total!S23*0.145</f>
        <v>5.4401650999999998</v>
      </c>
      <c r="T23">
        <f>_res_total!T23*0.145</f>
        <v>5.2580393000000001</v>
      </c>
      <c r="U23">
        <f>_res_total!U23*0.145</f>
        <v>5.3929472999999994</v>
      </c>
      <c r="V23">
        <f>_res_total!V23*0.145</f>
        <v>5.0067731499999999</v>
      </c>
      <c r="W23">
        <f>_res_total!W23*0.145</f>
        <v>4.6813076000000002</v>
      </c>
      <c r="X23">
        <f>_res_total!X23*0.145</f>
        <v>4.5447132499999991</v>
      </c>
      <c r="Y23">
        <f>_res_total!Y23*0.145</f>
        <v>4.4435322499999996</v>
      </c>
      <c r="Z23">
        <f>_res_total!Z23*0.145</f>
        <v>4.3271740999999997</v>
      </c>
      <c r="AA23">
        <f>_res_total!AA23*0.145</f>
        <v>4.2816426500000002</v>
      </c>
    </row>
    <row r="24" spans="1:27" x14ac:dyDescent="0.2">
      <c r="A24" s="1" t="s">
        <v>22</v>
      </c>
      <c r="B24">
        <f>_res_total!B24*0.145</f>
        <v>17.817974100000001</v>
      </c>
      <c r="C24">
        <f>_res_total!C24*0.145</f>
        <v>12.197369549999998</v>
      </c>
      <c r="D24">
        <f>_res_total!D24*0.145</f>
        <v>10.5835326</v>
      </c>
      <c r="E24">
        <f>_res_total!E24*0.145</f>
        <v>11.1366554</v>
      </c>
      <c r="F24">
        <f>_res_total!F24*0.145</f>
        <v>10.787580950000001</v>
      </c>
      <c r="G24">
        <f>_res_total!G24*0.145</f>
        <v>10.676281850000001</v>
      </c>
      <c r="H24">
        <f>_res_total!H24*0.145</f>
        <v>13.667866750000002</v>
      </c>
      <c r="I24">
        <f>_res_total!I24*0.145</f>
        <v>16.269904799999999</v>
      </c>
      <c r="J24">
        <f>_res_total!J24*0.145</f>
        <v>16.0169523</v>
      </c>
      <c r="K24">
        <f>_res_total!K24*0.145</f>
        <v>14.738699</v>
      </c>
      <c r="L24">
        <f>_res_total!L24*0.145</f>
        <v>14.180517150000002</v>
      </c>
      <c r="M24">
        <f>_res_total!M24*0.145</f>
        <v>12.273255299999999</v>
      </c>
      <c r="N24">
        <f>_res_total!N24*0.145</f>
        <v>12.17038795</v>
      </c>
      <c r="O24">
        <f>_res_total!O24*0.145</f>
        <v>13.185570650000001</v>
      </c>
      <c r="P24">
        <f>_res_total!P24*0.145</f>
        <v>13.43177775</v>
      </c>
      <c r="Q24">
        <f>_res_total!Q24*0.145</f>
        <v>13.473936500000001</v>
      </c>
      <c r="R24">
        <f>_res_total!R24*0.145</f>
        <v>13.244592900000001</v>
      </c>
      <c r="S24">
        <f>_res_total!S24*0.145</f>
        <v>12.677979300000001</v>
      </c>
      <c r="T24">
        <f>_res_total!T24*0.145</f>
        <v>13.6088445</v>
      </c>
      <c r="U24">
        <f>_res_total!U24*0.145</f>
        <v>13.516095250000001</v>
      </c>
      <c r="V24">
        <f>_res_total!V24*0.145</f>
        <v>13.6628077</v>
      </c>
      <c r="W24">
        <f>_res_total!W24*0.145</f>
        <v>13.254711</v>
      </c>
      <c r="X24">
        <f>_res_total!X24*0.145</f>
        <v>13.59366735</v>
      </c>
      <c r="Y24">
        <f>_res_total!Y24*0.145</f>
        <v>13.0219947</v>
      </c>
      <c r="Z24">
        <f>_res_total!Z24*0.145</f>
        <v>12.495853500000001</v>
      </c>
      <c r="AA24">
        <f>_res_total!AA24*0.145</f>
        <v>12.436831250000001</v>
      </c>
    </row>
    <row r="25" spans="1:27" x14ac:dyDescent="0.2">
      <c r="A25" s="1" t="s">
        <v>23</v>
      </c>
      <c r="B25">
        <f>_res_total!B25*0.145</f>
        <v>3.7639332000000003</v>
      </c>
      <c r="C25">
        <f>_res_total!C25*0.145</f>
        <v>3.1669652999999998</v>
      </c>
      <c r="D25">
        <f>_res_total!D25*0.145</f>
        <v>2.9814667999999998</v>
      </c>
      <c r="E25">
        <f>_res_total!E25*0.145</f>
        <v>2.8988356500000001</v>
      </c>
      <c r="F25">
        <f>_res_total!F25*0.145</f>
        <v>2.9882122</v>
      </c>
      <c r="G25">
        <f>_res_total!G25*0.145</f>
        <v>3.3339139500000003</v>
      </c>
      <c r="H25">
        <f>_res_total!H25*0.145</f>
        <v>3.7656195500000003</v>
      </c>
      <c r="I25">
        <f>_res_total!I25*0.145</f>
        <v>3.9848450499999997</v>
      </c>
      <c r="J25">
        <f>_res_total!J25*0.145</f>
        <v>4.1281847999999997</v>
      </c>
      <c r="K25">
        <f>_res_total!K25*0.145</f>
        <v>4.3305467999999996</v>
      </c>
      <c r="L25">
        <f>_res_total!L25*0.145</f>
        <v>4.3609010999999995</v>
      </c>
      <c r="M25">
        <f>_res_total!M25*0.145</f>
        <v>5.1973306999999993</v>
      </c>
      <c r="N25">
        <f>_res_total!N25*0.145</f>
        <v>5.055677300000001</v>
      </c>
      <c r="O25">
        <f>_res_total!O25*0.145</f>
        <v>4.7892340000000004</v>
      </c>
      <c r="P25">
        <f>_res_total!P25*0.145</f>
        <v>4.4958090999999998</v>
      </c>
      <c r="Q25">
        <f>_res_total!Q25*0.145</f>
        <v>4.2833290000000002</v>
      </c>
      <c r="R25">
        <f>_res_total!R25*0.145</f>
        <v>3.8954684999999998</v>
      </c>
      <c r="S25">
        <f>_res_total!S25*0.145</f>
        <v>3.5092943499999998</v>
      </c>
      <c r="T25">
        <f>_res_total!T25*0.145</f>
        <v>3.5936118499999994</v>
      </c>
      <c r="U25">
        <f>_res_total!U25*0.145</f>
        <v>3.6205934499999999</v>
      </c>
      <c r="V25">
        <f>_res_total!V25*0.145</f>
        <v>3.8988411999999997</v>
      </c>
      <c r="W25">
        <f>_res_total!W25*0.145</f>
        <v>3.5767483499999999</v>
      </c>
      <c r="X25">
        <f>_res_total!X25*0.145</f>
        <v>3.4907444999999999</v>
      </c>
      <c r="Y25">
        <f>_res_total!Y25*0.145</f>
        <v>3.6222798000000003</v>
      </c>
      <c r="Z25">
        <f>_res_total!Z25*0.145</f>
        <v>3.2917551999999999</v>
      </c>
      <c r="AA25">
        <f>_res_total!AA25*0.145</f>
        <v>3.3524638000000002</v>
      </c>
    </row>
    <row r="26" spans="1:27" x14ac:dyDescent="0.2">
      <c r="A26" s="1" t="s">
        <v>24</v>
      </c>
      <c r="B26">
        <f>_res_total!B26*0.145</f>
        <v>1.6054051999999999</v>
      </c>
      <c r="C26">
        <f>_res_total!C26*0.145</f>
        <v>1.9106345499999999</v>
      </c>
      <c r="D26">
        <f>_res_total!D26*0.145</f>
        <v>1.7032135000000002</v>
      </c>
      <c r="E26">
        <f>_res_total!E26*0.145</f>
        <v>1.8532986499999999</v>
      </c>
      <c r="F26">
        <f>_res_total!F26*0.145</f>
        <v>1.8414942000000003</v>
      </c>
      <c r="G26">
        <f>_res_total!G26*0.145</f>
        <v>1.9595387</v>
      </c>
      <c r="H26">
        <f>_res_total!H26*0.145</f>
        <v>1.7403132000000001</v>
      </c>
      <c r="I26">
        <f>_res_total!I26*0.145</f>
        <v>1.8010218000000002</v>
      </c>
      <c r="J26">
        <f>_res_total!J26*0.145</f>
        <v>1.7335677999999999</v>
      </c>
      <c r="K26">
        <f>_res_total!K26*0.145</f>
        <v>1.7740402000000002</v>
      </c>
      <c r="L26">
        <f>_res_total!L26*0.145</f>
        <v>1.90051645</v>
      </c>
      <c r="M26">
        <f>_res_total!M26*0.145</f>
        <v>1.8903983500000001</v>
      </c>
      <c r="N26">
        <f>_res_total!N26*0.145</f>
        <v>1.96459775</v>
      </c>
      <c r="O26">
        <f>_res_total!O26*0.145</f>
        <v>2.1113101999999997</v>
      </c>
      <c r="P26">
        <f>_res_total!P26*0.145</f>
        <v>2.0944467000000002</v>
      </c>
      <c r="Q26">
        <f>_res_total!Q26*0.145</f>
        <v>2.0033837999999999</v>
      </c>
      <c r="R26">
        <f>_res_total!R26*0.145</f>
        <v>1.9527932999999997</v>
      </c>
      <c r="S26">
        <f>_res_total!S26*0.145</f>
        <v>1.7672948000000002</v>
      </c>
      <c r="T26">
        <f>_res_total!T26*0.145</f>
        <v>1.88028025</v>
      </c>
      <c r="U26">
        <f>_res_total!U26*0.145</f>
        <v>2.1686461000000001</v>
      </c>
      <c r="V26">
        <f>_res_total!V26*0.145</f>
        <v>2.2361000999999998</v>
      </c>
      <c r="W26">
        <f>_res_total!W26*0.145</f>
        <v>2.1332327499999999</v>
      </c>
      <c r="X26">
        <f>_res_total!X26*0.145</f>
        <v>2.0556606500000001</v>
      </c>
      <c r="Y26">
        <f>_res_total!Y26*0.145</f>
        <v>2.02867905</v>
      </c>
      <c r="Z26">
        <f>_res_total!Z26*0.145</f>
        <v>1.7150179499999998</v>
      </c>
      <c r="AA26">
        <f>_res_total!AA26*0.145</f>
        <v>1.87353485</v>
      </c>
    </row>
    <row r="27" spans="1:27" x14ac:dyDescent="0.2">
      <c r="A27" s="1" t="s">
        <v>25</v>
      </c>
      <c r="B27">
        <f>_res_total!B27*0.145</f>
        <v>15.450338700000001</v>
      </c>
      <c r="C27">
        <f>_res_total!C27*0.145</f>
        <v>16.313749900000001</v>
      </c>
      <c r="D27">
        <f>_res_total!D27*0.145</f>
        <v>16.450344250000001</v>
      </c>
      <c r="E27">
        <f>_res_total!E27*0.145</f>
        <v>16.519484599999998</v>
      </c>
      <c r="F27">
        <f>_res_total!F27*0.145</f>
        <v>17.307010049999999</v>
      </c>
      <c r="G27">
        <f>_res_total!G27*0.145</f>
        <v>16.878677150000001</v>
      </c>
      <c r="H27">
        <f>_res_total!H27*0.145</f>
        <v>17.8247195</v>
      </c>
      <c r="I27">
        <f>_res_total!I27*0.145</f>
        <v>18.133321550000002</v>
      </c>
      <c r="J27">
        <f>_res_total!J27*0.145</f>
        <v>18.715112300000001</v>
      </c>
      <c r="K27">
        <f>_res_total!K27*0.145</f>
        <v>19.909048099999996</v>
      </c>
      <c r="L27">
        <f>_res_total!L27*0.145</f>
        <v>20.2362</v>
      </c>
      <c r="M27">
        <f>_res_total!M27*0.145</f>
        <v>21.281737</v>
      </c>
      <c r="N27">
        <f>_res_total!N27*0.145</f>
        <v>21.84329155</v>
      </c>
      <c r="O27">
        <f>_res_total!O27*0.145</f>
        <v>23.4368923</v>
      </c>
      <c r="P27">
        <f>_res_total!P27*0.145</f>
        <v>24.740440849999999</v>
      </c>
      <c r="Q27">
        <f>_res_total!Q27*0.145</f>
        <v>25.5178482</v>
      </c>
      <c r="R27">
        <f>_res_total!R27*0.145</f>
        <v>26.269960300000001</v>
      </c>
      <c r="S27">
        <f>_res_total!S27*0.145</f>
        <v>26.347532400000002</v>
      </c>
      <c r="T27">
        <f>_res_total!T27*0.145</f>
        <v>26.129993249999998</v>
      </c>
      <c r="U27">
        <f>_res_total!U27*0.145</f>
        <v>26.851751050000001</v>
      </c>
      <c r="V27">
        <f>_res_total!V27*0.145</f>
        <v>28.533042000000005</v>
      </c>
      <c r="W27">
        <f>_res_total!W27*0.145</f>
        <v>26.352591450000002</v>
      </c>
      <c r="X27">
        <f>_res_total!X27*0.145</f>
        <v>26.18058375</v>
      </c>
      <c r="Y27">
        <f>_res_total!Y27*0.145</f>
        <v>25.096260699999998</v>
      </c>
      <c r="Z27">
        <f>_res_total!Z27*0.145</f>
        <v>24.80452215</v>
      </c>
      <c r="AA27">
        <f>_res_total!AA27*0.145</f>
        <v>25.086142599999999</v>
      </c>
    </row>
    <row r="28" spans="1:27" x14ac:dyDescent="0.2">
      <c r="A28" s="1" t="s">
        <v>26</v>
      </c>
      <c r="B28">
        <f>_res_total!B28*0.145</f>
        <v>11.0489652</v>
      </c>
      <c r="C28">
        <f>_res_total!C28*0.145</f>
        <v>12.086070449999999</v>
      </c>
      <c r="D28">
        <f>_res_total!D28*0.145</f>
        <v>13.20917955</v>
      </c>
      <c r="E28">
        <f>_res_total!E28*0.145</f>
        <v>13.3795009</v>
      </c>
      <c r="F28">
        <f>_res_total!F28*0.145</f>
        <v>13.5616267</v>
      </c>
      <c r="G28">
        <f>_res_total!G28*0.145</f>
        <v>13.059094399999999</v>
      </c>
      <c r="H28">
        <f>_res_total!H28*0.145</f>
        <v>13.823010949999999</v>
      </c>
      <c r="I28">
        <f>_res_total!I28*0.145</f>
        <v>13.36769645</v>
      </c>
      <c r="J28">
        <f>_res_total!J28*0.145</f>
        <v>13.2715745</v>
      </c>
      <c r="K28">
        <f>_res_total!K28*0.145</f>
        <v>12.558248450000001</v>
      </c>
      <c r="L28">
        <f>_res_total!L28*0.145</f>
        <v>12.310354999999999</v>
      </c>
      <c r="M28">
        <f>_res_total!M28*0.145</f>
        <v>12.667861199999999</v>
      </c>
      <c r="N28">
        <f>_res_total!N28*0.145</f>
        <v>12.371063600000001</v>
      </c>
      <c r="O28">
        <f>_res_total!O28*0.145</f>
        <v>12.45032205</v>
      </c>
      <c r="P28">
        <f>_res_total!P28*0.145</f>
        <v>12.05234345</v>
      </c>
      <c r="Q28">
        <f>_res_total!Q28*0.145</f>
        <v>12.318786749999999</v>
      </c>
      <c r="R28">
        <f>_res_total!R28*0.145</f>
        <v>11.811195399999999</v>
      </c>
      <c r="S28">
        <f>_res_total!S28*0.145</f>
        <v>11.350821849999999</v>
      </c>
      <c r="T28">
        <f>_res_total!T28*0.145</f>
        <v>11.193991299999999</v>
      </c>
      <c r="U28">
        <f>_res_total!U28*0.145</f>
        <v>11.7201325</v>
      </c>
      <c r="V28">
        <f>_res_total!V28*0.145</f>
        <v>13.54982225</v>
      </c>
      <c r="W28">
        <f>_res_total!W28*0.145</f>
        <v>12.5902891</v>
      </c>
      <c r="X28">
        <f>_res_total!X28*0.145</f>
        <v>13.2007478</v>
      </c>
      <c r="Y28">
        <f>_res_total!Y28*0.145</f>
        <v>12.612211650000001</v>
      </c>
      <c r="Z28">
        <f>_res_total!Z28*0.145</f>
        <v>11.8348043</v>
      </c>
      <c r="AA28">
        <f>_res_total!AA28*0.145</f>
        <v>12.13666095</v>
      </c>
    </row>
    <row r="29" spans="1:27" x14ac:dyDescent="0.2">
      <c r="A29" s="1" t="s">
        <v>27</v>
      </c>
      <c r="B29">
        <f>_res_total!B29*0.145</f>
        <v>63.018899499999989</v>
      </c>
      <c r="C29">
        <f>_res_total!C29*0.145</f>
        <v>68.894142899999991</v>
      </c>
      <c r="D29">
        <f>_res_total!D29*0.145</f>
        <v>67.868842099999995</v>
      </c>
      <c r="E29">
        <f>_res_total!E29*0.145</f>
        <v>70.339344849999989</v>
      </c>
      <c r="F29">
        <f>_res_total!F29*0.145</f>
        <v>68.013868200000005</v>
      </c>
      <c r="G29">
        <f>_res_total!G29*0.145</f>
        <v>66.3376363</v>
      </c>
      <c r="H29">
        <f>_res_total!H29*0.145</f>
        <v>74.42368454999999</v>
      </c>
      <c r="I29">
        <f>_res_total!I29*0.145</f>
        <v>69.342711999999992</v>
      </c>
      <c r="J29">
        <f>_res_total!J29*0.145</f>
        <v>71.383195499999999</v>
      </c>
      <c r="K29">
        <f>_res_total!K29*0.145</f>
        <v>71.37813645</v>
      </c>
      <c r="L29">
        <f>_res_total!L29*0.145</f>
        <v>72.570385900000005</v>
      </c>
      <c r="M29">
        <f>_res_total!M29*0.145</f>
        <v>74.668205300000011</v>
      </c>
      <c r="N29">
        <f>_res_total!N29*0.145</f>
        <v>73.307320849999996</v>
      </c>
      <c r="O29">
        <f>_res_total!O29*0.145</f>
        <v>75.335999900000004</v>
      </c>
      <c r="P29">
        <f>_res_total!P29*0.145</f>
        <v>76.954895899999997</v>
      </c>
      <c r="Q29">
        <f>_res_total!Q29*0.145</f>
        <v>74.600751299999999</v>
      </c>
      <c r="R29">
        <f>_res_total!R29*0.145</f>
        <v>72.713725650000001</v>
      </c>
      <c r="S29">
        <f>_res_total!S29*0.145</f>
        <v>70.160591749999995</v>
      </c>
      <c r="T29">
        <f>_res_total!T29*0.145</f>
        <v>71.691797550000004</v>
      </c>
      <c r="U29">
        <f>_res_total!U29*0.145</f>
        <v>69.593978149999998</v>
      </c>
      <c r="V29">
        <f>_res_total!V29*0.145</f>
        <v>76.669902750000006</v>
      </c>
      <c r="W29">
        <f>_res_total!W29*0.145</f>
        <v>61.587188349999998</v>
      </c>
      <c r="X29">
        <f>_res_total!X29*0.145</f>
        <v>69.177449699999997</v>
      </c>
      <c r="Y29">
        <f>_res_total!Y29*0.145</f>
        <v>69.605782600000012</v>
      </c>
      <c r="Z29">
        <f>_res_total!Z29*0.145</f>
        <v>59.518036899999998</v>
      </c>
      <c r="AA29">
        <f>_res_total!AA29*0.145</f>
        <v>61.51973435</v>
      </c>
    </row>
    <row r="30" spans="1:27" x14ac:dyDescent="0.2">
      <c r="A30" s="1" t="s">
        <v>28</v>
      </c>
      <c r="B30" s="2">
        <f>B2</f>
        <v>9.9056198999999996</v>
      </c>
      <c r="C30" s="2">
        <f t="shared" ref="C30:AA30" si="0">C2</f>
        <v>11.003433750000001</v>
      </c>
      <c r="D30" s="2">
        <f t="shared" si="0"/>
        <v>10.384543300000001</v>
      </c>
      <c r="E30" s="2">
        <f t="shared" si="0"/>
        <v>10.5734145</v>
      </c>
      <c r="F30" s="2">
        <f t="shared" si="0"/>
        <v>9.9730738999999993</v>
      </c>
      <c r="G30" s="2">
        <f t="shared" si="0"/>
        <v>10.661104699999999</v>
      </c>
      <c r="H30" s="2">
        <f t="shared" si="0"/>
        <v>11.743741400000001</v>
      </c>
      <c r="I30" s="2">
        <f t="shared" si="0"/>
        <v>10.5801599</v>
      </c>
      <c r="J30" s="2">
        <f t="shared" si="0"/>
        <v>10.76059935</v>
      </c>
      <c r="K30" s="2">
        <f t="shared" si="0"/>
        <v>11.028729</v>
      </c>
      <c r="L30" s="2">
        <f t="shared" si="0"/>
        <v>10.691459</v>
      </c>
      <c r="M30" s="2">
        <f t="shared" si="0"/>
        <v>11.2681907</v>
      </c>
      <c r="N30" s="2">
        <f t="shared" si="0"/>
        <v>10.841544150000001</v>
      </c>
      <c r="O30" s="2">
        <f t="shared" si="0"/>
        <v>11.054024249999999</v>
      </c>
      <c r="P30" s="2">
        <f t="shared" si="0"/>
        <v>10.834798749999999</v>
      </c>
      <c r="Q30" s="2">
        <f t="shared" si="0"/>
        <v>10.441879200000001</v>
      </c>
      <c r="R30" s="2">
        <f t="shared" si="0"/>
        <v>10.0068009</v>
      </c>
      <c r="S30" s="2">
        <f t="shared" si="0"/>
        <v>9.8297341499999984</v>
      </c>
      <c r="T30" s="2">
        <f t="shared" si="0"/>
        <v>9.9359742000000004</v>
      </c>
      <c r="U30" s="2">
        <f t="shared" si="0"/>
        <v>9.7639664999999987</v>
      </c>
      <c r="V30" s="2">
        <f t="shared" si="0"/>
        <v>10.672909149999999</v>
      </c>
      <c r="W30" s="2">
        <f t="shared" si="0"/>
        <v>9.8786382999999987</v>
      </c>
      <c r="X30" s="2">
        <f t="shared" si="0"/>
        <v>10.205790199999999</v>
      </c>
      <c r="Y30" s="2">
        <f t="shared" si="0"/>
        <v>10.789267299999999</v>
      </c>
      <c r="Z30" s="2">
        <f t="shared" si="0"/>
        <v>9.4840324000000003</v>
      </c>
      <c r="AA30" s="2">
        <f t="shared" si="0"/>
        <v>10.081000299999999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C322-6358-4CBB-9AAE-927CEB7D6FF0}">
  <dimension ref="A1:AA30"/>
  <sheetViews>
    <sheetView workbookViewId="0">
      <selection activeCell="P42" sqref="P42"/>
    </sheetView>
  </sheetViews>
  <sheetFormatPr baseColWidth="10" defaultColWidth="8.83203125" defaultRowHeight="15" x14ac:dyDescent="0.2"/>
  <sheetData>
    <row r="1" spans="1:27" x14ac:dyDescent="0.2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">
      <c r="A2" s="1" t="s">
        <v>0</v>
      </c>
      <c r="B2" s="4">
        <f>res_appliances!B2+'res_space-cooling'!B2+res_cooking!B2</f>
        <v>13.321350900000002</v>
      </c>
      <c r="C2" s="4">
        <f>res_appliances!C2+'res_space-cooling'!C2+res_cooking!C2</f>
        <v>14.797721250000004</v>
      </c>
      <c r="D2" s="4">
        <f>res_appliances!D2+'res_space-cooling'!D2+res_cooking!D2</f>
        <v>13.965420300000002</v>
      </c>
      <c r="E2" s="4">
        <f>res_appliances!E2+'res_space-cooling'!E2+res_cooking!E2</f>
        <v>14.219419500000001</v>
      </c>
      <c r="F2" s="4">
        <f>res_appliances!F2+'res_space-cooling'!F2+res_cooking!F2</f>
        <v>13.412064900000001</v>
      </c>
      <c r="G2" s="4">
        <f>res_appliances!G2+'res_space-cooling'!G2+res_cooking!G2</f>
        <v>14.3373477</v>
      </c>
      <c r="H2" s="4">
        <f>res_appliances!H2+'res_space-cooling'!H2+res_cooking!H2</f>
        <v>15.793307400000003</v>
      </c>
      <c r="I2" s="4">
        <f>res_appliances!I2+'res_space-cooling'!I2+res_cooking!I2</f>
        <v>14.228490900000002</v>
      </c>
      <c r="J2" s="4">
        <f>res_appliances!J2+'res_space-cooling'!J2+res_cooking!J2</f>
        <v>14.471150850000003</v>
      </c>
      <c r="K2" s="4">
        <f>res_appliances!K2+'res_space-cooling'!K2+res_cooking!K2</f>
        <v>14.831739000000002</v>
      </c>
      <c r="L2" s="4">
        <f>res_appliances!L2+'res_space-cooling'!L2+res_cooking!L2</f>
        <v>14.378169000000002</v>
      </c>
      <c r="M2" s="4">
        <f>res_appliances!M2+'res_space-cooling'!M2+res_cooking!M2</f>
        <v>15.153773700000002</v>
      </c>
      <c r="N2" s="4">
        <f>res_appliances!N2+'res_space-cooling'!N2+res_cooking!N2</f>
        <v>14.580007650000002</v>
      </c>
      <c r="O2" s="4">
        <f>res_appliances!O2+'res_space-cooling'!O2+res_cooking!O2</f>
        <v>14.865756750000003</v>
      </c>
      <c r="P2" s="4">
        <f>res_appliances!P2+'res_space-cooling'!P2+res_cooking!P2</f>
        <v>14.570936250000003</v>
      </c>
      <c r="Q2" s="4">
        <f>res_appliances!Q2+'res_space-cooling'!Q2+res_cooking!Q2</f>
        <v>14.042527200000002</v>
      </c>
      <c r="R2" s="4">
        <f>res_appliances!R2+'res_space-cooling'!R2+res_cooking!R2</f>
        <v>13.457421900000002</v>
      </c>
      <c r="S2" s="4">
        <f>res_appliances!S2+'res_space-cooling'!S2+res_cooking!S2</f>
        <v>13.219297650000001</v>
      </c>
      <c r="T2" s="4">
        <f>res_appliances!T2+'res_space-cooling'!T2+res_cooking!T2</f>
        <v>13.362172200000002</v>
      </c>
      <c r="U2" s="4">
        <f>res_appliances!U2+'res_space-cooling'!U2+res_cooking!U2</f>
        <v>13.1308515</v>
      </c>
      <c r="V2" s="4">
        <f>res_appliances!V2+'res_space-cooling'!V2+res_cooking!V2</f>
        <v>14.353222649999999</v>
      </c>
      <c r="W2" s="4">
        <f>res_appliances!W2+'res_space-cooling'!W2+res_cooking!W2</f>
        <v>13.285065299999999</v>
      </c>
      <c r="X2" s="4">
        <f>res_appliances!X2+'res_space-cooling'!X2+res_cooking!X2</f>
        <v>13.725028200000001</v>
      </c>
      <c r="Y2" s="4">
        <f>res_appliances!Y2+'res_space-cooling'!Y2+res_cooking!Y2</f>
        <v>14.509704299999999</v>
      </c>
      <c r="Z2" s="4">
        <f>res_appliances!Z2+'res_space-cooling'!Z2+res_cooking!Z2</f>
        <v>12.754388400000002</v>
      </c>
      <c r="AA2" s="4">
        <f>res_appliances!AA2+'res_space-cooling'!AA2+res_cooking!AA2</f>
        <v>13.557207300000002</v>
      </c>
    </row>
    <row r="3" spans="1:27" x14ac:dyDescent="0.2">
      <c r="A3" s="1" t="s">
        <v>1</v>
      </c>
      <c r="B3" s="4">
        <f>res_appliances!B3+'res_space-cooling'!B3+res_cooking!B3</f>
        <v>18.752851650000004</v>
      </c>
      <c r="C3" s="4">
        <f>res_appliances!C3+'res_space-cooling'!C3+res_cooking!C3</f>
        <v>20.707738350000003</v>
      </c>
      <c r="D3" s="4">
        <f>res_appliances!D3+'res_space-cooling'!D3+res_cooking!D3</f>
        <v>20.700934800000006</v>
      </c>
      <c r="E3" s="4">
        <f>res_appliances!E3+'res_space-cooling'!E3+res_cooking!E3</f>
        <v>20.571667350000006</v>
      </c>
      <c r="F3" s="4">
        <f>res_appliances!F3+'res_space-cooling'!F3+res_cooking!F3</f>
        <v>20.224686300000002</v>
      </c>
      <c r="G3" s="4">
        <f>res_appliances!G3+'res_space-cooling'!G3+res_cooking!G3</f>
        <v>21.093272850000002</v>
      </c>
      <c r="H3" s="4">
        <f>res_appliances!H3+'res_space-cooling'!H3+res_cooking!H3</f>
        <v>24.039210000000004</v>
      </c>
      <c r="I3" s="4">
        <f>res_appliances!I3+'res_space-cooling'!I3+res_cooking!I3</f>
        <v>22.367804550000002</v>
      </c>
      <c r="J3" s="4">
        <f>res_appliances!J3+'res_space-cooling'!J3+res_cooking!J3</f>
        <v>22.431304350000001</v>
      </c>
      <c r="K3" s="4">
        <f>res_appliances!K3+'res_space-cooling'!K3+res_cooking!K3</f>
        <v>21.519628650000005</v>
      </c>
      <c r="L3" s="4">
        <f>res_appliances!L3+'res_space-cooling'!L3+res_cooking!L3</f>
        <v>21.485610900000005</v>
      </c>
      <c r="M3" s="4">
        <f>res_appliances!M3+'res_space-cooling'!M3+res_cooking!M3</f>
        <v>22.392750900000006</v>
      </c>
      <c r="N3" s="4">
        <f>res_appliances!N3+'res_space-cooling'!N3+res_cooking!N3</f>
        <v>21.127290600000002</v>
      </c>
      <c r="O3" s="4">
        <f>res_appliances!O3+'res_space-cooling'!O3+res_cooking!O3</f>
        <v>22.338322500000004</v>
      </c>
      <c r="P3" s="4">
        <f>res_appliances!P3+'res_space-cooling'!P3+res_cooking!P3</f>
        <v>22.728392700000001</v>
      </c>
      <c r="Q3" s="4">
        <f>res_appliances!Q3+'res_space-cooling'!Q3+res_cooking!Q3</f>
        <v>22.508411250000005</v>
      </c>
      <c r="R3" s="4">
        <f>res_appliances!R3+'res_space-cooling'!R3+res_cooking!R3</f>
        <v>20.226954150000005</v>
      </c>
      <c r="S3" s="4">
        <f>res_appliances!S3+'res_space-cooling'!S3+res_cooking!S3</f>
        <v>18.743780250000004</v>
      </c>
      <c r="T3" s="4">
        <f>res_appliances!T3+'res_space-cooling'!T3+res_cooking!T3</f>
        <v>20.3335431</v>
      </c>
      <c r="U3" s="4">
        <f>res_appliances!U3+'res_space-cooling'!U3+res_cooking!U3</f>
        <v>19.2404394</v>
      </c>
      <c r="V3" s="4">
        <f>res_appliances!V3+'res_space-cooling'!V3+res_cooking!V3</f>
        <v>21.342736350000003</v>
      </c>
      <c r="W3" s="4">
        <f>res_appliances!W3+'res_space-cooling'!W3+res_cooking!W3</f>
        <v>18.011264700000002</v>
      </c>
      <c r="X3" s="4">
        <f>res_appliances!X3+'res_space-cooling'!X3+res_cooking!X3</f>
        <v>18.827690700000002</v>
      </c>
      <c r="Y3" s="4">
        <f>res_appliances!Y3+'res_space-cooling'!Y3+res_cooking!Y3</f>
        <v>20.356221600000005</v>
      </c>
      <c r="Z3" s="4">
        <f>res_appliances!Z3+'res_space-cooling'!Z3+res_cooking!Z3</f>
        <v>16.7911614</v>
      </c>
      <c r="AA3" s="4">
        <f>res_appliances!AA3+'res_space-cooling'!AA3+res_cooking!AA3</f>
        <v>18.451227599999999</v>
      </c>
    </row>
    <row r="4" spans="1:27" x14ac:dyDescent="0.2">
      <c r="A4" s="1" t="s">
        <v>2</v>
      </c>
      <c r="B4" s="4">
        <f>res_appliances!B4+'res_space-cooling'!B4+res_cooking!B4</f>
        <v>5.4541792500000001</v>
      </c>
      <c r="C4" s="4">
        <f>res_appliances!C4+'res_space-cooling'!C4+res_cooking!C4</f>
        <v>5.6877678000000005</v>
      </c>
      <c r="D4" s="4">
        <f>res_appliances!D4+'res_space-cooling'!D4+res_cooking!D4</f>
        <v>6.0596952000000019</v>
      </c>
      <c r="E4" s="4">
        <f>res_appliances!E4+'res_space-cooling'!E4+res_cooking!E4</f>
        <v>6.5223366</v>
      </c>
      <c r="F4" s="4">
        <f>res_appliances!F4+'res_space-cooling'!F4+res_cooking!F4</f>
        <v>5.610660900000001</v>
      </c>
      <c r="G4" s="4">
        <f>res_appliances!G4+'res_space-cooling'!G4+res_cooking!G4</f>
        <v>5.610660900000001</v>
      </c>
      <c r="H4" s="4">
        <f>res_appliances!H4+'res_space-cooling'!H4+res_cooking!H4</f>
        <v>6.159480600000002</v>
      </c>
      <c r="I4" s="4">
        <f>res_appliances!I4+'res_space-cooling'!I4+res_cooking!I4</f>
        <v>5.0822518500000005</v>
      </c>
      <c r="J4" s="4">
        <f>res_appliances!J4+'res_space-cooling'!J4+res_cooking!J4</f>
        <v>5.5516968000000002</v>
      </c>
      <c r="K4" s="4">
        <f>res_appliances!K4+'res_space-cooling'!K4+res_cooking!K4</f>
        <v>5.0436984000000011</v>
      </c>
      <c r="L4" s="4">
        <f>res_appliances!L4+'res_space-cooling'!L4+res_cooking!L4</f>
        <v>4.8872167500000003</v>
      </c>
      <c r="M4" s="4">
        <f>res_appliances!M4+'res_space-cooling'!M4+res_cooking!M4</f>
        <v>4.5425035500000011</v>
      </c>
      <c r="N4" s="4">
        <f>res_appliances!N4+'res_space-cooling'!N4+res_cooking!N4</f>
        <v>4.9076274000000009</v>
      </c>
      <c r="O4" s="4">
        <f>res_appliances!O4+'res_space-cooling'!O4+res_cooking!O4</f>
        <v>5.1661623000000008</v>
      </c>
      <c r="P4" s="4">
        <f>res_appliances!P4+'res_space-cooling'!P4+res_cooking!P4</f>
        <v>4.801038450000001</v>
      </c>
      <c r="Q4" s="4">
        <f>res_appliances!Q4+'res_space-cooling'!Q4+res_cooking!Q4</f>
        <v>4.801038450000001</v>
      </c>
      <c r="R4" s="4">
        <f>res_appliances!R4+'res_space-cooling'!R4+res_cooking!R4</f>
        <v>4.9144309499999999</v>
      </c>
      <c r="S4" s="4">
        <f>res_appliances!S4+'res_space-cooling'!S4+res_cooking!S4</f>
        <v>4.6899138000000002</v>
      </c>
      <c r="T4" s="4">
        <f>res_appliances!T4+'res_space-cooling'!T4+res_cooking!T4</f>
        <v>4.801038450000001</v>
      </c>
      <c r="U4" s="4">
        <f>res_appliances!U4+'res_space-cooling'!U4+res_cooking!U4</f>
        <v>4.798770600000001</v>
      </c>
      <c r="V4" s="4">
        <f>res_appliances!V4+'res_space-cooling'!V4+res_cooking!V4</f>
        <v>5.0935911000000011</v>
      </c>
      <c r="W4" s="4">
        <f>res_appliances!W4+'res_space-cooling'!W4+res_cooking!W4</f>
        <v>5.3974830000000003</v>
      </c>
      <c r="X4" s="4">
        <f>res_appliances!X4+'res_space-cooling'!X4+res_cooking!X4</f>
        <v>5.3475903000000011</v>
      </c>
      <c r="Y4" s="4">
        <f>res_appliances!Y4+'res_space-cooling'!Y4+res_cooking!Y4</f>
        <v>5.0913232500000012</v>
      </c>
      <c r="Z4" s="4">
        <f>res_appliances!Z4+'res_space-cooling'!Z4+res_cooking!Z4</f>
        <v>4.9144309499999999</v>
      </c>
      <c r="AA4" s="4">
        <f>res_appliances!AA4+'res_space-cooling'!AA4+res_cooking!AA4</f>
        <v>4.9779307500000005</v>
      </c>
    </row>
    <row r="5" spans="1:27" x14ac:dyDescent="0.2">
      <c r="A5" s="1" t="s">
        <v>3</v>
      </c>
      <c r="B5" s="4">
        <f>res_appliances!B5+'res_space-cooling'!B5+res_cooking!B5</f>
        <v>4.4835394500000003</v>
      </c>
      <c r="C5" s="4">
        <f>res_appliances!C5+'res_space-cooling'!C5+res_cooking!C5</f>
        <v>5.2183228500000007</v>
      </c>
      <c r="D5" s="4">
        <f>res_appliances!D5+'res_space-cooling'!D5+res_cooking!D5</f>
        <v>4.5561106500000008</v>
      </c>
      <c r="E5" s="4">
        <f>res_appliances!E5+'res_space-cooling'!E5+res_cooking!E5</f>
        <v>4.7261994000000005</v>
      </c>
      <c r="F5" s="4">
        <f>res_appliances!F5+'res_space-cooling'!F5+res_cooking!F5</f>
        <v>4.5107536500000007</v>
      </c>
      <c r="G5" s="4">
        <f>res_appliances!G5+'res_space-cooling'!G5+res_cooking!G5</f>
        <v>4.9711272000000006</v>
      </c>
      <c r="H5" s="4">
        <f>res_appliances!H5+'res_space-cooling'!H5+res_cooking!H5</f>
        <v>5.4178936499999999</v>
      </c>
      <c r="I5" s="4">
        <f>res_appliances!I5+'res_space-cooling'!I5+res_cooking!I5</f>
        <v>5.4178936499999999</v>
      </c>
      <c r="J5" s="4">
        <f>res_appliances!J5+'res_space-cooling'!J5+res_cooking!J5</f>
        <v>5.4269650500000006</v>
      </c>
      <c r="K5" s="4">
        <f>res_appliances!K5+'res_space-cooling'!K5+res_cooking!K5</f>
        <v>5.6492143500000012</v>
      </c>
      <c r="L5" s="4">
        <f>res_appliances!L5+'res_space-cooling'!L5+res_cooking!L5</f>
        <v>5.2047157500000001</v>
      </c>
      <c r="M5" s="4">
        <f>res_appliances!M5+'res_space-cooling'!M5+res_cooking!M5</f>
        <v>5.5993216499999994</v>
      </c>
      <c r="N5" s="4">
        <f>res_appliances!N5+'res_space-cooling'!N5+res_cooking!N5</f>
        <v>5.6333394000000006</v>
      </c>
      <c r="O5" s="4">
        <f>res_appliances!O5+'res_space-cooling'!O5+res_cooking!O5</f>
        <v>6.1345342500000015</v>
      </c>
      <c r="P5" s="4">
        <f>res_appliances!P5+'res_space-cooling'!P5+res_cooking!P5</f>
        <v>6.1231950000000017</v>
      </c>
      <c r="Q5" s="4">
        <f>res_appliances!Q5+'res_space-cooling'!Q5+res_cooking!Q5</f>
        <v>6.3862655999999998</v>
      </c>
      <c r="R5" s="4">
        <f>res_appliances!R5+'res_space-cooling'!R5+res_cooking!R5</f>
        <v>6.0188739000000009</v>
      </c>
      <c r="S5" s="4">
        <f>res_appliances!S5+'res_space-cooling'!S5+res_cooking!S5</f>
        <v>5.7217855500000017</v>
      </c>
      <c r="T5" s="4">
        <f>res_appliances!T5+'res_space-cooling'!T5+res_cooking!T5</f>
        <v>5.8533208500000011</v>
      </c>
      <c r="U5" s="4">
        <f>res_appliances!U5+'res_space-cooling'!U5+res_cooking!U5</f>
        <v>5.9735169000000008</v>
      </c>
      <c r="V5" s="4">
        <f>res_appliances!V5+'res_space-cooling'!V5+res_cooking!V5</f>
        <v>6.2524624500000012</v>
      </c>
      <c r="W5" s="4">
        <f>res_appliances!W5+'res_space-cooling'!W5+res_cooking!W5</f>
        <v>5.9667133500000009</v>
      </c>
      <c r="X5" s="4">
        <f>res_appliances!X5+'res_space-cooling'!X5+res_cooking!X5</f>
        <v>5.7807496500000006</v>
      </c>
      <c r="Y5" s="4">
        <f>res_appliances!Y5+'res_space-cooling'!Y5+res_cooking!Y5</f>
        <v>5.6242680000000007</v>
      </c>
      <c r="Z5" s="4">
        <f>res_appliances!Z5+'res_space-cooling'!Z5+res_cooking!Z5</f>
        <v>5.0323591500000004</v>
      </c>
      <c r="AA5" s="4">
        <f>res_appliances!AA5+'res_space-cooling'!AA5+res_cooking!AA5</f>
        <v>5.4836613000000014</v>
      </c>
    </row>
    <row r="6" spans="1:27" x14ac:dyDescent="0.2">
      <c r="A6" s="1" t="s">
        <v>4</v>
      </c>
      <c r="B6" s="4">
        <f>res_appliances!B6+'res_space-cooling'!B6+res_cooking!B6</f>
        <v>0.24265995000000001</v>
      </c>
      <c r="C6" s="4">
        <f>res_appliances!C6+'res_space-cooling'!C6+res_cooking!C6</f>
        <v>0.24492780000000003</v>
      </c>
      <c r="D6" s="4">
        <f>res_appliances!D6+'res_space-cooling'!D6+res_cooking!D6</f>
        <v>0.29482050000000004</v>
      </c>
      <c r="E6" s="4">
        <f>res_appliances!E6+'res_space-cooling'!E6+res_cooking!E6</f>
        <v>0.29482050000000004</v>
      </c>
      <c r="F6" s="4">
        <f>res_appliances!F6+'res_space-cooling'!F6+res_cooking!F6</f>
        <v>0.31069545000000004</v>
      </c>
      <c r="G6" s="4">
        <f>res_appliances!G6+'res_space-cooling'!G6+res_cooking!G6</f>
        <v>0.31976684999999999</v>
      </c>
      <c r="H6" s="4">
        <f>res_appliances!H6+'res_space-cooling'!H6+res_cooking!H6</f>
        <v>0.33337395000000003</v>
      </c>
      <c r="I6" s="4">
        <f>res_appliances!I6+'res_space-cooling'!I6+res_cooking!I6</f>
        <v>0.34244535000000004</v>
      </c>
      <c r="J6" s="4">
        <f>res_appliances!J6+'res_space-cooling'!J6+res_cooking!J6</f>
        <v>0.35378460000000006</v>
      </c>
      <c r="K6" s="4">
        <f>res_appliances!K6+'res_space-cooling'!K6+res_cooking!K6</f>
        <v>0.35832030000000004</v>
      </c>
      <c r="L6" s="4">
        <f>res_appliances!L6+'res_space-cooling'!L6+res_cooking!L6</f>
        <v>0.39914159999999999</v>
      </c>
      <c r="M6" s="4">
        <f>res_appliances!M6+'res_space-cooling'!M6+res_cooking!M6</f>
        <v>0.39687375000000003</v>
      </c>
      <c r="N6" s="4">
        <f>res_appliances!N6+'res_space-cooling'!N6+res_cooking!N6</f>
        <v>0.43769505000000003</v>
      </c>
      <c r="O6" s="4">
        <f>res_appliances!O6+'res_space-cooling'!O6+res_cooking!O6</f>
        <v>0.47398065000000006</v>
      </c>
      <c r="P6" s="4">
        <f>res_appliances!P6+'res_space-cooling'!P6+res_cooking!P6</f>
        <v>0.45810570000000006</v>
      </c>
      <c r="Q6" s="4">
        <f>res_appliances!Q6+'res_space-cooling'!Q6+res_cooking!Q6</f>
        <v>0.71890845000000014</v>
      </c>
      <c r="R6" s="4">
        <f>res_appliances!R6+'res_space-cooling'!R6+res_cooking!R6</f>
        <v>0.74385480000000015</v>
      </c>
      <c r="S6" s="4">
        <f>res_appliances!S6+'res_space-cooling'!S6+res_cooking!S6</f>
        <v>0.77106900000000023</v>
      </c>
      <c r="T6" s="4">
        <f>res_appliances!T6+'res_space-cooling'!T6+res_cooking!T6</f>
        <v>0.75519405000000017</v>
      </c>
      <c r="U6" s="4">
        <f>res_appliances!U6+'res_space-cooling'!U6+res_cooking!U6</f>
        <v>0.79828319999999997</v>
      </c>
      <c r="V6" s="4">
        <f>res_appliances!V6+'res_space-cooling'!V6+res_cooking!V6</f>
        <v>0.7529262000000001</v>
      </c>
      <c r="W6" s="4">
        <f>res_appliances!W6+'res_space-cooling'!W6+res_cooking!W6</f>
        <v>0.79828319999999997</v>
      </c>
      <c r="X6" s="4">
        <f>res_appliances!X6+'res_space-cooling'!X6+res_cooking!X6</f>
        <v>0.78240825000000003</v>
      </c>
      <c r="Y6" s="4">
        <f>res_appliances!Y6+'res_space-cooling'!Y6+res_cooking!Y6</f>
        <v>0.68262285000000011</v>
      </c>
      <c r="Z6" s="4">
        <f>res_appliances!Z6+'res_space-cooling'!Z6+res_cooking!Z6</f>
        <v>0.6576765</v>
      </c>
      <c r="AA6" s="4">
        <f>res_appliances!AA6+'res_space-cooling'!AA6+res_cooking!AA6</f>
        <v>0.71890845000000014</v>
      </c>
    </row>
    <row r="7" spans="1:27" x14ac:dyDescent="0.2">
      <c r="A7" s="1" t="s">
        <v>5</v>
      </c>
      <c r="B7" s="4">
        <f>res_appliances!B7+'res_space-cooling'!B7+res_cooking!B7</f>
        <v>16.589322750000004</v>
      </c>
      <c r="C7" s="4">
        <f>res_appliances!C7+'res_space-cooling'!C7+res_cooking!C7</f>
        <v>15.8613429</v>
      </c>
      <c r="D7" s="4">
        <f>res_appliances!D7+'res_space-cooling'!D7+res_cooking!D7</f>
        <v>14.711542950000002</v>
      </c>
      <c r="E7" s="4">
        <f>res_appliances!E7+'res_space-cooling'!E7+res_cooking!E7</f>
        <v>14.4870258</v>
      </c>
      <c r="F7" s="4">
        <f>res_appliances!F7+'res_space-cooling'!F7+res_cooking!F7</f>
        <v>14.532382800000001</v>
      </c>
      <c r="G7" s="4">
        <f>res_appliances!G7+'res_space-cooling'!G7+res_cooking!G7</f>
        <v>14.924720850000003</v>
      </c>
      <c r="H7" s="4">
        <f>res_appliances!H7+'res_space-cooling'!H7+res_cooking!H7</f>
        <v>16.643751150000003</v>
      </c>
      <c r="I7" s="4">
        <f>res_appliances!I7+'res_space-cooling'!I7+res_cooking!I7</f>
        <v>15.83639655</v>
      </c>
      <c r="J7" s="4">
        <f>res_appliances!J7+'res_space-cooling'!J7+res_cooking!J7</f>
        <v>14.883899550000002</v>
      </c>
      <c r="K7" s="4">
        <f>res_appliances!K7+'res_space-cooling'!K7+res_cooking!K7</f>
        <v>14.779578450000004</v>
      </c>
      <c r="L7" s="4">
        <f>res_appliances!L7+'res_space-cooling'!L7+res_cooking!L7</f>
        <v>14.566400550000001</v>
      </c>
      <c r="M7" s="4">
        <f>res_appliances!M7+'res_space-cooling'!M7+res_cooking!M7</f>
        <v>15.868146450000001</v>
      </c>
      <c r="N7" s="4">
        <f>res_appliances!N7+'res_space-cooling'!N7+res_cooking!N7</f>
        <v>15.21046995</v>
      </c>
      <c r="O7" s="4">
        <f>res_appliances!O7+'res_space-cooling'!O7+res_cooking!O7</f>
        <v>15.677647050000003</v>
      </c>
      <c r="P7" s="4">
        <f>res_appliances!P7+'res_space-cooling'!P7+res_cooking!P7</f>
        <v>15.446326350000003</v>
      </c>
      <c r="Q7" s="4">
        <f>res_appliances!Q7+'res_space-cooling'!Q7+res_cooking!Q7</f>
        <v>15.078934650000001</v>
      </c>
      <c r="R7" s="4">
        <f>res_appliances!R7+'res_space-cooling'!R7+res_cooking!R7</f>
        <v>15.337469550000002</v>
      </c>
      <c r="S7" s="4">
        <f>res_appliances!S7+'res_space-cooling'!S7+res_cooking!S7</f>
        <v>14.480222250000001</v>
      </c>
      <c r="T7" s="4">
        <f>res_appliances!T7+'res_space-cooling'!T7+res_cooking!T7</f>
        <v>14.697935850000002</v>
      </c>
      <c r="U7" s="4">
        <f>res_appliances!U7+'res_space-cooling'!U7+res_cooking!U7</f>
        <v>15.00182775</v>
      </c>
      <c r="V7" s="4">
        <f>res_appliances!V7+'res_space-cooling'!V7+res_cooking!V7</f>
        <v>16.779822150000001</v>
      </c>
      <c r="W7" s="4">
        <f>res_appliances!W7+'res_space-cooling'!W7+res_cooking!W7</f>
        <v>15.473540550000003</v>
      </c>
      <c r="X7" s="4">
        <f>res_appliances!X7+'res_space-cooling'!X7+res_cooking!X7</f>
        <v>16.033699500000001</v>
      </c>
      <c r="Y7" s="4">
        <f>res_appliances!Y7+'res_space-cooling'!Y7+res_cooking!Y7</f>
        <v>16.364805600000004</v>
      </c>
      <c r="Z7" s="4">
        <f>res_appliances!Z7+'res_space-cooling'!Z7+res_cooking!Z7</f>
        <v>14.718346500000003</v>
      </c>
      <c r="AA7" s="4">
        <f>res_appliances!AA7+'res_space-cooling'!AA7+res_cooking!AA7</f>
        <v>15.178720050000003</v>
      </c>
    </row>
    <row r="8" spans="1:27" x14ac:dyDescent="0.2">
      <c r="A8" s="1" t="s">
        <v>6</v>
      </c>
      <c r="B8" s="4">
        <f>res_appliances!B8+'res_space-cooling'!B8+res_cooking!B8</f>
        <v>9.0850071000000021</v>
      </c>
      <c r="C8" s="4">
        <f>res_appliances!C8+'res_space-cooling'!C8+res_cooking!C8</f>
        <v>9.8764867500000015</v>
      </c>
      <c r="D8" s="4">
        <f>res_appliances!D8+'res_space-cooling'!D8+res_cooking!D8</f>
        <v>9.4977558000000002</v>
      </c>
      <c r="E8" s="4">
        <f>res_appliances!E8+'res_space-cooling'!E8+res_cooking!E8</f>
        <v>10.307378249999999</v>
      </c>
      <c r="F8" s="4">
        <f>res_appliances!F8+'res_space-cooling'!F8+res_cooking!F8</f>
        <v>9.9331829999999997</v>
      </c>
      <c r="G8" s="4">
        <f>res_appliances!G8+'res_space-cooling'!G8+res_cooking!G8</f>
        <v>10.157700150000002</v>
      </c>
      <c r="H8" s="4">
        <f>res_appliances!H8+'res_space-cooling'!H8+res_cooking!H8</f>
        <v>10.851662250000002</v>
      </c>
      <c r="I8" s="4">
        <f>res_appliances!I8+'res_space-cooling'!I8+res_cooking!I8</f>
        <v>10.141825200000003</v>
      </c>
      <c r="J8" s="4">
        <f>res_appliances!J8+'res_space-cooling'!J8+res_cooking!J8</f>
        <v>10.098736050000001</v>
      </c>
      <c r="K8" s="4">
        <f>res_appliances!K8+'res_space-cooling'!K8+res_cooking!K8</f>
        <v>9.8311297500000023</v>
      </c>
      <c r="L8" s="4">
        <f>res_appliances!L8+'res_space-cooling'!L8+res_cooking!L8</f>
        <v>9.4387917000000012</v>
      </c>
      <c r="M8" s="4">
        <f>res_appliances!M8+'res_space-cooling'!M8+res_cooking!M8</f>
        <v>10.001218500000002</v>
      </c>
      <c r="N8" s="4">
        <f>res_appliances!N8+'res_space-cooling'!N8+res_cooking!N8</f>
        <v>9.7608264000000027</v>
      </c>
      <c r="O8" s="4">
        <f>res_appliances!O8+'res_space-cooling'!O8+res_cooking!O8</f>
        <v>10.008022050000001</v>
      </c>
      <c r="P8" s="4">
        <f>res_appliances!P8+'res_space-cooling'!P8+res_cooking!P8</f>
        <v>9.9808078500000015</v>
      </c>
      <c r="Q8" s="4">
        <f>res_appliances!Q8+'res_space-cooling'!Q8+res_cooking!Q8</f>
        <v>10.0964682</v>
      </c>
      <c r="R8" s="4">
        <f>res_appliances!R8+'res_space-cooling'!R8+res_cooking!R8</f>
        <v>10.080593250000003</v>
      </c>
      <c r="S8" s="4">
        <f>res_appliances!S8+'res_space-cooling'!S8+res_cooking!S8</f>
        <v>10.082861100000001</v>
      </c>
      <c r="T8" s="4">
        <f>res_appliances!T8+'res_space-cooling'!T8+res_cooking!T8</f>
        <v>10.032968400000003</v>
      </c>
      <c r="U8" s="4">
        <f>res_appliances!U8+'res_space-cooling'!U8+res_cooking!U8</f>
        <v>10.0375041</v>
      </c>
      <c r="V8" s="4">
        <f>res_appliances!V8+'res_space-cooling'!V8+res_cooking!V8</f>
        <v>11.144214900000001</v>
      </c>
      <c r="W8" s="4">
        <f>res_appliances!W8+'res_space-cooling'!W8+res_cooking!W8</f>
        <v>9.9762721500000016</v>
      </c>
      <c r="X8" s="4">
        <f>res_appliances!X8+'res_space-cooling'!X8+res_cooking!X8</f>
        <v>9.8424690000000012</v>
      </c>
      <c r="Y8" s="4">
        <f>res_appliances!Y8+'res_space-cooling'!Y8+res_cooking!Y8</f>
        <v>9.8764867500000015</v>
      </c>
      <c r="Z8" s="4">
        <f>res_appliances!Z8+'res_space-cooling'!Z8+res_cooking!Z8</f>
        <v>8.9738824500000014</v>
      </c>
      <c r="AA8" s="4">
        <f>res_appliances!AA8+'res_space-cooling'!AA8+res_cooking!AA8</f>
        <v>9.6474338999999993</v>
      </c>
    </row>
    <row r="9" spans="1:27" x14ac:dyDescent="0.2">
      <c r="A9" s="1" t="s">
        <v>7</v>
      </c>
      <c r="B9" s="4">
        <f>res_appliances!B9+'res_space-cooling'!B9+res_cooking!B9</f>
        <v>2.3064034499999999</v>
      </c>
      <c r="C9" s="4">
        <f>res_appliances!C9+'res_space-cooling'!C9+res_cooking!C9</f>
        <v>2.0705470500000001</v>
      </c>
      <c r="D9" s="4">
        <f>res_appliances!D9+'res_space-cooling'!D9+res_cooking!D9</f>
        <v>1.8120121500000006</v>
      </c>
      <c r="E9" s="4">
        <f>res_appliances!E9+'res_space-cooling'!E9+res_cooking!E9</f>
        <v>1.7689230000000002</v>
      </c>
      <c r="F9" s="4">
        <f>res_appliances!F9+'res_space-cooling'!F9+res_cooking!F9</f>
        <v>2.0319936000000003</v>
      </c>
      <c r="G9" s="4">
        <f>res_appliances!G9+'res_space-cooling'!G9+res_cooking!G9</f>
        <v>2.1839395500000003</v>
      </c>
      <c r="H9" s="4">
        <f>res_appliances!H9+'res_space-cooling'!H9+res_cooking!H9</f>
        <v>2.7123486000000003</v>
      </c>
      <c r="I9" s="4">
        <f>res_appliances!I9+'res_space-cooling'!I9+res_cooking!I9</f>
        <v>2.7304914000000005</v>
      </c>
      <c r="J9" s="4">
        <f>res_appliances!J9+'res_space-cooling'!J9+res_cooking!J9</f>
        <v>2.3676354000000002</v>
      </c>
      <c r="K9" s="4">
        <f>res_appliances!K9+'res_space-cooling'!K9+res_cooking!K9</f>
        <v>2.1726003</v>
      </c>
      <c r="L9" s="4">
        <f>res_appliances!L9+'res_space-cooling'!L9+res_cooking!L9</f>
        <v>2.1068326500000003</v>
      </c>
      <c r="M9" s="4">
        <f>res_appliances!M9+'res_space-cooling'!M9+res_cooking!M9</f>
        <v>2.1521896500000004</v>
      </c>
      <c r="N9" s="4">
        <f>res_appliances!N9+'res_space-cooling'!N9+res_cooking!N9</f>
        <v>2.0818863000000003</v>
      </c>
      <c r="O9" s="4">
        <f>res_appliances!O9+'res_space-cooling'!O9+res_cooking!O9</f>
        <v>2.1000291000000004</v>
      </c>
      <c r="P9" s="4">
        <f>res_appliances!P9+'res_space-cooling'!P9+res_cooking!P9</f>
        <v>2.0932255500000005</v>
      </c>
      <c r="Q9" s="4">
        <f>res_appliances!Q9+'res_space-cooling'!Q9+res_cooking!Q9</f>
        <v>2.0183865000000001</v>
      </c>
      <c r="R9" s="4">
        <f>res_appliances!R9+'res_space-cooling'!R9+res_cooking!R9</f>
        <v>2.0002437000000004</v>
      </c>
      <c r="S9" s="4">
        <f>res_appliances!S9+'res_space-cooling'!S9+res_cooking!S9</f>
        <v>2.1839395500000003</v>
      </c>
      <c r="T9" s="4">
        <f>res_appliances!T9+'res_space-cooling'!T9+res_cooking!T9</f>
        <v>2.1635289000000002</v>
      </c>
      <c r="U9" s="4">
        <f>res_appliances!U9+'res_space-cooling'!U9+res_cooking!U9</f>
        <v>2.2020823500000004</v>
      </c>
      <c r="V9" s="4">
        <f>res_appliances!V9+'res_space-cooling'!V9+res_cooking!V9</f>
        <v>2.3313497999999999</v>
      </c>
      <c r="W9" s="4">
        <f>res_appliances!W9+'res_space-cooling'!W9+res_cooking!W9</f>
        <v>2.1227076</v>
      </c>
      <c r="X9" s="4">
        <f>res_appliances!X9+'res_space-cooling'!X9+res_cooking!X9</f>
        <v>2.2043502000000004</v>
      </c>
      <c r="Y9" s="4">
        <f>res_appliances!Y9+'res_space-cooling'!Y9+res_cooking!Y9</f>
        <v>2.1204397500000005</v>
      </c>
      <c r="Z9" s="4">
        <f>res_appliances!Z9+'res_space-cooling'!Z9+res_cooking!Z9</f>
        <v>2.0161186500000001</v>
      </c>
      <c r="AA9" s="4">
        <f>res_appliances!AA9+'res_space-cooling'!AA9+res_cooking!AA9</f>
        <v>1.9458153000000002</v>
      </c>
    </row>
    <row r="10" spans="1:27" x14ac:dyDescent="0.2">
      <c r="A10" s="1" t="s">
        <v>8</v>
      </c>
      <c r="B10" s="4">
        <f>res_appliances!B10+'res_space-cooling'!B10+res_cooking!B10</f>
        <v>12.121658250000001</v>
      </c>
      <c r="C10" s="4">
        <f>res_appliances!C10+'res_space-cooling'!C10+res_cooking!C10</f>
        <v>12.634192349999999</v>
      </c>
      <c r="D10" s="4">
        <f>res_appliances!D10+'res_space-cooling'!D10+res_cooking!D10</f>
        <v>12.611513850000001</v>
      </c>
      <c r="E10" s="4">
        <f>res_appliances!E10+'res_space-cooling'!E10+res_cooking!E10</f>
        <v>12.108051150000003</v>
      </c>
      <c r="F10" s="4">
        <f>res_appliances!F10+'res_space-cooling'!F10+res_cooking!F10</f>
        <v>12.552549750000001</v>
      </c>
      <c r="G10" s="4">
        <f>res_appliances!G10+'res_space-cooling'!G10+res_cooking!G10</f>
        <v>12.343907550000001</v>
      </c>
      <c r="H10" s="4">
        <f>res_appliances!H10+'res_space-cooling'!H10+res_cooking!H10</f>
        <v>12.1647474</v>
      </c>
      <c r="I10" s="4">
        <f>res_appliances!I10+'res_space-cooling'!I10+res_cooking!I10</f>
        <v>11.856319800000001</v>
      </c>
      <c r="J10" s="4">
        <f>res_appliances!J10+'res_space-cooling'!J10+res_cooking!J10</f>
        <v>12.2418543</v>
      </c>
      <c r="K10" s="4">
        <f>res_appliances!K10+'res_space-cooling'!K10+res_cooking!K10</f>
        <v>11.7293202</v>
      </c>
      <c r="L10" s="4">
        <f>res_appliances!L10+'res_space-cooling'!L10+res_cooking!L10</f>
        <v>10.182646500000002</v>
      </c>
      <c r="M10" s="4">
        <f>res_appliances!M10+'res_space-cooling'!M10+res_cooking!M10</f>
        <v>11.071643700000001</v>
      </c>
      <c r="N10" s="4">
        <f>res_appliances!N10+'res_space-cooling'!N10+res_cooking!N10</f>
        <v>11.266678800000001</v>
      </c>
      <c r="O10" s="4">
        <f>res_appliances!O10+'res_space-cooling'!O10+res_cooking!O10</f>
        <v>11.602320600000002</v>
      </c>
      <c r="P10" s="4">
        <f>res_appliances!P10+'res_space-cooling'!P10+res_cooking!P10</f>
        <v>11.4208926</v>
      </c>
      <c r="Q10" s="4">
        <f>res_appliances!Q10+'res_space-cooling'!Q10+res_cooking!Q10</f>
        <v>11.384607000000001</v>
      </c>
      <c r="R10" s="4">
        <f>res_appliances!R10+'res_space-cooling'!R10+res_cooking!R10</f>
        <v>11.6159277</v>
      </c>
      <c r="S10" s="4">
        <f>res_appliances!S10+'res_space-cooling'!S10+res_cooking!S10</f>
        <v>11.620463400000002</v>
      </c>
      <c r="T10" s="4">
        <f>res_appliances!T10+'res_space-cooling'!T10+res_cooking!T10</f>
        <v>11.432231850000003</v>
      </c>
      <c r="U10" s="4">
        <f>res_appliances!U10+'res_space-cooling'!U10+res_cooking!U10</f>
        <v>12.017337150000001</v>
      </c>
      <c r="V10" s="4">
        <f>res_appliances!V10+'res_space-cooling'!V10+res_cooking!V10</f>
        <v>13.185279900000003</v>
      </c>
      <c r="W10" s="4">
        <f>res_appliances!W10+'res_space-cooling'!W10+res_cooking!W10</f>
        <v>11.525213700000002</v>
      </c>
      <c r="X10" s="4">
        <f>res_appliances!X10+'res_space-cooling'!X10+res_cooking!X10</f>
        <v>12.318961200000004</v>
      </c>
      <c r="Y10" s="4">
        <f>res_appliances!Y10+'res_space-cooling'!Y10+res_cooking!Y10</f>
        <v>11.600052750000003</v>
      </c>
      <c r="Z10" s="4">
        <f>res_appliances!Z10+'res_space-cooling'!Z10+res_cooking!Z10</f>
        <v>11.497999500000004</v>
      </c>
      <c r="AA10" s="4">
        <f>res_appliances!AA10+'res_space-cooling'!AA10+res_cooking!AA10</f>
        <v>11.1079293</v>
      </c>
    </row>
    <row r="11" spans="1:27" x14ac:dyDescent="0.2">
      <c r="A11" s="1" t="s">
        <v>9</v>
      </c>
      <c r="B11" s="4">
        <f>res_appliances!B11+'res_space-cooling'!B11+res_cooking!B11</f>
        <v>81.177690750000011</v>
      </c>
      <c r="C11" s="4">
        <f>res_appliances!C11+'res_space-cooling'!C11+res_cooking!C11</f>
        <v>91.639282800000004</v>
      </c>
      <c r="D11" s="4">
        <f>res_appliances!D11+'res_space-cooling'!D11+res_cooking!D11</f>
        <v>90.081269849999998</v>
      </c>
      <c r="E11" s="4">
        <f>res_appliances!E11+'res_space-cooling'!E11+res_cooking!E11</f>
        <v>87.62972400000001</v>
      </c>
      <c r="F11" s="4">
        <f>res_appliances!F11+'res_space-cooling'!F11+res_cooking!F11</f>
        <v>82.545204300000023</v>
      </c>
      <c r="G11" s="4">
        <f>res_appliances!G11+'res_space-cooling'!G11+res_cooking!G11</f>
        <v>81.159547950000004</v>
      </c>
      <c r="H11" s="4">
        <f>res_appliances!H11+'res_space-cooling'!H11+res_cooking!H11</f>
        <v>89.654914050000016</v>
      </c>
      <c r="I11" s="4">
        <f>res_appliances!I11+'res_space-cooling'!I11+res_cooking!I11</f>
        <v>84.599876400000028</v>
      </c>
      <c r="J11" s="4">
        <f>res_appliances!J11+'res_space-cooling'!J11+res_cooking!J11</f>
        <v>86.926690500000007</v>
      </c>
      <c r="K11" s="4">
        <f>res_appliances!K11+'res_space-cooling'!K11+res_cooking!K11</f>
        <v>87.997115700000009</v>
      </c>
      <c r="L11" s="4">
        <f>res_appliances!L11+'res_space-cooling'!L11+res_cooking!L11</f>
        <v>92.501065800000021</v>
      </c>
      <c r="M11" s="4">
        <f>res_appliances!M11+'res_space-cooling'!M11+res_cooking!M11</f>
        <v>96.72833820000001</v>
      </c>
      <c r="N11" s="4">
        <f>res_appliances!N11+'res_space-cooling'!N11+res_cooking!N11</f>
        <v>92.780011350000024</v>
      </c>
      <c r="O11" s="4">
        <f>res_appliances!O11+'res_space-cooling'!O11+res_cooking!O11</f>
        <v>96.503821049999999</v>
      </c>
      <c r="P11" s="4">
        <f>res_appliances!P11+'res_space-cooling'!P11+res_cooking!P11</f>
        <v>100.21629150000001</v>
      </c>
      <c r="Q11" s="4">
        <f>res_appliances!Q11+'res_space-cooling'!Q11+res_cooking!Q11</f>
        <v>97.676299499999999</v>
      </c>
      <c r="R11" s="4">
        <f>res_appliances!R11+'res_space-cooling'!R11+res_cooking!R11</f>
        <v>95.955001350000003</v>
      </c>
      <c r="S11" s="4">
        <f>res_appliances!S11+'res_space-cooling'!S11+res_cooking!S11</f>
        <v>88.584488850000014</v>
      </c>
      <c r="T11" s="4">
        <f>res_appliances!T11+'res_space-cooling'!T11+res_cooking!T11</f>
        <v>96.163643550000018</v>
      </c>
      <c r="U11" s="4">
        <f>res_appliances!U11+'res_space-cooling'!U11+res_cooking!U11</f>
        <v>95.399378100000007</v>
      </c>
      <c r="V11" s="4">
        <f>res_appliances!V11+'res_space-cooling'!V11+res_cooking!V11</f>
        <v>97.751138550000022</v>
      </c>
      <c r="W11" s="4">
        <f>res_appliances!W11+'res_space-cooling'!W11+res_cooking!W11</f>
        <v>85.017160800000013</v>
      </c>
      <c r="X11" s="4">
        <f>res_appliances!X11+'res_space-cooling'!X11+res_cooking!X11</f>
        <v>94.025061000000022</v>
      </c>
      <c r="Y11" s="4">
        <f>res_appliances!Y11+'res_space-cooling'!Y11+res_cooking!Y11</f>
        <v>98.152548000000024</v>
      </c>
      <c r="Z11" s="4">
        <f>res_appliances!Z11+'res_space-cooling'!Z11+res_cooking!Z11</f>
        <v>82.195955400000017</v>
      </c>
      <c r="AA11" s="4">
        <f>res_appliances!AA11+'res_space-cooling'!AA11+res_cooking!AA11</f>
        <v>85.416302400000006</v>
      </c>
    </row>
    <row r="12" spans="1:27" x14ac:dyDescent="0.2">
      <c r="A12" s="1" t="s">
        <v>10</v>
      </c>
      <c r="B12" s="4">
        <f>res_appliances!B12+'res_space-cooling'!B12+res_cooking!B12</f>
        <v>142.50715830000001</v>
      </c>
      <c r="C12" s="4">
        <f>res_appliances!C12+'res_space-cooling'!C12+res_cooking!C12</f>
        <v>147.32180385000001</v>
      </c>
      <c r="D12" s="4">
        <f>res_appliances!D12+'res_space-cooling'!D12+res_cooking!D12</f>
        <v>141.01718085000002</v>
      </c>
      <c r="E12" s="4">
        <f>res_appliances!E12+'res_space-cooling'!E12+res_cooking!E12</f>
        <v>150.28815165000006</v>
      </c>
      <c r="F12" s="4">
        <f>res_appliances!F12+'res_space-cooling'!F12+res_cooking!F12</f>
        <v>144.56183040000002</v>
      </c>
      <c r="G12" s="4">
        <f>res_appliances!G12+'res_space-cooling'!G12+res_cooking!G12</f>
        <v>150.24506250000002</v>
      </c>
      <c r="H12" s="4">
        <f>res_appliances!H12+'res_space-cooling'!H12+res_cooking!H12</f>
        <v>164.02225125000001</v>
      </c>
      <c r="I12" s="4">
        <f>res_appliances!I12+'res_space-cooling'!I12+res_cooking!I12</f>
        <v>161.60925885</v>
      </c>
      <c r="J12" s="4">
        <f>res_appliances!J12+'res_space-cooling'!J12+res_cooking!J12</f>
        <v>159.32553390000004</v>
      </c>
      <c r="K12" s="4">
        <f>res_appliances!K12+'res_space-cooling'!K12+res_cooking!K12</f>
        <v>149.67129645</v>
      </c>
      <c r="L12" s="4">
        <f>res_appliances!L12+'res_space-cooling'!L12+res_cooking!L12</f>
        <v>147.94773044999999</v>
      </c>
      <c r="M12" s="4">
        <f>res_appliances!M12+'res_space-cooling'!M12+res_cooking!M12</f>
        <v>158.15078760000003</v>
      </c>
      <c r="N12" s="4">
        <f>res_appliances!N12+'res_space-cooling'!N12+res_cooking!N12</f>
        <v>152.36777010000003</v>
      </c>
      <c r="O12" s="4">
        <f>res_appliances!O12+'res_space-cooling'!O12+res_cooking!O12</f>
        <v>150.76440015000003</v>
      </c>
      <c r="P12" s="4">
        <f>res_appliances!P12+'res_space-cooling'!P12+res_cooking!P12</f>
        <v>146.25137865000002</v>
      </c>
      <c r="Q12" s="4">
        <f>res_appliances!Q12+'res_space-cooling'!Q12+res_cooking!Q12</f>
        <v>144.00393930000001</v>
      </c>
      <c r="R12" s="4">
        <f>res_appliances!R12+'res_space-cooling'!R12+res_cooking!R12</f>
        <v>144.91334715000002</v>
      </c>
      <c r="S12" s="4">
        <f>res_appliances!S12+'res_space-cooling'!S12+res_cooking!S12</f>
        <v>123.44814689999998</v>
      </c>
      <c r="T12" s="4">
        <f>res_appliances!T12+'res_space-cooling'!T12+res_cooking!T12</f>
        <v>137.4362457</v>
      </c>
      <c r="U12" s="4">
        <f>res_appliances!U12+'res_space-cooling'!U12+res_cooking!U12</f>
        <v>132.76447470000002</v>
      </c>
      <c r="V12" s="4">
        <f>res_appliances!V12+'res_space-cooling'!V12+res_cooking!V12</f>
        <v>141.63630390000003</v>
      </c>
      <c r="W12" s="4">
        <f>res_appliances!W12+'res_space-cooling'!W12+res_cooking!W12</f>
        <v>123.74296740000001</v>
      </c>
      <c r="X12" s="4">
        <f>res_appliances!X12+'res_space-cooling'!X12+res_cooking!X12</f>
        <v>128.42154195000001</v>
      </c>
      <c r="Y12" s="4">
        <f>res_appliances!Y12+'res_space-cooling'!Y12+res_cooking!Y12</f>
        <v>135.38610930000004</v>
      </c>
      <c r="Z12" s="4">
        <f>res_appliances!Z12+'res_space-cooling'!Z12+res_cooking!Z12</f>
        <v>116.85550695000003</v>
      </c>
      <c r="AA12" s="4">
        <f>res_appliances!AA12+'res_space-cooling'!AA12+res_cooking!AA12</f>
        <v>120.58385235</v>
      </c>
    </row>
    <row r="13" spans="1:27" x14ac:dyDescent="0.2">
      <c r="A13" s="1" t="s">
        <v>11</v>
      </c>
      <c r="B13" s="4">
        <f>res_appliances!B13+'res_space-cooling'!B13+res_cooking!B13</f>
        <v>6.9350853000000008</v>
      </c>
      <c r="C13" s="4">
        <f>res_appliances!C13+'res_space-cooling'!C13+res_cooking!C13</f>
        <v>7.1369239499999999</v>
      </c>
      <c r="D13" s="4">
        <f>res_appliances!D13+'res_space-cooling'!D13+res_cooking!D13</f>
        <v>7.2004237499999997</v>
      </c>
      <c r="E13" s="4">
        <f>res_appliances!E13+'res_space-cooling'!E13+res_cooking!E13</f>
        <v>7.1618703000000004</v>
      </c>
      <c r="F13" s="4">
        <f>res_appliances!F13+'res_space-cooling'!F13+res_cooking!F13</f>
        <v>7.2752628000000001</v>
      </c>
      <c r="G13" s="4">
        <f>res_appliances!G13+'res_space-cooling'!G13+res_cooking!G13</f>
        <v>7.5610119000000022</v>
      </c>
      <c r="H13" s="4">
        <f>res_appliances!H13+'res_space-cooling'!H13+res_cooking!H13</f>
        <v>8.9625432000000007</v>
      </c>
      <c r="I13" s="4">
        <f>res_appliances!I13+'res_space-cooling'!I13+res_cooking!I13</f>
        <v>9.2800422000000005</v>
      </c>
      <c r="J13" s="4">
        <f>res_appliances!J13+'res_space-cooling'!J13+res_cooking!J13</f>
        <v>9.5907376500000012</v>
      </c>
      <c r="K13" s="4">
        <f>res_appliances!K13+'res_space-cooling'!K13+res_cooking!K13</f>
        <v>9.6338268000000014</v>
      </c>
      <c r="L13" s="4">
        <f>res_appliances!L13+'res_space-cooling'!L13+res_cooking!L13</f>
        <v>10.2098607</v>
      </c>
      <c r="M13" s="4">
        <f>res_appliances!M13+'res_space-cooling'!M13+res_cooking!M13</f>
        <v>10.701984150000003</v>
      </c>
      <c r="N13" s="4">
        <f>res_appliances!N13+'res_space-cooling'!N13+res_cooking!N13</f>
        <v>11.148750600000001</v>
      </c>
      <c r="O13" s="4">
        <f>res_appliances!O13+'res_space-cooling'!O13+res_cooking!O13</f>
        <v>12.495853499999999</v>
      </c>
      <c r="P13" s="4">
        <f>res_appliances!P13+'res_space-cooling'!P13+res_cooking!P13</f>
        <v>12.273604200000001</v>
      </c>
      <c r="Q13" s="4">
        <f>res_appliances!Q13+'res_space-cooling'!Q13+res_cooking!Q13</f>
        <v>12.495853499999999</v>
      </c>
      <c r="R13" s="4">
        <f>res_appliances!R13+'res_space-cooling'!R13+res_cooking!R13</f>
        <v>12.482246400000001</v>
      </c>
      <c r="S13" s="4">
        <f>res_appliances!S13+'res_space-cooling'!S13+res_cooking!S13</f>
        <v>12.2191758</v>
      </c>
      <c r="T13" s="4">
        <f>res_appliances!T13+'res_space-cooling'!T13+res_cooking!T13</f>
        <v>11.844980550000001</v>
      </c>
      <c r="U13" s="4">
        <f>res_appliances!U13+'res_space-cooling'!U13+res_cooking!U13</f>
        <v>10.967322600000003</v>
      </c>
      <c r="V13" s="4">
        <f>res_appliances!V13+'res_space-cooling'!V13+res_cooking!V13</f>
        <v>10.466127750000002</v>
      </c>
      <c r="W13" s="4">
        <f>res_appliances!W13+'res_space-cooling'!W13+res_cooking!W13</f>
        <v>12.405139500000001</v>
      </c>
      <c r="X13" s="4">
        <f>res_appliances!X13+'res_space-cooling'!X13+res_cooking!X13</f>
        <v>11.427696150000001</v>
      </c>
      <c r="Y13" s="4">
        <f>res_appliances!Y13+'res_space-cooling'!Y13+res_cooking!Y13</f>
        <v>8.5361873999999993</v>
      </c>
      <c r="Z13" s="4">
        <f>res_appliances!Z13+'res_space-cooling'!Z13+res_cooking!Z13</f>
        <v>8.5860801000000002</v>
      </c>
      <c r="AA13" s="4">
        <f>res_appliances!AA13+'res_space-cooling'!AA13+res_cooking!AA13</f>
        <v>9.9785400000000024</v>
      </c>
    </row>
    <row r="14" spans="1:27" x14ac:dyDescent="0.2">
      <c r="A14" s="1" t="s">
        <v>12</v>
      </c>
      <c r="B14" s="4">
        <f>res_appliances!B14+'res_space-cooling'!B14+res_cooking!B14</f>
        <v>15.995146050000002</v>
      </c>
      <c r="C14" s="4">
        <f>res_appliances!C14+'res_space-cooling'!C14+res_cooking!C14</f>
        <v>16.54850145</v>
      </c>
      <c r="D14" s="4">
        <f>res_appliances!D14+'res_space-cooling'!D14+res_cooking!D14</f>
        <v>14.686596600000001</v>
      </c>
      <c r="E14" s="4">
        <f>res_appliances!E14+'res_space-cooling'!E14+res_cooking!E14</f>
        <v>14.570936250000003</v>
      </c>
      <c r="F14" s="4">
        <f>res_appliances!F14+'res_space-cooling'!F14+res_cooking!F14</f>
        <v>14.253437250000001</v>
      </c>
      <c r="G14" s="4">
        <f>res_appliances!G14+'res_space-cooling'!G14+res_cooking!G14</f>
        <v>14.18540175</v>
      </c>
      <c r="H14" s="4">
        <f>res_appliances!H14+'res_space-cooling'!H14+res_cooking!H14</f>
        <v>14.2557051</v>
      </c>
      <c r="I14" s="4">
        <f>res_appliances!I14+'res_space-cooling'!I14+res_cooking!I14</f>
        <v>13.294136699999999</v>
      </c>
      <c r="J14" s="4">
        <f>res_appliances!J14+'res_space-cooling'!J14+res_cooking!J14</f>
        <v>12.81562035</v>
      </c>
      <c r="K14" s="4">
        <f>res_appliances!K14+'res_space-cooling'!K14+res_cooking!K14</f>
        <v>13.144458600000002</v>
      </c>
      <c r="L14" s="4">
        <f>res_appliances!L14+'res_space-cooling'!L14+res_cooking!L14</f>
        <v>12.70676355</v>
      </c>
      <c r="M14" s="4">
        <f>res_appliances!M14+'res_space-cooling'!M14+res_cooking!M14</f>
        <v>13.6297785</v>
      </c>
      <c r="N14" s="4">
        <f>res_appliances!N14+'res_space-cooling'!N14+res_cooking!N14</f>
        <v>13.6479213</v>
      </c>
      <c r="O14" s="4">
        <f>res_appliances!O14+'res_space-cooling'!O14+res_cooking!O14</f>
        <v>14.979149250000003</v>
      </c>
      <c r="P14" s="4">
        <f>res_appliances!P14+'res_space-cooling'!P14+res_cooking!P14</f>
        <v>13.824813600000002</v>
      </c>
      <c r="Q14" s="4">
        <f>res_appliances!Q14+'res_space-cooling'!Q14+res_cooking!Q14</f>
        <v>14.659382400000002</v>
      </c>
      <c r="R14" s="4">
        <f>res_appliances!R14+'res_space-cooling'!R14+res_cooking!R14</f>
        <v>14.090152050000002</v>
      </c>
      <c r="S14" s="4">
        <f>res_appliances!S14+'res_space-cooling'!S14+res_cooking!S14</f>
        <v>12.597906750000002</v>
      </c>
      <c r="T14" s="4">
        <f>res_appliances!T14+'res_space-cooling'!T14+res_cooking!T14</f>
        <v>12.636460200000002</v>
      </c>
      <c r="U14" s="4">
        <f>res_appliances!U14+'res_space-cooling'!U14+res_cooking!U14</f>
        <v>12.520799850000001</v>
      </c>
      <c r="V14" s="4">
        <f>res_appliances!V14+'res_space-cooling'!V14+res_cooking!V14</f>
        <v>15.078934650000001</v>
      </c>
      <c r="W14" s="4">
        <f>res_appliances!W14+'res_space-cooling'!W14+res_cooking!W14</f>
        <v>14.89750665</v>
      </c>
      <c r="X14" s="4">
        <f>res_appliances!X14+'res_space-cooling'!X14+res_cooking!X14</f>
        <v>14.459811600000002</v>
      </c>
      <c r="Y14" s="4">
        <f>res_appliances!Y14+'res_space-cooling'!Y14+res_cooking!Y14</f>
        <v>14.083348500000001</v>
      </c>
      <c r="Z14" s="4">
        <f>res_appliances!Z14+'res_space-cooling'!Z14+res_cooking!Z14</f>
        <v>12.416478750000001</v>
      </c>
      <c r="AA14" s="4">
        <f>res_appliances!AA14+'res_space-cooling'!AA14+res_cooking!AA14</f>
        <v>13.507314600000001</v>
      </c>
    </row>
    <row r="15" spans="1:27" x14ac:dyDescent="0.2">
      <c r="A15" s="1" t="s">
        <v>13</v>
      </c>
      <c r="B15" s="4">
        <f>res_appliances!B15+'res_space-cooling'!B15+res_cooking!B15</f>
        <v>5.3203761000000007</v>
      </c>
      <c r="C15" s="4">
        <f>res_appliances!C15+'res_space-cooling'!C15+res_cooking!C15</f>
        <v>5.2478049000000011</v>
      </c>
      <c r="D15" s="4">
        <f>res_appliances!D15+'res_space-cooling'!D15+res_cooking!D15</f>
        <v>4.8577347000000008</v>
      </c>
      <c r="E15" s="4">
        <f>res_appliances!E15+'res_space-cooling'!E15+res_cooking!E15</f>
        <v>4.900823850000001</v>
      </c>
      <c r="F15" s="4">
        <f>res_appliances!F15+'res_space-cooling'!F15+res_cooking!F15</f>
        <v>4.9348416000000013</v>
      </c>
      <c r="G15" s="4">
        <f>res_appliances!G15+'res_space-cooling'!G15+res_cooking!G15</f>
        <v>5.0346270000000013</v>
      </c>
      <c r="H15" s="4">
        <f>res_appliances!H15+'res_space-cooling'!H15+res_cooking!H15</f>
        <v>5.2160549999999999</v>
      </c>
      <c r="I15" s="4">
        <f>res_appliances!I15+'res_space-cooling'!I15+res_cooking!I15</f>
        <v>5.0641090500000008</v>
      </c>
      <c r="J15" s="4">
        <f>res_appliances!J15+'res_space-cooling'!J15+res_cooking!J15</f>
        <v>5.4836613000000014</v>
      </c>
      <c r="K15" s="4">
        <f>res_appliances!K15+'res_space-cooling'!K15+res_cooking!K15</f>
        <v>5.558500350000001</v>
      </c>
      <c r="L15" s="4">
        <f>res_appliances!L15+'res_space-cooling'!L15+res_cooking!L15</f>
        <v>5.6991070500000012</v>
      </c>
      <c r="M15" s="4">
        <f>res_appliances!M15+'res_space-cooling'!M15+res_cooking!M15</f>
        <v>6.0370167000000006</v>
      </c>
      <c r="N15" s="4">
        <f>res_appliances!N15+'res_space-cooling'!N15+res_cooking!N15</f>
        <v>5.9508384000000012</v>
      </c>
      <c r="O15" s="4">
        <f>res_appliances!O15+'res_space-cooling'!O15+res_cooking!O15</f>
        <v>6.2297839499999998</v>
      </c>
      <c r="P15" s="4">
        <f>res_appliances!P15+'res_space-cooling'!P15+res_cooking!P15</f>
        <v>6.5019259500000004</v>
      </c>
      <c r="Q15" s="4">
        <f>res_appliances!Q15+'res_space-cooling'!Q15+res_cooking!Q15</f>
        <v>6.6992289000000005</v>
      </c>
      <c r="R15" s="4">
        <f>res_appliances!R15+'res_space-cooling'!R15+res_cooking!R15</f>
        <v>6.9963172500000006</v>
      </c>
      <c r="S15" s="4">
        <f>res_appliances!S15+'res_space-cooling'!S15+res_cooking!S15</f>
        <v>6.7083003000000012</v>
      </c>
      <c r="T15" s="4">
        <f>res_appliances!T15+'res_space-cooling'!T15+res_cooking!T15</f>
        <v>7.2707271000000011</v>
      </c>
      <c r="U15" s="4">
        <f>res_appliances!U15+'res_space-cooling'!U15+res_cooking!U15</f>
        <v>7.1301204000000009</v>
      </c>
      <c r="V15" s="4">
        <f>res_appliances!V15+'res_space-cooling'!V15+res_cooking!V15</f>
        <v>7.4748336000000002</v>
      </c>
      <c r="W15" s="4">
        <f>res_appliances!W15+'res_space-cooling'!W15+res_cooking!W15</f>
        <v>6.2728731000000018</v>
      </c>
      <c r="X15" s="4">
        <f>res_appliances!X15+'res_space-cooling'!X15+res_cooking!X15</f>
        <v>6.2207125500000009</v>
      </c>
      <c r="Y15" s="4">
        <f>res_appliances!Y15+'res_space-cooling'!Y15+res_cooking!Y15</f>
        <v>6.3567835500000012</v>
      </c>
      <c r="Z15" s="4">
        <f>res_appliances!Z15+'res_space-cooling'!Z15+res_cooking!Z15</f>
        <v>5.8737314999999999</v>
      </c>
      <c r="AA15" s="4">
        <f>res_appliances!AA15+'res_space-cooling'!AA15+res_cooking!AA15</f>
        <v>6.1504092000000004</v>
      </c>
    </row>
    <row r="16" spans="1:27" x14ac:dyDescent="0.2">
      <c r="A16" s="1" t="s">
        <v>14</v>
      </c>
      <c r="B16" s="4">
        <f>res_appliances!B16+'res_space-cooling'!B16+res_cooking!B16</f>
        <v>59.100171000000003</v>
      </c>
      <c r="C16" s="4">
        <f>res_appliances!C16+'res_space-cooling'!C16+res_cooking!C16</f>
        <v>64.050887549999999</v>
      </c>
      <c r="D16" s="4">
        <f>res_appliances!D16+'res_space-cooling'!D16+res_cooking!D16</f>
        <v>61.102682550000011</v>
      </c>
      <c r="E16" s="4">
        <f>res_appliances!E16+'res_space-cooling'!E16+res_cooking!E16</f>
        <v>60.778380000000006</v>
      </c>
      <c r="F16" s="4">
        <f>res_appliances!F16+'res_space-cooling'!F16+res_cooking!F16</f>
        <v>55.018041000000011</v>
      </c>
      <c r="G16" s="4">
        <f>res_appliances!G16+'res_space-cooling'!G16+res_cooking!G16</f>
        <v>59.694347700000009</v>
      </c>
      <c r="H16" s="4">
        <f>res_appliances!H16+'res_space-cooling'!H16+res_cooking!H16</f>
        <v>61.030111350000013</v>
      </c>
      <c r="I16" s="4">
        <f>res_appliances!I16+'res_space-cooling'!I16+res_cooking!I16</f>
        <v>59.385920100000007</v>
      </c>
      <c r="J16" s="4">
        <f>res_appliances!J16+'res_space-cooling'!J16+res_cooking!J16</f>
        <v>62.393089200000006</v>
      </c>
      <c r="K16" s="4">
        <f>res_appliances!K16+'res_space-cooling'!K16+res_cooking!K16</f>
        <v>64.90813485000001</v>
      </c>
      <c r="L16" s="4">
        <f>res_appliances!L16+'res_space-cooling'!L16+res_cooking!L16</f>
        <v>62.569981500000011</v>
      </c>
      <c r="M16" s="4">
        <f>res_appliances!M16+'res_space-cooling'!M16+res_cooking!M16</f>
        <v>65.552204250000017</v>
      </c>
      <c r="N16" s="4">
        <f>res_appliances!N16+'res_space-cooling'!N16+res_cooking!N16</f>
        <v>65.180276850000013</v>
      </c>
      <c r="O16" s="4">
        <f>res_appliances!O16+'res_space-cooling'!O16+res_cooking!O16</f>
        <v>71.641381500000008</v>
      </c>
      <c r="P16" s="4">
        <f>res_appliances!P16+'res_space-cooling'!P16+res_cooking!P16</f>
        <v>71.267186250000009</v>
      </c>
      <c r="Q16" s="4">
        <f>res_appliances!Q16+'res_space-cooling'!Q16+res_cooking!Q16</f>
        <v>76.930007700000004</v>
      </c>
      <c r="R16" s="4">
        <f>res_appliances!R16+'res_space-cooling'!R16+res_cooking!R16</f>
        <v>73.532768400000009</v>
      </c>
      <c r="S16" s="4">
        <f>res_appliances!S16+'res_space-cooling'!S16+res_cooking!S16</f>
        <v>73.342269000000016</v>
      </c>
      <c r="T16" s="4">
        <f>res_appliances!T16+'res_space-cooling'!T16+res_cooking!T16</f>
        <v>76.226974200000015</v>
      </c>
      <c r="U16" s="4">
        <f>res_appliances!U16+'res_space-cooling'!U16+res_cooking!U16</f>
        <v>77.199881849999997</v>
      </c>
      <c r="V16" s="4">
        <f>res_appliances!V16+'res_space-cooling'!V16+res_cooking!V16</f>
        <v>80.266015050000021</v>
      </c>
      <c r="W16" s="4">
        <f>res_appliances!W16+'res_space-cooling'!W16+res_cooking!W16</f>
        <v>73.428447300000016</v>
      </c>
      <c r="X16" s="4">
        <f>res_appliances!X16+'res_space-cooling'!X16+res_cooking!X16</f>
        <v>77.8961118</v>
      </c>
      <c r="Y16" s="4">
        <f>res_appliances!Y16+'res_space-cooling'!Y16+res_cooking!Y16</f>
        <v>77.630773349999998</v>
      </c>
      <c r="Z16" s="4">
        <f>res_appliances!Z16+'res_space-cooling'!Z16+res_cooking!Z16</f>
        <v>67.005896100000001</v>
      </c>
      <c r="AA16" s="4">
        <f>res_appliances!AA16+'res_space-cooling'!AA16+res_cooking!AA16</f>
        <v>73.691517900000008</v>
      </c>
    </row>
    <row r="17" spans="1:27" x14ac:dyDescent="0.2">
      <c r="A17" s="1" t="s">
        <v>15</v>
      </c>
      <c r="B17" s="4">
        <f>res_appliances!B17+'res_space-cooling'!B17+res_cooking!B17</f>
        <v>3.59000655</v>
      </c>
      <c r="C17" s="4">
        <f>res_appliances!C17+'res_space-cooling'!C17+res_cooking!C17</f>
        <v>3.99821955</v>
      </c>
      <c r="D17" s="4">
        <f>res_appliances!D17+'res_space-cooling'!D17+res_cooking!D17</f>
        <v>3.8235951000000004</v>
      </c>
      <c r="E17" s="4">
        <f>res_appliances!E17+'res_space-cooling'!E17+res_cooking!E17</f>
        <v>3.9415233000000001</v>
      </c>
      <c r="F17" s="4">
        <f>res_appliances!F17+'res_space-cooling'!F17+res_cooking!F17</f>
        <v>3.7805059500000011</v>
      </c>
      <c r="G17" s="4">
        <f>res_appliances!G17+'res_space-cooling'!G17+res_cooking!G17</f>
        <v>3.6308278500000006</v>
      </c>
      <c r="H17" s="4">
        <f>res_appliances!H17+'res_space-cooling'!H17+res_cooking!H17</f>
        <v>3.8372022000000001</v>
      </c>
      <c r="I17" s="4">
        <f>res_appliances!I17+'res_space-cooling'!I17+res_cooking!I17</f>
        <v>3.4947568499999999</v>
      </c>
      <c r="J17" s="4">
        <f>res_appliances!J17+'res_space-cooling'!J17+res_cooking!J17</f>
        <v>3.3995071500000007</v>
      </c>
      <c r="K17" s="4">
        <f>res_appliances!K17+'res_space-cooling'!K17+res_cooking!K17</f>
        <v>3.1976684999999998</v>
      </c>
      <c r="L17" s="4">
        <f>res_appliances!L17+'res_space-cooling'!L17+res_cooking!L17</f>
        <v>3.0094369500000004</v>
      </c>
      <c r="M17" s="4">
        <f>res_appliances!M17+'res_space-cooling'!M17+res_cooking!M17</f>
        <v>3.2702397000000003</v>
      </c>
      <c r="N17" s="4">
        <f>res_appliances!N17+'res_space-cooling'!N17+res_cooking!N17</f>
        <v>3.2452933499999999</v>
      </c>
      <c r="O17" s="4">
        <f>res_appliances!O17+'res_space-cooling'!O17+res_cooking!O17</f>
        <v>3.3995071500000007</v>
      </c>
      <c r="P17" s="4">
        <f>res_appliances!P17+'res_space-cooling'!P17+res_cooking!P17</f>
        <v>3.3405430500000004</v>
      </c>
      <c r="Q17" s="4">
        <f>res_appliances!Q17+'res_space-cooling'!Q17+res_cooking!Q17</f>
        <v>3.4108464000000005</v>
      </c>
      <c r="R17" s="4">
        <f>res_appliances!R17+'res_space-cooling'!R17+res_cooking!R17</f>
        <v>3.3586858500000005</v>
      </c>
      <c r="S17" s="4">
        <f>res_appliances!S17+'res_space-cooling'!S17+res_cooking!S17</f>
        <v>3.3065252999999997</v>
      </c>
      <c r="T17" s="4">
        <f>res_appliances!T17+'res_space-cooling'!T17+res_cooking!T17</f>
        <v>3.2929181999999999</v>
      </c>
      <c r="U17" s="4">
        <f>res_appliances!U17+'res_space-cooling'!U17+res_cooking!U17</f>
        <v>3.4811497500000006</v>
      </c>
      <c r="V17" s="4">
        <f>res_appliances!V17+'res_space-cooling'!V17+res_cooking!V17</f>
        <v>3.1500436499999998</v>
      </c>
      <c r="W17" s="4">
        <f>res_appliances!W17+'res_space-cooling'!W17+res_cooking!W17</f>
        <v>3.0094369500000004</v>
      </c>
      <c r="X17" s="4">
        <f>res_appliances!X17+'res_space-cooling'!X17+res_cooking!X17</f>
        <v>3.1205616000000003</v>
      </c>
      <c r="Y17" s="4">
        <f>res_appliances!Y17+'res_space-cooling'!Y17+res_cooking!Y17</f>
        <v>2.8733659500000002</v>
      </c>
      <c r="Z17" s="4">
        <f>res_appliances!Z17+'res_space-cooling'!Z17+res_cooking!Z17</f>
        <v>2.8075983000000004</v>
      </c>
      <c r="AA17" s="4">
        <f>res_appliances!AA17+'res_space-cooling'!AA17+res_cooking!AA17</f>
        <v>2.5082421000000008</v>
      </c>
    </row>
    <row r="18" spans="1:27" x14ac:dyDescent="0.2">
      <c r="A18" s="1" t="s">
        <v>16</v>
      </c>
      <c r="B18" s="4">
        <f>res_appliances!B18+'res_space-cooling'!B18+res_cooking!B18</f>
        <v>4.1819154000000012</v>
      </c>
      <c r="C18" s="4">
        <f>res_appliances!C18+'res_space-cooling'!C18+res_cooking!C18</f>
        <v>4.5561106500000008</v>
      </c>
      <c r="D18" s="4">
        <f>res_appliances!D18+'res_space-cooling'!D18+res_cooking!D18</f>
        <v>3.6988633500000003</v>
      </c>
      <c r="E18" s="4">
        <f>res_appliances!E18+'res_space-cooling'!E18+res_cooking!E18</f>
        <v>3.8916306000000005</v>
      </c>
      <c r="F18" s="4">
        <f>res_appliances!F18+'res_space-cooling'!F18+res_cooking!F18</f>
        <v>3.9732732000000004</v>
      </c>
      <c r="G18" s="4">
        <f>res_appliances!G18+'res_space-cooling'!G18+res_cooking!G18</f>
        <v>3.7238097000000003</v>
      </c>
      <c r="H18" s="4">
        <f>res_appliances!H18+'res_space-cooling'!H18+res_cooking!H18</f>
        <v>3.5197032000000004</v>
      </c>
      <c r="I18" s="4">
        <f>res_appliances!I18+'res_space-cooling'!I18+res_cooking!I18</f>
        <v>3.4040428500000006</v>
      </c>
      <c r="J18" s="4">
        <f>res_appliances!J18+'res_space-cooling'!J18+res_cooking!J18</f>
        <v>3.2951860500000008</v>
      </c>
      <c r="K18" s="4">
        <f>res_appliances!K18+'res_space-cooling'!K18+res_cooking!K18</f>
        <v>3.1840614000000005</v>
      </c>
      <c r="L18" s="4">
        <f>res_appliances!L18+'res_space-cooling'!L18+res_cooking!L18</f>
        <v>3.1024188000000006</v>
      </c>
      <c r="M18" s="4">
        <f>res_appliances!M18+'res_space-cooling'!M18+res_cooking!M18</f>
        <v>3.2180791500000008</v>
      </c>
      <c r="N18" s="4">
        <f>res_appliances!N18+'res_space-cooling'!N18+res_cooking!N18</f>
        <v>3.2702397000000003</v>
      </c>
      <c r="O18" s="4">
        <f>res_appliances!O18+'res_space-cooling'!O18+res_cooking!O18</f>
        <v>3.3292038000000002</v>
      </c>
      <c r="P18" s="4">
        <f>res_appliances!P18+'res_space-cooling'!P18+res_cooking!P18</f>
        <v>3.3586858500000005</v>
      </c>
      <c r="Q18" s="4">
        <f>res_appliances!Q18+'res_space-cooling'!Q18+res_cooking!Q18</f>
        <v>3.4221856500000003</v>
      </c>
      <c r="R18" s="4">
        <f>res_appliances!R18+'res_space-cooling'!R18+res_cooking!R18</f>
        <v>3.5673280500000004</v>
      </c>
      <c r="S18" s="4">
        <f>res_appliances!S18+'res_space-cooling'!S18+res_cooking!S18</f>
        <v>3.4199178000000003</v>
      </c>
      <c r="T18" s="4">
        <f>res_appliances!T18+'res_space-cooling'!T18+res_cooking!T18</f>
        <v>3.5310424500000006</v>
      </c>
      <c r="U18" s="4">
        <f>res_appliances!U18+'res_space-cooling'!U18+res_cooking!U18</f>
        <v>3.5695959000000004</v>
      </c>
      <c r="V18" s="4">
        <f>res_appliances!V18+'res_space-cooling'!V18+res_cooking!V18</f>
        <v>3.6262921500000003</v>
      </c>
      <c r="W18" s="4">
        <f>res_appliances!W18+'res_space-cooling'!W18+res_cooking!W18</f>
        <v>3.49022115</v>
      </c>
      <c r="X18" s="4">
        <f>res_appliances!X18+'res_space-cooling'!X18+res_cooking!X18</f>
        <v>3.4970247000000003</v>
      </c>
      <c r="Y18" s="4">
        <f>res_appliances!Y18+'res_space-cooling'!Y18+res_cooking!Y18</f>
        <v>3.3450787500000003</v>
      </c>
      <c r="Z18" s="4">
        <f>res_appliances!Z18+'res_space-cooling'!Z18+res_cooking!Z18</f>
        <v>3.1908649500000008</v>
      </c>
      <c r="AA18" s="4">
        <f>res_appliances!AA18+'res_space-cooling'!AA18+res_cooking!AA18</f>
        <v>3.0956152500000003</v>
      </c>
    </row>
    <row r="19" spans="1:27" x14ac:dyDescent="0.2">
      <c r="A19" s="1" t="s">
        <v>17</v>
      </c>
      <c r="B19" s="4">
        <f>res_appliances!B19+'res_space-cooling'!B19+res_cooking!B19</f>
        <v>1.1293893000000002</v>
      </c>
      <c r="C19" s="4">
        <f>res_appliances!C19+'res_space-cooling'!C19+res_cooking!C19</f>
        <v>1.3380315</v>
      </c>
      <c r="D19" s="4">
        <f>res_appliances!D19+'res_space-cooling'!D19+res_cooking!D19</f>
        <v>1.2881388</v>
      </c>
      <c r="E19" s="4">
        <f>res_appliances!E19+'res_space-cooling'!E19+res_cooking!E19</f>
        <v>1.2858709500000001</v>
      </c>
      <c r="F19" s="4">
        <f>res_appliances!F19+'res_space-cooling'!F19+res_cooking!F19</f>
        <v>1.2450496500000003</v>
      </c>
      <c r="G19" s="4">
        <f>res_appliances!G19+'res_space-cooling'!G19+res_cooking!G19</f>
        <v>1.2631924500000005</v>
      </c>
      <c r="H19" s="4">
        <f>res_appliances!H19+'res_space-cooling'!H19+res_cooking!H19</f>
        <v>1.4015313000000003</v>
      </c>
      <c r="I19" s="4">
        <f>res_appliances!I19+'res_space-cooling'!I19+res_cooking!I19</f>
        <v>1.3584421500000001</v>
      </c>
      <c r="J19" s="4">
        <f>res_appliances!J19+'res_space-cooling'!J19+res_cooking!J19</f>
        <v>1.4196741000000002</v>
      </c>
      <c r="K19" s="4">
        <f>res_appliances!K19+'res_space-cooling'!K19+res_cooking!K19</f>
        <v>1.2949423499999999</v>
      </c>
      <c r="L19" s="4">
        <f>res_appliances!L19+'res_space-cooling'!L19+res_cooking!L19</f>
        <v>1.0613538</v>
      </c>
      <c r="M19" s="4">
        <f>res_appliances!M19+'res_space-cooling'!M19+res_cooking!M19</f>
        <v>1.1407285500000002</v>
      </c>
      <c r="N19" s="4">
        <f>res_appliances!N19+'res_space-cooling'!N19+res_cooking!N19</f>
        <v>1.0953715500000001</v>
      </c>
      <c r="O19" s="4">
        <f>res_appliances!O19+'res_space-cooling'!O19+res_cooking!O19</f>
        <v>1.1361928500000003</v>
      </c>
      <c r="P19" s="4">
        <f>res_appliances!P19+'res_space-cooling'!P19+res_cooking!P19</f>
        <v>1.2064962000000001</v>
      </c>
      <c r="Q19" s="4">
        <f>res_appliances!Q19+'res_space-cooling'!Q19+res_cooking!Q19</f>
        <v>1.19062125</v>
      </c>
      <c r="R19" s="4">
        <f>res_appliances!R19+'res_space-cooling'!R19+res_cooking!R19</f>
        <v>1.1702106000000003</v>
      </c>
      <c r="S19" s="4">
        <f>res_appliances!S19+'res_space-cooling'!S19+res_cooking!S19</f>
        <v>1.1384607</v>
      </c>
      <c r="T19" s="4">
        <f>res_appliances!T19+'res_space-cooling'!T19+res_cooking!T19</f>
        <v>1.1566035000000001</v>
      </c>
      <c r="U19" s="4">
        <f>res_appliances!U19+'res_space-cooling'!U19+res_cooking!U19</f>
        <v>1.1724784500000001</v>
      </c>
      <c r="V19" s="4">
        <f>res_appliances!V19+'res_space-cooling'!V19+res_cooking!V19</f>
        <v>1.1497999500000002</v>
      </c>
      <c r="W19" s="4">
        <f>res_appliances!W19+'res_space-cooling'!W19+res_cooking!W19</f>
        <v>1.0318717500000003</v>
      </c>
      <c r="X19" s="4">
        <f>res_appliances!X19+'res_space-cooling'!X19+res_cooking!X19</f>
        <v>1.11351435</v>
      </c>
      <c r="Y19" s="4">
        <f>res_appliances!Y19+'res_space-cooling'!Y19+res_cooking!Y19</f>
        <v>1.1271214500000002</v>
      </c>
      <c r="Z19" s="4">
        <f>res_appliances!Z19+'res_space-cooling'!Z19+res_cooking!Z19</f>
        <v>1.0545502500000001</v>
      </c>
      <c r="AA19" s="4">
        <f>res_appliances!AA19+'res_space-cooling'!AA19+res_cooking!AA19</f>
        <v>1.12258575</v>
      </c>
    </row>
    <row r="20" spans="1:27" x14ac:dyDescent="0.2">
      <c r="A20" s="1" t="s">
        <v>18</v>
      </c>
      <c r="B20" s="4">
        <f>res_appliances!B20+'res_space-cooling'!B20+res_cooking!B20</f>
        <v>0.12473175000000002</v>
      </c>
      <c r="C20" s="4">
        <f>res_appliances!C20+'res_space-cooling'!C20+res_cooking!C20</f>
        <v>0.12926745000000001</v>
      </c>
      <c r="D20" s="4">
        <f>res_appliances!D20+'res_space-cooling'!D20+res_cooking!D20</f>
        <v>0.136071</v>
      </c>
      <c r="E20" s="4">
        <f>res_appliances!E20+'res_space-cooling'!E20+res_cooking!E20</f>
        <v>0.13833885000000001</v>
      </c>
      <c r="F20" s="4">
        <f>res_appliances!F20+'res_space-cooling'!F20+res_cooking!F20</f>
        <v>0.15648165000000003</v>
      </c>
      <c r="G20" s="4">
        <f>res_appliances!G20+'res_space-cooling'!G20+res_cooking!G20</f>
        <v>0.16555305000000001</v>
      </c>
      <c r="H20" s="4">
        <f>res_appliances!H20+'res_space-cooling'!H20+res_cooking!H20</f>
        <v>0.17008875000000001</v>
      </c>
      <c r="I20" s="4">
        <f>res_appliances!I20+'res_space-cooling'!I20+res_cooking!I20</f>
        <v>0.16782090000000002</v>
      </c>
      <c r="J20" s="4">
        <f>res_appliances!J20+'res_space-cooling'!J20+res_cooking!J20</f>
        <v>0.14967810000000001</v>
      </c>
      <c r="K20" s="4">
        <f>res_appliances!K20+'res_space-cooling'!K20+res_cooking!K20</f>
        <v>0.16782090000000002</v>
      </c>
      <c r="L20" s="4">
        <f>res_appliances!L20+'res_space-cooling'!L20+res_cooking!L20</f>
        <v>0.1723566</v>
      </c>
      <c r="M20" s="4">
        <f>res_appliances!M20+'res_space-cooling'!M20+res_cooking!M20</f>
        <v>0.16782090000000002</v>
      </c>
      <c r="N20" s="4">
        <f>res_appliances!N20+'res_space-cooling'!N20+res_cooking!N20</f>
        <v>0.18142800000000001</v>
      </c>
      <c r="O20" s="4">
        <f>res_appliances!O20+'res_space-cooling'!O20+res_cooking!O20</f>
        <v>0.19957079999999999</v>
      </c>
      <c r="P20" s="4">
        <f>res_appliances!P20+'res_space-cooling'!P20+res_cooking!P20</f>
        <v>0.19957079999999999</v>
      </c>
      <c r="Q20" s="4">
        <f>res_appliances!Q20+'res_space-cooling'!Q20+res_cooking!Q20</f>
        <v>0.1723566</v>
      </c>
      <c r="R20" s="4">
        <f>res_appliances!R20+'res_space-cooling'!R20+res_cooking!R20</f>
        <v>0.18369585000000005</v>
      </c>
      <c r="S20" s="4">
        <f>res_appliances!S20+'res_space-cooling'!S20+res_cooking!S20</f>
        <v>0.18369585000000005</v>
      </c>
      <c r="T20" s="4">
        <f>res_appliances!T20+'res_space-cooling'!T20+res_cooking!T20</f>
        <v>0.18142800000000001</v>
      </c>
      <c r="U20" s="4">
        <f>res_appliances!U20+'res_space-cooling'!U20+res_cooking!U20</f>
        <v>0.15421380000000004</v>
      </c>
      <c r="V20" s="4">
        <f>res_appliances!V20+'res_space-cooling'!V20+res_cooking!V20</f>
        <v>0.15648165000000003</v>
      </c>
      <c r="W20" s="4">
        <f>res_appliances!W20+'res_space-cooling'!W20+res_cooking!W20</f>
        <v>0.15648165000000003</v>
      </c>
      <c r="X20" s="4">
        <f>res_appliances!X20+'res_space-cooling'!X20+res_cooking!X20</f>
        <v>0.16328520000000002</v>
      </c>
      <c r="Y20" s="4">
        <f>res_appliances!Y20+'res_space-cooling'!Y20+res_cooking!Y20</f>
        <v>0.16328520000000002</v>
      </c>
      <c r="Z20" s="4">
        <f>res_appliances!Z20+'res_space-cooling'!Z20+res_cooking!Z20</f>
        <v>0.16101735</v>
      </c>
      <c r="AA20" s="4">
        <f>res_appliances!AA20+'res_space-cooling'!AA20+res_cooking!AA20</f>
        <v>0.17689230000000003</v>
      </c>
    </row>
    <row r="21" spans="1:27" x14ac:dyDescent="0.2">
      <c r="A21" s="1" t="s">
        <v>19</v>
      </c>
      <c r="B21" s="4">
        <f>res_appliances!B21+'res_space-cooling'!B21+res_cooking!B21</f>
        <v>23.592443550000006</v>
      </c>
      <c r="C21" s="4">
        <f>res_appliances!C21+'res_space-cooling'!C21+res_cooking!C21</f>
        <v>26.647237500000003</v>
      </c>
      <c r="D21" s="4">
        <f>res_appliances!D21+'res_space-cooling'!D21+res_cooking!D21</f>
        <v>24.973564200000006</v>
      </c>
      <c r="E21" s="4">
        <f>res_appliances!E21+'res_space-cooling'!E21+res_cooking!E21</f>
        <v>26.152846200000006</v>
      </c>
      <c r="F21" s="4">
        <f>res_appliances!F21+'res_space-cooling'!F21+res_cooking!F21</f>
        <v>24.866975249999999</v>
      </c>
      <c r="G21" s="4">
        <f>res_appliances!G21+'res_space-cooling'!G21+res_cooking!G21</f>
        <v>26.737951500000005</v>
      </c>
      <c r="H21" s="4">
        <f>res_appliances!H21+'res_space-cooling'!H21+res_cooking!H21</f>
        <v>30.602367900000004</v>
      </c>
      <c r="I21" s="4">
        <f>res_appliances!I21+'res_space-cooling'!I21+res_cooking!I21</f>
        <v>26.45447025</v>
      </c>
      <c r="J21" s="4">
        <f>res_appliances!J21+'res_space-cooling'!J21+res_cooking!J21</f>
        <v>25.46568765</v>
      </c>
      <c r="K21" s="4">
        <f>res_appliances!K21+'res_space-cooling'!K21+res_cooking!K21</f>
        <v>24.508654950000007</v>
      </c>
      <c r="L21" s="4">
        <f>res_appliances!L21+'res_space-cooling'!L21+res_cooking!L21</f>
        <v>24.563083349999999</v>
      </c>
      <c r="M21" s="4">
        <f>res_appliances!M21+'res_space-cooling'!M21+res_cooking!M21</f>
        <v>25.873900650000007</v>
      </c>
      <c r="N21" s="4">
        <f>res_appliances!N21+'res_space-cooling'!N21+res_cooking!N21</f>
        <v>25.25704545</v>
      </c>
      <c r="O21" s="4">
        <f>res_appliances!O21+'res_space-cooling'!O21+res_cooking!O21</f>
        <v>25.873900650000007</v>
      </c>
      <c r="P21" s="4">
        <f>res_appliances!P21+'res_space-cooling'!P21+res_cooking!P21</f>
        <v>25.039331850000007</v>
      </c>
      <c r="Q21" s="4">
        <f>res_appliances!Q21+'res_space-cooling'!Q21+res_cooking!Q21</f>
        <v>24.363512550000006</v>
      </c>
      <c r="R21" s="4">
        <f>res_appliances!R21+'res_space-cooling'!R21+res_cooking!R21</f>
        <v>24.6061725</v>
      </c>
      <c r="S21" s="4">
        <f>res_appliances!S21+'res_space-cooling'!S21+res_cooking!S21</f>
        <v>22.621803750000002</v>
      </c>
      <c r="T21" s="4">
        <f>res_appliances!T21+'res_space-cooling'!T21+res_cooking!T21</f>
        <v>24.984903450000001</v>
      </c>
      <c r="U21" s="4">
        <f>res_appliances!U21+'res_space-cooling'!U21+res_cooking!U21</f>
        <v>24.984903450000001</v>
      </c>
      <c r="V21" s="4">
        <f>res_appliances!V21+'res_space-cooling'!V21+res_cooking!V21</f>
        <v>28.255143149999999</v>
      </c>
      <c r="W21" s="4">
        <f>res_appliances!W21+'res_space-cooling'!W21+res_cooking!W21</f>
        <v>23.249998200000004</v>
      </c>
      <c r="X21" s="4">
        <f>res_appliances!X21+'res_space-cooling'!X21+res_cooking!X21</f>
        <v>24.617511750000006</v>
      </c>
      <c r="Y21" s="4">
        <f>res_appliances!Y21+'res_space-cooling'!Y21+res_cooking!Y21</f>
        <v>25.873900650000007</v>
      </c>
      <c r="Z21" s="4">
        <f>res_appliances!Z21+'res_space-cooling'!Z21+res_cooking!Z21</f>
        <v>20.687327700000004</v>
      </c>
      <c r="AA21" s="4">
        <f>res_appliances!AA21+'res_space-cooling'!AA21+res_cooking!AA21</f>
        <v>21.673842450000002</v>
      </c>
    </row>
    <row r="22" spans="1:27" x14ac:dyDescent="0.2">
      <c r="A22" s="1" t="s">
        <v>20</v>
      </c>
      <c r="B22" s="4">
        <f>res_appliances!B22+'res_space-cooling'!B22+res_cooking!B22</f>
        <v>40.46071185000001</v>
      </c>
      <c r="C22" s="4">
        <f>res_appliances!C22+'res_space-cooling'!C22+res_cooking!C22</f>
        <v>46.431960900000007</v>
      </c>
      <c r="D22" s="4">
        <f>res_appliances!D22+'res_space-cooling'!D22+res_cooking!D22</f>
        <v>47.282404650000004</v>
      </c>
      <c r="E22" s="4">
        <f>res_appliances!E22+'res_space-cooling'!E22+res_cooking!E22</f>
        <v>55.38316485</v>
      </c>
      <c r="F22" s="4">
        <f>res_appliances!F22+'res_space-cooling'!F22+res_cooking!F22</f>
        <v>52.378263600000011</v>
      </c>
      <c r="G22" s="4">
        <f>res_appliances!G22+'res_space-cooling'!G22+res_cooking!G22</f>
        <v>51.400820250000002</v>
      </c>
      <c r="H22" s="4">
        <f>res_appliances!H22+'res_space-cooling'!H22+res_cooking!H22</f>
        <v>52.22178195</v>
      </c>
      <c r="I22" s="4">
        <f>res_appliances!I22+'res_space-cooling'!I22+res_cooking!I22</f>
        <v>49.214612850000009</v>
      </c>
      <c r="J22" s="4">
        <f>res_appliances!J22+'res_space-cooling'!J22+res_cooking!J22</f>
        <v>44.33873535</v>
      </c>
      <c r="K22" s="4">
        <f>res_appliances!K22+'res_space-cooling'!K22+res_cooking!K22</f>
        <v>44.052986250000004</v>
      </c>
      <c r="L22" s="4">
        <f>res_appliances!L22+'res_space-cooling'!L22+res_cooking!L22</f>
        <v>38.991145050000007</v>
      </c>
      <c r="M22" s="4">
        <f>res_appliances!M22+'res_space-cooling'!M22+res_cooking!M22</f>
        <v>42.633312150000009</v>
      </c>
      <c r="N22" s="4">
        <f>res_appliances!N22+'res_space-cooling'!N22+res_cooking!N22</f>
        <v>42.36117015</v>
      </c>
      <c r="O22" s="4">
        <f>res_appliances!O22+'res_space-cooling'!O22+res_cooking!O22</f>
        <v>42.583419450000008</v>
      </c>
      <c r="P22" s="4">
        <f>res_appliances!P22+'res_space-cooling'!P22+res_cooking!P22</f>
        <v>42.676401300000009</v>
      </c>
      <c r="Q22" s="4">
        <f>res_appliances!Q22+'res_space-cooling'!Q22+res_cooking!Q22</f>
        <v>44.118753900000009</v>
      </c>
      <c r="R22" s="4">
        <f>res_appliances!R22+'res_space-cooling'!R22+res_cooking!R22</f>
        <v>46.386603900000011</v>
      </c>
      <c r="S22" s="4">
        <f>res_appliances!S22+'res_space-cooling'!S22+res_cooking!S22</f>
        <v>43.882897500000013</v>
      </c>
      <c r="T22" s="4">
        <f>res_appliances!T22+'res_space-cooling'!T22+res_cooking!T22</f>
        <v>44.56778820000001</v>
      </c>
      <c r="U22" s="4">
        <f>res_appliances!U22+'res_space-cooling'!U22+res_cooking!U22</f>
        <v>45.282160950000005</v>
      </c>
      <c r="V22" s="4">
        <f>res_appliances!V22+'res_space-cooling'!V22+res_cooking!V22</f>
        <v>49.817860950000004</v>
      </c>
      <c r="W22" s="4">
        <f>res_appliances!W22+'res_space-cooling'!W22+res_cooking!W22</f>
        <v>45.552035100000005</v>
      </c>
      <c r="X22" s="4">
        <f>res_appliances!X22+'res_space-cooling'!X22+res_cooking!X22</f>
        <v>47.069226750000006</v>
      </c>
      <c r="Y22" s="4">
        <f>res_appliances!Y22+'res_space-cooling'!Y22+res_cooking!Y22</f>
        <v>46.300425600000004</v>
      </c>
      <c r="Z22" s="4">
        <f>res_appliances!Z22+'res_space-cooling'!Z22+res_cooking!Z22</f>
        <v>43.014310950000002</v>
      </c>
      <c r="AA22" s="4">
        <f>res_appliances!AA22+'res_space-cooling'!AA22+res_cooking!AA22</f>
        <v>42.733097550000004</v>
      </c>
    </row>
    <row r="23" spans="1:27" x14ac:dyDescent="0.2">
      <c r="A23" s="1" t="s">
        <v>21</v>
      </c>
      <c r="B23" s="4">
        <f>res_appliances!B23+'res_space-cooling'!B23+res_cooking!B23</f>
        <v>5.1843051000000004</v>
      </c>
      <c r="C23" s="4">
        <f>res_appliances!C23+'res_space-cooling'!C23+res_cooking!C23</f>
        <v>5.3498581500000011</v>
      </c>
      <c r="D23" s="4">
        <f>res_appliances!D23+'res_space-cooling'!D23+res_cooking!D23</f>
        <v>5.4927327000000012</v>
      </c>
      <c r="E23" s="4">
        <f>res_appliances!E23+'res_space-cooling'!E23+res_cooking!E23</f>
        <v>5.6424108000000013</v>
      </c>
      <c r="F23" s="4">
        <f>res_appliances!F23+'res_space-cooling'!F23+res_cooking!F23</f>
        <v>5.7558033000000002</v>
      </c>
      <c r="G23" s="4">
        <f>res_appliances!G23+'res_space-cooling'!G23+res_cooking!G23</f>
        <v>5.8147674</v>
      </c>
      <c r="H23" s="4">
        <f>res_appliances!H23+'res_space-cooling'!H23+res_cooking!H23</f>
        <v>6.0438202500000004</v>
      </c>
      <c r="I23" s="4">
        <f>res_appliances!I23+'res_space-cooling'!I23+res_cooking!I23</f>
        <v>6.0392845499999996</v>
      </c>
      <c r="J23" s="4">
        <f>res_appliances!J23+'res_space-cooling'!J23+res_cooking!J23</f>
        <v>6.0347488500000015</v>
      </c>
      <c r="K23" s="4">
        <f>res_appliances!K23+'res_space-cooling'!K23+res_cooking!K23</f>
        <v>6.3000872999999995</v>
      </c>
      <c r="L23" s="4">
        <f>res_appliances!L23+'res_space-cooling'!L23+res_cooking!L23</f>
        <v>6.3590514000000002</v>
      </c>
      <c r="M23" s="4">
        <f>res_appliances!M23+'res_space-cooling'!M23+res_cooking!M23</f>
        <v>6.4837831500000007</v>
      </c>
      <c r="N23" s="4">
        <f>res_appliances!N23+'res_space-cooling'!N23+res_cooking!N23</f>
        <v>6.7763358000000018</v>
      </c>
      <c r="O23" s="4">
        <f>res_appliances!O23+'res_space-cooling'!O23+res_cooking!O23</f>
        <v>7.0643527500000012</v>
      </c>
      <c r="P23" s="4">
        <f>res_appliances!P23+'res_space-cooling'!P23+res_cooking!P23</f>
        <v>7.2956734500000007</v>
      </c>
      <c r="Q23" s="4">
        <f>res_appliances!Q23+'res_space-cooling'!Q23+res_cooking!Q23</f>
        <v>7.3115484000000022</v>
      </c>
      <c r="R23" s="4">
        <f>res_appliances!R23+'res_space-cooling'!R23+res_cooking!R23</f>
        <v>7.3002091500000006</v>
      </c>
      <c r="S23" s="4">
        <f>res_appliances!S23+'res_space-cooling'!S23+res_cooking!S23</f>
        <v>7.3160841000000003</v>
      </c>
      <c r="T23" s="4">
        <f>res_appliances!T23+'res_space-cooling'!T23+res_cooking!T23</f>
        <v>7.0711563000000011</v>
      </c>
      <c r="U23" s="4">
        <f>res_appliances!U23+'res_space-cooling'!U23+res_cooking!U23</f>
        <v>7.2525843000000005</v>
      </c>
      <c r="V23" s="4">
        <f>res_appliances!V23+'res_space-cooling'!V23+res_cooking!V23</f>
        <v>6.7332466500000017</v>
      </c>
      <c r="W23" s="4">
        <f>res_appliances!W23+'res_space-cooling'!W23+res_cooking!W23</f>
        <v>6.2955516000000005</v>
      </c>
      <c r="X23" s="4">
        <f>res_appliances!X23+'res_space-cooling'!X23+res_cooking!X23</f>
        <v>6.1118557500000001</v>
      </c>
      <c r="Y23" s="4">
        <f>res_appliances!Y23+'res_space-cooling'!Y23+res_cooking!Y23</f>
        <v>5.9757847500000008</v>
      </c>
      <c r="Z23" s="4">
        <f>res_appliances!Z23+'res_space-cooling'!Z23+res_cooking!Z23</f>
        <v>5.8193031000000008</v>
      </c>
      <c r="AA23" s="4">
        <f>res_appliances!AA23+'res_space-cooling'!AA23+res_cooking!AA23</f>
        <v>5.758071150000001</v>
      </c>
    </row>
    <row r="24" spans="1:27" x14ac:dyDescent="0.2">
      <c r="A24" s="1" t="s">
        <v>22</v>
      </c>
      <c r="B24" s="4">
        <f>res_appliances!B24+'res_space-cooling'!B24+res_cooking!B24</f>
        <v>23.962103100000007</v>
      </c>
      <c r="C24" s="4">
        <f>res_appliances!C24+'res_space-cooling'!C24+res_cooking!C24</f>
        <v>16.403359050000002</v>
      </c>
      <c r="D24" s="4">
        <f>res_appliances!D24+'res_space-cooling'!D24+res_cooking!D24</f>
        <v>14.233026599999999</v>
      </c>
      <c r="E24" s="4">
        <f>res_appliances!E24+'res_space-cooling'!E24+res_cooking!E24</f>
        <v>14.976881400000003</v>
      </c>
      <c r="F24" s="4">
        <f>res_appliances!F24+'res_space-cooling'!F24+res_cooking!F24</f>
        <v>14.507436450000004</v>
      </c>
      <c r="G24" s="4">
        <f>res_appliances!G24+'res_space-cooling'!G24+res_cooking!G24</f>
        <v>14.357758350000001</v>
      </c>
      <c r="H24" s="4">
        <f>res_appliances!H24+'res_space-cooling'!H24+res_cooking!H24</f>
        <v>18.380924250000007</v>
      </c>
      <c r="I24" s="4">
        <f>res_appliances!I24+'res_space-cooling'!I24+res_cooking!I24</f>
        <v>21.880216800000003</v>
      </c>
      <c r="J24" s="4">
        <f>res_appliances!J24+'res_space-cooling'!J24+res_cooking!J24</f>
        <v>21.540039300000004</v>
      </c>
      <c r="K24" s="4">
        <f>res_appliances!K24+'res_space-cooling'!K24+res_cooking!K24</f>
        <v>19.821009000000004</v>
      </c>
      <c r="L24" s="4">
        <f>res_appliances!L24+'res_space-cooling'!L24+res_cooking!L24</f>
        <v>19.070350650000005</v>
      </c>
      <c r="M24" s="4">
        <f>res_appliances!M24+'res_space-cooling'!M24+res_cooking!M24</f>
        <v>16.505412300000003</v>
      </c>
      <c r="N24" s="4">
        <f>res_appliances!N24+'res_space-cooling'!N24+res_cooking!N24</f>
        <v>16.367073449999999</v>
      </c>
      <c r="O24" s="4">
        <f>res_appliances!O24+'res_space-cooling'!O24+res_cooking!O24</f>
        <v>17.732319150000002</v>
      </c>
      <c r="P24" s="4">
        <f>res_appliances!P24+'res_space-cooling'!P24+res_cooking!P24</f>
        <v>18.063425250000002</v>
      </c>
      <c r="Q24" s="4">
        <f>res_appliances!Q24+'res_space-cooling'!Q24+res_cooking!Q24</f>
        <v>18.120121500000003</v>
      </c>
      <c r="R24" s="4">
        <f>res_appliances!R24+'res_space-cooling'!R24+res_cooking!R24</f>
        <v>17.811693900000002</v>
      </c>
      <c r="S24" s="4">
        <f>res_appliances!S24+'res_space-cooling'!S24+res_cooking!S24</f>
        <v>17.049696300000001</v>
      </c>
      <c r="T24" s="4">
        <f>res_appliances!T24+'res_space-cooling'!T24+res_cooking!T24</f>
        <v>18.3015495</v>
      </c>
      <c r="U24" s="4">
        <f>res_appliances!U24+'res_space-cooling'!U24+res_cooking!U24</f>
        <v>18.176817750000005</v>
      </c>
      <c r="V24" s="4">
        <f>res_appliances!V24+'res_space-cooling'!V24+res_cooking!V24</f>
        <v>18.374120700000002</v>
      </c>
      <c r="W24" s="4">
        <f>res_appliances!W24+'res_space-cooling'!W24+res_cooking!W24</f>
        <v>17.825301000000003</v>
      </c>
      <c r="X24" s="4">
        <f>res_appliances!X24+'res_space-cooling'!X24+res_cooking!X24</f>
        <v>18.281138850000005</v>
      </c>
      <c r="Y24" s="4">
        <f>res_appliances!Y24+'res_space-cooling'!Y24+res_cooking!Y24</f>
        <v>17.512337700000003</v>
      </c>
      <c r="Z24" s="4">
        <f>res_appliances!Z24+'res_space-cooling'!Z24+res_cooking!Z24</f>
        <v>16.804768500000002</v>
      </c>
      <c r="AA24" s="4">
        <f>res_appliances!AA24+'res_space-cooling'!AA24+res_cooking!AA24</f>
        <v>16.725393750000002</v>
      </c>
    </row>
    <row r="25" spans="1:27" x14ac:dyDescent="0.2">
      <c r="A25" s="1" t="s">
        <v>23</v>
      </c>
      <c r="B25" s="4">
        <f>res_appliances!B25+'res_space-cooling'!B25+res_cooking!B25</f>
        <v>5.0618412000000008</v>
      </c>
      <c r="C25" s="4">
        <f>res_appliances!C25+'res_space-cooling'!C25+res_cooking!C25</f>
        <v>4.2590222999999998</v>
      </c>
      <c r="D25" s="4">
        <f>res_appliances!D25+'res_space-cooling'!D25+res_cooking!D25</f>
        <v>4.0095588000000006</v>
      </c>
      <c r="E25" s="4">
        <f>res_appliances!E25+'res_space-cooling'!E25+res_cooking!E25</f>
        <v>3.8984341500000004</v>
      </c>
      <c r="F25" s="4">
        <f>res_appliances!F25+'res_space-cooling'!F25+res_cooking!F25</f>
        <v>4.0186302000000005</v>
      </c>
      <c r="G25" s="4">
        <f>res_appliances!G25+'res_space-cooling'!G25+res_cooking!G25</f>
        <v>4.4835394500000003</v>
      </c>
      <c r="H25" s="4">
        <f>res_appliances!H25+'res_space-cooling'!H25+res_cooking!H25</f>
        <v>5.0641090500000008</v>
      </c>
      <c r="I25" s="4">
        <f>res_appliances!I25+'res_space-cooling'!I25+res_cooking!I25</f>
        <v>5.35892955</v>
      </c>
      <c r="J25" s="4">
        <f>res_appliances!J25+'res_space-cooling'!J25+res_cooking!J25</f>
        <v>5.5516968000000002</v>
      </c>
      <c r="K25" s="4">
        <f>res_appliances!K25+'res_space-cooling'!K25+res_cooking!K25</f>
        <v>5.8238388000000008</v>
      </c>
      <c r="L25" s="4">
        <f>res_appliances!L25+'res_space-cooling'!L25+res_cooking!L25</f>
        <v>5.8646601</v>
      </c>
      <c r="M25" s="4">
        <f>res_appliances!M25+'res_space-cooling'!M25+res_cooking!M25</f>
        <v>6.9895136999999998</v>
      </c>
      <c r="N25" s="4">
        <f>res_appliances!N25+'res_space-cooling'!N25+res_cooking!N25</f>
        <v>6.7990143000000014</v>
      </c>
      <c r="O25" s="4">
        <f>res_appliances!O25+'res_space-cooling'!O25+res_cooking!O25</f>
        <v>6.4406940000000006</v>
      </c>
      <c r="P25" s="4">
        <f>res_appliances!P25+'res_space-cooling'!P25+res_cooking!P25</f>
        <v>6.0460881000000004</v>
      </c>
      <c r="Q25" s="4">
        <f>res_appliances!Q25+'res_space-cooling'!Q25+res_cooking!Q25</f>
        <v>5.7603390000000001</v>
      </c>
      <c r="R25" s="4">
        <f>res_appliances!R25+'res_space-cooling'!R25+res_cooking!R25</f>
        <v>5.2387335000000004</v>
      </c>
      <c r="S25" s="4">
        <f>res_appliances!S25+'res_space-cooling'!S25+res_cooking!S25</f>
        <v>4.7193958500000006</v>
      </c>
      <c r="T25" s="4">
        <f>res_appliances!T25+'res_space-cooling'!T25+res_cooking!T25</f>
        <v>4.8327883499999995</v>
      </c>
      <c r="U25" s="4">
        <f>res_appliances!U25+'res_space-cooling'!U25+res_cooking!U25</f>
        <v>4.8690739500000007</v>
      </c>
      <c r="V25" s="4">
        <f>res_appliances!V25+'res_space-cooling'!V25+res_cooking!V25</f>
        <v>5.2432692000000003</v>
      </c>
      <c r="W25" s="4">
        <f>res_appliances!W25+'res_space-cooling'!W25+res_cooking!W25</f>
        <v>4.8101098499999999</v>
      </c>
      <c r="X25" s="4">
        <f>res_appliances!X25+'res_space-cooling'!X25+res_cooking!X25</f>
        <v>4.6944495000000002</v>
      </c>
      <c r="Y25" s="4">
        <f>res_appliances!Y25+'res_space-cooling'!Y25+res_cooking!Y25</f>
        <v>4.8713418000000006</v>
      </c>
      <c r="Z25" s="4">
        <f>res_appliances!Z25+'res_space-cooling'!Z25+res_cooking!Z25</f>
        <v>4.4268432000000004</v>
      </c>
      <c r="AA25" s="4">
        <f>res_appliances!AA25+'res_space-cooling'!AA25+res_cooking!AA25</f>
        <v>4.5084858000000008</v>
      </c>
    </row>
    <row r="26" spans="1:27" x14ac:dyDescent="0.2">
      <c r="A26" s="1" t="s">
        <v>24</v>
      </c>
      <c r="B26" s="4">
        <f>res_appliances!B26+'res_space-cooling'!B26+res_cooking!B26</f>
        <v>2.1589932000000003</v>
      </c>
      <c r="C26" s="4">
        <f>res_appliances!C26+'res_space-cooling'!C26+res_cooking!C26</f>
        <v>2.5694740500000002</v>
      </c>
      <c r="D26" s="4">
        <f>res_appliances!D26+'res_space-cooling'!D26+res_cooking!D26</f>
        <v>2.2905285000000002</v>
      </c>
      <c r="E26" s="4">
        <f>res_appliances!E26+'res_space-cooling'!E26+res_cooking!E26</f>
        <v>2.4923671500000002</v>
      </c>
      <c r="F26" s="4">
        <f>res_appliances!F26+'res_space-cooling'!F26+res_cooking!F26</f>
        <v>2.4764922000000005</v>
      </c>
      <c r="G26" s="4">
        <f>res_appliances!G26+'res_space-cooling'!G26+res_cooking!G26</f>
        <v>2.6352417000000004</v>
      </c>
      <c r="H26" s="4">
        <f>res_appliances!H26+'res_space-cooling'!H26+res_cooking!H26</f>
        <v>2.3404212000000006</v>
      </c>
      <c r="I26" s="4">
        <f>res_appliances!I26+'res_space-cooling'!I26+res_cooking!I26</f>
        <v>2.4220638000000005</v>
      </c>
      <c r="J26" s="4">
        <f>res_appliances!J26+'res_space-cooling'!J26+res_cooking!J26</f>
        <v>2.3313497999999999</v>
      </c>
      <c r="K26" s="4">
        <f>res_appliances!K26+'res_space-cooling'!K26+res_cooking!K26</f>
        <v>2.3857782000000003</v>
      </c>
      <c r="L26" s="4">
        <f>res_appliances!L26+'res_space-cooling'!L26+res_cooking!L26</f>
        <v>2.5558669500000004</v>
      </c>
      <c r="M26" s="4">
        <f>res_appliances!M26+'res_space-cooling'!M26+res_cooking!M26</f>
        <v>2.5422598500000002</v>
      </c>
      <c r="N26" s="4">
        <f>res_appliances!N26+'res_space-cooling'!N26+res_cooking!N26</f>
        <v>2.6420452500000002</v>
      </c>
      <c r="O26" s="4">
        <f>res_appliances!O26+'res_space-cooling'!O26+res_cooking!O26</f>
        <v>2.8393482000000003</v>
      </c>
      <c r="P26" s="4">
        <f>res_appliances!P26+'res_space-cooling'!P26+res_cooking!P26</f>
        <v>2.8166697000000003</v>
      </c>
      <c r="Q26" s="4">
        <f>res_appliances!Q26+'res_space-cooling'!Q26+res_cooking!Q26</f>
        <v>2.6942057999999998</v>
      </c>
      <c r="R26" s="4">
        <f>res_appliances!R26+'res_space-cooling'!R26+res_cooking!R26</f>
        <v>2.6261703000000001</v>
      </c>
      <c r="S26" s="4">
        <f>res_appliances!S26+'res_space-cooling'!S26+res_cooking!S26</f>
        <v>2.3767068000000009</v>
      </c>
      <c r="T26" s="4">
        <f>res_appliances!T26+'res_space-cooling'!T26+res_cooking!T26</f>
        <v>2.5286527500000004</v>
      </c>
      <c r="U26" s="4">
        <f>res_appliances!U26+'res_space-cooling'!U26+res_cooking!U26</f>
        <v>2.9164551000000003</v>
      </c>
      <c r="V26" s="4">
        <f>res_appliances!V26+'res_space-cooling'!V26+res_cooking!V26</f>
        <v>3.0071691</v>
      </c>
      <c r="W26" s="4">
        <f>res_appliances!W26+'res_space-cooling'!W26+res_cooking!W26</f>
        <v>2.8688302500000002</v>
      </c>
      <c r="X26" s="4">
        <f>res_appliances!X26+'res_space-cooling'!X26+res_cooking!X26</f>
        <v>2.7645091500000007</v>
      </c>
      <c r="Y26" s="4">
        <f>res_appliances!Y26+'res_space-cooling'!Y26+res_cooking!Y26</f>
        <v>2.7282235500000009</v>
      </c>
      <c r="Z26" s="4">
        <f>res_appliances!Z26+'res_space-cooling'!Z26+res_cooking!Z26</f>
        <v>2.3064034499999999</v>
      </c>
      <c r="AA26" s="4">
        <f>res_appliances!AA26+'res_space-cooling'!AA26+res_cooking!AA26</f>
        <v>2.5195813500000002</v>
      </c>
    </row>
    <row r="27" spans="1:27" x14ac:dyDescent="0.2">
      <c r="A27" s="1" t="s">
        <v>25</v>
      </c>
      <c r="B27" s="4">
        <f>res_appliances!B27+'res_space-cooling'!B27+res_cooking!B27</f>
        <v>20.778041700000006</v>
      </c>
      <c r="C27" s="4">
        <f>res_appliances!C27+'res_space-cooling'!C27+res_cooking!C27</f>
        <v>21.939180900000004</v>
      </c>
      <c r="D27" s="4">
        <f>res_appliances!D27+'res_space-cooling'!D27+res_cooking!D27</f>
        <v>22.122876750000003</v>
      </c>
      <c r="E27" s="4">
        <f>res_appliances!E27+'res_space-cooling'!E27+res_cooking!E27</f>
        <v>22.215858600000001</v>
      </c>
      <c r="F27" s="4">
        <f>res_appliances!F27+'res_space-cooling'!F27+res_cooking!F27</f>
        <v>23.274944550000001</v>
      </c>
      <c r="G27" s="4">
        <f>res_appliances!G27+'res_space-cooling'!G27+res_cooking!G27</f>
        <v>22.698910650000002</v>
      </c>
      <c r="H27" s="4">
        <f>res_appliances!H27+'res_space-cooling'!H27+res_cooking!H27</f>
        <v>23.971174500000004</v>
      </c>
      <c r="I27" s="4">
        <f>res_appliances!I27+'res_space-cooling'!I27+res_cooking!I27</f>
        <v>24.386191050000001</v>
      </c>
      <c r="J27" s="4">
        <f>res_appliances!J27+'res_space-cooling'!J27+res_cooking!J27</f>
        <v>25.168599300000004</v>
      </c>
      <c r="K27" s="4">
        <f>res_appliances!K27+'res_space-cooling'!K27+res_cooking!K27</f>
        <v>26.774237100000001</v>
      </c>
      <c r="L27" s="4">
        <f>res_appliances!L27+'res_space-cooling'!L27+res_cooking!L27</f>
        <v>27.214199999999998</v>
      </c>
      <c r="M27" s="4">
        <f>res_appliances!M27+'res_space-cooling'!M27+res_cooking!M27</f>
        <v>28.620267000000005</v>
      </c>
      <c r="N27" s="4">
        <f>res_appliances!N27+'res_space-cooling'!N27+res_cooking!N27</f>
        <v>29.375461050000006</v>
      </c>
      <c r="O27" s="4">
        <f>res_appliances!O27+'res_space-cooling'!O27+res_cooking!O27</f>
        <v>31.518579300000006</v>
      </c>
      <c r="P27" s="4">
        <f>res_appliances!P27+'res_space-cooling'!P27+res_cooking!P27</f>
        <v>33.271627350000003</v>
      </c>
      <c r="Q27" s="4">
        <f>res_appliances!Q27+'res_space-cooling'!Q27+res_cooking!Q27</f>
        <v>34.317106200000005</v>
      </c>
      <c r="R27" s="4">
        <f>res_appliances!R27+'res_space-cooling'!R27+res_cooking!R27</f>
        <v>35.328567300000003</v>
      </c>
      <c r="S27" s="4">
        <f>res_appliances!S27+'res_space-cooling'!S27+res_cooking!S27</f>
        <v>35.43288840000001</v>
      </c>
      <c r="T27" s="4">
        <f>res_appliances!T27+'res_space-cooling'!T27+res_cooking!T27</f>
        <v>35.140335749999998</v>
      </c>
      <c r="U27" s="4">
        <f>res_appliances!U27+'res_space-cooling'!U27+res_cooking!U27</f>
        <v>36.110975550000006</v>
      </c>
      <c r="V27" s="4">
        <f>res_appliances!V27+'res_space-cooling'!V27+res_cooking!V27</f>
        <v>38.372022000000008</v>
      </c>
      <c r="W27" s="4">
        <f>res_appliances!W27+'res_space-cooling'!W27+res_cooking!W27</f>
        <v>35.439691950000004</v>
      </c>
      <c r="X27" s="4">
        <f>res_appliances!X27+'res_space-cooling'!X27+res_cooking!X27</f>
        <v>35.208371250000006</v>
      </c>
      <c r="Y27" s="4">
        <f>res_appliances!Y27+'res_space-cooling'!Y27+res_cooking!Y27</f>
        <v>33.750143700000002</v>
      </c>
      <c r="Z27" s="4">
        <f>res_appliances!Z27+'res_space-cooling'!Z27+res_cooking!Z27</f>
        <v>33.357805650000003</v>
      </c>
      <c r="AA27" s="4">
        <f>res_appliances!AA27+'res_space-cooling'!AA27+res_cooking!AA27</f>
        <v>33.736536600000001</v>
      </c>
    </row>
    <row r="28" spans="1:27" x14ac:dyDescent="0.2">
      <c r="A28" s="1" t="s">
        <v>26</v>
      </c>
      <c r="B28" s="4">
        <f>res_appliances!B28+'res_space-cooling'!B28+res_cooking!B28</f>
        <v>14.858953199999998</v>
      </c>
      <c r="C28" s="4">
        <f>res_appliances!C28+'res_space-cooling'!C28+res_cooking!C28</f>
        <v>16.25368095</v>
      </c>
      <c r="D28" s="4">
        <f>res_appliances!D28+'res_space-cooling'!D28+res_cooking!D28</f>
        <v>17.764069050000003</v>
      </c>
      <c r="E28" s="4">
        <f>res_appliances!E28+'res_space-cooling'!E28+res_cooking!E28</f>
        <v>17.993121900000002</v>
      </c>
      <c r="F28" s="4">
        <f>res_appliances!F28+'res_space-cooling'!F28+res_cooking!F28</f>
        <v>18.238049700000001</v>
      </c>
      <c r="G28" s="4">
        <f>res_appliances!G28+'res_space-cooling'!G28+res_cooking!G28</f>
        <v>17.562230400000001</v>
      </c>
      <c r="H28" s="4">
        <f>res_appliances!H28+'res_space-cooling'!H28+res_cooking!H28</f>
        <v>18.58956645</v>
      </c>
      <c r="I28" s="4">
        <f>res_appliances!I28+'res_space-cooling'!I28+res_cooking!I28</f>
        <v>17.977246950000001</v>
      </c>
      <c r="J28" s="4">
        <f>res_appliances!J28+'res_space-cooling'!J28+res_cooking!J28</f>
        <v>17.847979500000005</v>
      </c>
      <c r="K28" s="4">
        <f>res_appliances!K28+'res_space-cooling'!K28+res_cooking!K28</f>
        <v>16.888678950000003</v>
      </c>
      <c r="L28" s="4">
        <f>res_appliances!L28+'res_space-cooling'!L28+res_cooking!L28</f>
        <v>16.555305000000001</v>
      </c>
      <c r="M28" s="4">
        <f>res_appliances!M28+'res_space-cooling'!M28+res_cooking!M28</f>
        <v>17.036089199999999</v>
      </c>
      <c r="N28" s="4">
        <f>res_appliances!N28+'res_space-cooling'!N28+res_cooking!N28</f>
        <v>16.636947600000003</v>
      </c>
      <c r="O28" s="4">
        <f>res_appliances!O28+'res_space-cooling'!O28+res_cooking!O28</f>
        <v>16.743536550000002</v>
      </c>
      <c r="P28" s="4">
        <f>res_appliances!P28+'res_space-cooling'!P28+res_cooking!P28</f>
        <v>16.208323950000004</v>
      </c>
      <c r="Q28" s="4">
        <f>res_appliances!Q28+'res_space-cooling'!Q28+res_cooking!Q28</f>
        <v>16.56664425</v>
      </c>
      <c r="R28" s="4">
        <f>res_appliances!R28+'res_space-cooling'!R28+res_cooking!R28</f>
        <v>15.8840214</v>
      </c>
      <c r="S28" s="4">
        <f>res_appliances!S28+'res_space-cooling'!S28+res_cooking!S28</f>
        <v>15.264898350000001</v>
      </c>
      <c r="T28" s="4">
        <f>res_appliances!T28+'res_space-cooling'!T28+res_cooking!T28</f>
        <v>15.0539883</v>
      </c>
      <c r="U28" s="4">
        <f>res_appliances!U28+'res_space-cooling'!U28+res_cooking!U28</f>
        <v>15.761557500000002</v>
      </c>
      <c r="V28" s="4">
        <f>res_appliances!V28+'res_space-cooling'!V28+res_cooking!V28</f>
        <v>18.222174750000001</v>
      </c>
      <c r="W28" s="4">
        <f>res_appliances!W28+'res_space-cooling'!W28+res_cooking!W28</f>
        <v>16.931768100000003</v>
      </c>
      <c r="X28" s="4">
        <f>res_appliances!X28+'res_space-cooling'!X28+res_cooking!X28</f>
        <v>17.752729800000004</v>
      </c>
      <c r="Y28" s="4">
        <f>res_appliances!Y28+'res_space-cooling'!Y28+res_cooking!Y28</f>
        <v>16.961250150000005</v>
      </c>
      <c r="Z28" s="4">
        <f>res_appliances!Z28+'res_space-cooling'!Z28+res_cooking!Z28</f>
        <v>15.915771300000003</v>
      </c>
      <c r="AA28" s="4">
        <f>res_appliances!AA28+'res_space-cooling'!AA28+res_cooking!AA28</f>
        <v>16.32171645</v>
      </c>
    </row>
    <row r="29" spans="1:27" x14ac:dyDescent="0.2">
      <c r="A29" s="1" t="s">
        <v>27</v>
      </c>
      <c r="B29" s="4">
        <f>res_appliances!B29+'res_space-cooling'!B29+res_cooking!B29</f>
        <v>84.749554500000002</v>
      </c>
      <c r="C29" s="4">
        <f>res_appliances!C29+'res_space-cooling'!C29+res_cooking!C29</f>
        <v>92.650743900000009</v>
      </c>
      <c r="D29" s="4">
        <f>res_appliances!D29+'res_space-cooling'!D29+res_cooking!D29</f>
        <v>91.271891100000005</v>
      </c>
      <c r="E29" s="4">
        <f>res_appliances!E29+'res_space-cooling'!E29+res_cooking!E29</f>
        <v>94.594291350000006</v>
      </c>
      <c r="F29" s="4">
        <f>res_appliances!F29+'res_space-cooling'!F29+res_cooking!F29</f>
        <v>91.466926200000017</v>
      </c>
      <c r="G29" s="4">
        <f>res_appliances!G29+'res_space-cooling'!G29+res_cooking!G29</f>
        <v>89.212683300000009</v>
      </c>
      <c r="H29" s="4">
        <f>res_appliances!H29+'res_space-cooling'!H29+res_cooking!H29</f>
        <v>100.08702405000001</v>
      </c>
      <c r="I29" s="4">
        <f>res_appliances!I29+'res_space-cooling'!I29+res_cooking!I29</f>
        <v>93.253992000000011</v>
      </c>
      <c r="J29" s="4">
        <f>res_appliances!J29+'res_space-cooling'!J29+res_cooking!J29</f>
        <v>95.998090500000018</v>
      </c>
      <c r="K29" s="4">
        <f>res_appliances!K29+'res_space-cooling'!K29+res_cooking!K29</f>
        <v>95.991286950000017</v>
      </c>
      <c r="L29" s="4">
        <f>res_appliances!L29+'res_space-cooling'!L29+res_cooking!L29</f>
        <v>97.594656900000004</v>
      </c>
      <c r="M29" s="4">
        <f>res_appliances!M29+'res_space-cooling'!M29+res_cooking!M29</f>
        <v>100.41586230000001</v>
      </c>
      <c r="N29" s="4">
        <f>res_appliances!N29+'res_space-cooling'!N29+res_cooking!N29</f>
        <v>98.585707350000007</v>
      </c>
      <c r="O29" s="4">
        <f>res_appliances!O29+'res_space-cooling'!O29+res_cooking!O29</f>
        <v>101.3139309</v>
      </c>
      <c r="P29" s="4">
        <f>res_appliances!P29+'res_space-cooling'!P29+res_cooking!P29</f>
        <v>103.49106690000001</v>
      </c>
      <c r="Q29" s="4">
        <f>res_appliances!Q29+'res_space-cooling'!Q29+res_cooking!Q29</f>
        <v>100.3251483</v>
      </c>
      <c r="R29" s="4">
        <f>res_appliances!R29+'res_space-cooling'!R29+res_cooking!R29</f>
        <v>97.787424150000021</v>
      </c>
      <c r="S29" s="4">
        <f>res_appliances!S29+'res_space-cooling'!S29+res_cooking!S29</f>
        <v>94.353899250000012</v>
      </c>
      <c r="T29" s="4">
        <f>res_appliances!T29+'res_space-cooling'!T29+res_cooking!T29</f>
        <v>96.413107050000008</v>
      </c>
      <c r="U29" s="4">
        <f>res_appliances!U29+'res_space-cooling'!U29+res_cooking!U29</f>
        <v>93.591901650000011</v>
      </c>
      <c r="V29" s="4">
        <f>res_appliances!V29+'res_space-cooling'!V29+res_cooking!V29</f>
        <v>103.10780025000001</v>
      </c>
      <c r="W29" s="4">
        <f>res_appliances!W29+'res_space-cooling'!W29+res_cooking!W29</f>
        <v>82.824149849999998</v>
      </c>
      <c r="X29" s="4">
        <f>res_appliances!X29+'res_space-cooling'!X29+res_cooking!X29</f>
        <v>93.031742699999995</v>
      </c>
      <c r="Y29" s="4">
        <f>res_appliances!Y29+'res_space-cooling'!Y29+res_cooking!Y29</f>
        <v>93.607776600000037</v>
      </c>
      <c r="Z29" s="4">
        <f>res_appliances!Z29+'res_space-cooling'!Z29+res_cooking!Z29</f>
        <v>80.04149790000001</v>
      </c>
      <c r="AA29" s="4">
        <f>res_appliances!AA29+'res_space-cooling'!AA29+res_cooking!AA29</f>
        <v>82.733435850000006</v>
      </c>
    </row>
    <row r="30" spans="1:27" x14ac:dyDescent="0.2">
      <c r="A30" s="1" t="s">
        <v>28</v>
      </c>
      <c r="B30" s="4">
        <f>res_appliances!B30+'res_space-cooling'!B30+res_cooking!B30</f>
        <v>13.321350900000002</v>
      </c>
      <c r="C30" s="4">
        <f>res_appliances!C30+'res_space-cooling'!C30+res_cooking!C30</f>
        <v>14.797721250000004</v>
      </c>
      <c r="D30" s="4">
        <f>res_appliances!D30+'res_space-cooling'!D30+res_cooking!D30</f>
        <v>13.965420300000002</v>
      </c>
      <c r="E30" s="4">
        <f>res_appliances!E30+'res_space-cooling'!E30+res_cooking!E30</f>
        <v>14.219419500000001</v>
      </c>
      <c r="F30" s="4">
        <f>res_appliances!F30+'res_space-cooling'!F30+res_cooking!F30</f>
        <v>13.412064900000001</v>
      </c>
      <c r="G30" s="4">
        <f>res_appliances!G30+'res_space-cooling'!G30+res_cooking!G30</f>
        <v>14.3373477</v>
      </c>
      <c r="H30" s="4">
        <f>res_appliances!H30+'res_space-cooling'!H30+res_cooking!H30</f>
        <v>15.793307400000003</v>
      </c>
      <c r="I30" s="4">
        <f>res_appliances!I30+'res_space-cooling'!I30+res_cooking!I30</f>
        <v>14.228490900000002</v>
      </c>
      <c r="J30" s="4">
        <f>res_appliances!J30+'res_space-cooling'!J30+res_cooking!J30</f>
        <v>14.471150850000003</v>
      </c>
      <c r="K30" s="4">
        <f>res_appliances!K30+'res_space-cooling'!K30+res_cooking!K30</f>
        <v>14.831739000000002</v>
      </c>
      <c r="L30" s="4">
        <f>res_appliances!L30+'res_space-cooling'!L30+res_cooking!L30</f>
        <v>14.378169000000002</v>
      </c>
      <c r="M30" s="4">
        <f>res_appliances!M30+'res_space-cooling'!M30+res_cooking!M30</f>
        <v>15.153773700000002</v>
      </c>
      <c r="N30" s="4">
        <f>res_appliances!N30+'res_space-cooling'!N30+res_cooking!N30</f>
        <v>14.580007650000002</v>
      </c>
      <c r="O30" s="4">
        <f>res_appliances!O30+'res_space-cooling'!O30+res_cooking!O30</f>
        <v>14.865756750000003</v>
      </c>
      <c r="P30" s="4">
        <f>res_appliances!P30+'res_space-cooling'!P30+res_cooking!P30</f>
        <v>14.570936250000003</v>
      </c>
      <c r="Q30" s="4">
        <f>res_appliances!Q30+'res_space-cooling'!Q30+res_cooking!Q30</f>
        <v>14.042527200000002</v>
      </c>
      <c r="R30" s="4">
        <f>res_appliances!R30+'res_space-cooling'!R30+res_cooking!R30</f>
        <v>13.457421900000002</v>
      </c>
      <c r="S30" s="4">
        <f>res_appliances!S30+'res_space-cooling'!S30+res_cooking!S30</f>
        <v>13.219297650000001</v>
      </c>
      <c r="T30" s="4">
        <f>res_appliances!T30+'res_space-cooling'!T30+res_cooking!T30</f>
        <v>13.362172200000002</v>
      </c>
      <c r="U30" s="4">
        <f>res_appliances!U30+'res_space-cooling'!U30+res_cooking!U30</f>
        <v>13.1308515</v>
      </c>
      <c r="V30" s="4">
        <f>res_appliances!V30+'res_space-cooling'!V30+res_cooking!V30</f>
        <v>14.353222649999999</v>
      </c>
      <c r="W30" s="4">
        <f>res_appliances!W30+'res_space-cooling'!W30+res_cooking!W30</f>
        <v>13.285065299999999</v>
      </c>
      <c r="X30" s="4">
        <f>res_appliances!X30+'res_space-cooling'!X30+res_cooking!X30</f>
        <v>13.725028200000001</v>
      </c>
      <c r="Y30" s="4">
        <f>res_appliances!Y30+'res_space-cooling'!Y30+res_cooking!Y30</f>
        <v>14.509704299999999</v>
      </c>
      <c r="Z30" s="4">
        <f>res_appliances!Z30+'res_space-cooling'!Z30+res_cooking!Z30</f>
        <v>12.754388400000002</v>
      </c>
      <c r="AA30" s="4">
        <f>res_appliances!AA30+'res_space-cooling'!AA30+res_cooking!AA30</f>
        <v>13.557207300000002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39B22-ED6A-476A-8082-77CB93A243CD}">
  <sheetPr>
    <tabColor theme="5"/>
  </sheetPr>
  <dimension ref="A1:AA30"/>
  <sheetViews>
    <sheetView workbookViewId="0">
      <selection activeCell="J42" sqref="J42"/>
    </sheetView>
  </sheetViews>
  <sheetFormatPr baseColWidth="10" defaultColWidth="8.83203125" defaultRowHeight="15" x14ac:dyDescent="0.2"/>
  <cols>
    <col min="1" max="1" width="13.5" bestFit="1" customWidth="1"/>
  </cols>
  <sheetData>
    <row r="1" spans="1:27" x14ac:dyDescent="0.2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">
      <c r="A2" s="1" t="s">
        <v>0</v>
      </c>
      <c r="B2">
        <f>_res_total!B2*0.138</f>
        <v>9.4274175600000021</v>
      </c>
      <c r="C2">
        <f>_res_total!C2*0.138</f>
        <v>10.472233500000003</v>
      </c>
      <c r="D2">
        <f>_res_total!D2*0.138</f>
        <v>9.8832205200000018</v>
      </c>
      <c r="E2">
        <f>_res_total!E2*0.138</f>
        <v>10.062973800000002</v>
      </c>
      <c r="F2">
        <f>_res_total!F2*0.138</f>
        <v>9.4916151600000003</v>
      </c>
      <c r="G2">
        <f>_res_total!G2*0.138</f>
        <v>10.146430680000002</v>
      </c>
      <c r="H2">
        <f>_res_total!H2*0.138</f>
        <v>11.176802160000003</v>
      </c>
      <c r="I2">
        <f>_res_total!I2*0.138</f>
        <v>10.069393560000002</v>
      </c>
      <c r="J2">
        <f>_res_total!J2*0.138</f>
        <v>10.241122140000002</v>
      </c>
      <c r="K2">
        <f>_res_total!K2*0.138</f>
        <v>10.496307600000002</v>
      </c>
      <c r="L2">
        <f>_res_total!L2*0.138</f>
        <v>10.175319600000002</v>
      </c>
      <c r="M2">
        <f>_res_total!M2*0.138</f>
        <v>10.724209080000001</v>
      </c>
      <c r="N2">
        <f>_res_total!N2*0.138</f>
        <v>10.318159260000002</v>
      </c>
      <c r="O2">
        <f>_res_total!O2*0.138</f>
        <v>10.520381700000002</v>
      </c>
      <c r="P2">
        <f>_res_total!P2*0.138</f>
        <v>10.311739500000002</v>
      </c>
      <c r="Q2">
        <f>_res_total!Q2*0.138</f>
        <v>9.9377884800000018</v>
      </c>
      <c r="R2">
        <f>_res_total!R2*0.138</f>
        <v>9.523713960000002</v>
      </c>
      <c r="S2">
        <f>_res_total!S2*0.138</f>
        <v>9.3551952600000003</v>
      </c>
      <c r="T2">
        <f>_res_total!T2*0.138</f>
        <v>9.4563064800000003</v>
      </c>
      <c r="U2">
        <f>_res_total!U2*0.138</f>
        <v>9.2926026000000004</v>
      </c>
      <c r="V2">
        <f>_res_total!V2*0.138</f>
        <v>10.15766526</v>
      </c>
      <c r="W2">
        <f>_res_total!W2*0.138</f>
        <v>9.4017385200000003</v>
      </c>
      <c r="X2">
        <f>_res_total!X2*0.138</f>
        <v>9.7130968800000002</v>
      </c>
      <c r="Y2">
        <f>_res_total!Y2*0.138</f>
        <v>10.26840612</v>
      </c>
      <c r="Z2">
        <f>_res_total!Z2*0.138</f>
        <v>9.0261825600000023</v>
      </c>
      <c r="AA2">
        <f>_res_total!AA2*0.138</f>
        <v>9.594331320000002</v>
      </c>
    </row>
    <row r="3" spans="1:27" x14ac:dyDescent="0.2">
      <c r="A3" s="1" t="s">
        <v>1</v>
      </c>
      <c r="B3">
        <f>_res_total!B3*0.138</f>
        <v>13.271248860000004</v>
      </c>
      <c r="C3">
        <f>_res_total!C3*0.138</f>
        <v>14.654707140000003</v>
      </c>
      <c r="D3">
        <f>_res_total!D3*0.138</f>
        <v>14.649892320000003</v>
      </c>
      <c r="E3">
        <f>_res_total!E3*0.138</f>
        <v>14.558410740000003</v>
      </c>
      <c r="F3">
        <f>_res_total!F3*0.138</f>
        <v>14.312854920000001</v>
      </c>
      <c r="G3">
        <f>_res_total!G3*0.138</f>
        <v>14.927546940000001</v>
      </c>
      <c r="H3">
        <f>_res_total!H3*0.138</f>
        <v>17.012364000000002</v>
      </c>
      <c r="I3">
        <f>_res_total!I3*0.138</f>
        <v>15.829523220000002</v>
      </c>
      <c r="J3">
        <f>_res_total!J3*0.138</f>
        <v>15.874461540000002</v>
      </c>
      <c r="K3">
        <f>_res_total!K3*0.138</f>
        <v>15.229275660000004</v>
      </c>
      <c r="L3">
        <f>_res_total!L3*0.138</f>
        <v>15.205201560000003</v>
      </c>
      <c r="M3">
        <f>_res_total!M3*0.138</f>
        <v>15.847177560000004</v>
      </c>
      <c r="N3">
        <f>_res_total!N3*0.138</f>
        <v>14.951621040000003</v>
      </c>
      <c r="O3">
        <f>_res_total!O3*0.138</f>
        <v>15.808659000000002</v>
      </c>
      <c r="P3">
        <f>_res_total!P3*0.138</f>
        <v>16.084708680000002</v>
      </c>
      <c r="Q3">
        <f>_res_total!Q3*0.138</f>
        <v>15.929029500000004</v>
      </c>
      <c r="R3">
        <f>_res_total!R3*0.138</f>
        <v>14.314459860000003</v>
      </c>
      <c r="S3">
        <f>_res_total!S3*0.138</f>
        <v>13.264829100000004</v>
      </c>
      <c r="T3">
        <f>_res_total!T3*0.138</f>
        <v>14.389892040000001</v>
      </c>
      <c r="U3">
        <f>_res_total!U3*0.138</f>
        <v>13.616310960000002</v>
      </c>
      <c r="V3">
        <f>_res_total!V3*0.138</f>
        <v>15.104090340000003</v>
      </c>
      <c r="W3">
        <f>_res_total!W3*0.138</f>
        <v>12.746433480000002</v>
      </c>
      <c r="X3">
        <f>_res_total!X3*0.138</f>
        <v>13.324211880000002</v>
      </c>
      <c r="Y3">
        <f>_res_total!Y3*0.138</f>
        <v>14.405941440000005</v>
      </c>
      <c r="Z3">
        <f>_res_total!Z3*0.138</f>
        <v>11.882975760000001</v>
      </c>
      <c r="AA3">
        <f>_res_total!AA3*0.138</f>
        <v>13.05779184</v>
      </c>
    </row>
    <row r="4" spans="1:27" x14ac:dyDescent="0.2">
      <c r="A4" s="1" t="s">
        <v>2</v>
      </c>
      <c r="B4">
        <f>_res_total!B4*0.138</f>
        <v>3.8598807000000002</v>
      </c>
      <c r="C4">
        <f>_res_total!C4*0.138</f>
        <v>4.0251895200000005</v>
      </c>
      <c r="D4">
        <f>_res_total!D4*0.138</f>
        <v>4.2883996800000013</v>
      </c>
      <c r="E4">
        <f>_res_total!E4*0.138</f>
        <v>4.6158074400000002</v>
      </c>
      <c r="F4">
        <f>_res_total!F4*0.138</f>
        <v>3.970621560000001</v>
      </c>
      <c r="G4">
        <f>_res_total!G4*0.138</f>
        <v>3.970621560000001</v>
      </c>
      <c r="H4">
        <f>_res_total!H4*0.138</f>
        <v>4.3590170400000012</v>
      </c>
      <c r="I4">
        <f>_res_total!I4*0.138</f>
        <v>3.5966705400000007</v>
      </c>
      <c r="J4">
        <f>_res_total!J4*0.138</f>
        <v>3.9288931200000006</v>
      </c>
      <c r="K4">
        <f>_res_total!K4*0.138</f>
        <v>3.5693865600000008</v>
      </c>
      <c r="L4">
        <f>_res_total!L4*0.138</f>
        <v>3.4586456999999999</v>
      </c>
      <c r="M4">
        <f>_res_total!M4*0.138</f>
        <v>3.2146948200000005</v>
      </c>
      <c r="N4">
        <f>_res_total!N4*0.138</f>
        <v>3.4730901600000008</v>
      </c>
      <c r="O4">
        <f>_res_total!O4*0.138</f>
        <v>3.6560533200000003</v>
      </c>
      <c r="P4">
        <f>_res_total!P4*0.138</f>
        <v>3.3976579800000009</v>
      </c>
      <c r="Q4">
        <f>_res_total!Q4*0.138</f>
        <v>3.3976579800000009</v>
      </c>
      <c r="R4">
        <f>_res_total!R4*0.138</f>
        <v>3.4779049800000004</v>
      </c>
      <c r="S4">
        <f>_res_total!S4*0.138</f>
        <v>3.3190159200000005</v>
      </c>
      <c r="T4">
        <f>_res_total!T4*0.138</f>
        <v>3.3976579800000009</v>
      </c>
      <c r="U4">
        <f>_res_total!U4*0.138</f>
        <v>3.3960530400000004</v>
      </c>
      <c r="V4">
        <f>_res_total!V4*0.138</f>
        <v>3.6046952400000007</v>
      </c>
      <c r="W4">
        <f>_res_total!W4*0.138</f>
        <v>3.8197572000000006</v>
      </c>
      <c r="X4">
        <f>_res_total!X4*0.138</f>
        <v>3.7844485200000006</v>
      </c>
      <c r="Y4">
        <f>_res_total!Y4*0.138</f>
        <v>3.6030903000000007</v>
      </c>
      <c r="Z4">
        <f>_res_total!Z4*0.138</f>
        <v>3.4779049800000004</v>
      </c>
      <c r="AA4">
        <f>_res_total!AA4*0.138</f>
        <v>3.5228433000000003</v>
      </c>
    </row>
    <row r="5" spans="1:27" x14ac:dyDescent="0.2">
      <c r="A5" s="1" t="s">
        <v>3</v>
      </c>
      <c r="B5">
        <f>_res_total!B5*0.138</f>
        <v>3.1729663800000005</v>
      </c>
      <c r="C5">
        <f>_res_total!C5*0.138</f>
        <v>3.6929669400000007</v>
      </c>
      <c r="D5">
        <f>_res_total!D5*0.138</f>
        <v>3.2243244600000005</v>
      </c>
      <c r="E5">
        <f>_res_total!E5*0.138</f>
        <v>3.3446949600000004</v>
      </c>
      <c r="F5">
        <f>_res_total!F5*0.138</f>
        <v>3.1922256600000005</v>
      </c>
      <c r="G5">
        <f>_res_total!G5*0.138</f>
        <v>3.5180284800000008</v>
      </c>
      <c r="H5">
        <f>_res_total!H5*0.138</f>
        <v>3.8342016600000002</v>
      </c>
      <c r="I5">
        <f>_res_total!I5*0.138</f>
        <v>3.8342016600000002</v>
      </c>
      <c r="J5">
        <f>_res_total!J5*0.138</f>
        <v>3.8406214200000006</v>
      </c>
      <c r="K5">
        <f>_res_total!K5*0.138</f>
        <v>3.997905540000001</v>
      </c>
      <c r="L5">
        <f>_res_total!L5*0.138</f>
        <v>3.6833373000000003</v>
      </c>
      <c r="M5">
        <f>_res_total!M5*0.138</f>
        <v>3.9625968600000001</v>
      </c>
      <c r="N5">
        <f>_res_total!N5*0.138</f>
        <v>3.9866709600000005</v>
      </c>
      <c r="O5">
        <f>_res_total!O5*0.138</f>
        <v>4.3413627000000012</v>
      </c>
      <c r="P5">
        <f>_res_total!P5*0.138</f>
        <v>4.3333380000000012</v>
      </c>
      <c r="Q5">
        <f>_res_total!Q5*0.138</f>
        <v>4.5195110400000003</v>
      </c>
      <c r="R5">
        <f>_res_total!R5*0.138</f>
        <v>4.2595107600000004</v>
      </c>
      <c r="S5">
        <f>_res_total!S5*0.138</f>
        <v>4.0492636200000014</v>
      </c>
      <c r="T5">
        <f>_res_total!T5*0.138</f>
        <v>4.1423501400000005</v>
      </c>
      <c r="U5">
        <f>_res_total!U5*0.138</f>
        <v>4.2274119600000004</v>
      </c>
      <c r="V5">
        <f>_res_total!V5*0.138</f>
        <v>4.4248195800000012</v>
      </c>
      <c r="W5">
        <f>_res_total!W5*0.138</f>
        <v>4.2225971400000004</v>
      </c>
      <c r="X5">
        <f>_res_total!X5*0.138</f>
        <v>4.0909920600000005</v>
      </c>
      <c r="Y5">
        <f>_res_total!Y5*0.138</f>
        <v>3.9802512000000005</v>
      </c>
      <c r="Z5">
        <f>_res_total!Z5*0.138</f>
        <v>3.5613618600000003</v>
      </c>
      <c r="AA5">
        <f>_res_total!AA5*0.138</f>
        <v>3.8807449200000006</v>
      </c>
    </row>
    <row r="6" spans="1:27" x14ac:dyDescent="0.2">
      <c r="A6" s="1" t="s">
        <v>4</v>
      </c>
      <c r="B6">
        <f>_res_total!B6*0.138</f>
        <v>0.17172858000000002</v>
      </c>
      <c r="C6">
        <f>_res_total!C6*0.138</f>
        <v>0.17333352000000002</v>
      </c>
      <c r="D6">
        <f>_res_total!D6*0.138</f>
        <v>0.20864220000000006</v>
      </c>
      <c r="E6">
        <f>_res_total!E6*0.138</f>
        <v>0.20864220000000006</v>
      </c>
      <c r="F6">
        <f>_res_total!F6*0.138</f>
        <v>0.21987678000000005</v>
      </c>
      <c r="G6">
        <f>_res_total!G6*0.138</f>
        <v>0.22629654000000002</v>
      </c>
      <c r="H6">
        <f>_res_total!H6*0.138</f>
        <v>0.23592618000000004</v>
      </c>
      <c r="I6">
        <f>_res_total!I6*0.138</f>
        <v>0.24234594000000001</v>
      </c>
      <c r="J6">
        <f>_res_total!J6*0.138</f>
        <v>0.25037064000000003</v>
      </c>
      <c r="K6">
        <f>_res_total!K6*0.138</f>
        <v>0.25358052000000003</v>
      </c>
      <c r="L6">
        <f>_res_total!L6*0.138</f>
        <v>0.28246944000000002</v>
      </c>
      <c r="M6">
        <f>_res_total!M6*0.138</f>
        <v>0.28086450000000002</v>
      </c>
      <c r="N6">
        <f>_res_total!N6*0.138</f>
        <v>0.30975342000000006</v>
      </c>
      <c r="O6">
        <f>_res_total!O6*0.138</f>
        <v>0.33543246000000004</v>
      </c>
      <c r="P6">
        <f>_res_total!P6*0.138</f>
        <v>0.32419788000000005</v>
      </c>
      <c r="Q6">
        <f>_res_total!Q6*0.138</f>
        <v>0.50876598000000006</v>
      </c>
      <c r="R6">
        <f>_res_total!R6*0.138</f>
        <v>0.52642032000000005</v>
      </c>
      <c r="S6">
        <f>_res_total!S6*0.138</f>
        <v>0.54567960000000015</v>
      </c>
      <c r="T6">
        <f>_res_total!T6*0.138</f>
        <v>0.53444502000000016</v>
      </c>
      <c r="U6">
        <f>_res_total!U6*0.138</f>
        <v>0.56493888000000003</v>
      </c>
      <c r="V6">
        <f>_res_total!V6*0.138</f>
        <v>0.53284008000000005</v>
      </c>
      <c r="W6">
        <f>_res_total!W6*0.138</f>
        <v>0.56493888000000003</v>
      </c>
      <c r="X6">
        <f>_res_total!X6*0.138</f>
        <v>0.55370430000000004</v>
      </c>
      <c r="Y6">
        <f>_res_total!Y6*0.138</f>
        <v>0.48308694000000008</v>
      </c>
      <c r="Z6">
        <f>_res_total!Z6*0.138</f>
        <v>0.46543260000000003</v>
      </c>
      <c r="AA6">
        <f>_res_total!AA6*0.138</f>
        <v>0.50876598000000006</v>
      </c>
    </row>
    <row r="7" spans="1:27" x14ac:dyDescent="0.2">
      <c r="A7" s="1" t="s">
        <v>5</v>
      </c>
      <c r="B7">
        <f>_res_total!B7*0.138</f>
        <v>11.740136100000003</v>
      </c>
      <c r="C7">
        <f>_res_total!C7*0.138</f>
        <v>11.224950360000001</v>
      </c>
      <c r="D7">
        <f>_res_total!D7*0.138</f>
        <v>10.411245780000002</v>
      </c>
      <c r="E7">
        <f>_res_total!E7*0.138</f>
        <v>10.25235672</v>
      </c>
      <c r="F7">
        <f>_res_total!F7*0.138</f>
        <v>10.284455520000002</v>
      </c>
      <c r="G7">
        <f>_res_total!G7*0.138</f>
        <v>10.562110140000003</v>
      </c>
      <c r="H7">
        <f>_res_total!H7*0.138</f>
        <v>11.778654660000003</v>
      </c>
      <c r="I7">
        <f>_res_total!I7*0.138</f>
        <v>11.207296020000001</v>
      </c>
      <c r="J7">
        <f>_res_total!J7*0.138</f>
        <v>10.533221220000001</v>
      </c>
      <c r="K7">
        <f>_res_total!K7*0.138</f>
        <v>10.459393980000003</v>
      </c>
      <c r="L7">
        <f>_res_total!L7*0.138</f>
        <v>10.308529620000002</v>
      </c>
      <c r="M7">
        <f>_res_total!M7*0.138</f>
        <v>11.229765180000001</v>
      </c>
      <c r="N7">
        <f>_res_total!N7*0.138</f>
        <v>10.764332580000001</v>
      </c>
      <c r="O7">
        <f>_res_total!O7*0.138</f>
        <v>11.094950220000003</v>
      </c>
      <c r="P7">
        <f>_res_total!P7*0.138</f>
        <v>10.931246340000003</v>
      </c>
      <c r="Q7">
        <f>_res_total!Q7*0.138</f>
        <v>10.671246060000001</v>
      </c>
      <c r="R7">
        <f>_res_total!R7*0.138</f>
        <v>10.854209220000001</v>
      </c>
      <c r="S7">
        <f>_res_total!S7*0.138</f>
        <v>10.247541900000002</v>
      </c>
      <c r="T7">
        <f>_res_total!T7*0.138</f>
        <v>10.401616140000002</v>
      </c>
      <c r="U7">
        <f>_res_total!U7*0.138</f>
        <v>10.616678100000001</v>
      </c>
      <c r="V7">
        <f>_res_total!V7*0.138</f>
        <v>11.874951060000001</v>
      </c>
      <c r="W7">
        <f>_res_total!W7*0.138</f>
        <v>10.950505620000003</v>
      </c>
      <c r="X7">
        <f>_res_total!X7*0.138</f>
        <v>11.346925800000001</v>
      </c>
      <c r="Y7">
        <f>_res_total!Y7*0.138</f>
        <v>11.581247040000003</v>
      </c>
      <c r="Z7">
        <f>_res_total!Z7*0.138</f>
        <v>10.416060600000002</v>
      </c>
      <c r="AA7">
        <f>_res_total!AA7*0.138</f>
        <v>10.741863420000001</v>
      </c>
    </row>
    <row r="8" spans="1:27" x14ac:dyDescent="0.2">
      <c r="A8" s="1" t="s">
        <v>6</v>
      </c>
      <c r="B8">
        <f>_res_total!B8*0.138</f>
        <v>6.429389640000001</v>
      </c>
      <c r="C8">
        <f>_res_total!C8*0.138</f>
        <v>6.9895137000000016</v>
      </c>
      <c r="D8">
        <f>_res_total!D8*0.138</f>
        <v>6.7214887200000009</v>
      </c>
      <c r="E8">
        <f>_res_total!E8*0.138</f>
        <v>7.2944523000000006</v>
      </c>
      <c r="F8">
        <f>_res_total!F8*0.138</f>
        <v>7.0296372000000007</v>
      </c>
      <c r="G8">
        <f>_res_total!G8*0.138</f>
        <v>7.1885262600000015</v>
      </c>
      <c r="H8">
        <f>_res_total!H8*0.138</f>
        <v>7.6796379000000012</v>
      </c>
      <c r="I8">
        <f>_res_total!I8*0.138</f>
        <v>7.1772916800000015</v>
      </c>
      <c r="J8">
        <f>_res_total!J8*0.138</f>
        <v>7.1467978200000015</v>
      </c>
      <c r="K8">
        <f>_res_total!K8*0.138</f>
        <v>6.9574149000000016</v>
      </c>
      <c r="L8">
        <f>_res_total!L8*0.138</f>
        <v>6.6797602800000009</v>
      </c>
      <c r="M8">
        <f>_res_total!M8*0.138</f>
        <v>7.0777854000000016</v>
      </c>
      <c r="N8">
        <f>_res_total!N8*0.138</f>
        <v>6.9076617600000016</v>
      </c>
      <c r="O8">
        <f>_res_total!O8*0.138</f>
        <v>7.0826002200000016</v>
      </c>
      <c r="P8">
        <f>_res_total!P8*0.138</f>
        <v>7.0633409400000007</v>
      </c>
      <c r="Q8">
        <f>_res_total!Q8*0.138</f>
        <v>7.1451928800000006</v>
      </c>
      <c r="R8">
        <f>_res_total!R8*0.138</f>
        <v>7.1339583000000015</v>
      </c>
      <c r="S8">
        <f>_res_total!S8*0.138</f>
        <v>7.1355632400000006</v>
      </c>
      <c r="T8">
        <f>_res_total!T8*0.138</f>
        <v>7.1002545600000024</v>
      </c>
      <c r="U8">
        <f>_res_total!U8*0.138</f>
        <v>7.1034644400000007</v>
      </c>
      <c r="V8">
        <f>_res_total!V8*0.138</f>
        <v>7.8866751600000002</v>
      </c>
      <c r="W8">
        <f>_res_total!W8*0.138</f>
        <v>7.0601310600000007</v>
      </c>
      <c r="X8">
        <f>_res_total!X8*0.138</f>
        <v>6.9654396000000007</v>
      </c>
      <c r="Y8">
        <f>_res_total!Y8*0.138</f>
        <v>6.9895137000000016</v>
      </c>
      <c r="Z8">
        <f>_res_total!Z8*0.138</f>
        <v>6.3507475800000011</v>
      </c>
      <c r="AA8">
        <f>_res_total!AA8*0.138</f>
        <v>6.8274147599999999</v>
      </c>
    </row>
    <row r="9" spans="1:27" x14ac:dyDescent="0.2">
      <c r="A9" s="1" t="s">
        <v>7</v>
      </c>
      <c r="B9">
        <f>_res_total!B9*0.138</f>
        <v>1.63222398</v>
      </c>
      <c r="C9">
        <f>_res_total!C9*0.138</f>
        <v>1.4653102200000001</v>
      </c>
      <c r="D9">
        <f>_res_total!D9*0.138</f>
        <v>1.2823470600000004</v>
      </c>
      <c r="E9">
        <f>_res_total!E9*0.138</f>
        <v>1.2518532000000002</v>
      </c>
      <c r="F9">
        <f>_res_total!F9*0.138</f>
        <v>1.4380262400000003</v>
      </c>
      <c r="G9">
        <f>_res_total!G9*0.138</f>
        <v>1.5455572200000003</v>
      </c>
      <c r="H9">
        <f>_res_total!H9*0.138</f>
        <v>1.9195082400000003</v>
      </c>
      <c r="I9">
        <f>_res_total!I9*0.138</f>
        <v>1.9323477600000003</v>
      </c>
      <c r="J9">
        <f>_res_total!J9*0.138</f>
        <v>1.6755573600000002</v>
      </c>
      <c r="K9">
        <f>_res_total!K9*0.138</f>
        <v>1.5375325200000003</v>
      </c>
      <c r="L9">
        <f>_res_total!L9*0.138</f>
        <v>1.4909892600000003</v>
      </c>
      <c r="M9">
        <f>_res_total!M9*0.138</f>
        <v>1.5230880600000001</v>
      </c>
      <c r="N9">
        <f>_res_total!N9*0.138</f>
        <v>1.4733349200000003</v>
      </c>
      <c r="O9">
        <f>_res_total!O9*0.138</f>
        <v>1.4861744400000003</v>
      </c>
      <c r="P9">
        <f>_res_total!P9*0.138</f>
        <v>1.4813596200000003</v>
      </c>
      <c r="Q9">
        <f>_res_total!Q9*0.138</f>
        <v>1.4283966000000003</v>
      </c>
      <c r="R9">
        <f>_res_total!R9*0.138</f>
        <v>1.4155570800000004</v>
      </c>
      <c r="S9">
        <f>_res_total!S9*0.138</f>
        <v>1.5455572200000003</v>
      </c>
      <c r="T9">
        <f>_res_total!T9*0.138</f>
        <v>1.5311127600000001</v>
      </c>
      <c r="U9">
        <f>_res_total!U9*0.138</f>
        <v>1.5583967400000003</v>
      </c>
      <c r="V9">
        <f>_res_total!V9*0.138</f>
        <v>1.6498783200000002</v>
      </c>
      <c r="W9">
        <f>_res_total!W9*0.138</f>
        <v>1.5022238400000003</v>
      </c>
      <c r="X9">
        <f>_res_total!X9*0.138</f>
        <v>1.5600016800000003</v>
      </c>
      <c r="Y9">
        <f>_res_total!Y9*0.138</f>
        <v>1.5006189000000005</v>
      </c>
      <c r="Z9">
        <f>_res_total!Z9*0.138</f>
        <v>1.4267916600000004</v>
      </c>
      <c r="AA9">
        <f>_res_total!AA9*0.138</f>
        <v>1.3770385200000002</v>
      </c>
    </row>
    <row r="10" spans="1:27" x14ac:dyDescent="0.2">
      <c r="A10" s="1" t="s">
        <v>8</v>
      </c>
      <c r="B10">
        <f>_res_total!B10*0.138</f>
        <v>8.5784043000000008</v>
      </c>
      <c r="C10">
        <f>_res_total!C10*0.138</f>
        <v>8.9411207400000006</v>
      </c>
      <c r="D10">
        <f>_res_total!D10*0.138</f>
        <v>8.9250713400000006</v>
      </c>
      <c r="E10">
        <f>_res_total!E10*0.138</f>
        <v>8.5687746600000025</v>
      </c>
      <c r="F10">
        <f>_res_total!F10*0.138</f>
        <v>8.8833429000000006</v>
      </c>
      <c r="G10">
        <f>_res_total!G10*0.138</f>
        <v>8.7356884200000007</v>
      </c>
      <c r="H10">
        <f>_res_total!H10*0.138</f>
        <v>8.6088981600000007</v>
      </c>
      <c r="I10">
        <f>_res_total!I10*0.138</f>
        <v>8.3906263200000009</v>
      </c>
      <c r="J10">
        <f>_res_total!J10*0.138</f>
        <v>8.6634661200000007</v>
      </c>
      <c r="K10">
        <f>_res_total!K10*0.138</f>
        <v>8.3007496800000009</v>
      </c>
      <c r="L10">
        <f>_res_total!L10*0.138</f>
        <v>7.2061806000000015</v>
      </c>
      <c r="M10">
        <f>_res_total!M10*0.138</f>
        <v>7.8353170800000003</v>
      </c>
      <c r="N10">
        <f>_res_total!N10*0.138</f>
        <v>7.9733419200000011</v>
      </c>
      <c r="O10">
        <f>_res_total!O10*0.138</f>
        <v>8.210873040000001</v>
      </c>
      <c r="P10">
        <f>_res_total!P10*0.138</f>
        <v>8.082477840000001</v>
      </c>
      <c r="Q10">
        <f>_res_total!Q10*0.138</f>
        <v>8.056798800000001</v>
      </c>
      <c r="R10">
        <f>_res_total!R10*0.138</f>
        <v>8.220502680000001</v>
      </c>
      <c r="S10">
        <f>_res_total!S10*0.138</f>
        <v>8.2237125600000009</v>
      </c>
      <c r="T10">
        <f>_res_total!T10*0.138</f>
        <v>8.090502540000001</v>
      </c>
      <c r="U10">
        <f>_res_total!U10*0.138</f>
        <v>8.5045770600000008</v>
      </c>
      <c r="V10">
        <f>_res_total!V10*0.138</f>
        <v>9.3311211600000021</v>
      </c>
      <c r="W10">
        <f>_res_total!W10*0.138</f>
        <v>8.156305080000001</v>
      </c>
      <c r="X10">
        <f>_res_total!X10*0.138</f>
        <v>8.7180340800000025</v>
      </c>
      <c r="Y10">
        <f>_res_total!Y10*0.138</f>
        <v>8.2092681000000027</v>
      </c>
      <c r="Z10">
        <f>_res_total!Z10*0.138</f>
        <v>8.1370458000000028</v>
      </c>
      <c r="AA10">
        <f>_res_total!AA10*0.138</f>
        <v>7.8609961200000011</v>
      </c>
    </row>
    <row r="11" spans="1:27" x14ac:dyDescent="0.2">
      <c r="A11" s="1" t="s">
        <v>9</v>
      </c>
      <c r="B11">
        <f>_res_total!B11*0.138</f>
        <v>57.448827300000012</v>
      </c>
      <c r="C11">
        <f>_res_total!C11*0.138</f>
        <v>64.852415520000008</v>
      </c>
      <c r="D11">
        <f>_res_total!D11*0.138</f>
        <v>63.749821740000002</v>
      </c>
      <c r="E11">
        <f>_res_total!E11*0.138</f>
        <v>62.01488160000001</v>
      </c>
      <c r="F11">
        <f>_res_total!F11*0.138</f>
        <v>58.416606120000012</v>
      </c>
      <c r="G11">
        <f>_res_total!G11*0.138</f>
        <v>57.435987780000005</v>
      </c>
      <c r="H11">
        <f>_res_total!H11*0.138</f>
        <v>63.448093020000009</v>
      </c>
      <c r="I11">
        <f>_res_total!I11*0.138</f>
        <v>59.870681760000018</v>
      </c>
      <c r="J11">
        <f>_res_total!J11*0.138</f>
        <v>61.517350200000003</v>
      </c>
      <c r="K11">
        <f>_res_total!K11*0.138</f>
        <v>62.274881880000009</v>
      </c>
      <c r="L11">
        <f>_res_total!L11*0.138</f>
        <v>65.462292720000008</v>
      </c>
      <c r="M11">
        <f>_res_total!M11*0.138</f>
        <v>68.453900880000006</v>
      </c>
      <c r="N11">
        <f>_res_total!N11*0.138</f>
        <v>65.659700340000015</v>
      </c>
      <c r="O11">
        <f>_res_total!O11*0.138</f>
        <v>68.295011819999999</v>
      </c>
      <c r="P11">
        <f>_res_total!P11*0.138</f>
        <v>70.922298600000005</v>
      </c>
      <c r="Q11">
        <f>_res_total!Q11*0.138</f>
        <v>69.124765800000006</v>
      </c>
      <c r="R11">
        <f>_res_total!R11*0.138</f>
        <v>67.906616339999999</v>
      </c>
      <c r="S11">
        <f>_res_total!S11*0.138</f>
        <v>62.690561340000009</v>
      </c>
      <c r="T11">
        <f>_res_total!T11*0.138</f>
        <v>68.054270820000013</v>
      </c>
      <c r="U11">
        <f>_res_total!U11*0.138</f>
        <v>67.513406040000007</v>
      </c>
      <c r="V11">
        <f>_res_total!V11*0.138</f>
        <v>69.177728820000013</v>
      </c>
      <c r="W11">
        <f>_res_total!W11*0.138</f>
        <v>60.165990720000011</v>
      </c>
      <c r="X11">
        <f>_res_total!X11*0.138</f>
        <v>66.540812400000007</v>
      </c>
      <c r="Y11">
        <f>_res_total!Y11*0.138</f>
        <v>69.46180320000002</v>
      </c>
      <c r="Z11">
        <f>_res_total!Z11*0.138</f>
        <v>58.169445360000012</v>
      </c>
      <c r="AA11">
        <f>_res_total!AA11*0.138</f>
        <v>60.44846016000001</v>
      </c>
    </row>
    <row r="12" spans="1:27" x14ac:dyDescent="0.2">
      <c r="A12" s="1" t="s">
        <v>10</v>
      </c>
      <c r="B12">
        <f>_res_total!B12*0.138</f>
        <v>100.85121972000002</v>
      </c>
      <c r="C12">
        <f>_res_total!C12*0.138</f>
        <v>104.25850734000001</v>
      </c>
      <c r="D12">
        <f>_res_total!D12*0.138</f>
        <v>99.796774140000011</v>
      </c>
      <c r="E12">
        <f>_res_total!E12*0.138</f>
        <v>106.35776886000004</v>
      </c>
      <c r="F12">
        <f>_res_total!F12*0.138</f>
        <v>102.30529536000002</v>
      </c>
      <c r="G12">
        <f>_res_total!G12*0.138</f>
        <v>106.32727500000001</v>
      </c>
      <c r="H12">
        <f>_res_total!H12*0.138</f>
        <v>116.07728550000002</v>
      </c>
      <c r="I12">
        <f>_res_total!I12*0.138</f>
        <v>114.36962934000002</v>
      </c>
      <c r="J12">
        <f>_res_total!J12*0.138</f>
        <v>112.75345476000003</v>
      </c>
      <c r="K12">
        <f>_res_total!K12*0.138</f>
        <v>105.92122518000001</v>
      </c>
      <c r="L12">
        <f>_res_total!L12*0.138</f>
        <v>104.70147078000001</v>
      </c>
      <c r="M12">
        <f>_res_total!M12*0.138</f>
        <v>111.92209584000003</v>
      </c>
      <c r="N12">
        <f>_res_total!N12*0.138</f>
        <v>107.82949884000003</v>
      </c>
      <c r="O12">
        <f>_res_total!O12*0.138</f>
        <v>106.69480626000002</v>
      </c>
      <c r="P12">
        <f>_res_total!P12*0.138</f>
        <v>103.50097566000002</v>
      </c>
      <c r="Q12">
        <f>_res_total!Q12*0.138</f>
        <v>101.91048012000002</v>
      </c>
      <c r="R12">
        <f>_res_total!R12*0.138</f>
        <v>102.55406106000002</v>
      </c>
      <c r="S12">
        <f>_res_total!S12*0.138</f>
        <v>87.363303959999996</v>
      </c>
      <c r="T12">
        <f>_res_total!T12*0.138</f>
        <v>97.262573880000005</v>
      </c>
      <c r="U12">
        <f>_res_total!U12*0.138</f>
        <v>93.956397480000021</v>
      </c>
      <c r="V12">
        <f>_res_total!V12*0.138</f>
        <v>100.23492276000002</v>
      </c>
      <c r="W12">
        <f>_res_total!W12*0.138</f>
        <v>87.57194616000001</v>
      </c>
      <c r="X12">
        <f>_res_total!X12*0.138</f>
        <v>90.882937380000016</v>
      </c>
      <c r="Y12">
        <f>_res_total!Y12*0.138</f>
        <v>95.81170812000002</v>
      </c>
      <c r="Z12">
        <f>_res_total!Z12*0.138</f>
        <v>82.69774338000002</v>
      </c>
      <c r="AA12">
        <f>_res_total!AA12*0.138</f>
        <v>85.336264740000004</v>
      </c>
    </row>
    <row r="13" spans="1:27" x14ac:dyDescent="0.2">
      <c r="A13" s="1" t="s">
        <v>11</v>
      </c>
      <c r="B13">
        <f>_res_total!B13*0.138</f>
        <v>4.9079065200000009</v>
      </c>
      <c r="C13">
        <f>_res_total!C13*0.138</f>
        <v>5.05074618</v>
      </c>
      <c r="D13">
        <f>_res_total!D13*0.138</f>
        <v>5.0956845</v>
      </c>
      <c r="E13">
        <f>_res_total!E13*0.138</f>
        <v>5.0684005200000009</v>
      </c>
      <c r="F13">
        <f>_res_total!F13*0.138</f>
        <v>5.1486475200000008</v>
      </c>
      <c r="G13">
        <f>_res_total!G13*0.138</f>
        <v>5.3508699600000016</v>
      </c>
      <c r="H13">
        <f>_res_total!H13*0.138</f>
        <v>6.3427228800000011</v>
      </c>
      <c r="I13">
        <f>_res_total!I13*0.138</f>
        <v>6.5674144800000001</v>
      </c>
      <c r="J13">
        <f>_res_total!J13*0.138</f>
        <v>6.7872912600000017</v>
      </c>
      <c r="K13">
        <f>_res_total!K13*0.138</f>
        <v>6.8177851200000017</v>
      </c>
      <c r="L13">
        <f>_res_total!L13*0.138</f>
        <v>7.2254398800000006</v>
      </c>
      <c r="M13">
        <f>_res_total!M13*0.138</f>
        <v>7.5737118600000022</v>
      </c>
      <c r="N13">
        <f>_res_total!N13*0.138</f>
        <v>7.8898850400000011</v>
      </c>
      <c r="O13">
        <f>_res_total!O13*0.138</f>
        <v>8.8432194000000006</v>
      </c>
      <c r="P13">
        <f>_res_total!P13*0.138</f>
        <v>8.6859352800000007</v>
      </c>
      <c r="Q13">
        <f>_res_total!Q13*0.138</f>
        <v>8.8432194000000006</v>
      </c>
      <c r="R13">
        <f>_res_total!R13*0.138</f>
        <v>8.8335897600000006</v>
      </c>
      <c r="S13">
        <f>_res_total!S13*0.138</f>
        <v>8.6474167200000007</v>
      </c>
      <c r="T13">
        <f>_res_total!T13*0.138</f>
        <v>8.3826016200000009</v>
      </c>
      <c r="U13">
        <f>_res_total!U13*0.138</f>
        <v>7.7614898400000012</v>
      </c>
      <c r="V13">
        <f>_res_total!V13*0.138</f>
        <v>7.4067981000000014</v>
      </c>
      <c r="W13">
        <f>_res_total!W13*0.138</f>
        <v>8.7790218000000007</v>
      </c>
      <c r="X13">
        <f>_res_total!X13*0.138</f>
        <v>8.087292660000001</v>
      </c>
      <c r="Y13">
        <f>_res_total!Y13*0.138</f>
        <v>6.0409941600000003</v>
      </c>
      <c r="Z13">
        <f>_res_total!Z13*0.138</f>
        <v>6.0763028400000012</v>
      </c>
      <c r="AA13">
        <f>_res_total!AA13*0.138</f>
        <v>7.0617360000000016</v>
      </c>
    </row>
    <row r="14" spans="1:27" x14ac:dyDescent="0.2">
      <c r="A14" s="1" t="s">
        <v>12</v>
      </c>
      <c r="B14">
        <f>_res_total!B14*0.138</f>
        <v>11.319641820000001</v>
      </c>
      <c r="C14">
        <f>_res_total!C14*0.138</f>
        <v>11.711247180000001</v>
      </c>
      <c r="D14">
        <f>_res_total!D14*0.138</f>
        <v>10.393591440000002</v>
      </c>
      <c r="E14">
        <f>_res_total!E14*0.138</f>
        <v>10.311739500000002</v>
      </c>
      <c r="F14">
        <f>_res_total!F14*0.138</f>
        <v>10.087047900000002</v>
      </c>
      <c r="G14">
        <f>_res_total!G14*0.138</f>
        <v>10.0388997</v>
      </c>
      <c r="H14">
        <f>_res_total!H14*0.138</f>
        <v>10.08865284</v>
      </c>
      <c r="I14">
        <f>_res_total!I14*0.138</f>
        <v>9.4081582800000003</v>
      </c>
      <c r="J14">
        <f>_res_total!J14*0.138</f>
        <v>9.0695159400000005</v>
      </c>
      <c r="K14">
        <f>_res_total!K14*0.138</f>
        <v>9.3022322400000022</v>
      </c>
      <c r="L14">
        <f>_res_total!L14*0.138</f>
        <v>8.9924788200000005</v>
      </c>
      <c r="M14">
        <f>_res_total!M14*0.138</f>
        <v>9.6456894000000002</v>
      </c>
      <c r="N14">
        <f>_res_total!N14*0.138</f>
        <v>9.6585289200000002</v>
      </c>
      <c r="O14">
        <f>_res_total!O14*0.138</f>
        <v>10.600628700000001</v>
      </c>
      <c r="P14">
        <f>_res_total!P14*0.138</f>
        <v>9.7837142400000019</v>
      </c>
      <c r="Q14">
        <f>_res_total!Q14*0.138</f>
        <v>10.374332160000002</v>
      </c>
      <c r="R14">
        <f>_res_total!R14*0.138</f>
        <v>9.9714922200000018</v>
      </c>
      <c r="S14">
        <f>_res_total!S14*0.138</f>
        <v>8.9154417000000024</v>
      </c>
      <c r="T14">
        <f>_res_total!T14*0.138</f>
        <v>8.9427256800000023</v>
      </c>
      <c r="U14">
        <f>_res_total!U14*0.138</f>
        <v>8.8608737400000006</v>
      </c>
      <c r="V14">
        <f>_res_total!V14*0.138</f>
        <v>10.671246060000001</v>
      </c>
      <c r="W14">
        <f>_res_total!W14*0.138</f>
        <v>10.542850860000001</v>
      </c>
      <c r="X14">
        <f>_res_total!X14*0.138</f>
        <v>10.233097440000002</v>
      </c>
      <c r="Y14">
        <f>_res_total!Y14*0.138</f>
        <v>9.9666774000000018</v>
      </c>
      <c r="Z14">
        <f>_res_total!Z14*0.138</f>
        <v>8.7870465000000006</v>
      </c>
      <c r="AA14">
        <f>_res_total!AA14*0.138</f>
        <v>9.559022640000002</v>
      </c>
    </row>
    <row r="15" spans="1:27" x14ac:dyDescent="0.2">
      <c r="A15" s="1" t="s">
        <v>13</v>
      </c>
      <c r="B15">
        <f>_res_total!B15*0.138</f>
        <v>3.7651892400000007</v>
      </c>
      <c r="C15">
        <f>_res_total!C15*0.138</f>
        <v>3.7138311600000007</v>
      </c>
      <c r="D15">
        <f>_res_total!D15*0.138</f>
        <v>3.4377814800000004</v>
      </c>
      <c r="E15">
        <f>_res_total!E15*0.138</f>
        <v>3.4682753400000008</v>
      </c>
      <c r="F15">
        <f>_res_total!F15*0.138</f>
        <v>3.4923494400000008</v>
      </c>
      <c r="G15">
        <f>_res_total!G15*0.138</f>
        <v>3.5629668000000008</v>
      </c>
      <c r="H15">
        <f>_res_total!H15*0.138</f>
        <v>3.6913620000000003</v>
      </c>
      <c r="I15">
        <f>_res_total!I15*0.138</f>
        <v>3.5838310200000008</v>
      </c>
      <c r="J15">
        <f>_res_total!J15*0.138</f>
        <v>3.8807449200000006</v>
      </c>
      <c r="K15">
        <f>_res_total!K15*0.138</f>
        <v>3.9337079400000006</v>
      </c>
      <c r="L15">
        <f>_res_total!L15*0.138</f>
        <v>4.0332142200000005</v>
      </c>
      <c r="M15">
        <f>_res_total!M15*0.138</f>
        <v>4.2723502800000004</v>
      </c>
      <c r="N15">
        <f>_res_total!N15*0.138</f>
        <v>4.2113625600000004</v>
      </c>
      <c r="O15">
        <f>_res_total!O15*0.138</f>
        <v>4.4087701800000003</v>
      </c>
      <c r="P15">
        <f>_res_total!P15*0.138</f>
        <v>4.6013629800000002</v>
      </c>
      <c r="Q15">
        <f>_res_total!Q15*0.138</f>
        <v>4.740992760000001</v>
      </c>
      <c r="R15">
        <f>_res_total!R15*0.138</f>
        <v>4.9512399000000009</v>
      </c>
      <c r="S15">
        <f>_res_total!S15*0.138</f>
        <v>4.747412520000001</v>
      </c>
      <c r="T15">
        <f>_res_total!T15*0.138</f>
        <v>5.1454376400000008</v>
      </c>
      <c r="U15">
        <f>_res_total!U15*0.138</f>
        <v>5.0459313600000009</v>
      </c>
      <c r="V15">
        <f>_res_total!V15*0.138</f>
        <v>5.2898822400000007</v>
      </c>
      <c r="W15">
        <f>_res_total!W15*0.138</f>
        <v>4.4392640400000012</v>
      </c>
      <c r="X15">
        <f>_res_total!X15*0.138</f>
        <v>4.4023504200000003</v>
      </c>
      <c r="Y15">
        <f>_res_total!Y15*0.138</f>
        <v>4.4986468200000012</v>
      </c>
      <c r="Z15">
        <f>_res_total!Z15*0.138</f>
        <v>4.1567946000000005</v>
      </c>
      <c r="AA15">
        <f>_res_total!AA15*0.138</f>
        <v>4.3525972800000003</v>
      </c>
    </row>
    <row r="16" spans="1:27" x14ac:dyDescent="0.2">
      <c r="A16" s="1" t="s">
        <v>14</v>
      </c>
      <c r="B16">
        <f>_res_total!B16*0.138</f>
        <v>41.824736400000006</v>
      </c>
      <c r="C16">
        <f>_res_total!C16*0.138</f>
        <v>45.328320420000004</v>
      </c>
      <c r="D16">
        <f>_res_total!D16*0.138</f>
        <v>43.241898420000005</v>
      </c>
      <c r="E16">
        <f>_res_total!E16*0.138</f>
        <v>43.012392000000006</v>
      </c>
      <c r="F16">
        <f>_res_total!F16*0.138</f>
        <v>38.935844400000008</v>
      </c>
      <c r="G16">
        <f>_res_total!G16*0.138</f>
        <v>42.245230680000006</v>
      </c>
      <c r="H16">
        <f>_res_total!H16*0.138</f>
        <v>43.190540340000005</v>
      </c>
      <c r="I16">
        <f>_res_total!I16*0.138</f>
        <v>42.026958840000006</v>
      </c>
      <c r="J16">
        <f>_res_total!J16*0.138</f>
        <v>44.155109280000005</v>
      </c>
      <c r="K16">
        <f>_res_total!K16*0.138</f>
        <v>45.934987740000004</v>
      </c>
      <c r="L16">
        <f>_res_total!L16*0.138</f>
        <v>44.280294600000005</v>
      </c>
      <c r="M16">
        <f>_res_total!M16*0.138</f>
        <v>46.390790700000011</v>
      </c>
      <c r="N16">
        <f>_res_total!N16*0.138</f>
        <v>46.127580540000004</v>
      </c>
      <c r="O16">
        <f>_res_total!O16*0.138</f>
        <v>50.700054600000009</v>
      </c>
      <c r="P16">
        <f>_res_total!P16*0.138</f>
        <v>50.435239500000009</v>
      </c>
      <c r="Q16">
        <f>_res_total!Q16*0.138</f>
        <v>54.442774680000007</v>
      </c>
      <c r="R16">
        <f>_res_total!R16*0.138</f>
        <v>52.038574560000008</v>
      </c>
      <c r="S16">
        <f>_res_total!S16*0.138</f>
        <v>51.903759600000008</v>
      </c>
      <c r="T16">
        <f>_res_total!T16*0.138</f>
        <v>53.945243280000014</v>
      </c>
      <c r="U16">
        <f>_res_total!U16*0.138</f>
        <v>54.633762539999999</v>
      </c>
      <c r="V16">
        <f>_res_total!V16*0.138</f>
        <v>56.803641420000012</v>
      </c>
      <c r="W16">
        <f>_res_total!W16*0.138</f>
        <v>51.964747320000008</v>
      </c>
      <c r="X16">
        <f>_res_total!X16*0.138</f>
        <v>55.126479120000006</v>
      </c>
      <c r="Y16">
        <f>_res_total!Y16*0.138</f>
        <v>54.938701140000006</v>
      </c>
      <c r="Z16">
        <f>_res_total!Z16*0.138</f>
        <v>47.419557240000003</v>
      </c>
      <c r="AA16">
        <f>_res_total!AA16*0.138</f>
        <v>52.150920360000008</v>
      </c>
    </row>
    <row r="17" spans="1:27" x14ac:dyDescent="0.2">
      <c r="A17" s="1" t="s">
        <v>15</v>
      </c>
      <c r="B17">
        <f>_res_total!B17*0.138</f>
        <v>2.54062002</v>
      </c>
      <c r="C17">
        <f>_res_total!C17*0.138</f>
        <v>2.8295092200000003</v>
      </c>
      <c r="D17">
        <f>_res_total!D17*0.138</f>
        <v>2.7059288400000003</v>
      </c>
      <c r="E17">
        <f>_res_total!E17*0.138</f>
        <v>2.7893857200000003</v>
      </c>
      <c r="F17">
        <f>_res_total!F17*0.138</f>
        <v>2.6754349800000008</v>
      </c>
      <c r="G17">
        <f>_res_total!G17*0.138</f>
        <v>2.5695089400000004</v>
      </c>
      <c r="H17">
        <f>_res_total!H17*0.138</f>
        <v>2.7155584800000003</v>
      </c>
      <c r="I17">
        <f>_res_total!I17*0.138</f>
        <v>2.47321254</v>
      </c>
      <c r="J17">
        <f>_res_total!J17*0.138</f>
        <v>2.4058050600000005</v>
      </c>
      <c r="K17">
        <f>_res_total!K17*0.138</f>
        <v>2.2629654000000001</v>
      </c>
      <c r="L17">
        <f>_res_total!L17*0.138</f>
        <v>2.1297553800000002</v>
      </c>
      <c r="M17">
        <f>_res_total!M17*0.138</f>
        <v>2.3143234800000001</v>
      </c>
      <c r="N17">
        <f>_res_total!N17*0.138</f>
        <v>2.2966691400000001</v>
      </c>
      <c r="O17">
        <f>_res_total!O17*0.138</f>
        <v>2.4058050600000005</v>
      </c>
      <c r="P17">
        <f>_res_total!P17*0.138</f>
        <v>2.3640766200000001</v>
      </c>
      <c r="Q17">
        <f>_res_total!Q17*0.138</f>
        <v>2.4138297600000005</v>
      </c>
      <c r="R17">
        <f>_res_total!R17*0.138</f>
        <v>2.3769161400000005</v>
      </c>
      <c r="S17">
        <f>_res_total!S17*0.138</f>
        <v>2.3400025200000001</v>
      </c>
      <c r="T17">
        <f>_res_total!T17*0.138</f>
        <v>2.3303728800000001</v>
      </c>
      <c r="U17">
        <f>_res_total!U17*0.138</f>
        <v>2.4635829000000005</v>
      </c>
      <c r="V17">
        <f>_res_total!V17*0.138</f>
        <v>2.2292616600000001</v>
      </c>
      <c r="W17">
        <f>_res_total!W17*0.138</f>
        <v>2.1297553800000002</v>
      </c>
      <c r="X17">
        <f>_res_total!X17*0.138</f>
        <v>2.2083974400000002</v>
      </c>
      <c r="Y17">
        <f>_res_total!Y17*0.138</f>
        <v>2.0334589800000002</v>
      </c>
      <c r="Z17">
        <f>_res_total!Z17*0.138</f>
        <v>1.9869157200000003</v>
      </c>
      <c r="AA17">
        <f>_res_total!AA17*0.138</f>
        <v>1.7750636400000006</v>
      </c>
    </row>
    <row r="18" spans="1:27" x14ac:dyDescent="0.2">
      <c r="A18" s="1" t="s">
        <v>16</v>
      </c>
      <c r="B18">
        <f>_res_total!B18*0.138</f>
        <v>2.9595093600000006</v>
      </c>
      <c r="C18">
        <f>_res_total!C18*0.138</f>
        <v>3.2243244600000005</v>
      </c>
      <c r="D18">
        <f>_res_total!D18*0.138</f>
        <v>2.6176571400000004</v>
      </c>
      <c r="E18">
        <f>_res_total!E18*0.138</f>
        <v>2.7540770400000003</v>
      </c>
      <c r="F18">
        <f>_res_total!F18*0.138</f>
        <v>2.8118548800000003</v>
      </c>
      <c r="G18">
        <f>_res_total!G18*0.138</f>
        <v>2.6353114800000004</v>
      </c>
      <c r="H18">
        <f>_res_total!H18*0.138</f>
        <v>2.4908668800000004</v>
      </c>
      <c r="I18">
        <f>_res_total!I18*0.138</f>
        <v>2.4090149400000005</v>
      </c>
      <c r="J18">
        <f>_res_total!J18*0.138</f>
        <v>2.3319778200000005</v>
      </c>
      <c r="K18">
        <f>_res_total!K18*0.138</f>
        <v>2.2533357600000001</v>
      </c>
      <c r="L18">
        <f>_res_total!L18*0.138</f>
        <v>2.1955579200000006</v>
      </c>
      <c r="M18">
        <f>_res_total!M18*0.138</f>
        <v>2.2774098600000006</v>
      </c>
      <c r="N18">
        <f>_res_total!N18*0.138</f>
        <v>2.3143234800000001</v>
      </c>
      <c r="O18">
        <f>_res_total!O18*0.138</f>
        <v>2.3560519200000001</v>
      </c>
      <c r="P18">
        <f>_res_total!P18*0.138</f>
        <v>2.3769161400000005</v>
      </c>
      <c r="Q18">
        <f>_res_total!Q18*0.138</f>
        <v>2.42185446</v>
      </c>
      <c r="R18">
        <f>_res_total!R18*0.138</f>
        <v>2.5245706200000004</v>
      </c>
      <c r="S18">
        <f>_res_total!S18*0.138</f>
        <v>2.4202495200000005</v>
      </c>
      <c r="T18">
        <f>_res_total!T18*0.138</f>
        <v>2.4988915800000004</v>
      </c>
      <c r="U18">
        <f>_res_total!U18*0.138</f>
        <v>2.5261755600000004</v>
      </c>
      <c r="V18">
        <f>_res_total!V18*0.138</f>
        <v>2.5662990600000004</v>
      </c>
      <c r="W18">
        <f>_res_total!W18*0.138</f>
        <v>2.47000266</v>
      </c>
      <c r="X18">
        <f>_res_total!X18*0.138</f>
        <v>2.47481748</v>
      </c>
      <c r="Y18">
        <f>_res_total!Y18*0.138</f>
        <v>2.3672865000000005</v>
      </c>
      <c r="Z18">
        <f>_res_total!Z18*0.138</f>
        <v>2.2581505800000006</v>
      </c>
      <c r="AA18">
        <f>_res_total!AA18*0.138</f>
        <v>2.1907431000000002</v>
      </c>
    </row>
    <row r="19" spans="1:27" x14ac:dyDescent="0.2">
      <c r="A19" s="1" t="s">
        <v>17</v>
      </c>
      <c r="B19">
        <f>_res_total!B19*0.138</f>
        <v>0.79926012000000013</v>
      </c>
      <c r="C19">
        <f>_res_total!C19*0.138</f>
        <v>0.94691460000000005</v>
      </c>
      <c r="D19">
        <f>_res_total!D19*0.138</f>
        <v>0.91160592000000007</v>
      </c>
      <c r="E19">
        <f>_res_total!E19*0.138</f>
        <v>0.91000097999999996</v>
      </c>
      <c r="F19">
        <f>_res_total!F19*0.138</f>
        <v>0.8811120600000002</v>
      </c>
      <c r="G19">
        <f>_res_total!G19*0.138</f>
        <v>0.8939515800000003</v>
      </c>
      <c r="H19">
        <f>_res_total!H19*0.138</f>
        <v>0.99185292000000014</v>
      </c>
      <c r="I19">
        <f>_res_total!I19*0.138</f>
        <v>0.96135906000000015</v>
      </c>
      <c r="J19">
        <f>_res_total!J19*0.138</f>
        <v>1.0046924400000001</v>
      </c>
      <c r="K19">
        <f>_res_total!K19*0.138</f>
        <v>0.91642074000000007</v>
      </c>
      <c r="L19">
        <f>_res_total!L19*0.138</f>
        <v>0.75111192000000016</v>
      </c>
      <c r="M19">
        <f>_res_total!M19*0.138</f>
        <v>0.80728482000000013</v>
      </c>
      <c r="N19">
        <f>_res_total!N19*0.138</f>
        <v>0.77518602000000014</v>
      </c>
      <c r="O19">
        <f>_res_total!O19*0.138</f>
        <v>0.80407494000000013</v>
      </c>
      <c r="P19">
        <f>_res_total!P19*0.138</f>
        <v>0.8538280800000001</v>
      </c>
      <c r="Q19">
        <f>_res_total!Q19*0.138</f>
        <v>0.84259350000000011</v>
      </c>
      <c r="R19">
        <f>_res_total!R19*0.138</f>
        <v>0.82814904000000022</v>
      </c>
      <c r="S19">
        <f>_res_total!S19*0.138</f>
        <v>0.80567988000000001</v>
      </c>
      <c r="T19">
        <f>_res_total!T19*0.138</f>
        <v>0.81851940000000012</v>
      </c>
      <c r="U19">
        <f>_res_total!U19*0.138</f>
        <v>0.82975398000000011</v>
      </c>
      <c r="V19">
        <f>_res_total!V19*0.138</f>
        <v>0.81370458000000012</v>
      </c>
      <c r="W19">
        <f>_res_total!W19*0.138</f>
        <v>0.73024770000000017</v>
      </c>
      <c r="X19">
        <f>_res_total!X19*0.138</f>
        <v>0.78802554000000002</v>
      </c>
      <c r="Y19">
        <f>_res_total!Y19*0.138</f>
        <v>0.79765518000000013</v>
      </c>
      <c r="Z19">
        <f>_res_total!Z19*0.138</f>
        <v>0.74629710000000016</v>
      </c>
      <c r="AA19">
        <f>_res_total!AA19*0.138</f>
        <v>0.79444530000000002</v>
      </c>
    </row>
    <row r="20" spans="1:27" x14ac:dyDescent="0.2">
      <c r="A20" s="1" t="s">
        <v>18</v>
      </c>
      <c r="B20">
        <f>_res_total!B20*0.138</f>
        <v>8.8271700000000008E-2</v>
      </c>
      <c r="C20">
        <f>_res_total!C20*0.138</f>
        <v>9.1481580000000021E-2</v>
      </c>
      <c r="D20">
        <f>_res_total!D20*0.138</f>
        <v>9.6296400000000004E-2</v>
      </c>
      <c r="E20">
        <f>_res_total!E20*0.138</f>
        <v>9.7901340000000003E-2</v>
      </c>
      <c r="F20">
        <f>_res_total!F20*0.138</f>
        <v>0.11074086000000002</v>
      </c>
      <c r="G20">
        <f>_res_total!G20*0.138</f>
        <v>0.11716062000000001</v>
      </c>
      <c r="H20">
        <f>_res_total!H20*0.138</f>
        <v>0.12037050000000002</v>
      </c>
      <c r="I20">
        <f>_res_total!I20*0.138</f>
        <v>0.11876556000000002</v>
      </c>
      <c r="J20">
        <f>_res_total!J20*0.138</f>
        <v>0.10592604000000001</v>
      </c>
      <c r="K20">
        <f>_res_total!K20*0.138</f>
        <v>0.11876556000000002</v>
      </c>
      <c r="L20">
        <f>_res_total!L20*0.138</f>
        <v>0.12197544</v>
      </c>
      <c r="M20">
        <f>_res_total!M20*0.138</f>
        <v>0.11876556000000002</v>
      </c>
      <c r="N20">
        <f>_res_total!N20*0.138</f>
        <v>0.12839520000000001</v>
      </c>
      <c r="O20">
        <f>_res_total!O20*0.138</f>
        <v>0.14123472000000001</v>
      </c>
      <c r="P20">
        <f>_res_total!P20*0.138</f>
        <v>0.14123472000000001</v>
      </c>
      <c r="Q20">
        <f>_res_total!Q20*0.138</f>
        <v>0.12197544</v>
      </c>
      <c r="R20">
        <f>_res_total!R20*0.138</f>
        <v>0.13000014000000004</v>
      </c>
      <c r="S20">
        <f>_res_total!S20*0.138</f>
        <v>0.13000014000000004</v>
      </c>
      <c r="T20">
        <f>_res_total!T20*0.138</f>
        <v>0.12839520000000001</v>
      </c>
      <c r="U20">
        <f>_res_total!U20*0.138</f>
        <v>0.10913592000000003</v>
      </c>
      <c r="V20">
        <f>_res_total!V20*0.138</f>
        <v>0.11074086000000002</v>
      </c>
      <c r="W20">
        <f>_res_total!W20*0.138</f>
        <v>0.11074086000000002</v>
      </c>
      <c r="X20">
        <f>_res_total!X20*0.138</f>
        <v>0.11555568000000001</v>
      </c>
      <c r="Y20">
        <f>_res_total!Y20*0.138</f>
        <v>0.11555568000000001</v>
      </c>
      <c r="Z20">
        <f>_res_total!Z20*0.138</f>
        <v>0.11395074000000001</v>
      </c>
      <c r="AA20">
        <f>_res_total!AA20*0.138</f>
        <v>0.12518532000000002</v>
      </c>
    </row>
    <row r="21" spans="1:27" x14ac:dyDescent="0.2">
      <c r="A21" s="1" t="s">
        <v>19</v>
      </c>
      <c r="B21">
        <f>_res_total!B21*0.138</f>
        <v>16.696190820000005</v>
      </c>
      <c r="C21">
        <f>_res_total!C21*0.138</f>
        <v>18.858045000000001</v>
      </c>
      <c r="D21">
        <f>_res_total!D21*0.138</f>
        <v>17.673599280000005</v>
      </c>
      <c r="E21">
        <f>_res_total!E21*0.138</f>
        <v>18.508168080000004</v>
      </c>
      <c r="F21">
        <f>_res_total!F21*0.138</f>
        <v>17.598167100000001</v>
      </c>
      <c r="G21">
        <f>_res_total!G21*0.138</f>
        <v>18.922242600000004</v>
      </c>
      <c r="H21">
        <f>_res_total!H21*0.138</f>
        <v>21.657060360000003</v>
      </c>
      <c r="I21">
        <f>_res_total!I21*0.138</f>
        <v>18.721625100000001</v>
      </c>
      <c r="J21">
        <f>_res_total!J21*0.138</f>
        <v>18.021871260000001</v>
      </c>
      <c r="K21">
        <f>_res_total!K21*0.138</f>
        <v>17.344586580000005</v>
      </c>
      <c r="L21">
        <f>_res_total!L21*0.138</f>
        <v>17.383105140000001</v>
      </c>
      <c r="M21">
        <f>_res_total!M21*0.138</f>
        <v>18.310760460000004</v>
      </c>
      <c r="N21">
        <f>_res_total!N21*0.138</f>
        <v>17.874216780000001</v>
      </c>
      <c r="O21">
        <f>_res_total!O21*0.138</f>
        <v>18.310760460000004</v>
      </c>
      <c r="P21">
        <f>_res_total!P21*0.138</f>
        <v>17.720142540000005</v>
      </c>
      <c r="Q21">
        <f>_res_total!Q21*0.138</f>
        <v>17.241870420000005</v>
      </c>
      <c r="R21">
        <f>_res_total!R21*0.138</f>
        <v>17.413599000000001</v>
      </c>
      <c r="S21">
        <f>_res_total!S21*0.138</f>
        <v>16.009276500000002</v>
      </c>
      <c r="T21">
        <f>_res_total!T21*0.138</f>
        <v>17.681623980000001</v>
      </c>
      <c r="U21">
        <f>_res_total!U21*0.138</f>
        <v>17.681623980000001</v>
      </c>
      <c r="V21">
        <f>_res_total!V21*0.138</f>
        <v>19.99594746</v>
      </c>
      <c r="W21">
        <f>_res_total!W21*0.138</f>
        <v>16.453844880000005</v>
      </c>
      <c r="X21">
        <f>_res_total!X21*0.138</f>
        <v>17.421623700000005</v>
      </c>
      <c r="Y21">
        <f>_res_total!Y21*0.138</f>
        <v>18.310760460000004</v>
      </c>
      <c r="Z21">
        <f>_res_total!Z21*0.138</f>
        <v>14.640262680000003</v>
      </c>
      <c r="AA21">
        <f>_res_total!AA21*0.138</f>
        <v>15.338411580000002</v>
      </c>
    </row>
    <row r="22" spans="1:27" x14ac:dyDescent="0.2">
      <c r="A22" s="1" t="s">
        <v>20</v>
      </c>
      <c r="B22">
        <f>_res_total!B22*0.138</f>
        <v>28.633734540000006</v>
      </c>
      <c r="C22">
        <f>_res_total!C22*0.138</f>
        <v>32.859541560000004</v>
      </c>
      <c r="D22">
        <f>_res_total!D22*0.138</f>
        <v>33.461394060000003</v>
      </c>
      <c r="E22">
        <f>_res_total!E22*0.138</f>
        <v>39.194239740000008</v>
      </c>
      <c r="F22">
        <f>_res_total!F22*0.138</f>
        <v>37.067694240000009</v>
      </c>
      <c r="G22">
        <f>_res_total!G22*0.138</f>
        <v>36.375965100000002</v>
      </c>
      <c r="H22">
        <f>_res_total!H22*0.138</f>
        <v>36.956953380000002</v>
      </c>
      <c r="I22">
        <f>_res_total!I22*0.138</f>
        <v>34.82880294000001</v>
      </c>
      <c r="J22">
        <f>_res_total!J22*0.138</f>
        <v>31.378181940000001</v>
      </c>
      <c r="K22">
        <f>_res_total!K22*0.138</f>
        <v>31.175959500000005</v>
      </c>
      <c r="L22">
        <f>_res_total!L22*0.138</f>
        <v>27.593733420000007</v>
      </c>
      <c r="M22">
        <f>_res_total!M22*0.138</f>
        <v>30.171267060000005</v>
      </c>
      <c r="N22">
        <f>_res_total!N22*0.138</f>
        <v>29.978674260000002</v>
      </c>
      <c r="O22">
        <f>_res_total!O22*0.138</f>
        <v>30.135958380000005</v>
      </c>
      <c r="P22">
        <f>_res_total!P22*0.138</f>
        <v>30.201760920000005</v>
      </c>
      <c r="Q22">
        <f>_res_total!Q22*0.138</f>
        <v>31.222502760000008</v>
      </c>
      <c r="R22">
        <f>_res_total!R22*0.138</f>
        <v>32.827442760000004</v>
      </c>
      <c r="S22">
        <f>_res_total!S22*0.138</f>
        <v>31.055589000000008</v>
      </c>
      <c r="T22">
        <f>_res_total!T22*0.138</f>
        <v>31.540280880000008</v>
      </c>
      <c r="U22">
        <f>_res_total!U22*0.138</f>
        <v>32.045836980000004</v>
      </c>
      <c r="V22">
        <f>_res_total!V22*0.138</f>
        <v>35.255716980000003</v>
      </c>
      <c r="W22">
        <f>_res_total!W22*0.138</f>
        <v>32.236824840000004</v>
      </c>
      <c r="X22">
        <f>_res_total!X22*0.138</f>
        <v>33.310529700000004</v>
      </c>
      <c r="Y22">
        <f>_res_total!Y22*0.138</f>
        <v>32.766455040000004</v>
      </c>
      <c r="Z22">
        <f>_res_total!Z22*0.138</f>
        <v>30.440896980000002</v>
      </c>
      <c r="AA22">
        <f>_res_total!AA22*0.138</f>
        <v>30.241884420000002</v>
      </c>
    </row>
    <row r="23" spans="1:27" x14ac:dyDescent="0.2">
      <c r="A23" s="1" t="s">
        <v>21</v>
      </c>
      <c r="B23">
        <f>_res_total!B23*0.138</f>
        <v>3.6688928400000007</v>
      </c>
      <c r="C23">
        <f>_res_total!C23*0.138</f>
        <v>3.7860534600000006</v>
      </c>
      <c r="D23">
        <f>_res_total!D23*0.138</f>
        <v>3.887164680000001</v>
      </c>
      <c r="E23">
        <f>_res_total!E23*0.138</f>
        <v>3.993090720000001</v>
      </c>
      <c r="F23">
        <f>_res_total!F23*0.138</f>
        <v>4.0733377200000005</v>
      </c>
      <c r="G23">
        <f>_res_total!G23*0.138</f>
        <v>4.1150661600000005</v>
      </c>
      <c r="H23">
        <f>_res_total!H23*0.138</f>
        <v>4.2771651000000004</v>
      </c>
      <c r="I23">
        <f>_res_total!I23*0.138</f>
        <v>4.2739552200000004</v>
      </c>
      <c r="J23">
        <f>_res_total!J23*0.138</f>
        <v>4.2707453400000013</v>
      </c>
      <c r="K23">
        <f>_res_total!K23*0.138</f>
        <v>4.4585233200000003</v>
      </c>
      <c r="L23">
        <f>_res_total!L23*0.138</f>
        <v>4.5002517600000003</v>
      </c>
      <c r="M23">
        <f>_res_total!M23*0.138</f>
        <v>4.5885234600000011</v>
      </c>
      <c r="N23">
        <f>_res_total!N23*0.138</f>
        <v>4.795560720000001</v>
      </c>
      <c r="O23">
        <f>_res_total!O23*0.138</f>
        <v>4.9993881000000009</v>
      </c>
      <c r="P23">
        <f>_res_total!P23*0.138</f>
        <v>5.1630919800000008</v>
      </c>
      <c r="Q23">
        <f>_res_total!Q23*0.138</f>
        <v>5.1743265600000017</v>
      </c>
      <c r="R23">
        <f>_res_total!R23*0.138</f>
        <v>5.1663018600000008</v>
      </c>
      <c r="S23">
        <f>_res_total!S23*0.138</f>
        <v>5.1775364400000008</v>
      </c>
      <c r="T23">
        <f>_res_total!T23*0.138</f>
        <v>5.0042029200000009</v>
      </c>
      <c r="U23">
        <f>_res_total!U23*0.138</f>
        <v>5.1325981200000008</v>
      </c>
      <c r="V23">
        <f>_res_total!V23*0.138</f>
        <v>4.765066860000001</v>
      </c>
      <c r="W23">
        <f>_res_total!W23*0.138</f>
        <v>4.4553134400000003</v>
      </c>
      <c r="X23">
        <f>_res_total!X23*0.138</f>
        <v>4.3253133000000004</v>
      </c>
      <c r="Y23">
        <f>_res_total!Y23*0.138</f>
        <v>4.2290169000000004</v>
      </c>
      <c r="Z23">
        <f>_res_total!Z23*0.138</f>
        <v>4.1182760400000005</v>
      </c>
      <c r="AA23">
        <f>_res_total!AA23*0.138</f>
        <v>4.0749426600000005</v>
      </c>
    </row>
    <row r="24" spans="1:27" x14ac:dyDescent="0.2">
      <c r="A24" s="1" t="s">
        <v>22</v>
      </c>
      <c r="B24">
        <f>_res_total!B24*0.138</f>
        <v>16.957796040000005</v>
      </c>
      <c r="C24">
        <f>_res_total!C24*0.138</f>
        <v>11.608531020000001</v>
      </c>
      <c r="D24">
        <f>_res_total!D24*0.138</f>
        <v>10.07260344</v>
      </c>
      <c r="E24">
        <f>_res_total!E24*0.138</f>
        <v>10.599023760000003</v>
      </c>
      <c r="F24">
        <f>_res_total!F24*0.138</f>
        <v>10.266801180000002</v>
      </c>
      <c r="G24">
        <f>_res_total!G24*0.138</f>
        <v>10.160875140000002</v>
      </c>
      <c r="H24">
        <f>_res_total!H24*0.138</f>
        <v>13.008038700000004</v>
      </c>
      <c r="I24">
        <f>_res_total!I24*0.138</f>
        <v>15.484461120000002</v>
      </c>
      <c r="J24">
        <f>_res_total!J24*0.138</f>
        <v>15.243720120000003</v>
      </c>
      <c r="K24">
        <f>_res_total!K24*0.138</f>
        <v>14.027175600000001</v>
      </c>
      <c r="L24">
        <f>_res_total!L24*0.138</f>
        <v>13.495940460000003</v>
      </c>
      <c r="M24">
        <f>_res_total!M24*0.138</f>
        <v>11.680753320000001</v>
      </c>
      <c r="N24">
        <f>_res_total!N24*0.138</f>
        <v>11.582851980000001</v>
      </c>
      <c r="O24">
        <f>_res_total!O24*0.138</f>
        <v>12.549025860000002</v>
      </c>
      <c r="P24">
        <f>_res_total!P24*0.138</f>
        <v>12.783347100000002</v>
      </c>
      <c r="Q24">
        <f>_res_total!Q24*0.138</f>
        <v>12.823470600000002</v>
      </c>
      <c r="R24">
        <f>_res_total!R24*0.138</f>
        <v>12.605198760000002</v>
      </c>
      <c r="S24">
        <f>_res_total!S24*0.138</f>
        <v>12.065938920000002</v>
      </c>
      <c r="T24">
        <f>_res_total!T24*0.138</f>
        <v>12.951865800000002</v>
      </c>
      <c r="U24">
        <f>_res_total!U24*0.138</f>
        <v>12.863594100000004</v>
      </c>
      <c r="V24">
        <f>_res_total!V24*0.138</f>
        <v>13.003223880000002</v>
      </c>
      <c r="W24">
        <f>_res_total!W24*0.138</f>
        <v>12.614828400000002</v>
      </c>
      <c r="X24">
        <f>_res_total!X24*0.138</f>
        <v>12.937421340000002</v>
      </c>
      <c r="Y24">
        <f>_res_total!Y24*0.138</f>
        <v>12.393346680000002</v>
      </c>
      <c r="Z24">
        <f>_res_total!Z24*0.138</f>
        <v>11.892605400000003</v>
      </c>
      <c r="AA24">
        <f>_res_total!AA24*0.138</f>
        <v>11.836432500000003</v>
      </c>
    </row>
    <row r="25" spans="1:27" x14ac:dyDescent="0.2">
      <c r="A25" s="1" t="s">
        <v>23</v>
      </c>
      <c r="B25">
        <f>_res_total!B25*0.138</f>
        <v>3.5822260800000008</v>
      </c>
      <c r="C25">
        <f>_res_total!C25*0.138</f>
        <v>3.0140773200000002</v>
      </c>
      <c r="D25">
        <f>_res_total!D25*0.138</f>
        <v>2.8375339200000003</v>
      </c>
      <c r="E25">
        <f>_res_total!E25*0.138</f>
        <v>2.7588918600000003</v>
      </c>
      <c r="F25">
        <f>_res_total!F25*0.138</f>
        <v>2.8439536800000003</v>
      </c>
      <c r="G25">
        <f>_res_total!G25*0.138</f>
        <v>3.1729663800000005</v>
      </c>
      <c r="H25">
        <f>_res_total!H25*0.138</f>
        <v>3.5838310200000008</v>
      </c>
      <c r="I25">
        <f>_res_total!I25*0.138</f>
        <v>3.7924732200000002</v>
      </c>
      <c r="J25">
        <f>_res_total!J25*0.138</f>
        <v>3.9288931200000006</v>
      </c>
      <c r="K25">
        <f>_res_total!K25*0.138</f>
        <v>4.1214859200000005</v>
      </c>
      <c r="L25">
        <f>_res_total!L25*0.138</f>
        <v>4.1503748400000005</v>
      </c>
      <c r="M25">
        <f>_res_total!M25*0.138</f>
        <v>4.94642508</v>
      </c>
      <c r="N25">
        <f>_res_total!N25*0.138</f>
        <v>4.811610120000001</v>
      </c>
      <c r="O25">
        <f>_res_total!O25*0.138</f>
        <v>4.5580296000000011</v>
      </c>
      <c r="P25">
        <f>_res_total!P25*0.138</f>
        <v>4.2787700400000004</v>
      </c>
      <c r="Q25">
        <f>_res_total!Q25*0.138</f>
        <v>4.0765476000000005</v>
      </c>
      <c r="R25">
        <f>_res_total!R25*0.138</f>
        <v>3.7074114000000007</v>
      </c>
      <c r="S25">
        <f>_res_total!S25*0.138</f>
        <v>3.3398801400000004</v>
      </c>
      <c r="T25">
        <f>_res_total!T25*0.138</f>
        <v>3.42012714</v>
      </c>
      <c r="U25">
        <f>_res_total!U25*0.138</f>
        <v>3.4458061800000004</v>
      </c>
      <c r="V25">
        <f>_res_total!V25*0.138</f>
        <v>3.7106212800000002</v>
      </c>
      <c r="W25">
        <f>_res_total!W25*0.138</f>
        <v>3.4040777400000004</v>
      </c>
      <c r="X25">
        <f>_res_total!X25*0.138</f>
        <v>3.3222258000000005</v>
      </c>
      <c r="Y25">
        <f>_res_total!Y25*0.138</f>
        <v>3.4474111200000008</v>
      </c>
      <c r="Z25">
        <f>_res_total!Z25*0.138</f>
        <v>3.1328428800000001</v>
      </c>
      <c r="AA25">
        <f>_res_total!AA25*0.138</f>
        <v>3.1906207200000005</v>
      </c>
    </row>
    <row r="26" spans="1:27" x14ac:dyDescent="0.2">
      <c r="A26" s="1" t="s">
        <v>24</v>
      </c>
      <c r="B26">
        <f>_res_total!B26*0.138</f>
        <v>1.5279028800000001</v>
      </c>
      <c r="C26">
        <f>_res_total!C26*0.138</f>
        <v>1.8183970200000001</v>
      </c>
      <c r="D26">
        <f>_res_total!D26*0.138</f>
        <v>1.6209894000000002</v>
      </c>
      <c r="E26">
        <f>_res_total!E26*0.138</f>
        <v>1.7638290600000002</v>
      </c>
      <c r="F26">
        <f>_res_total!F26*0.138</f>
        <v>1.7525944800000004</v>
      </c>
      <c r="G26">
        <f>_res_total!G26*0.138</f>
        <v>1.8649402800000003</v>
      </c>
      <c r="H26">
        <f>_res_total!H26*0.138</f>
        <v>1.6562980800000004</v>
      </c>
      <c r="I26">
        <f>_res_total!I26*0.138</f>
        <v>1.7140759200000004</v>
      </c>
      <c r="J26">
        <f>_res_total!J26*0.138</f>
        <v>1.6498783200000002</v>
      </c>
      <c r="K26">
        <f>_res_total!K26*0.138</f>
        <v>1.6883968800000004</v>
      </c>
      <c r="L26">
        <f>_res_total!L26*0.138</f>
        <v>1.8087673800000001</v>
      </c>
      <c r="M26">
        <f>_res_total!M26*0.138</f>
        <v>1.7991377400000004</v>
      </c>
      <c r="N26">
        <f>_res_total!N26*0.138</f>
        <v>1.8697551000000003</v>
      </c>
      <c r="O26">
        <f>_res_total!O26*0.138</f>
        <v>2.0093848800000003</v>
      </c>
      <c r="P26">
        <f>_res_total!P26*0.138</f>
        <v>1.9933354800000003</v>
      </c>
      <c r="Q26">
        <f>_res_total!Q26*0.138</f>
        <v>1.9066687200000001</v>
      </c>
      <c r="R26">
        <f>_res_total!R26*0.138</f>
        <v>1.8585205200000001</v>
      </c>
      <c r="S26">
        <f>_res_total!S26*0.138</f>
        <v>1.6819771200000004</v>
      </c>
      <c r="T26">
        <f>_res_total!T26*0.138</f>
        <v>1.7895081000000004</v>
      </c>
      <c r="U26">
        <f>_res_total!U26*0.138</f>
        <v>2.0639528400000002</v>
      </c>
      <c r="V26">
        <f>_res_total!V26*0.138</f>
        <v>2.1281504400000002</v>
      </c>
      <c r="W26">
        <f>_res_total!W26*0.138</f>
        <v>2.0302491000000003</v>
      </c>
      <c r="X26">
        <f>_res_total!X26*0.138</f>
        <v>1.9564218600000005</v>
      </c>
      <c r="Y26">
        <f>_res_total!Y26*0.138</f>
        <v>1.9307428200000005</v>
      </c>
      <c r="Z26">
        <f>_res_total!Z26*0.138</f>
        <v>1.63222398</v>
      </c>
      <c r="AA26">
        <f>_res_total!AA26*0.138</f>
        <v>1.7830883400000002</v>
      </c>
    </row>
    <row r="27" spans="1:27" x14ac:dyDescent="0.2">
      <c r="A27" s="1" t="s">
        <v>25</v>
      </c>
      <c r="B27">
        <f>_res_total!B27*0.138</f>
        <v>14.704460280000005</v>
      </c>
      <c r="C27">
        <f>_res_total!C27*0.138</f>
        <v>15.526189560000002</v>
      </c>
      <c r="D27">
        <f>_res_total!D27*0.138</f>
        <v>15.656189700000002</v>
      </c>
      <c r="E27">
        <f>_res_total!E27*0.138</f>
        <v>15.721992240000002</v>
      </c>
      <c r="F27">
        <f>_res_total!F27*0.138</f>
        <v>16.471499220000002</v>
      </c>
      <c r="G27">
        <f>_res_total!G27*0.138</f>
        <v>16.063844460000002</v>
      </c>
      <c r="H27">
        <f>_res_total!H27*0.138</f>
        <v>16.964215800000002</v>
      </c>
      <c r="I27">
        <f>_res_total!I27*0.138</f>
        <v>17.257919820000001</v>
      </c>
      <c r="J27">
        <f>_res_total!J27*0.138</f>
        <v>17.811624120000005</v>
      </c>
      <c r="K27">
        <f>_res_total!K27*0.138</f>
        <v>18.947921640000001</v>
      </c>
      <c r="L27">
        <f>_res_total!L27*0.138</f>
        <v>19.25928</v>
      </c>
      <c r="M27">
        <f>_res_total!M27*0.138</f>
        <v>20.254342800000003</v>
      </c>
      <c r="N27">
        <f>_res_total!N27*0.138</f>
        <v>20.788787820000003</v>
      </c>
      <c r="O27">
        <f>_res_total!O27*0.138</f>
        <v>22.305456120000006</v>
      </c>
      <c r="P27">
        <f>_res_total!P27*0.138</f>
        <v>23.546074740000002</v>
      </c>
      <c r="Q27">
        <f>_res_total!Q27*0.138</f>
        <v>24.285952080000005</v>
      </c>
      <c r="R27">
        <f>_res_total!R27*0.138</f>
        <v>25.001755320000004</v>
      </c>
      <c r="S27">
        <f>_res_total!S27*0.138</f>
        <v>25.075582560000008</v>
      </c>
      <c r="T27">
        <f>_res_total!T27*0.138</f>
        <v>24.868545300000001</v>
      </c>
      <c r="U27">
        <f>_res_total!U27*0.138</f>
        <v>25.555459620000004</v>
      </c>
      <c r="V27">
        <f>_res_total!V27*0.138</f>
        <v>27.155584800000007</v>
      </c>
      <c r="W27">
        <f>_res_total!W27*0.138</f>
        <v>25.080397380000004</v>
      </c>
      <c r="X27">
        <f>_res_total!X27*0.138</f>
        <v>24.916693500000004</v>
      </c>
      <c r="Y27">
        <f>_res_total!Y27*0.138</f>
        <v>23.884717080000001</v>
      </c>
      <c r="Z27">
        <f>_res_total!Z27*0.138</f>
        <v>23.607062460000005</v>
      </c>
      <c r="AA27">
        <f>_res_total!AA27*0.138</f>
        <v>23.875087440000001</v>
      </c>
    </row>
    <row r="28" spans="1:27" x14ac:dyDescent="0.2">
      <c r="A28" s="1" t="s">
        <v>26</v>
      </c>
      <c r="B28">
        <f>_res_total!B28*0.138</f>
        <v>10.51556688</v>
      </c>
      <c r="C28">
        <f>_res_total!C28*0.138</f>
        <v>11.502604980000001</v>
      </c>
      <c r="D28">
        <f>_res_total!D28*0.138</f>
        <v>12.571495020000002</v>
      </c>
      <c r="E28">
        <f>_res_total!E28*0.138</f>
        <v>12.733593960000002</v>
      </c>
      <c r="F28">
        <f>_res_total!F28*0.138</f>
        <v>12.906927480000002</v>
      </c>
      <c r="G28">
        <f>_res_total!G28*0.138</f>
        <v>12.42865536</v>
      </c>
      <c r="H28">
        <f>_res_total!H28*0.138</f>
        <v>13.15569318</v>
      </c>
      <c r="I28">
        <f>_res_total!I28*0.138</f>
        <v>12.722359380000002</v>
      </c>
      <c r="J28">
        <f>_res_total!J28*0.138</f>
        <v>12.630877800000002</v>
      </c>
      <c r="K28">
        <f>_res_total!K28*0.138</f>
        <v>11.951988180000003</v>
      </c>
      <c r="L28">
        <f>_res_total!L28*0.138</f>
        <v>11.716062000000001</v>
      </c>
      <c r="M28">
        <f>_res_total!M28*0.138</f>
        <v>12.056309280000001</v>
      </c>
      <c r="N28">
        <f>_res_total!N28*0.138</f>
        <v>11.773839840000003</v>
      </c>
      <c r="O28">
        <f>_res_total!O28*0.138</f>
        <v>11.849272020000003</v>
      </c>
      <c r="P28">
        <f>_res_total!P28*0.138</f>
        <v>11.470506180000003</v>
      </c>
      <c r="Q28">
        <f>_res_total!Q28*0.138</f>
        <v>11.724086700000001</v>
      </c>
      <c r="R28">
        <f>_res_total!R28*0.138</f>
        <v>11.240999760000001</v>
      </c>
      <c r="S28">
        <f>_res_total!S28*0.138</f>
        <v>10.802851140000001</v>
      </c>
      <c r="T28">
        <f>_res_total!T28*0.138</f>
        <v>10.653591720000001</v>
      </c>
      <c r="U28">
        <f>_res_total!U28*0.138</f>
        <v>11.154333000000001</v>
      </c>
      <c r="V28">
        <f>_res_total!V28*0.138</f>
        <v>12.895692900000002</v>
      </c>
      <c r="W28">
        <f>_res_total!W28*0.138</f>
        <v>11.982482040000002</v>
      </c>
      <c r="X28">
        <f>_res_total!X28*0.138</f>
        <v>12.563470320000002</v>
      </c>
      <c r="Y28">
        <f>_res_total!Y28*0.138</f>
        <v>12.003346260000002</v>
      </c>
      <c r="Z28">
        <f>_res_total!Z28*0.138</f>
        <v>11.263468920000003</v>
      </c>
      <c r="AA28">
        <f>_res_total!AA28*0.138</f>
        <v>11.550753180000001</v>
      </c>
    </row>
    <row r="29" spans="1:27" x14ac:dyDescent="0.2">
      <c r="A29" s="1" t="s">
        <v>27</v>
      </c>
      <c r="B29">
        <f>_res_total!B29*0.138</f>
        <v>59.976607800000004</v>
      </c>
      <c r="C29">
        <f>_res_total!C29*0.138</f>
        <v>65.568218760000008</v>
      </c>
      <c r="D29">
        <f>_res_total!D29*0.138</f>
        <v>64.592415240000008</v>
      </c>
      <c r="E29">
        <f>_res_total!E29*0.138</f>
        <v>66.94365234</v>
      </c>
      <c r="F29">
        <f>_res_total!F29*0.138</f>
        <v>64.730440080000008</v>
      </c>
      <c r="G29">
        <f>_res_total!G29*0.138</f>
        <v>63.135129720000009</v>
      </c>
      <c r="H29">
        <f>_res_total!H29*0.138</f>
        <v>70.830817020000012</v>
      </c>
      <c r="I29">
        <f>_res_total!I29*0.138</f>
        <v>65.995132800000007</v>
      </c>
      <c r="J29">
        <f>_res_total!J29*0.138</f>
        <v>67.937110200000006</v>
      </c>
      <c r="K29">
        <f>_res_total!K29*0.138</f>
        <v>67.932295380000014</v>
      </c>
      <c r="L29">
        <f>_res_total!L29*0.138</f>
        <v>69.066987960000006</v>
      </c>
      <c r="M29">
        <f>_res_total!M29*0.138</f>
        <v>71.063533320000019</v>
      </c>
      <c r="N29">
        <f>_res_total!N29*0.138</f>
        <v>69.768346739999998</v>
      </c>
      <c r="O29">
        <f>_res_total!O29*0.138</f>
        <v>71.699089560000004</v>
      </c>
      <c r="P29">
        <f>_res_total!P29*0.138</f>
        <v>73.239831960000004</v>
      </c>
      <c r="Q29">
        <f>_res_total!Q29*0.138</f>
        <v>70.999335720000005</v>
      </c>
      <c r="R29">
        <f>_res_total!R29*0.138</f>
        <v>69.203407860000013</v>
      </c>
      <c r="S29">
        <f>_res_total!S29*0.138</f>
        <v>66.7735287</v>
      </c>
      <c r="T29">
        <f>_res_total!T29*0.138</f>
        <v>68.230814220000013</v>
      </c>
      <c r="U29">
        <f>_res_total!U29*0.138</f>
        <v>66.234268860000014</v>
      </c>
      <c r="V29">
        <f>_res_total!V29*0.138</f>
        <v>72.968597100000011</v>
      </c>
      <c r="W29">
        <f>_res_total!W29*0.138</f>
        <v>58.614013740000004</v>
      </c>
      <c r="X29">
        <f>_res_total!X29*0.138</f>
        <v>65.837848680000008</v>
      </c>
      <c r="Y29">
        <f>_res_total!Y29*0.138</f>
        <v>66.245503440000022</v>
      </c>
      <c r="Z29">
        <f>_res_total!Z29*0.138</f>
        <v>56.644752360000005</v>
      </c>
      <c r="AA29">
        <f>_res_total!AA29*0.138</f>
        <v>58.549816140000011</v>
      </c>
    </row>
    <row r="30" spans="1:27" x14ac:dyDescent="0.2">
      <c r="A30" s="1" t="s">
        <v>28</v>
      </c>
      <c r="B30" s="2">
        <f>B2</f>
        <v>9.4274175600000021</v>
      </c>
      <c r="C30" s="2">
        <f t="shared" ref="C30:AA30" si="0">C2</f>
        <v>10.472233500000003</v>
      </c>
      <c r="D30" s="2">
        <f t="shared" si="0"/>
        <v>9.8832205200000018</v>
      </c>
      <c r="E30" s="2">
        <f t="shared" si="0"/>
        <v>10.062973800000002</v>
      </c>
      <c r="F30" s="2">
        <f t="shared" si="0"/>
        <v>9.4916151600000003</v>
      </c>
      <c r="G30" s="2">
        <f t="shared" si="0"/>
        <v>10.146430680000002</v>
      </c>
      <c r="H30" s="2">
        <f t="shared" si="0"/>
        <v>11.176802160000003</v>
      </c>
      <c r="I30" s="2">
        <f t="shared" si="0"/>
        <v>10.069393560000002</v>
      </c>
      <c r="J30" s="2">
        <f t="shared" si="0"/>
        <v>10.241122140000002</v>
      </c>
      <c r="K30" s="2">
        <f t="shared" si="0"/>
        <v>10.496307600000002</v>
      </c>
      <c r="L30" s="2">
        <f t="shared" si="0"/>
        <v>10.175319600000002</v>
      </c>
      <c r="M30" s="2">
        <f t="shared" si="0"/>
        <v>10.724209080000001</v>
      </c>
      <c r="N30" s="2">
        <f t="shared" si="0"/>
        <v>10.318159260000002</v>
      </c>
      <c r="O30" s="2">
        <f t="shared" si="0"/>
        <v>10.520381700000002</v>
      </c>
      <c r="P30" s="2">
        <f t="shared" si="0"/>
        <v>10.311739500000002</v>
      </c>
      <c r="Q30" s="2">
        <f t="shared" si="0"/>
        <v>9.9377884800000018</v>
      </c>
      <c r="R30" s="2">
        <f t="shared" si="0"/>
        <v>9.523713960000002</v>
      </c>
      <c r="S30" s="2">
        <f t="shared" si="0"/>
        <v>9.3551952600000003</v>
      </c>
      <c r="T30" s="2">
        <f t="shared" si="0"/>
        <v>9.4563064800000003</v>
      </c>
      <c r="U30" s="2">
        <f t="shared" si="0"/>
        <v>9.2926026000000004</v>
      </c>
      <c r="V30" s="2">
        <f t="shared" si="0"/>
        <v>10.15766526</v>
      </c>
      <c r="W30" s="2">
        <f t="shared" si="0"/>
        <v>9.4017385200000003</v>
      </c>
      <c r="X30" s="2">
        <f t="shared" si="0"/>
        <v>9.7130968800000002</v>
      </c>
      <c r="Y30" s="2">
        <f t="shared" si="0"/>
        <v>10.26840612</v>
      </c>
      <c r="Z30" s="2">
        <f t="shared" si="0"/>
        <v>9.0261825600000023</v>
      </c>
      <c r="AA30" s="2">
        <f t="shared" si="0"/>
        <v>9.594331320000002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60F60-7070-47CA-B00D-0E2DE7402D70}">
  <sheetPr>
    <tabColor theme="5"/>
  </sheetPr>
  <dimension ref="A1:AA30"/>
  <sheetViews>
    <sheetView workbookViewId="0">
      <selection activeCell="H40" sqref="H40"/>
    </sheetView>
  </sheetViews>
  <sheetFormatPr baseColWidth="10" defaultColWidth="8.83203125" defaultRowHeight="15" x14ac:dyDescent="0.2"/>
  <cols>
    <col min="1" max="1" width="13.5" bestFit="1" customWidth="1"/>
  </cols>
  <sheetData>
    <row r="1" spans="1:27" x14ac:dyDescent="0.2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">
      <c r="A2" s="1" t="s">
        <v>0</v>
      </c>
      <c r="B2">
        <f>_res_total!B2*0.003</f>
        <v>0.20494386000000001</v>
      </c>
      <c r="C2">
        <f>_res_total!C2*0.003</f>
        <v>0.22765725000000006</v>
      </c>
      <c r="D2">
        <f>_res_total!D2*0.003</f>
        <v>0.21485262000000002</v>
      </c>
      <c r="E2">
        <f>_res_total!E2*0.003</f>
        <v>0.21876030000000002</v>
      </c>
      <c r="F2">
        <f>_res_total!F2*0.003</f>
        <v>0.20633946</v>
      </c>
      <c r="G2">
        <f>_res_total!G2*0.003</f>
        <v>0.22057458000000002</v>
      </c>
      <c r="H2">
        <f>_res_total!H2*0.003</f>
        <v>0.24297396000000004</v>
      </c>
      <c r="I2">
        <f>_res_total!I2*0.003</f>
        <v>0.21889986000000003</v>
      </c>
      <c r="J2">
        <f>_res_total!J2*0.003</f>
        <v>0.22263309000000003</v>
      </c>
      <c r="K2">
        <f>_res_total!K2*0.003</f>
        <v>0.22818060000000004</v>
      </c>
      <c r="L2">
        <f>_res_total!L2*0.003</f>
        <v>0.2212026</v>
      </c>
      <c r="M2">
        <f>_res_total!M2*0.003</f>
        <v>0.23313498000000002</v>
      </c>
      <c r="N2">
        <f>_res_total!N2*0.003</f>
        <v>0.22430781000000002</v>
      </c>
      <c r="O2">
        <f>_res_total!O2*0.003</f>
        <v>0.22870395000000002</v>
      </c>
      <c r="P2">
        <f>_res_total!P2*0.003</f>
        <v>0.22416825000000001</v>
      </c>
      <c r="Q2">
        <f>_res_total!Q2*0.003</f>
        <v>0.21603888000000002</v>
      </c>
      <c r="R2">
        <f>_res_total!R2*0.003</f>
        <v>0.20703726000000003</v>
      </c>
      <c r="S2">
        <f>_res_total!S2*0.003</f>
        <v>0.20337380999999999</v>
      </c>
      <c r="T2">
        <f>_res_total!T2*0.003</f>
        <v>0.20557188000000001</v>
      </c>
      <c r="U2">
        <f>_res_total!U2*0.003</f>
        <v>0.2020131</v>
      </c>
      <c r="V2">
        <f>_res_total!V2*0.003</f>
        <v>0.22081880999999998</v>
      </c>
      <c r="W2">
        <f>_res_total!W2*0.003</f>
        <v>0.20438562000000002</v>
      </c>
      <c r="X2">
        <f>_res_total!X2*0.003</f>
        <v>0.21115428</v>
      </c>
      <c r="Y2">
        <f>_res_total!Y2*0.003</f>
        <v>0.22322621999999998</v>
      </c>
      <c r="Z2">
        <f>_res_total!Z2*0.003</f>
        <v>0.19622136000000001</v>
      </c>
      <c r="AA2">
        <f>_res_total!AA2*0.003</f>
        <v>0.20857242000000001</v>
      </c>
    </row>
    <row r="3" spans="1:27" x14ac:dyDescent="0.2">
      <c r="A3" s="1" t="s">
        <v>1</v>
      </c>
      <c r="B3">
        <f>_res_total!B3*0.003</f>
        <v>0.28850541000000007</v>
      </c>
      <c r="C3">
        <f>_res_total!C3*0.003</f>
        <v>0.31858059000000005</v>
      </c>
      <c r="D3">
        <f>_res_total!D3*0.003</f>
        <v>0.31847592000000002</v>
      </c>
      <c r="E3">
        <f>_res_total!E3*0.003</f>
        <v>0.31648719000000003</v>
      </c>
      <c r="F3">
        <f>_res_total!F3*0.003</f>
        <v>0.31114902</v>
      </c>
      <c r="G3">
        <f>_res_total!G3*0.003</f>
        <v>0.32451189000000003</v>
      </c>
      <c r="H3">
        <f>_res_total!H3*0.003</f>
        <v>0.36983400000000005</v>
      </c>
      <c r="I3">
        <f>_res_total!I3*0.003</f>
        <v>0.34412007000000006</v>
      </c>
      <c r="J3">
        <f>_res_total!J3*0.003</f>
        <v>0.34509698999999999</v>
      </c>
      <c r="K3">
        <f>_res_total!K3*0.003</f>
        <v>0.33107121000000006</v>
      </c>
      <c r="L3">
        <f>_res_total!L3*0.003</f>
        <v>0.33054786000000003</v>
      </c>
      <c r="M3">
        <f>_res_total!M3*0.003</f>
        <v>0.34450386000000005</v>
      </c>
      <c r="N3">
        <f>_res_total!N3*0.003</f>
        <v>0.32503524000000006</v>
      </c>
      <c r="O3">
        <f>_res_total!O3*0.003</f>
        <v>0.34366650000000004</v>
      </c>
      <c r="P3">
        <f>_res_total!P3*0.003</f>
        <v>0.34966758000000003</v>
      </c>
      <c r="Q3">
        <f>_res_total!Q3*0.003</f>
        <v>0.34628325000000004</v>
      </c>
      <c r="R3">
        <f>_res_total!R3*0.003</f>
        <v>0.31118391000000006</v>
      </c>
      <c r="S3">
        <f>_res_total!S3*0.003</f>
        <v>0.28836585000000003</v>
      </c>
      <c r="T3">
        <f>_res_total!T3*0.003</f>
        <v>0.31282374000000002</v>
      </c>
      <c r="U3">
        <f>_res_total!U3*0.003</f>
        <v>0.29600675999999998</v>
      </c>
      <c r="V3">
        <f>_res_total!V3*0.003</f>
        <v>0.32834979000000003</v>
      </c>
      <c r="W3">
        <f>_res_total!W3*0.003</f>
        <v>0.27709638000000003</v>
      </c>
      <c r="X3">
        <f>_res_total!X3*0.003</f>
        <v>0.28965678</v>
      </c>
      <c r="Y3">
        <f>_res_total!Y3*0.003</f>
        <v>0.31317264000000006</v>
      </c>
      <c r="Z3">
        <f>_res_total!Z3*0.003</f>
        <v>0.25832556000000001</v>
      </c>
      <c r="AA3">
        <f>_res_total!AA3*0.003</f>
        <v>0.28386504000000001</v>
      </c>
    </row>
    <row r="4" spans="1:27" x14ac:dyDescent="0.2">
      <c r="A4" s="1" t="s">
        <v>2</v>
      </c>
      <c r="B4">
        <f>_res_total!B4*0.003</f>
        <v>8.3910449999999998E-2</v>
      </c>
      <c r="C4">
        <f>_res_total!C4*0.003</f>
        <v>8.7504120000000005E-2</v>
      </c>
      <c r="D4">
        <f>_res_total!D4*0.003</f>
        <v>9.3226080000000017E-2</v>
      </c>
      <c r="E4">
        <f>_res_total!E4*0.003</f>
        <v>0.10034364</v>
      </c>
      <c r="F4">
        <f>_res_total!F4*0.003</f>
        <v>8.631786000000001E-2</v>
      </c>
      <c r="G4">
        <f>_res_total!G4*0.003</f>
        <v>8.631786000000001E-2</v>
      </c>
      <c r="H4">
        <f>_res_total!H4*0.003</f>
        <v>9.476124000000001E-2</v>
      </c>
      <c r="I4">
        <f>_res_total!I4*0.003</f>
        <v>7.8188490000000013E-2</v>
      </c>
      <c r="J4">
        <f>_res_total!J4*0.003</f>
        <v>8.5410720000000009E-2</v>
      </c>
      <c r="K4">
        <f>_res_total!K4*0.003</f>
        <v>7.7595360000000016E-2</v>
      </c>
      <c r="L4">
        <f>_res_total!L4*0.003</f>
        <v>7.518794999999999E-2</v>
      </c>
      <c r="M4">
        <f>_res_total!M4*0.003</f>
        <v>6.988467000000001E-2</v>
      </c>
      <c r="N4">
        <f>_res_total!N4*0.003</f>
        <v>7.5501960000000007E-2</v>
      </c>
      <c r="O4">
        <f>_res_total!O4*0.003</f>
        <v>7.9479420000000009E-2</v>
      </c>
      <c r="P4">
        <f>_res_total!P4*0.003</f>
        <v>7.3862130000000012E-2</v>
      </c>
      <c r="Q4">
        <f>_res_total!Q4*0.003</f>
        <v>7.3862130000000012E-2</v>
      </c>
      <c r="R4">
        <f>_res_total!R4*0.003</f>
        <v>7.5606630000000008E-2</v>
      </c>
      <c r="S4">
        <f>_res_total!S4*0.003</f>
        <v>7.2152519999999998E-2</v>
      </c>
      <c r="T4">
        <f>_res_total!T4*0.003</f>
        <v>7.3862130000000012E-2</v>
      </c>
      <c r="U4">
        <f>_res_total!U4*0.003</f>
        <v>7.3827240000000002E-2</v>
      </c>
      <c r="V4">
        <f>_res_total!V4*0.003</f>
        <v>7.8362940000000006E-2</v>
      </c>
      <c r="W4">
        <f>_res_total!W4*0.003</f>
        <v>8.3038200000000006E-2</v>
      </c>
      <c r="X4">
        <f>_res_total!X4*0.003</f>
        <v>8.2270620000000017E-2</v>
      </c>
      <c r="Y4">
        <f>_res_total!Y4*0.003</f>
        <v>7.832805000000001E-2</v>
      </c>
      <c r="Z4">
        <f>_res_total!Z4*0.003</f>
        <v>7.5606630000000008E-2</v>
      </c>
      <c r="AA4">
        <f>_res_total!AA4*0.003</f>
        <v>7.658355E-2</v>
      </c>
    </row>
    <row r="5" spans="1:27" x14ac:dyDescent="0.2">
      <c r="A5" s="1" t="s">
        <v>3</v>
      </c>
      <c r="B5">
        <f>_res_total!B5*0.003</f>
        <v>6.8977530000000009E-2</v>
      </c>
      <c r="C5">
        <f>_res_total!C5*0.003</f>
        <v>8.0281890000000009E-2</v>
      </c>
      <c r="D5">
        <f>_res_total!D5*0.003</f>
        <v>7.0094009999999998E-2</v>
      </c>
      <c r="E5">
        <f>_res_total!E5*0.003</f>
        <v>7.2710759999999999E-2</v>
      </c>
      <c r="F5">
        <f>_res_total!F5*0.003</f>
        <v>6.9396210000000014E-2</v>
      </c>
      <c r="G5">
        <f>_res_total!G5*0.003</f>
        <v>7.6478880000000013E-2</v>
      </c>
      <c r="H5">
        <f>_res_total!H5*0.003</f>
        <v>8.3352209999999996E-2</v>
      </c>
      <c r="I5">
        <f>_res_total!I5*0.003</f>
        <v>8.3352209999999996E-2</v>
      </c>
      <c r="J5">
        <f>_res_total!J5*0.003</f>
        <v>8.3491770000000007E-2</v>
      </c>
      <c r="K5">
        <f>_res_total!K5*0.003</f>
        <v>8.6910990000000007E-2</v>
      </c>
      <c r="L5">
        <f>_res_total!L5*0.003</f>
        <v>8.0072550000000006E-2</v>
      </c>
      <c r="M5">
        <f>_res_total!M5*0.003</f>
        <v>8.6143410000000004E-2</v>
      </c>
      <c r="N5">
        <f>_res_total!N5*0.003</f>
        <v>8.6666760000000009E-2</v>
      </c>
      <c r="O5">
        <f>_res_total!O5*0.003</f>
        <v>9.4377450000000015E-2</v>
      </c>
      <c r="P5">
        <f>_res_total!P5*0.003</f>
        <v>9.4203000000000009E-2</v>
      </c>
      <c r="Q5">
        <f>_res_total!Q5*0.003</f>
        <v>9.8250239999999989E-2</v>
      </c>
      <c r="R5">
        <f>_res_total!R5*0.003</f>
        <v>9.259806000000001E-2</v>
      </c>
      <c r="S5">
        <f>_res_total!S5*0.003</f>
        <v>8.802747000000001E-2</v>
      </c>
      <c r="T5">
        <f>_res_total!T5*0.003</f>
        <v>9.0051090000000014E-2</v>
      </c>
      <c r="U5">
        <f>_res_total!U5*0.003</f>
        <v>9.1900260000000011E-2</v>
      </c>
      <c r="V5">
        <f>_res_total!V5*0.003</f>
        <v>9.6191730000000017E-2</v>
      </c>
      <c r="W5">
        <f>_res_total!W5*0.003</f>
        <v>9.1795589999999996E-2</v>
      </c>
      <c r="X5">
        <f>_res_total!X5*0.003</f>
        <v>8.8934610000000011E-2</v>
      </c>
      <c r="Y5">
        <f>_res_total!Y5*0.003</f>
        <v>8.6527200000000012E-2</v>
      </c>
      <c r="Z5">
        <f>_res_total!Z5*0.003</f>
        <v>7.7420909999999996E-2</v>
      </c>
      <c r="AA5">
        <f>_res_total!AA5*0.003</f>
        <v>8.4364020000000012E-2</v>
      </c>
    </row>
    <row r="6" spans="1:27" x14ac:dyDescent="0.2">
      <c r="A6" s="1" t="s">
        <v>4</v>
      </c>
      <c r="B6">
        <f>_res_total!B6*0.003</f>
        <v>3.7332300000000001E-3</v>
      </c>
      <c r="C6">
        <f>_res_total!C6*0.003</f>
        <v>3.7681200000000002E-3</v>
      </c>
      <c r="D6">
        <f>_res_total!D6*0.003</f>
        <v>4.535700000000001E-3</v>
      </c>
      <c r="E6">
        <f>_res_total!E6*0.003</f>
        <v>4.535700000000001E-3</v>
      </c>
      <c r="F6">
        <f>_res_total!F6*0.003</f>
        <v>4.7799300000000008E-3</v>
      </c>
      <c r="G6">
        <f>_res_total!G6*0.003</f>
        <v>4.9194899999999995E-3</v>
      </c>
      <c r="H6">
        <f>_res_total!H6*0.003</f>
        <v>5.12883E-3</v>
      </c>
      <c r="I6">
        <f>_res_total!I6*0.003</f>
        <v>5.2683900000000004E-3</v>
      </c>
      <c r="J6">
        <f>_res_total!J6*0.003</f>
        <v>5.4428400000000009E-3</v>
      </c>
      <c r="K6">
        <f>_res_total!K6*0.003</f>
        <v>5.5126200000000011E-3</v>
      </c>
      <c r="L6">
        <f>_res_total!L6*0.003</f>
        <v>6.1406399999999993E-3</v>
      </c>
      <c r="M6">
        <f>_res_total!M6*0.003</f>
        <v>6.1057500000000001E-3</v>
      </c>
      <c r="N6">
        <f>_res_total!N6*0.003</f>
        <v>6.73377E-3</v>
      </c>
      <c r="O6">
        <f>_res_total!O6*0.003</f>
        <v>7.2920100000000007E-3</v>
      </c>
      <c r="P6">
        <f>_res_total!P6*0.003</f>
        <v>7.0477800000000009E-3</v>
      </c>
      <c r="Q6">
        <f>_res_total!Q6*0.003</f>
        <v>1.1060130000000001E-2</v>
      </c>
      <c r="R6">
        <f>_res_total!R6*0.003</f>
        <v>1.1443920000000002E-2</v>
      </c>
      <c r="S6">
        <f>_res_total!S6*0.003</f>
        <v>1.1862600000000003E-2</v>
      </c>
      <c r="T6">
        <f>_res_total!T6*0.003</f>
        <v>1.1618370000000003E-2</v>
      </c>
      <c r="U6">
        <f>_res_total!U6*0.003</f>
        <v>1.2281279999999999E-2</v>
      </c>
      <c r="V6">
        <f>_res_total!V6*0.003</f>
        <v>1.1583480000000002E-2</v>
      </c>
      <c r="W6">
        <f>_res_total!W6*0.003</f>
        <v>1.2281279999999999E-2</v>
      </c>
      <c r="X6">
        <f>_res_total!X6*0.003</f>
        <v>1.2037049999999999E-2</v>
      </c>
      <c r="Y6">
        <f>_res_total!Y6*0.003</f>
        <v>1.050189E-2</v>
      </c>
      <c r="Z6">
        <f>_res_total!Z6*0.003</f>
        <v>1.01181E-2</v>
      </c>
      <c r="AA6">
        <f>_res_total!AA6*0.003</f>
        <v>1.1060130000000001E-2</v>
      </c>
    </row>
    <row r="7" spans="1:27" x14ac:dyDescent="0.2">
      <c r="A7" s="1" t="s">
        <v>5</v>
      </c>
      <c r="B7">
        <f>_res_total!B7*0.003</f>
        <v>0.25522035000000004</v>
      </c>
      <c r="C7">
        <f>_res_total!C7*0.003</f>
        <v>0.24402066</v>
      </c>
      <c r="D7">
        <f>_res_total!D7*0.003</f>
        <v>0.22633143</v>
      </c>
      <c r="E7">
        <f>_res_total!E7*0.003</f>
        <v>0.22287731999999999</v>
      </c>
      <c r="F7">
        <f>_res_total!F7*0.003</f>
        <v>0.22357512000000002</v>
      </c>
      <c r="G7">
        <f>_res_total!G7*0.003</f>
        <v>0.22961109000000005</v>
      </c>
      <c r="H7">
        <f>_res_total!H7*0.003</f>
        <v>0.25605771000000005</v>
      </c>
      <c r="I7">
        <f>_res_total!I7*0.003</f>
        <v>0.24363687000000001</v>
      </c>
      <c r="J7">
        <f>_res_total!J7*0.003</f>
        <v>0.22898307000000001</v>
      </c>
      <c r="K7">
        <f>_res_total!K7*0.003</f>
        <v>0.22737813000000004</v>
      </c>
      <c r="L7">
        <f>_res_total!L7*0.003</f>
        <v>0.22409847000000005</v>
      </c>
      <c r="M7">
        <f>_res_total!M7*0.003</f>
        <v>0.24412533000000003</v>
      </c>
      <c r="N7">
        <f>_res_total!N7*0.003</f>
        <v>0.23400723000000001</v>
      </c>
      <c r="O7">
        <f>_res_total!O7*0.003</f>
        <v>0.24119457000000005</v>
      </c>
      <c r="P7">
        <f>_res_total!P7*0.003</f>
        <v>0.23763579000000004</v>
      </c>
      <c r="Q7">
        <f>_res_total!Q7*0.003</f>
        <v>0.23198361000000001</v>
      </c>
      <c r="R7">
        <f>_res_total!R7*0.003</f>
        <v>0.23596106999999999</v>
      </c>
      <c r="S7">
        <f>_res_total!S7*0.003</f>
        <v>0.22277265000000004</v>
      </c>
      <c r="T7">
        <f>_res_total!T7*0.003</f>
        <v>0.22612209000000003</v>
      </c>
      <c r="U7">
        <f>_res_total!U7*0.003</f>
        <v>0.23079735000000001</v>
      </c>
      <c r="V7">
        <f>_res_total!V7*0.003</f>
        <v>0.25815111000000002</v>
      </c>
      <c r="W7">
        <f>_res_total!W7*0.003</f>
        <v>0.23805447000000005</v>
      </c>
      <c r="X7">
        <f>_res_total!X7*0.003</f>
        <v>0.24667230000000004</v>
      </c>
      <c r="Y7">
        <f>_res_total!Y7*0.003</f>
        <v>0.25176624000000003</v>
      </c>
      <c r="Z7">
        <f>_res_total!Z7*0.003</f>
        <v>0.2264361</v>
      </c>
      <c r="AA7">
        <f>_res_total!AA7*0.003</f>
        <v>0.23351877000000001</v>
      </c>
    </row>
    <row r="8" spans="1:27" x14ac:dyDescent="0.2">
      <c r="A8" s="1" t="s">
        <v>6</v>
      </c>
      <c r="B8">
        <f>_res_total!B8*0.003</f>
        <v>0.13976934000000002</v>
      </c>
      <c r="C8">
        <f>_res_total!C8*0.003</f>
        <v>0.15194595000000002</v>
      </c>
      <c r="D8">
        <f>_res_total!D8*0.003</f>
        <v>0.14611932</v>
      </c>
      <c r="E8">
        <f>_res_total!E8*0.003</f>
        <v>0.15857505</v>
      </c>
      <c r="F8">
        <f>_res_total!F8*0.003</f>
        <v>0.15281819999999999</v>
      </c>
      <c r="G8">
        <f>_res_total!G8*0.003</f>
        <v>0.15627231000000003</v>
      </c>
      <c r="H8">
        <f>_res_total!H8*0.003</f>
        <v>0.16694865000000003</v>
      </c>
      <c r="I8">
        <f>_res_total!I8*0.003</f>
        <v>0.15602808000000004</v>
      </c>
      <c r="J8">
        <f>_res_total!J8*0.003</f>
        <v>0.15536517000000002</v>
      </c>
      <c r="K8">
        <f>_res_total!K8*0.003</f>
        <v>0.15124815000000003</v>
      </c>
      <c r="L8">
        <f>_res_total!L8*0.003</f>
        <v>0.14521218</v>
      </c>
      <c r="M8">
        <f>_res_total!M8*0.003</f>
        <v>0.15386490000000003</v>
      </c>
      <c r="N8">
        <f>_res_total!N8*0.003</f>
        <v>0.15016656000000003</v>
      </c>
      <c r="O8">
        <f>_res_total!O8*0.003</f>
        <v>0.15396957000000003</v>
      </c>
      <c r="P8">
        <f>_res_total!P8*0.003</f>
        <v>0.15355089</v>
      </c>
      <c r="Q8">
        <f>_res_total!Q8*0.003</f>
        <v>0.15533028000000002</v>
      </c>
      <c r="R8">
        <f>_res_total!R8*0.003</f>
        <v>0.15508605000000003</v>
      </c>
      <c r="S8">
        <f>_res_total!S8*0.003</f>
        <v>0.15512094000000001</v>
      </c>
      <c r="T8">
        <f>_res_total!T8*0.003</f>
        <v>0.15435336000000002</v>
      </c>
      <c r="U8">
        <f>_res_total!U8*0.003</f>
        <v>0.15442314000000001</v>
      </c>
      <c r="V8">
        <f>_res_total!V8*0.003</f>
        <v>0.17144946</v>
      </c>
      <c r="W8">
        <f>_res_total!W8*0.003</f>
        <v>0.15348111</v>
      </c>
      <c r="X8">
        <f>_res_total!X8*0.003</f>
        <v>0.15142260000000002</v>
      </c>
      <c r="Y8">
        <f>_res_total!Y8*0.003</f>
        <v>0.15194595000000002</v>
      </c>
      <c r="Z8">
        <f>_res_total!Z8*0.003</f>
        <v>0.13805973000000002</v>
      </c>
      <c r="AA8">
        <f>_res_total!AA8*0.003</f>
        <v>0.14842205999999999</v>
      </c>
    </row>
    <row r="9" spans="1:27" x14ac:dyDescent="0.2">
      <c r="A9" s="1" t="s">
        <v>7</v>
      </c>
      <c r="B9">
        <f>_res_total!B9*0.003</f>
        <v>3.5483130000000002E-2</v>
      </c>
      <c r="C9">
        <f>_res_total!C9*0.003</f>
        <v>3.1854569999999999E-2</v>
      </c>
      <c r="D9">
        <f>_res_total!D9*0.003</f>
        <v>2.7877110000000007E-2</v>
      </c>
      <c r="E9">
        <f>_res_total!E9*0.003</f>
        <v>2.7214200000000001E-2</v>
      </c>
      <c r="F9">
        <f>_res_total!F9*0.003</f>
        <v>3.1261440000000001E-2</v>
      </c>
      <c r="G9">
        <f>_res_total!G9*0.003</f>
        <v>3.3599070000000002E-2</v>
      </c>
      <c r="H9">
        <f>_res_total!H9*0.003</f>
        <v>4.1728439999999999E-2</v>
      </c>
      <c r="I9">
        <f>_res_total!I9*0.003</f>
        <v>4.2007559999999999E-2</v>
      </c>
      <c r="J9">
        <f>_res_total!J9*0.003</f>
        <v>3.6425160000000005E-2</v>
      </c>
      <c r="K9">
        <f>_res_total!K9*0.003</f>
        <v>3.3424620000000002E-2</v>
      </c>
      <c r="L9">
        <f>_res_total!L9*0.003</f>
        <v>3.241281E-2</v>
      </c>
      <c r="M9">
        <f>_res_total!M9*0.003</f>
        <v>3.3110609999999999E-2</v>
      </c>
      <c r="N9">
        <f>_res_total!N9*0.003</f>
        <v>3.2029020000000005E-2</v>
      </c>
      <c r="O9">
        <f>_res_total!O9*0.003</f>
        <v>3.2308140000000006E-2</v>
      </c>
      <c r="P9">
        <f>_res_total!P9*0.003</f>
        <v>3.2203470000000005E-2</v>
      </c>
      <c r="Q9">
        <f>_res_total!Q9*0.003</f>
        <v>3.1052100000000006E-2</v>
      </c>
      <c r="R9">
        <f>_res_total!R9*0.003</f>
        <v>3.0772980000000005E-2</v>
      </c>
      <c r="S9">
        <f>_res_total!S9*0.003</f>
        <v>3.3599070000000002E-2</v>
      </c>
      <c r="T9">
        <f>_res_total!T9*0.003</f>
        <v>3.3285059999999998E-2</v>
      </c>
      <c r="U9">
        <f>_res_total!U9*0.003</f>
        <v>3.3878190000000002E-2</v>
      </c>
      <c r="V9">
        <f>_res_total!V9*0.003</f>
        <v>3.5866920000000004E-2</v>
      </c>
      <c r="W9">
        <f>_res_total!W9*0.003</f>
        <v>3.2657040000000005E-2</v>
      </c>
      <c r="X9">
        <f>_res_total!X9*0.003</f>
        <v>3.3913080000000005E-2</v>
      </c>
      <c r="Y9">
        <f>_res_total!Y9*0.003</f>
        <v>3.2622150000000009E-2</v>
      </c>
      <c r="Z9">
        <f>_res_total!Z9*0.003</f>
        <v>3.1017210000000003E-2</v>
      </c>
      <c r="AA9">
        <f>_res_total!AA9*0.003</f>
        <v>2.9935620000000003E-2</v>
      </c>
    </row>
    <row r="10" spans="1:27" x14ac:dyDescent="0.2">
      <c r="A10" s="1" t="s">
        <v>8</v>
      </c>
      <c r="B10">
        <f>_res_total!B10*0.003</f>
        <v>0.18648705000000002</v>
      </c>
      <c r="C10">
        <f>_res_total!C10*0.003</f>
        <v>0.19437219</v>
      </c>
      <c r="D10">
        <f>_res_total!D10*0.003</f>
        <v>0.19402329000000001</v>
      </c>
      <c r="E10">
        <f>_res_total!E10*0.003</f>
        <v>0.18627771000000004</v>
      </c>
      <c r="F10">
        <f>_res_total!F10*0.003</f>
        <v>0.19311615000000001</v>
      </c>
      <c r="G10">
        <f>_res_total!G10*0.003</f>
        <v>0.18990627000000002</v>
      </c>
      <c r="H10">
        <f>_res_total!H10*0.003</f>
        <v>0.18714996000000003</v>
      </c>
      <c r="I10">
        <f>_res_total!I10*0.003</f>
        <v>0.18240492</v>
      </c>
      <c r="J10">
        <f>_res_total!J10*0.003</f>
        <v>0.18833622</v>
      </c>
      <c r="K10">
        <f>_res_total!K10*0.003</f>
        <v>0.18045108000000001</v>
      </c>
      <c r="L10">
        <f>_res_total!L10*0.003</f>
        <v>0.15665610000000002</v>
      </c>
      <c r="M10">
        <f>_res_total!M10*0.003</f>
        <v>0.17033297999999999</v>
      </c>
      <c r="N10">
        <f>_res_total!N10*0.003</f>
        <v>0.17333352000000002</v>
      </c>
      <c r="O10">
        <f>_res_total!O10*0.003</f>
        <v>0.17849724</v>
      </c>
      <c r="P10">
        <f>_res_total!P10*0.003</f>
        <v>0.17570604000000001</v>
      </c>
      <c r="Q10">
        <f>_res_total!Q10*0.003</f>
        <v>0.17514779999999999</v>
      </c>
      <c r="R10">
        <f>_res_total!R10*0.003</f>
        <v>0.17870658</v>
      </c>
      <c r="S10">
        <f>_res_total!S10*0.003</f>
        <v>0.17877636</v>
      </c>
      <c r="T10">
        <f>_res_total!T10*0.003</f>
        <v>0.17588049000000003</v>
      </c>
      <c r="U10">
        <f>_res_total!U10*0.003</f>
        <v>0.18488211000000002</v>
      </c>
      <c r="V10">
        <f>_res_total!V10*0.003</f>
        <v>0.20285046000000001</v>
      </c>
      <c r="W10">
        <f>_res_total!W10*0.003</f>
        <v>0.17731098000000001</v>
      </c>
      <c r="X10">
        <f>_res_total!X10*0.003</f>
        <v>0.18952248000000002</v>
      </c>
      <c r="Y10">
        <f>_res_total!Y10*0.003</f>
        <v>0.17846235000000002</v>
      </c>
      <c r="Z10">
        <f>_res_total!Z10*0.003</f>
        <v>0.17689230000000003</v>
      </c>
      <c r="AA10">
        <f>_res_total!AA10*0.003</f>
        <v>0.17089122000000001</v>
      </c>
    </row>
    <row r="11" spans="1:27" x14ac:dyDescent="0.2">
      <c r="A11" s="1" t="s">
        <v>9</v>
      </c>
      <c r="B11">
        <f>_res_total!B11*0.003</f>
        <v>1.2488875500000001</v>
      </c>
      <c r="C11">
        <f>_res_total!C11*0.003</f>
        <v>1.4098351200000001</v>
      </c>
      <c r="D11">
        <f>_res_total!D11*0.003</f>
        <v>1.3858656899999999</v>
      </c>
      <c r="E11">
        <f>_res_total!E11*0.003</f>
        <v>1.3481496000000002</v>
      </c>
      <c r="F11">
        <f>_res_total!F11*0.003</f>
        <v>1.2699262200000001</v>
      </c>
      <c r="G11">
        <f>_res_total!G11*0.003</f>
        <v>1.24860843</v>
      </c>
      <c r="H11">
        <f>_res_total!H11*0.003</f>
        <v>1.3793063700000001</v>
      </c>
      <c r="I11">
        <f>_res_total!I11*0.003</f>
        <v>1.3015365600000002</v>
      </c>
      <c r="J11">
        <f>_res_total!J11*0.003</f>
        <v>1.3373337000000001</v>
      </c>
      <c r="K11">
        <f>_res_total!K11*0.003</f>
        <v>1.3538017800000002</v>
      </c>
      <c r="L11">
        <f>_res_total!L11*0.003</f>
        <v>1.42309332</v>
      </c>
      <c r="M11">
        <f>_res_total!M11*0.003</f>
        <v>1.4881282800000002</v>
      </c>
      <c r="N11">
        <f>_res_total!N11*0.003</f>
        <v>1.4273847900000001</v>
      </c>
      <c r="O11">
        <f>_res_total!O11*0.003</f>
        <v>1.4846741700000001</v>
      </c>
      <c r="P11">
        <f>_res_total!P11*0.003</f>
        <v>1.5417891000000001</v>
      </c>
      <c r="Q11">
        <f>_res_total!Q11*0.003</f>
        <v>1.5027123000000002</v>
      </c>
      <c r="R11">
        <f>_res_total!R11*0.003</f>
        <v>1.47623079</v>
      </c>
      <c r="S11">
        <f>_res_total!S11*0.003</f>
        <v>1.3628382900000002</v>
      </c>
      <c r="T11">
        <f>_res_total!T11*0.003</f>
        <v>1.4794406700000002</v>
      </c>
      <c r="U11">
        <f>_res_total!U11*0.003</f>
        <v>1.4676827400000001</v>
      </c>
      <c r="V11">
        <f>_res_total!V11*0.003</f>
        <v>1.5038636700000003</v>
      </c>
      <c r="W11">
        <f>_res_total!W11*0.003</f>
        <v>1.3079563200000002</v>
      </c>
      <c r="X11">
        <f>_res_total!X11*0.003</f>
        <v>1.4465394000000003</v>
      </c>
      <c r="Y11">
        <f>_res_total!Y11*0.003</f>
        <v>1.5100392000000002</v>
      </c>
      <c r="Z11">
        <f>_res_total!Z11*0.003</f>
        <v>1.2645531600000002</v>
      </c>
      <c r="AA11">
        <f>_res_total!AA11*0.003</f>
        <v>1.3140969600000001</v>
      </c>
    </row>
    <row r="12" spans="1:27" x14ac:dyDescent="0.2">
      <c r="A12" s="1" t="s">
        <v>10</v>
      </c>
      <c r="B12">
        <f>_res_total!B12*0.003</f>
        <v>2.1924178200000002</v>
      </c>
      <c r="C12">
        <f>_res_total!C12*0.003</f>
        <v>2.26648929</v>
      </c>
      <c r="D12">
        <f>_res_total!D12*0.003</f>
        <v>2.1694950899999998</v>
      </c>
      <c r="E12">
        <f>_res_total!E12*0.003</f>
        <v>2.3121254100000006</v>
      </c>
      <c r="F12">
        <f>_res_total!F12*0.003</f>
        <v>2.2240281600000005</v>
      </c>
      <c r="G12">
        <f>_res_total!G12*0.003</f>
        <v>2.3114625000000002</v>
      </c>
      <c r="H12">
        <f>_res_total!H12*0.003</f>
        <v>2.5234192500000003</v>
      </c>
      <c r="I12">
        <f>_res_total!I12*0.003</f>
        <v>2.4862962900000003</v>
      </c>
      <c r="J12">
        <f>_res_total!J12*0.003</f>
        <v>2.4511620600000006</v>
      </c>
      <c r="K12">
        <f>_res_total!K12*0.003</f>
        <v>2.3026353300000002</v>
      </c>
      <c r="L12">
        <f>_res_total!L12*0.003</f>
        <v>2.27611893</v>
      </c>
      <c r="M12">
        <f>_res_total!M12*0.003</f>
        <v>2.4330890400000005</v>
      </c>
      <c r="N12">
        <f>_res_total!N12*0.003</f>
        <v>2.3441195400000003</v>
      </c>
      <c r="O12">
        <f>_res_total!O12*0.003</f>
        <v>2.3194523100000004</v>
      </c>
      <c r="P12">
        <f>_res_total!P12*0.003</f>
        <v>2.2500212100000003</v>
      </c>
      <c r="Q12">
        <f>_res_total!Q12*0.003</f>
        <v>2.2154452200000003</v>
      </c>
      <c r="R12">
        <f>_res_total!R12*0.003</f>
        <v>2.2294361100000004</v>
      </c>
      <c r="S12">
        <f>_res_total!S12*0.003</f>
        <v>1.89920226</v>
      </c>
      <c r="T12">
        <f>_res_total!T12*0.003</f>
        <v>2.11440378</v>
      </c>
      <c r="U12">
        <f>_res_total!U12*0.003</f>
        <v>2.0425303800000001</v>
      </c>
      <c r="V12">
        <f>_res_total!V12*0.003</f>
        <v>2.1790200600000005</v>
      </c>
      <c r="W12">
        <f>_res_total!W12*0.003</f>
        <v>1.9037379600000002</v>
      </c>
      <c r="X12">
        <f>_res_total!X12*0.003</f>
        <v>1.9757160300000003</v>
      </c>
      <c r="Y12">
        <f>_res_total!Y12*0.003</f>
        <v>2.0828632200000001</v>
      </c>
      <c r="Z12">
        <f>_res_total!Z12*0.003</f>
        <v>1.7977770300000004</v>
      </c>
      <c r="AA12">
        <f>_res_total!AA12*0.003</f>
        <v>1.8551361900000001</v>
      </c>
    </row>
    <row r="13" spans="1:27" x14ac:dyDescent="0.2">
      <c r="A13" s="1" t="s">
        <v>11</v>
      </c>
      <c r="B13">
        <f>_res_total!B13*0.003</f>
        <v>0.10669362</v>
      </c>
      <c r="C13">
        <f>_res_total!C13*0.003</f>
        <v>0.10979883</v>
      </c>
      <c r="D13">
        <f>_res_total!D13*0.003</f>
        <v>0.11077574999999999</v>
      </c>
      <c r="E13">
        <f>_res_total!E13*0.003</f>
        <v>0.11018262000000002</v>
      </c>
      <c r="F13">
        <f>_res_total!F13*0.003</f>
        <v>0.11192712</v>
      </c>
      <c r="G13">
        <f>_res_total!G13*0.003</f>
        <v>0.11632326000000003</v>
      </c>
      <c r="H13">
        <f>_res_total!H13*0.003</f>
        <v>0.13788528000000003</v>
      </c>
      <c r="I13">
        <f>_res_total!I13*0.003</f>
        <v>0.14276987999999999</v>
      </c>
      <c r="J13">
        <f>_res_total!J13*0.003</f>
        <v>0.14754981000000003</v>
      </c>
      <c r="K13">
        <f>_res_total!K13*0.003</f>
        <v>0.14821272000000002</v>
      </c>
      <c r="L13">
        <f>_res_total!L13*0.003</f>
        <v>0.15707478</v>
      </c>
      <c r="M13">
        <f>_res_total!M13*0.003</f>
        <v>0.16464591000000003</v>
      </c>
      <c r="N13">
        <f>_res_total!N13*0.003</f>
        <v>0.17151924000000002</v>
      </c>
      <c r="O13">
        <f>_res_total!O13*0.003</f>
        <v>0.1922439</v>
      </c>
      <c r="P13">
        <f>_res_total!P13*0.003</f>
        <v>0.18882468000000002</v>
      </c>
      <c r="Q13">
        <f>_res_total!Q13*0.003</f>
        <v>0.1922439</v>
      </c>
      <c r="R13">
        <f>_res_total!R13*0.003</f>
        <v>0.19203456000000002</v>
      </c>
      <c r="S13">
        <f>_res_total!S13*0.003</f>
        <v>0.18798732000000001</v>
      </c>
      <c r="T13">
        <f>_res_total!T13*0.003</f>
        <v>0.18223047000000001</v>
      </c>
      <c r="U13">
        <f>_res_total!U13*0.003</f>
        <v>0.16872804000000002</v>
      </c>
      <c r="V13">
        <f>_res_total!V13*0.003</f>
        <v>0.16101735000000003</v>
      </c>
      <c r="W13">
        <f>_res_total!W13*0.003</f>
        <v>0.19084830000000003</v>
      </c>
      <c r="X13">
        <f>_res_total!X13*0.003</f>
        <v>0.17581071000000001</v>
      </c>
      <c r="Y13">
        <f>_res_total!Y13*0.003</f>
        <v>0.13132595999999999</v>
      </c>
      <c r="Z13">
        <f>_res_total!Z13*0.003</f>
        <v>0.13209354000000001</v>
      </c>
      <c r="AA13">
        <f>_res_total!AA13*0.003</f>
        <v>0.15351600000000001</v>
      </c>
    </row>
    <row r="14" spans="1:27" x14ac:dyDescent="0.2">
      <c r="A14" s="1" t="s">
        <v>12</v>
      </c>
      <c r="B14">
        <f>_res_total!B14*0.003</f>
        <v>0.24607917000000001</v>
      </c>
      <c r="C14">
        <f>_res_total!C14*0.003</f>
        <v>0.25459232999999998</v>
      </c>
      <c r="D14">
        <f>_res_total!D14*0.003</f>
        <v>0.22594764000000003</v>
      </c>
      <c r="E14">
        <f>_res_total!E14*0.003</f>
        <v>0.22416825000000001</v>
      </c>
      <c r="F14">
        <f>_res_total!F14*0.003</f>
        <v>0.21928365000000005</v>
      </c>
      <c r="G14">
        <f>_res_total!G14*0.003</f>
        <v>0.21823694999999999</v>
      </c>
      <c r="H14">
        <f>_res_total!H14*0.003</f>
        <v>0.21931853999999998</v>
      </c>
      <c r="I14">
        <f>_res_total!I14*0.003</f>
        <v>0.20452518</v>
      </c>
      <c r="J14">
        <f>_res_total!J14*0.003</f>
        <v>0.19716339000000002</v>
      </c>
      <c r="K14">
        <f>_res_total!K14*0.003</f>
        <v>0.20222244000000003</v>
      </c>
      <c r="L14">
        <f>_res_total!L14*0.003</f>
        <v>0.19548867000000003</v>
      </c>
      <c r="M14">
        <f>_res_total!M14*0.003</f>
        <v>0.20968889999999998</v>
      </c>
      <c r="N14">
        <f>_res_total!N14*0.003</f>
        <v>0.20996802000000001</v>
      </c>
      <c r="O14">
        <f>_res_total!O14*0.003</f>
        <v>0.23044845000000003</v>
      </c>
      <c r="P14">
        <f>_res_total!P14*0.003</f>
        <v>0.21268944000000004</v>
      </c>
      <c r="Q14">
        <f>_res_total!Q14*0.003</f>
        <v>0.22552896000000003</v>
      </c>
      <c r="R14">
        <f>_res_total!R14*0.003</f>
        <v>0.21677157000000002</v>
      </c>
      <c r="S14">
        <f>_res_total!S14*0.003</f>
        <v>0.19381395000000001</v>
      </c>
      <c r="T14">
        <f>_res_total!T14*0.003</f>
        <v>0.19440708000000004</v>
      </c>
      <c r="U14">
        <f>_res_total!U14*0.003</f>
        <v>0.19262769000000002</v>
      </c>
      <c r="V14">
        <f>_res_total!V14*0.003</f>
        <v>0.23198361000000001</v>
      </c>
      <c r="W14">
        <f>_res_total!W14*0.003</f>
        <v>0.22919241000000001</v>
      </c>
      <c r="X14">
        <f>_res_total!X14*0.003</f>
        <v>0.22245864000000004</v>
      </c>
      <c r="Y14">
        <f>_res_total!Y14*0.003</f>
        <v>0.21666690000000002</v>
      </c>
      <c r="Z14">
        <f>_res_total!Z14*0.003</f>
        <v>0.19102275000000002</v>
      </c>
      <c r="AA14">
        <f>_res_total!AA14*0.003</f>
        <v>0.20780484000000002</v>
      </c>
    </row>
    <row r="15" spans="1:27" x14ac:dyDescent="0.2">
      <c r="A15" s="1" t="s">
        <v>13</v>
      </c>
      <c r="B15">
        <f>_res_total!B15*0.003</f>
        <v>8.1851940000000012E-2</v>
      </c>
      <c r="C15">
        <f>_res_total!C15*0.003</f>
        <v>8.0735460000000009E-2</v>
      </c>
      <c r="D15">
        <f>_res_total!D15*0.003</f>
        <v>7.4734380000000003E-2</v>
      </c>
      <c r="E15">
        <f>_res_total!E15*0.003</f>
        <v>7.5397290000000006E-2</v>
      </c>
      <c r="F15">
        <f>_res_total!F15*0.003</f>
        <v>7.5920640000000011E-2</v>
      </c>
      <c r="G15">
        <f>_res_total!G15*0.003</f>
        <v>7.7455800000000019E-2</v>
      </c>
      <c r="H15">
        <f>_res_total!H15*0.003</f>
        <v>8.0246999999999999E-2</v>
      </c>
      <c r="I15">
        <f>_res_total!I15*0.003</f>
        <v>7.7909370000000006E-2</v>
      </c>
      <c r="J15">
        <f>_res_total!J15*0.003</f>
        <v>8.4364020000000012E-2</v>
      </c>
      <c r="K15">
        <f>_res_total!K15*0.003</f>
        <v>8.5515390000000011E-2</v>
      </c>
      <c r="L15">
        <f>_res_total!L15*0.003</f>
        <v>8.7678570000000011E-2</v>
      </c>
      <c r="M15">
        <f>_res_total!M15*0.003</f>
        <v>9.2877180000000004E-2</v>
      </c>
      <c r="N15">
        <f>_res_total!N15*0.003</f>
        <v>9.1551360000000012E-2</v>
      </c>
      <c r="O15">
        <f>_res_total!O15*0.003</f>
        <v>9.5842830000000004E-2</v>
      </c>
      <c r="P15">
        <f>_res_total!P15*0.003</f>
        <v>0.10002962999999999</v>
      </c>
      <c r="Q15">
        <f>_res_total!Q15*0.003</f>
        <v>0.10306506000000001</v>
      </c>
      <c r="R15">
        <f>_res_total!R15*0.003</f>
        <v>0.10763565000000001</v>
      </c>
      <c r="S15">
        <f>_res_total!S15*0.003</f>
        <v>0.10320462000000001</v>
      </c>
      <c r="T15">
        <f>_res_total!T15*0.003</f>
        <v>0.11185734000000001</v>
      </c>
      <c r="U15">
        <f>_res_total!U15*0.003</f>
        <v>0.10969416000000001</v>
      </c>
      <c r="V15">
        <f>_res_total!V15*0.003</f>
        <v>0.11499744000000002</v>
      </c>
      <c r="W15">
        <f>_res_total!W15*0.003</f>
        <v>9.650574000000002E-2</v>
      </c>
      <c r="X15">
        <f>_res_total!X15*0.003</f>
        <v>9.5703270000000007E-2</v>
      </c>
      <c r="Y15">
        <f>_res_total!Y15*0.003</f>
        <v>9.7796670000000016E-2</v>
      </c>
      <c r="Z15">
        <f>_res_total!Z15*0.003</f>
        <v>9.0365100000000004E-2</v>
      </c>
      <c r="AA15">
        <f>_res_total!AA15*0.003</f>
        <v>9.4621680000000014E-2</v>
      </c>
    </row>
    <row r="16" spans="1:27" x14ac:dyDescent="0.2">
      <c r="A16" s="1" t="s">
        <v>14</v>
      </c>
      <c r="B16">
        <f>_res_total!B16*0.003</f>
        <v>0.90923340000000008</v>
      </c>
      <c r="C16">
        <f>_res_total!C16*0.003</f>
        <v>0.98539827000000002</v>
      </c>
      <c r="D16">
        <f>_res_total!D16*0.003</f>
        <v>0.94004127000000015</v>
      </c>
      <c r="E16">
        <f>_res_total!E16*0.003</f>
        <v>0.93505200000000011</v>
      </c>
      <c r="F16">
        <f>_res_total!F16*0.003</f>
        <v>0.84643140000000017</v>
      </c>
      <c r="G16">
        <f>_res_total!G16*0.003</f>
        <v>0.91837458000000005</v>
      </c>
      <c r="H16">
        <f>_res_total!H16*0.003</f>
        <v>0.93892479000000006</v>
      </c>
      <c r="I16">
        <f>_res_total!I16*0.003</f>
        <v>0.91362954000000007</v>
      </c>
      <c r="J16">
        <f>_res_total!J16*0.003</f>
        <v>0.95989368000000008</v>
      </c>
      <c r="K16">
        <f>_res_total!K16*0.003</f>
        <v>0.99858669</v>
      </c>
      <c r="L16">
        <f>_res_total!L16*0.003</f>
        <v>0.96261510000000017</v>
      </c>
      <c r="M16">
        <f>_res_total!M16*0.003</f>
        <v>1.0084954500000001</v>
      </c>
      <c r="N16">
        <f>_res_total!N16*0.003</f>
        <v>1.00277349</v>
      </c>
      <c r="O16">
        <f>_res_total!O16*0.003</f>
        <v>1.1021751</v>
      </c>
      <c r="P16">
        <f>_res_total!P16*0.003</f>
        <v>1.0964182500000001</v>
      </c>
      <c r="Q16">
        <f>_res_total!Q16*0.003</f>
        <v>1.18353858</v>
      </c>
      <c r="R16">
        <f>_res_total!R16*0.003</f>
        <v>1.1312733600000002</v>
      </c>
      <c r="S16">
        <f>_res_total!S16*0.003</f>
        <v>1.1283426000000001</v>
      </c>
      <c r="T16">
        <f>_res_total!T16*0.003</f>
        <v>1.1727226800000001</v>
      </c>
      <c r="U16">
        <f>_res_total!U16*0.003</f>
        <v>1.1876904899999998</v>
      </c>
      <c r="V16">
        <f>_res_total!V16*0.003</f>
        <v>1.2348617700000002</v>
      </c>
      <c r="W16">
        <f>_res_total!W16*0.003</f>
        <v>1.12966842</v>
      </c>
      <c r="X16">
        <f>_res_total!X16*0.003</f>
        <v>1.1984017200000001</v>
      </c>
      <c r="Y16">
        <f>_res_total!Y16*0.003</f>
        <v>1.1943195900000001</v>
      </c>
      <c r="Z16">
        <f>_res_total!Z16*0.003</f>
        <v>1.03085994</v>
      </c>
      <c r="AA16">
        <f>_res_total!AA16*0.003</f>
        <v>1.1337156600000002</v>
      </c>
    </row>
    <row r="17" spans="1:27" x14ac:dyDescent="0.2">
      <c r="A17" s="1" t="s">
        <v>15</v>
      </c>
      <c r="B17">
        <f>_res_total!B17*0.003</f>
        <v>5.5230870000000001E-2</v>
      </c>
      <c r="C17">
        <f>_res_total!C17*0.003</f>
        <v>6.1511070000000001E-2</v>
      </c>
      <c r="D17">
        <f>_res_total!D17*0.003</f>
        <v>5.8824540000000002E-2</v>
      </c>
      <c r="E17">
        <f>_res_total!E17*0.003</f>
        <v>6.0638820000000003E-2</v>
      </c>
      <c r="F17">
        <f>_res_total!F17*0.003</f>
        <v>5.8161630000000013E-2</v>
      </c>
      <c r="G17">
        <f>_res_total!G17*0.003</f>
        <v>5.5858890000000001E-2</v>
      </c>
      <c r="H17">
        <f>_res_total!H17*0.003</f>
        <v>5.9033880000000011E-2</v>
      </c>
      <c r="I17">
        <f>_res_total!I17*0.003</f>
        <v>5.3765489999999999E-2</v>
      </c>
      <c r="J17">
        <f>_res_total!J17*0.003</f>
        <v>5.2300110000000011E-2</v>
      </c>
      <c r="K17">
        <f>_res_total!K17*0.003</f>
        <v>4.91949E-2</v>
      </c>
      <c r="L17">
        <f>_res_total!L17*0.003</f>
        <v>4.6299030000000005E-2</v>
      </c>
      <c r="M17">
        <f>_res_total!M17*0.003</f>
        <v>5.0311380000000003E-2</v>
      </c>
      <c r="N17">
        <f>_res_total!N17*0.003</f>
        <v>4.9927590000000001E-2</v>
      </c>
      <c r="O17">
        <f>_res_total!O17*0.003</f>
        <v>5.2300110000000011E-2</v>
      </c>
      <c r="P17">
        <f>_res_total!P17*0.003</f>
        <v>5.1392970000000003E-2</v>
      </c>
      <c r="Q17">
        <f>_res_total!Q17*0.003</f>
        <v>5.2474560000000003E-2</v>
      </c>
      <c r="R17">
        <f>_res_total!R17*0.003</f>
        <v>5.1672090000000011E-2</v>
      </c>
      <c r="S17">
        <f>_res_total!S17*0.003</f>
        <v>5.0869620000000004E-2</v>
      </c>
      <c r="T17">
        <f>_res_total!T17*0.003</f>
        <v>5.0660279999999995E-2</v>
      </c>
      <c r="U17">
        <f>_res_total!U17*0.003</f>
        <v>5.3556150000000004E-2</v>
      </c>
      <c r="V17">
        <f>_res_total!V17*0.003</f>
        <v>4.8462210000000006E-2</v>
      </c>
      <c r="W17">
        <f>_res_total!W17*0.003</f>
        <v>4.6299030000000005E-2</v>
      </c>
      <c r="X17">
        <f>_res_total!X17*0.003</f>
        <v>4.8008640000000005E-2</v>
      </c>
      <c r="Y17">
        <f>_res_total!Y17*0.003</f>
        <v>4.4205630000000003E-2</v>
      </c>
      <c r="Z17">
        <f>_res_total!Z17*0.003</f>
        <v>4.3193820000000001E-2</v>
      </c>
      <c r="AA17">
        <f>_res_total!AA17*0.003</f>
        <v>3.8588340000000006E-2</v>
      </c>
    </row>
    <row r="18" spans="1:27" x14ac:dyDescent="0.2">
      <c r="A18" s="1" t="s">
        <v>16</v>
      </c>
      <c r="B18">
        <f>_res_total!B18*0.003</f>
        <v>6.4337160000000004E-2</v>
      </c>
      <c r="C18">
        <f>_res_total!C18*0.003</f>
        <v>7.0094009999999998E-2</v>
      </c>
      <c r="D18">
        <f>_res_total!D18*0.003</f>
        <v>5.6905590000000006E-2</v>
      </c>
      <c r="E18">
        <f>_res_total!E18*0.003</f>
        <v>5.9871240000000006E-2</v>
      </c>
      <c r="F18">
        <f>_res_total!F18*0.003</f>
        <v>6.1127279999999999E-2</v>
      </c>
      <c r="G18">
        <f>_res_total!G18*0.003</f>
        <v>5.7289380000000001E-2</v>
      </c>
      <c r="H18">
        <f>_res_total!H18*0.003</f>
        <v>5.4149280000000008E-2</v>
      </c>
      <c r="I18">
        <f>_res_total!I18*0.003</f>
        <v>5.2369890000000002E-2</v>
      </c>
      <c r="J18">
        <f>_res_total!J18*0.003</f>
        <v>5.0695170000000012E-2</v>
      </c>
      <c r="K18">
        <f>_res_total!K18*0.003</f>
        <v>4.8985560000000004E-2</v>
      </c>
      <c r="L18">
        <f>_res_total!L18*0.003</f>
        <v>4.7729520000000011E-2</v>
      </c>
      <c r="M18">
        <f>_res_total!M18*0.003</f>
        <v>4.9508910000000003E-2</v>
      </c>
      <c r="N18">
        <f>_res_total!N18*0.003</f>
        <v>5.0311380000000003E-2</v>
      </c>
      <c r="O18">
        <f>_res_total!O18*0.003</f>
        <v>5.1218519999999997E-2</v>
      </c>
      <c r="P18">
        <f>_res_total!P18*0.003</f>
        <v>5.1672090000000011E-2</v>
      </c>
      <c r="Q18">
        <f>_res_total!Q18*0.003</f>
        <v>5.2649009999999996E-2</v>
      </c>
      <c r="R18">
        <f>_res_total!R18*0.003</f>
        <v>5.4881970000000002E-2</v>
      </c>
      <c r="S18">
        <f>_res_total!S18*0.003</f>
        <v>5.2614120000000007E-2</v>
      </c>
      <c r="T18">
        <f>_res_total!T18*0.003</f>
        <v>5.4323730000000001E-2</v>
      </c>
      <c r="U18">
        <f>_res_total!U18*0.003</f>
        <v>5.4916860000000005E-2</v>
      </c>
      <c r="V18">
        <f>_res_total!V18*0.003</f>
        <v>5.5789110000000003E-2</v>
      </c>
      <c r="W18">
        <f>_res_total!W18*0.003</f>
        <v>5.3695710000000001E-2</v>
      </c>
      <c r="X18">
        <f>_res_total!X18*0.003</f>
        <v>5.3800380000000002E-2</v>
      </c>
      <c r="Y18">
        <f>_res_total!Y18*0.003</f>
        <v>5.1462750000000002E-2</v>
      </c>
      <c r="Z18">
        <f>_res_total!Z18*0.003</f>
        <v>4.9090230000000006E-2</v>
      </c>
      <c r="AA18">
        <f>_res_total!AA18*0.003</f>
        <v>4.7624850000000003E-2</v>
      </c>
    </row>
    <row r="19" spans="1:27" x14ac:dyDescent="0.2">
      <c r="A19" s="1" t="s">
        <v>17</v>
      </c>
      <c r="B19">
        <f>_res_total!B19*0.003</f>
        <v>1.7375220000000004E-2</v>
      </c>
      <c r="C19">
        <f>_res_total!C19*0.003</f>
        <v>2.0585099999999999E-2</v>
      </c>
      <c r="D19">
        <f>_res_total!D19*0.003</f>
        <v>1.9817519999999998E-2</v>
      </c>
      <c r="E19">
        <f>_res_total!E19*0.003</f>
        <v>1.9782629999999999E-2</v>
      </c>
      <c r="F19">
        <f>_res_total!F19*0.003</f>
        <v>1.9154610000000002E-2</v>
      </c>
      <c r="G19">
        <f>_res_total!G19*0.003</f>
        <v>1.9433730000000003E-2</v>
      </c>
      <c r="H19">
        <f>_res_total!H19*0.003</f>
        <v>2.1562020000000001E-2</v>
      </c>
      <c r="I19">
        <f>_res_total!I19*0.003</f>
        <v>2.0899110000000002E-2</v>
      </c>
      <c r="J19">
        <f>_res_total!J19*0.003</f>
        <v>2.1841140000000002E-2</v>
      </c>
      <c r="K19">
        <f>_res_total!K19*0.003</f>
        <v>1.9922189999999999E-2</v>
      </c>
      <c r="L19">
        <f>_res_total!L19*0.003</f>
        <v>1.6328520000000003E-2</v>
      </c>
      <c r="M19">
        <f>_res_total!M19*0.003</f>
        <v>1.754967E-2</v>
      </c>
      <c r="N19">
        <f>_res_total!N19*0.003</f>
        <v>1.6851870000000001E-2</v>
      </c>
      <c r="O19">
        <f>_res_total!O19*0.003</f>
        <v>1.7479890000000001E-2</v>
      </c>
      <c r="P19">
        <f>_res_total!P19*0.003</f>
        <v>1.8561480000000002E-2</v>
      </c>
      <c r="Q19">
        <f>_res_total!Q19*0.003</f>
        <v>1.831725E-2</v>
      </c>
      <c r="R19">
        <f>_res_total!R19*0.003</f>
        <v>1.8003240000000004E-2</v>
      </c>
      <c r="S19">
        <f>_res_total!S19*0.003</f>
        <v>1.7514780000000001E-2</v>
      </c>
      <c r="T19">
        <f>_res_total!T19*0.003</f>
        <v>1.7793900000000001E-2</v>
      </c>
      <c r="U19">
        <f>_res_total!U19*0.003</f>
        <v>1.8038129999999999E-2</v>
      </c>
      <c r="V19">
        <f>_res_total!V19*0.003</f>
        <v>1.768923E-2</v>
      </c>
      <c r="W19">
        <f>_res_total!W19*0.003</f>
        <v>1.5874950000000002E-2</v>
      </c>
      <c r="X19">
        <f>_res_total!X19*0.003</f>
        <v>1.7130989999999999E-2</v>
      </c>
      <c r="Y19">
        <f>_res_total!Y19*0.003</f>
        <v>1.7340330000000001E-2</v>
      </c>
      <c r="Z19">
        <f>_res_total!Z19*0.003</f>
        <v>1.6223850000000001E-2</v>
      </c>
      <c r="AA19">
        <f>_res_total!AA19*0.003</f>
        <v>1.7270549999999999E-2</v>
      </c>
    </row>
    <row r="20" spans="1:27" x14ac:dyDescent="0.2">
      <c r="A20" s="1" t="s">
        <v>18</v>
      </c>
      <c r="B20">
        <f>_res_total!B20*0.003</f>
        <v>1.9189500000000002E-3</v>
      </c>
      <c r="C20">
        <f>_res_total!C20*0.003</f>
        <v>1.9887300000000002E-3</v>
      </c>
      <c r="D20">
        <f>_res_total!D20*0.003</f>
        <v>2.0934E-3</v>
      </c>
      <c r="E20">
        <f>_res_total!E20*0.003</f>
        <v>2.1282900000000001E-3</v>
      </c>
      <c r="F20">
        <f>_res_total!F20*0.003</f>
        <v>2.4074100000000005E-3</v>
      </c>
      <c r="G20">
        <f>_res_total!G20*0.003</f>
        <v>2.54697E-3</v>
      </c>
      <c r="H20">
        <f>_res_total!H20*0.003</f>
        <v>2.6167500000000002E-3</v>
      </c>
      <c r="I20">
        <f>_res_total!I20*0.003</f>
        <v>2.5818600000000001E-3</v>
      </c>
      <c r="J20">
        <f>_res_total!J20*0.003</f>
        <v>2.3027400000000002E-3</v>
      </c>
      <c r="K20">
        <f>_res_total!K20*0.003</f>
        <v>2.5818600000000001E-3</v>
      </c>
      <c r="L20">
        <f>_res_total!L20*0.003</f>
        <v>2.6516400000000002E-3</v>
      </c>
      <c r="M20">
        <f>_res_total!M20*0.003</f>
        <v>2.5818600000000001E-3</v>
      </c>
      <c r="N20">
        <f>_res_total!N20*0.003</f>
        <v>2.7912000000000002E-3</v>
      </c>
      <c r="O20">
        <f>_res_total!O20*0.003</f>
        <v>3.0703199999999996E-3</v>
      </c>
      <c r="P20">
        <f>_res_total!P20*0.003</f>
        <v>3.0703199999999996E-3</v>
      </c>
      <c r="Q20">
        <f>_res_total!Q20*0.003</f>
        <v>2.6516400000000002E-3</v>
      </c>
      <c r="R20">
        <f>_res_total!R20*0.003</f>
        <v>2.8260900000000003E-3</v>
      </c>
      <c r="S20">
        <f>_res_total!S20*0.003</f>
        <v>2.8260900000000003E-3</v>
      </c>
      <c r="T20">
        <f>_res_total!T20*0.003</f>
        <v>2.7912000000000002E-3</v>
      </c>
      <c r="U20">
        <f>_res_total!U20*0.003</f>
        <v>2.3725200000000004E-3</v>
      </c>
      <c r="V20">
        <f>_res_total!V20*0.003</f>
        <v>2.4074100000000005E-3</v>
      </c>
      <c r="W20">
        <f>_res_total!W20*0.003</f>
        <v>2.4074100000000005E-3</v>
      </c>
      <c r="X20">
        <f>_res_total!X20*0.003</f>
        <v>2.5120799999999999E-3</v>
      </c>
      <c r="Y20">
        <f>_res_total!Y20*0.003</f>
        <v>2.5120799999999999E-3</v>
      </c>
      <c r="Z20">
        <f>_res_total!Z20*0.003</f>
        <v>2.4771899999999998E-3</v>
      </c>
      <c r="AA20">
        <f>_res_total!AA20*0.003</f>
        <v>2.7214200000000004E-3</v>
      </c>
    </row>
    <row r="21" spans="1:27" x14ac:dyDescent="0.2">
      <c r="A21" s="1" t="s">
        <v>19</v>
      </c>
      <c r="B21">
        <f>_res_total!B21*0.003</f>
        <v>0.36296067000000004</v>
      </c>
      <c r="C21">
        <f>_res_total!C21*0.003</f>
        <v>0.40995750000000003</v>
      </c>
      <c r="D21">
        <f>_res_total!D21*0.003</f>
        <v>0.38420868000000008</v>
      </c>
      <c r="E21">
        <f>_res_total!E21*0.003</f>
        <v>0.40235148000000004</v>
      </c>
      <c r="F21">
        <f>_res_total!F21*0.003</f>
        <v>0.38256885000000002</v>
      </c>
      <c r="G21">
        <f>_res_total!G21*0.003</f>
        <v>0.41135310000000003</v>
      </c>
      <c r="H21">
        <f>_res_total!H21*0.003</f>
        <v>0.47080566000000007</v>
      </c>
      <c r="I21">
        <f>_res_total!I21*0.003</f>
        <v>0.40699184999999999</v>
      </c>
      <c r="J21">
        <f>_res_total!J21*0.003</f>
        <v>0.39177980999999995</v>
      </c>
      <c r="K21">
        <f>_res_total!K21*0.003</f>
        <v>0.37705623000000005</v>
      </c>
      <c r="L21">
        <f>_res_total!L21*0.003</f>
        <v>0.37789359</v>
      </c>
      <c r="M21">
        <f>_res_total!M21*0.003</f>
        <v>0.39806001000000008</v>
      </c>
      <c r="N21">
        <f>_res_total!N21*0.003</f>
        <v>0.38856993000000006</v>
      </c>
      <c r="O21">
        <f>_res_total!O21*0.003</f>
        <v>0.39806001000000008</v>
      </c>
      <c r="P21">
        <f>_res_total!P21*0.003</f>
        <v>0.38522049000000003</v>
      </c>
      <c r="Q21">
        <f>_res_total!Q21*0.003</f>
        <v>0.37482327000000004</v>
      </c>
      <c r="R21">
        <f>_res_total!R21*0.003</f>
        <v>0.37855650000000002</v>
      </c>
      <c r="S21">
        <f>_res_total!S21*0.003</f>
        <v>0.34802775000000002</v>
      </c>
      <c r="T21">
        <f>_res_total!T21*0.003</f>
        <v>0.38438313000000002</v>
      </c>
      <c r="U21">
        <f>_res_total!U21*0.003</f>
        <v>0.38438313000000002</v>
      </c>
      <c r="V21">
        <f>_res_total!V21*0.003</f>
        <v>0.43469450999999998</v>
      </c>
      <c r="W21">
        <f>_res_total!W21*0.003</f>
        <v>0.35769228000000008</v>
      </c>
      <c r="X21">
        <f>_res_total!X21*0.003</f>
        <v>0.37873095000000007</v>
      </c>
      <c r="Y21">
        <f>_res_total!Y21*0.003</f>
        <v>0.39806001000000008</v>
      </c>
      <c r="Z21">
        <f>_res_total!Z21*0.003</f>
        <v>0.31826658000000002</v>
      </c>
      <c r="AA21">
        <f>_res_total!AA21*0.003</f>
        <v>0.33344373000000005</v>
      </c>
    </row>
    <row r="22" spans="1:27" x14ac:dyDescent="0.2">
      <c r="A22" s="1" t="s">
        <v>20</v>
      </c>
      <c r="B22">
        <f>_res_total!B22*0.003</f>
        <v>0.62247249000000004</v>
      </c>
      <c r="C22">
        <f>_res_total!C22*0.003</f>
        <v>0.7143378600000001</v>
      </c>
      <c r="D22">
        <f>_res_total!D22*0.003</f>
        <v>0.72742161000000005</v>
      </c>
      <c r="E22">
        <f>_res_total!E22*0.003</f>
        <v>0.85204869000000005</v>
      </c>
      <c r="F22">
        <f>_res_total!F22*0.003</f>
        <v>0.80581944000000016</v>
      </c>
      <c r="G22">
        <f>_res_total!G22*0.003</f>
        <v>0.79078185000000001</v>
      </c>
      <c r="H22">
        <f>_res_total!H22*0.003</f>
        <v>0.80341203000000005</v>
      </c>
      <c r="I22">
        <f>_res_total!I22*0.003</f>
        <v>0.75714789000000016</v>
      </c>
      <c r="J22">
        <f>_res_total!J22*0.003</f>
        <v>0.68213438999999998</v>
      </c>
      <c r="K22">
        <f>_res_total!K22*0.003</f>
        <v>0.6777382500000001</v>
      </c>
      <c r="L22">
        <f>_res_total!L22*0.003</f>
        <v>0.59986377000000013</v>
      </c>
      <c r="M22">
        <f>_res_total!M22*0.003</f>
        <v>0.65589711000000006</v>
      </c>
      <c r="N22">
        <f>_res_total!N22*0.003</f>
        <v>0.65171031000000001</v>
      </c>
      <c r="O22">
        <f>_res_total!O22*0.003</f>
        <v>0.65512953000000007</v>
      </c>
      <c r="P22">
        <f>_res_total!P22*0.003</f>
        <v>0.65656002000000013</v>
      </c>
      <c r="Q22">
        <f>_res_total!Q22*0.003</f>
        <v>0.67875006000000015</v>
      </c>
      <c r="R22">
        <f>_res_total!R22*0.003</f>
        <v>0.71364006000000013</v>
      </c>
      <c r="S22">
        <f>_res_total!S22*0.003</f>
        <v>0.67512150000000015</v>
      </c>
      <c r="T22">
        <f>_res_total!T22*0.003</f>
        <v>0.68565828000000006</v>
      </c>
      <c r="U22">
        <f>_res_total!U22*0.003</f>
        <v>0.69664862999999999</v>
      </c>
      <c r="V22">
        <f>_res_total!V22*0.003</f>
        <v>0.76642863000000006</v>
      </c>
      <c r="W22">
        <f>_res_total!W22*0.003</f>
        <v>0.70080054000000003</v>
      </c>
      <c r="X22">
        <f>_res_total!X22*0.003</f>
        <v>0.72414195000000003</v>
      </c>
      <c r="Y22">
        <f>_res_total!Y22*0.003</f>
        <v>0.7123142400000001</v>
      </c>
      <c r="Z22">
        <f>_res_total!Z22*0.003</f>
        <v>0.66175863000000001</v>
      </c>
      <c r="AA22">
        <f>_res_total!AA22*0.003</f>
        <v>0.65743227000000004</v>
      </c>
    </row>
    <row r="23" spans="1:27" x14ac:dyDescent="0.2">
      <c r="A23" s="1" t="s">
        <v>21</v>
      </c>
      <c r="B23">
        <f>_res_total!B23*0.003</f>
        <v>7.9758540000000003E-2</v>
      </c>
      <c r="C23">
        <f>_res_total!C23*0.003</f>
        <v>8.2305510000000012E-2</v>
      </c>
      <c r="D23">
        <f>_res_total!D23*0.003</f>
        <v>8.4503580000000009E-2</v>
      </c>
      <c r="E23">
        <f>_res_total!E23*0.003</f>
        <v>8.6806320000000006E-2</v>
      </c>
      <c r="F23">
        <f>_res_total!F23*0.003</f>
        <v>8.8550820000000002E-2</v>
      </c>
      <c r="G23">
        <f>_res_total!G23*0.003</f>
        <v>8.9457960000000003E-2</v>
      </c>
      <c r="H23">
        <f>_res_total!H23*0.003</f>
        <v>9.2981850000000005E-2</v>
      </c>
      <c r="I23">
        <f>_res_total!I23*0.003</f>
        <v>9.2912069999999999E-2</v>
      </c>
      <c r="J23">
        <f>_res_total!J23*0.003</f>
        <v>9.2842290000000008E-2</v>
      </c>
      <c r="K23">
        <f>_res_total!K23*0.003</f>
        <v>9.6924420000000011E-2</v>
      </c>
      <c r="L23">
        <f>_res_total!L23*0.003</f>
        <v>9.7831560000000012E-2</v>
      </c>
      <c r="M23">
        <f>_res_total!M23*0.003</f>
        <v>9.9750510000000014E-2</v>
      </c>
      <c r="N23">
        <f>_res_total!N23*0.003</f>
        <v>0.10425132000000002</v>
      </c>
      <c r="O23">
        <f>_res_total!O23*0.003</f>
        <v>0.10868235000000001</v>
      </c>
      <c r="P23">
        <f>_res_total!P23*0.003</f>
        <v>0.11224113000000001</v>
      </c>
      <c r="Q23">
        <f>_res_total!Q23*0.003</f>
        <v>0.11248536000000002</v>
      </c>
      <c r="R23">
        <f>_res_total!R23*0.003</f>
        <v>0.11231091000000001</v>
      </c>
      <c r="S23">
        <f>_res_total!S23*0.003</f>
        <v>0.11255514</v>
      </c>
      <c r="T23">
        <f>_res_total!T23*0.003</f>
        <v>0.10878702000000001</v>
      </c>
      <c r="U23">
        <f>_res_total!U23*0.003</f>
        <v>0.11157822000000001</v>
      </c>
      <c r="V23">
        <f>_res_total!V23*0.003</f>
        <v>0.10358841000000001</v>
      </c>
      <c r="W23">
        <f>_res_total!W23*0.003</f>
        <v>9.6854640000000006E-2</v>
      </c>
      <c r="X23">
        <f>_res_total!X23*0.003</f>
        <v>9.4028550000000002E-2</v>
      </c>
      <c r="Y23">
        <f>_res_total!Y23*0.003</f>
        <v>9.1935150000000007E-2</v>
      </c>
      <c r="Z23">
        <f>_res_total!Z23*0.003</f>
        <v>8.9527740000000008E-2</v>
      </c>
      <c r="AA23">
        <f>_res_total!AA23*0.003</f>
        <v>8.8585710000000012E-2</v>
      </c>
    </row>
    <row r="24" spans="1:27" x14ac:dyDescent="0.2">
      <c r="A24" s="1" t="s">
        <v>22</v>
      </c>
      <c r="B24">
        <f>_res_total!B24*0.003</f>
        <v>0.36864774000000006</v>
      </c>
      <c r="C24">
        <f>_res_total!C24*0.003</f>
        <v>0.25235936999999997</v>
      </c>
      <c r="D24">
        <f>_res_total!D24*0.003</f>
        <v>0.21896963999999999</v>
      </c>
      <c r="E24">
        <f>_res_total!E24*0.003</f>
        <v>0.23041356000000005</v>
      </c>
      <c r="F24">
        <f>_res_total!F24*0.003</f>
        <v>0.22319133000000005</v>
      </c>
      <c r="G24">
        <f>_res_total!G24*0.003</f>
        <v>0.22088859000000002</v>
      </c>
      <c r="H24">
        <f>_res_total!H24*0.003</f>
        <v>0.28278345000000005</v>
      </c>
      <c r="I24">
        <f>_res_total!I24*0.003</f>
        <v>0.33661872000000004</v>
      </c>
      <c r="J24">
        <f>_res_total!J24*0.003</f>
        <v>0.33138522000000004</v>
      </c>
      <c r="K24">
        <f>_res_total!K24*0.003</f>
        <v>0.3049386</v>
      </c>
      <c r="L24">
        <f>_res_total!L24*0.003</f>
        <v>0.29339001000000009</v>
      </c>
      <c r="M24">
        <f>_res_total!M24*0.003</f>
        <v>0.25392942000000002</v>
      </c>
      <c r="N24">
        <f>_res_total!N24*0.003</f>
        <v>0.25180113000000004</v>
      </c>
      <c r="O24">
        <f>_res_total!O24*0.003</f>
        <v>0.27280491000000001</v>
      </c>
      <c r="P24">
        <f>_res_total!P24*0.003</f>
        <v>0.27789885000000003</v>
      </c>
      <c r="Q24">
        <f>_res_total!Q24*0.003</f>
        <v>0.27877110000000005</v>
      </c>
      <c r="R24">
        <f>_res_total!R24*0.003</f>
        <v>0.27402606000000002</v>
      </c>
      <c r="S24">
        <f>_res_total!S24*0.003</f>
        <v>0.26230302</v>
      </c>
      <c r="T24">
        <f>_res_total!T24*0.003</f>
        <v>0.28156229999999999</v>
      </c>
      <c r="U24">
        <f>_res_total!U24*0.003</f>
        <v>0.27964335000000007</v>
      </c>
      <c r="V24">
        <f>_res_total!V24*0.003</f>
        <v>0.28267878000000002</v>
      </c>
      <c r="W24">
        <f>_res_total!W24*0.003</f>
        <v>0.27423540000000007</v>
      </c>
      <c r="X24">
        <f>_res_total!X24*0.003</f>
        <v>0.28124829000000001</v>
      </c>
      <c r="Y24">
        <f>_res_total!Y24*0.003</f>
        <v>0.26942058000000008</v>
      </c>
      <c r="Z24">
        <f>_res_total!Z24*0.003</f>
        <v>0.25853490000000001</v>
      </c>
      <c r="AA24">
        <f>_res_total!AA24*0.003</f>
        <v>0.25731375000000001</v>
      </c>
    </row>
    <row r="25" spans="1:27" x14ac:dyDescent="0.2">
      <c r="A25" s="1" t="s">
        <v>23</v>
      </c>
      <c r="B25">
        <f>_res_total!B25*0.003</f>
        <v>7.787448000000001E-2</v>
      </c>
      <c r="C25">
        <f>_res_total!C25*0.003</f>
        <v>6.5523419999999999E-2</v>
      </c>
      <c r="D25">
        <f>_res_total!D25*0.003</f>
        <v>6.1685520000000001E-2</v>
      </c>
      <c r="E25">
        <f>_res_total!E25*0.003</f>
        <v>5.9975910000000007E-2</v>
      </c>
      <c r="F25">
        <f>_res_total!F25*0.003</f>
        <v>6.1825080000000004E-2</v>
      </c>
      <c r="G25">
        <f>_res_total!G25*0.003</f>
        <v>6.8977530000000009E-2</v>
      </c>
      <c r="H25">
        <f>_res_total!H25*0.003</f>
        <v>7.7909370000000006E-2</v>
      </c>
      <c r="I25">
        <f>_res_total!I25*0.003</f>
        <v>8.2445070000000009E-2</v>
      </c>
      <c r="J25">
        <f>_res_total!J25*0.003</f>
        <v>8.5410720000000009E-2</v>
      </c>
      <c r="K25">
        <f>_res_total!K25*0.003</f>
        <v>8.9597520000000014E-2</v>
      </c>
      <c r="L25">
        <f>_res_total!L25*0.003</f>
        <v>9.0225540000000007E-2</v>
      </c>
      <c r="M25">
        <f>_res_total!M25*0.003</f>
        <v>0.10753098</v>
      </c>
      <c r="N25">
        <f>_res_total!N25*0.003</f>
        <v>0.10460022000000002</v>
      </c>
      <c r="O25">
        <f>_res_total!O25*0.003</f>
        <v>9.9087600000000012E-2</v>
      </c>
      <c r="P25">
        <f>_res_total!P25*0.003</f>
        <v>9.3016740000000014E-2</v>
      </c>
      <c r="Q25">
        <f>_res_total!Q25*0.003</f>
        <v>8.8620600000000008E-2</v>
      </c>
      <c r="R25">
        <f>_res_total!R25*0.003</f>
        <v>8.0595900000000012E-2</v>
      </c>
      <c r="S25">
        <f>_res_total!S25*0.003</f>
        <v>7.2606089999999998E-2</v>
      </c>
      <c r="T25">
        <f>_res_total!T25*0.003</f>
        <v>7.4350589999999994E-2</v>
      </c>
      <c r="U25">
        <f>_res_total!U25*0.003</f>
        <v>7.4908829999999996E-2</v>
      </c>
      <c r="V25">
        <f>_res_total!V25*0.003</f>
        <v>8.066567999999999E-2</v>
      </c>
      <c r="W25">
        <f>_res_total!W25*0.003</f>
        <v>7.4001689999999995E-2</v>
      </c>
      <c r="X25">
        <f>_res_total!X25*0.003</f>
        <v>7.2222300000000003E-2</v>
      </c>
      <c r="Y25">
        <f>_res_total!Y25*0.003</f>
        <v>7.4943720000000005E-2</v>
      </c>
      <c r="Z25">
        <f>_res_total!Z25*0.003</f>
        <v>6.8105280000000004E-2</v>
      </c>
      <c r="AA25">
        <f>_res_total!AA25*0.003</f>
        <v>6.9361320000000004E-2</v>
      </c>
    </row>
    <row r="26" spans="1:27" x14ac:dyDescent="0.2">
      <c r="A26" s="1" t="s">
        <v>24</v>
      </c>
      <c r="B26">
        <f>_res_total!B26*0.003</f>
        <v>3.321528E-2</v>
      </c>
      <c r="C26">
        <f>_res_total!C26*0.003</f>
        <v>3.9530370000000002E-2</v>
      </c>
      <c r="D26">
        <f>_res_total!D26*0.003</f>
        <v>3.5238900000000004E-2</v>
      </c>
      <c r="E26">
        <f>_res_total!E26*0.003</f>
        <v>3.8344110000000001E-2</v>
      </c>
      <c r="F26">
        <f>_res_total!F26*0.003</f>
        <v>3.809988000000001E-2</v>
      </c>
      <c r="G26">
        <f>_res_total!G26*0.003</f>
        <v>4.0542180000000004E-2</v>
      </c>
      <c r="H26">
        <f>_res_total!H26*0.003</f>
        <v>3.6006480000000007E-2</v>
      </c>
      <c r="I26">
        <f>_res_total!I26*0.003</f>
        <v>3.7262520000000007E-2</v>
      </c>
      <c r="J26">
        <f>_res_total!J26*0.003</f>
        <v>3.5866920000000004E-2</v>
      </c>
      <c r="K26">
        <f>_res_total!K26*0.003</f>
        <v>3.6704280000000006E-2</v>
      </c>
      <c r="L26">
        <f>_res_total!L26*0.003</f>
        <v>3.932103E-2</v>
      </c>
      <c r="M26">
        <f>_res_total!M26*0.003</f>
        <v>3.9111690000000005E-2</v>
      </c>
      <c r="N26">
        <f>_res_total!N26*0.003</f>
        <v>4.0646850000000005E-2</v>
      </c>
      <c r="O26">
        <f>_res_total!O26*0.003</f>
        <v>4.3682280000000004E-2</v>
      </c>
      <c r="P26">
        <f>_res_total!P26*0.003</f>
        <v>4.3333380000000005E-2</v>
      </c>
      <c r="Q26">
        <f>_res_total!Q26*0.003</f>
        <v>4.1449319999999998E-2</v>
      </c>
      <c r="R26">
        <f>_res_total!R26*0.003</f>
        <v>4.040262E-2</v>
      </c>
      <c r="S26">
        <f>_res_total!S26*0.003</f>
        <v>3.6564720000000009E-2</v>
      </c>
      <c r="T26">
        <f>_res_total!T26*0.003</f>
        <v>3.8902350000000002E-2</v>
      </c>
      <c r="U26">
        <f>_res_total!U26*0.003</f>
        <v>4.4868540000000005E-2</v>
      </c>
      <c r="V26">
        <f>_res_total!V26*0.003</f>
        <v>4.6264140000000002E-2</v>
      </c>
      <c r="W26">
        <f>_res_total!W26*0.003</f>
        <v>4.4135849999999997E-2</v>
      </c>
      <c r="X26">
        <f>_res_total!X26*0.003</f>
        <v>4.2530910000000005E-2</v>
      </c>
      <c r="Y26">
        <f>_res_total!Y26*0.003</f>
        <v>4.1972670000000004E-2</v>
      </c>
      <c r="Z26">
        <f>_res_total!Z26*0.003</f>
        <v>3.5483130000000002E-2</v>
      </c>
      <c r="AA26">
        <f>_res_total!AA26*0.003</f>
        <v>3.8762789999999998E-2</v>
      </c>
    </row>
    <row r="27" spans="1:27" x14ac:dyDescent="0.2">
      <c r="A27" s="1" t="s">
        <v>25</v>
      </c>
      <c r="B27">
        <f>_res_total!B27*0.003</f>
        <v>0.31966218000000007</v>
      </c>
      <c r="C27">
        <f>_res_total!C27*0.003</f>
        <v>0.33752586000000001</v>
      </c>
      <c r="D27">
        <f>_res_total!D27*0.003</f>
        <v>0.34035195000000001</v>
      </c>
      <c r="E27">
        <f>_res_total!E27*0.003</f>
        <v>0.34178244000000002</v>
      </c>
      <c r="F27">
        <f>_res_total!F27*0.003</f>
        <v>0.35807607000000002</v>
      </c>
      <c r="G27">
        <f>_res_total!G27*0.003</f>
        <v>0.34921401000000002</v>
      </c>
      <c r="H27">
        <f>_res_total!H27*0.003</f>
        <v>0.36878730000000004</v>
      </c>
      <c r="I27">
        <f>_res_total!I27*0.003</f>
        <v>0.37517217000000003</v>
      </c>
      <c r="J27">
        <f>_res_total!J27*0.003</f>
        <v>0.38720922000000008</v>
      </c>
      <c r="K27">
        <f>_res_total!K27*0.003</f>
        <v>0.41191133999999996</v>
      </c>
      <c r="L27">
        <f>_res_total!L27*0.003</f>
        <v>0.41868</v>
      </c>
      <c r="M27">
        <f>_res_total!M27*0.003</f>
        <v>0.44031180000000003</v>
      </c>
      <c r="N27">
        <f>_res_total!N27*0.003</f>
        <v>0.45193017000000002</v>
      </c>
      <c r="O27">
        <f>_res_total!O27*0.003</f>
        <v>0.48490122000000008</v>
      </c>
      <c r="P27">
        <f>_res_total!P27*0.003</f>
        <v>0.51187119000000003</v>
      </c>
      <c r="Q27">
        <f>_res_total!Q27*0.003</f>
        <v>0.52795548000000003</v>
      </c>
      <c r="R27">
        <f>_res_total!R27*0.003</f>
        <v>0.54351642</v>
      </c>
      <c r="S27">
        <f>_res_total!S27*0.003</f>
        <v>0.54512136000000011</v>
      </c>
      <c r="T27">
        <f>_res_total!T27*0.003</f>
        <v>0.54062054999999998</v>
      </c>
      <c r="U27">
        <f>_res_total!U27*0.003</f>
        <v>0.55555346999999999</v>
      </c>
      <c r="V27">
        <f>_res_total!V27*0.003</f>
        <v>0.59033880000000016</v>
      </c>
      <c r="W27">
        <f>_res_total!W27*0.003</f>
        <v>0.54522603000000003</v>
      </c>
      <c r="X27">
        <f>_res_total!X27*0.003</f>
        <v>0.54166725000000004</v>
      </c>
      <c r="Y27">
        <f>_res_total!Y27*0.003</f>
        <v>0.51923298000000007</v>
      </c>
      <c r="Z27">
        <f>_res_total!Z27*0.003</f>
        <v>0.51319701000000006</v>
      </c>
      <c r="AA27">
        <f>_res_total!AA27*0.003</f>
        <v>0.51902364000000001</v>
      </c>
    </row>
    <row r="28" spans="1:27" x14ac:dyDescent="0.2">
      <c r="A28" s="1" t="s">
        <v>26</v>
      </c>
      <c r="B28">
        <f>_res_total!B28*0.003</f>
        <v>0.22859927999999999</v>
      </c>
      <c r="C28">
        <f>_res_total!C28*0.003</f>
        <v>0.25005663</v>
      </c>
      <c r="D28">
        <f>_res_total!D28*0.003</f>
        <v>0.27329337000000004</v>
      </c>
      <c r="E28">
        <f>_res_total!E28*0.003</f>
        <v>0.27681726000000006</v>
      </c>
      <c r="F28">
        <f>_res_total!F28*0.003</f>
        <v>0.28058538000000005</v>
      </c>
      <c r="G28">
        <f>_res_total!G28*0.003</f>
        <v>0.27018816000000001</v>
      </c>
      <c r="H28">
        <f>_res_total!H28*0.003</f>
        <v>0.28599332999999999</v>
      </c>
      <c r="I28">
        <f>_res_total!I28*0.003</f>
        <v>0.27657303</v>
      </c>
      <c r="J28">
        <f>_res_total!J28*0.003</f>
        <v>0.27458430000000006</v>
      </c>
      <c r="K28">
        <f>_res_total!K28*0.003</f>
        <v>0.25982583000000004</v>
      </c>
      <c r="L28">
        <f>_res_total!L28*0.003</f>
        <v>0.25469700000000001</v>
      </c>
      <c r="M28">
        <f>_res_total!M28*0.003</f>
        <v>0.26209368</v>
      </c>
      <c r="N28">
        <f>_res_total!N28*0.003</f>
        <v>0.25595304000000002</v>
      </c>
      <c r="O28">
        <f>_res_total!O28*0.003</f>
        <v>0.25759287000000003</v>
      </c>
      <c r="P28">
        <f>_res_total!P28*0.003</f>
        <v>0.24935883000000003</v>
      </c>
      <c r="Q28">
        <f>_res_total!Q28*0.003</f>
        <v>0.25487145</v>
      </c>
      <c r="R28">
        <f>_res_total!R28*0.003</f>
        <v>0.24436955999999999</v>
      </c>
      <c r="S28">
        <f>_res_total!S28*0.003</f>
        <v>0.23484459000000002</v>
      </c>
      <c r="T28">
        <f>_res_total!T28*0.003</f>
        <v>0.23159982000000001</v>
      </c>
      <c r="U28">
        <f>_res_total!U28*0.003</f>
        <v>0.24248550000000002</v>
      </c>
      <c r="V28">
        <f>_res_total!V28*0.003</f>
        <v>0.28034115000000004</v>
      </c>
      <c r="W28">
        <f>_res_total!W28*0.003</f>
        <v>0.26048874000000005</v>
      </c>
      <c r="X28">
        <f>_res_total!X28*0.003</f>
        <v>0.27311892000000004</v>
      </c>
      <c r="Y28">
        <f>_res_total!Y28*0.003</f>
        <v>0.26094231000000001</v>
      </c>
      <c r="Z28">
        <f>_res_total!Z28*0.003</f>
        <v>0.24485802000000004</v>
      </c>
      <c r="AA28">
        <f>_res_total!AA28*0.003</f>
        <v>0.25110333000000001</v>
      </c>
    </row>
    <row r="29" spans="1:27" x14ac:dyDescent="0.2">
      <c r="A29" s="1" t="s">
        <v>27</v>
      </c>
      <c r="B29">
        <f>_res_total!B29*0.003</f>
        <v>1.3038392999999999</v>
      </c>
      <c r="C29">
        <f>_res_total!C29*0.003</f>
        <v>1.42539606</v>
      </c>
      <c r="D29">
        <f>_res_total!D29*0.003</f>
        <v>1.4041829400000001</v>
      </c>
      <c r="E29">
        <f>_res_total!E29*0.003</f>
        <v>1.45529679</v>
      </c>
      <c r="F29">
        <f>_res_total!F29*0.003</f>
        <v>1.40718348</v>
      </c>
      <c r="G29">
        <f>_res_total!G29*0.003</f>
        <v>1.37250282</v>
      </c>
      <c r="H29">
        <f>_res_total!H29*0.003</f>
        <v>1.53980037</v>
      </c>
      <c r="I29">
        <f>_res_total!I29*0.003</f>
        <v>1.4346768000000001</v>
      </c>
      <c r="J29">
        <f>_res_total!J29*0.003</f>
        <v>1.4768937000000002</v>
      </c>
      <c r="K29">
        <f>_res_total!K29*0.003</f>
        <v>1.4767890299999999</v>
      </c>
      <c r="L29">
        <f>_res_total!L29*0.003</f>
        <v>1.5014562600000001</v>
      </c>
      <c r="M29">
        <f>_res_total!M29*0.003</f>
        <v>1.5448594200000003</v>
      </c>
      <c r="N29">
        <f>_res_total!N29*0.003</f>
        <v>1.5167031900000001</v>
      </c>
      <c r="O29">
        <f>_res_total!O29*0.003</f>
        <v>1.5586758600000001</v>
      </c>
      <c r="P29">
        <f>_res_total!P29*0.003</f>
        <v>1.5921702600000001</v>
      </c>
      <c r="Q29">
        <f>_res_total!Q29*0.003</f>
        <v>1.5434638199999999</v>
      </c>
      <c r="R29">
        <f>_res_total!R29*0.003</f>
        <v>1.50442191</v>
      </c>
      <c r="S29">
        <f>_res_total!S29*0.003</f>
        <v>1.4515984500000001</v>
      </c>
      <c r="T29">
        <f>_res_total!T29*0.003</f>
        <v>1.4832785700000002</v>
      </c>
      <c r="U29">
        <f>_res_total!U29*0.003</f>
        <v>1.4398754100000002</v>
      </c>
      <c r="V29">
        <f>_res_total!V29*0.003</f>
        <v>1.5862738500000002</v>
      </c>
      <c r="W29">
        <f>_res_total!W29*0.003</f>
        <v>1.2742176900000002</v>
      </c>
      <c r="X29">
        <f>_res_total!X29*0.003</f>
        <v>1.43125758</v>
      </c>
      <c r="Y29">
        <f>_res_total!Y29*0.003</f>
        <v>1.4401196400000003</v>
      </c>
      <c r="Z29">
        <f>_res_total!Z29*0.003</f>
        <v>1.2314076600000001</v>
      </c>
      <c r="AA29">
        <f>_res_total!AA29*0.003</f>
        <v>1.2728220900000002</v>
      </c>
    </row>
    <row r="30" spans="1:27" x14ac:dyDescent="0.2">
      <c r="A30" s="1" t="s">
        <v>28</v>
      </c>
      <c r="B30" s="2">
        <f>B2</f>
        <v>0.20494386000000001</v>
      </c>
      <c r="C30" s="2">
        <f t="shared" ref="C30:AA30" si="0">C2</f>
        <v>0.22765725000000006</v>
      </c>
      <c r="D30" s="2">
        <f t="shared" si="0"/>
        <v>0.21485262000000002</v>
      </c>
      <c r="E30" s="2">
        <f t="shared" si="0"/>
        <v>0.21876030000000002</v>
      </c>
      <c r="F30" s="2">
        <f t="shared" si="0"/>
        <v>0.20633946</v>
      </c>
      <c r="G30" s="2">
        <f t="shared" si="0"/>
        <v>0.22057458000000002</v>
      </c>
      <c r="H30" s="2">
        <f t="shared" si="0"/>
        <v>0.24297396000000004</v>
      </c>
      <c r="I30" s="2">
        <f t="shared" si="0"/>
        <v>0.21889986000000003</v>
      </c>
      <c r="J30" s="2">
        <f t="shared" si="0"/>
        <v>0.22263309000000003</v>
      </c>
      <c r="K30" s="2">
        <f t="shared" si="0"/>
        <v>0.22818060000000004</v>
      </c>
      <c r="L30" s="2">
        <f t="shared" si="0"/>
        <v>0.2212026</v>
      </c>
      <c r="M30" s="2">
        <f t="shared" si="0"/>
        <v>0.23313498000000002</v>
      </c>
      <c r="N30" s="2">
        <f t="shared" si="0"/>
        <v>0.22430781000000002</v>
      </c>
      <c r="O30" s="2">
        <f t="shared" si="0"/>
        <v>0.22870395000000002</v>
      </c>
      <c r="P30" s="2">
        <f t="shared" si="0"/>
        <v>0.22416825000000001</v>
      </c>
      <c r="Q30" s="2">
        <f t="shared" si="0"/>
        <v>0.21603888000000002</v>
      </c>
      <c r="R30" s="2">
        <f t="shared" si="0"/>
        <v>0.20703726000000003</v>
      </c>
      <c r="S30" s="2">
        <f t="shared" si="0"/>
        <v>0.20337380999999999</v>
      </c>
      <c r="T30" s="2">
        <f t="shared" si="0"/>
        <v>0.20557188000000001</v>
      </c>
      <c r="U30" s="2">
        <f t="shared" si="0"/>
        <v>0.2020131</v>
      </c>
      <c r="V30" s="2">
        <f t="shared" si="0"/>
        <v>0.22081880999999998</v>
      </c>
      <c r="W30" s="2">
        <f t="shared" si="0"/>
        <v>0.20438562000000002</v>
      </c>
      <c r="X30" s="2">
        <f t="shared" si="0"/>
        <v>0.21115428</v>
      </c>
      <c r="Y30" s="2">
        <f t="shared" si="0"/>
        <v>0.22322621999999998</v>
      </c>
      <c r="Z30" s="2">
        <f t="shared" si="0"/>
        <v>0.19622136000000001</v>
      </c>
      <c r="AA30" s="2">
        <f t="shared" si="0"/>
        <v>0.20857242000000001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D5BE-6379-4D95-BD3C-D6232FDA0BEF}">
  <sheetPr>
    <tabColor theme="5"/>
  </sheetPr>
  <dimension ref="A1:AA30"/>
  <sheetViews>
    <sheetView workbookViewId="0">
      <selection activeCell="M35" sqref="M35"/>
    </sheetView>
  </sheetViews>
  <sheetFormatPr baseColWidth="10" defaultColWidth="8.83203125" defaultRowHeight="15" x14ac:dyDescent="0.2"/>
  <cols>
    <col min="1" max="1" width="13.5" bestFit="1" customWidth="1"/>
  </cols>
  <sheetData>
    <row r="1" spans="1:27" x14ac:dyDescent="0.2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">
      <c r="A2" s="1" t="s">
        <v>0</v>
      </c>
      <c r="B2">
        <f>_res_total!B2*0.054</f>
        <v>3.68898948</v>
      </c>
      <c r="C2">
        <f>_res_total!C2*0.054</f>
        <v>4.0978305000000006</v>
      </c>
      <c r="D2">
        <f>_res_total!D2*0.054</f>
        <v>3.8673471600000004</v>
      </c>
      <c r="E2">
        <f>_res_total!E2*0.054</f>
        <v>3.9376854000000003</v>
      </c>
      <c r="F2">
        <f>_res_total!F2*0.054</f>
        <v>3.7141102799999999</v>
      </c>
      <c r="G2">
        <f>_res_total!G2*0.054</f>
        <v>3.97034244</v>
      </c>
      <c r="H2">
        <f>_res_total!H2*0.054</f>
        <v>4.3735312800000008</v>
      </c>
      <c r="I2">
        <f>_res_total!I2*0.054</f>
        <v>3.9401974800000001</v>
      </c>
      <c r="J2">
        <f>_res_total!J2*0.054</f>
        <v>4.0073956200000005</v>
      </c>
      <c r="K2">
        <f>_res_total!K2*0.054</f>
        <v>4.1072508000000001</v>
      </c>
      <c r="L2">
        <f>_res_total!L2*0.054</f>
        <v>3.9816468</v>
      </c>
      <c r="M2">
        <f>_res_total!M2*0.054</f>
        <v>4.1964296400000007</v>
      </c>
      <c r="N2">
        <f>_res_total!N2*0.054</f>
        <v>4.0375405799999999</v>
      </c>
      <c r="O2">
        <f>_res_total!O2*0.054</f>
        <v>4.1166711000000005</v>
      </c>
      <c r="P2">
        <f>_res_total!P2*0.054</f>
        <v>4.0350285000000001</v>
      </c>
      <c r="Q2">
        <f>_res_total!Q2*0.054</f>
        <v>3.8886998400000001</v>
      </c>
      <c r="R2">
        <f>_res_total!R2*0.054</f>
        <v>3.7266706800000002</v>
      </c>
      <c r="S2">
        <f>_res_total!S2*0.054</f>
        <v>3.6607285799999998</v>
      </c>
      <c r="T2">
        <f>_res_total!T2*0.054</f>
        <v>3.7002938400000001</v>
      </c>
      <c r="U2">
        <f>_res_total!U2*0.054</f>
        <v>3.6362357999999997</v>
      </c>
      <c r="V2">
        <f>_res_total!V2*0.054</f>
        <v>3.9747385799999995</v>
      </c>
      <c r="W2">
        <f>_res_total!W2*0.054</f>
        <v>3.6789411599999999</v>
      </c>
      <c r="X2">
        <f>_res_total!X2*0.054</f>
        <v>3.8007770399999998</v>
      </c>
      <c r="Y2">
        <f>_res_total!Y2*0.054</f>
        <v>4.0180719599999994</v>
      </c>
      <c r="Z2">
        <f>_res_total!Z2*0.054</f>
        <v>3.5319844800000002</v>
      </c>
      <c r="AA2">
        <f>_res_total!AA2*0.054</f>
        <v>3.7543035600000003</v>
      </c>
    </row>
    <row r="3" spans="1:27" x14ac:dyDescent="0.2">
      <c r="A3" s="1" t="s">
        <v>1</v>
      </c>
      <c r="B3">
        <f>_res_total!B3*0.054</f>
        <v>5.1930973800000011</v>
      </c>
      <c r="C3">
        <f>_res_total!C3*0.054</f>
        <v>5.7344506200000005</v>
      </c>
      <c r="D3">
        <f>_res_total!D3*0.054</f>
        <v>5.7325665600000004</v>
      </c>
      <c r="E3">
        <f>_res_total!E3*0.054</f>
        <v>5.6967694200000007</v>
      </c>
      <c r="F3">
        <f>_res_total!F3*0.054</f>
        <v>5.6006823600000004</v>
      </c>
      <c r="G3">
        <f>_res_total!G3*0.054</f>
        <v>5.8412140199999998</v>
      </c>
      <c r="H3">
        <f>_res_total!H3*0.054</f>
        <v>6.6570119999999999</v>
      </c>
      <c r="I3">
        <f>_res_total!I3*0.054</f>
        <v>6.1941612600000004</v>
      </c>
      <c r="J3">
        <f>_res_total!J3*0.054</f>
        <v>6.21174582</v>
      </c>
      <c r="K3">
        <f>_res_total!K3*0.054</f>
        <v>5.9592817800000013</v>
      </c>
      <c r="L3">
        <f>_res_total!L3*0.054</f>
        <v>5.9498614800000009</v>
      </c>
      <c r="M3">
        <f>_res_total!M3*0.054</f>
        <v>6.201069480000001</v>
      </c>
      <c r="N3">
        <f>_res_total!N3*0.054</f>
        <v>5.8506343200000002</v>
      </c>
      <c r="O3">
        <f>_res_total!O3*0.054</f>
        <v>6.1859970000000004</v>
      </c>
      <c r="P3">
        <f>_res_total!P3*0.054</f>
        <v>6.29401644</v>
      </c>
      <c r="Q3">
        <f>_res_total!Q3*0.054</f>
        <v>6.2330985000000005</v>
      </c>
      <c r="R3">
        <f>_res_total!R3*0.054</f>
        <v>5.601310380000001</v>
      </c>
      <c r="S3">
        <f>_res_total!S3*0.054</f>
        <v>5.1905853000000004</v>
      </c>
      <c r="T3">
        <f>_res_total!T3*0.054</f>
        <v>5.6308273199999999</v>
      </c>
      <c r="U3">
        <f>_res_total!U3*0.054</f>
        <v>5.3281216799999997</v>
      </c>
      <c r="V3">
        <f>_res_total!V3*0.054</f>
        <v>5.9102962200000002</v>
      </c>
      <c r="W3">
        <f>_res_total!W3*0.054</f>
        <v>4.9877348400000008</v>
      </c>
      <c r="X3">
        <f>_res_total!X3*0.054</f>
        <v>5.2138220400000002</v>
      </c>
      <c r="Y3">
        <f>_res_total!Y3*0.054</f>
        <v>5.6371075200000016</v>
      </c>
      <c r="Z3">
        <f>_res_total!Z3*0.054</f>
        <v>4.6498600799999998</v>
      </c>
      <c r="AA3">
        <f>_res_total!AA3*0.054</f>
        <v>5.1095707199999998</v>
      </c>
    </row>
    <row r="4" spans="1:27" x14ac:dyDescent="0.2">
      <c r="A4" s="1" t="s">
        <v>2</v>
      </c>
      <c r="B4">
        <f>_res_total!B4*0.054</f>
        <v>1.5103880999999999</v>
      </c>
      <c r="C4">
        <f>_res_total!C4*0.054</f>
        <v>1.57507416</v>
      </c>
      <c r="D4">
        <f>_res_total!D4*0.054</f>
        <v>1.6780694400000002</v>
      </c>
      <c r="E4">
        <f>_res_total!E4*0.054</f>
        <v>1.8061855199999999</v>
      </c>
      <c r="F4">
        <f>_res_total!F4*0.054</f>
        <v>1.5537214800000001</v>
      </c>
      <c r="G4">
        <f>_res_total!G4*0.054</f>
        <v>1.5537214800000001</v>
      </c>
      <c r="H4">
        <f>_res_total!H4*0.054</f>
        <v>1.7057023200000001</v>
      </c>
      <c r="I4">
        <f>_res_total!I4*0.054</f>
        <v>1.4073928200000001</v>
      </c>
      <c r="J4">
        <f>_res_total!J4*0.054</f>
        <v>1.53739296</v>
      </c>
      <c r="K4">
        <f>_res_total!K4*0.054</f>
        <v>1.3967164800000003</v>
      </c>
      <c r="L4">
        <f>_res_total!L4*0.054</f>
        <v>1.3533830999999998</v>
      </c>
      <c r="M4">
        <f>_res_total!M4*0.054</f>
        <v>1.2579240600000001</v>
      </c>
      <c r="N4">
        <f>_res_total!N4*0.054</f>
        <v>1.3590352800000003</v>
      </c>
      <c r="O4">
        <f>_res_total!O4*0.054</f>
        <v>1.4306295600000001</v>
      </c>
      <c r="P4">
        <f>_res_total!P4*0.054</f>
        <v>1.3295183400000001</v>
      </c>
      <c r="Q4">
        <f>_res_total!Q4*0.054</f>
        <v>1.3295183400000001</v>
      </c>
      <c r="R4">
        <f>_res_total!R4*0.054</f>
        <v>1.3609193399999999</v>
      </c>
      <c r="S4">
        <f>_res_total!S4*0.054</f>
        <v>1.2987453600000001</v>
      </c>
      <c r="T4">
        <f>_res_total!T4*0.054</f>
        <v>1.3295183400000001</v>
      </c>
      <c r="U4">
        <f>_res_total!U4*0.054</f>
        <v>1.3288903200000002</v>
      </c>
      <c r="V4">
        <f>_res_total!V4*0.054</f>
        <v>1.4105329200000001</v>
      </c>
      <c r="W4">
        <f>_res_total!W4*0.054</f>
        <v>1.4946876</v>
      </c>
      <c r="X4">
        <f>_res_total!X4*0.054</f>
        <v>1.4808711600000002</v>
      </c>
      <c r="Y4">
        <f>_res_total!Y4*0.054</f>
        <v>1.4099049000000001</v>
      </c>
      <c r="Z4">
        <f>_res_total!Z4*0.054</f>
        <v>1.3609193399999999</v>
      </c>
      <c r="AA4">
        <f>_res_total!AA4*0.054</f>
        <v>1.3785039000000001</v>
      </c>
    </row>
    <row r="5" spans="1:27" x14ac:dyDescent="0.2">
      <c r="A5" s="1" t="s">
        <v>3</v>
      </c>
      <c r="B5">
        <f>_res_total!B5*0.054</f>
        <v>1.2415955400000001</v>
      </c>
      <c r="C5">
        <f>_res_total!C5*0.054</f>
        <v>1.4450740200000001</v>
      </c>
      <c r="D5">
        <f>_res_total!D5*0.054</f>
        <v>1.2616921800000001</v>
      </c>
      <c r="E5">
        <f>_res_total!E5*0.054</f>
        <v>1.30879368</v>
      </c>
      <c r="F5">
        <f>_res_total!F5*0.054</f>
        <v>1.2491317800000001</v>
      </c>
      <c r="G5">
        <f>_res_total!G5*0.054</f>
        <v>1.3766198400000003</v>
      </c>
      <c r="H5">
        <f>_res_total!H5*0.054</f>
        <v>1.50033978</v>
      </c>
      <c r="I5">
        <f>_res_total!I5*0.054</f>
        <v>1.50033978</v>
      </c>
      <c r="J5">
        <f>_res_total!J5*0.054</f>
        <v>1.50285186</v>
      </c>
      <c r="K5">
        <f>_res_total!K5*0.054</f>
        <v>1.5643978200000002</v>
      </c>
      <c r="L5">
        <f>_res_total!L5*0.054</f>
        <v>1.4413059000000001</v>
      </c>
      <c r="M5">
        <f>_res_total!M5*0.054</f>
        <v>1.5505813799999999</v>
      </c>
      <c r="N5">
        <f>_res_total!N5*0.054</f>
        <v>1.5600016800000001</v>
      </c>
      <c r="O5">
        <f>_res_total!O5*0.054</f>
        <v>1.6987941000000002</v>
      </c>
      <c r="P5">
        <f>_res_total!P5*0.054</f>
        <v>1.6956540000000002</v>
      </c>
      <c r="Q5">
        <f>_res_total!Q5*0.054</f>
        <v>1.7685043199999999</v>
      </c>
      <c r="R5">
        <f>_res_total!R5*0.054</f>
        <v>1.66676508</v>
      </c>
      <c r="S5">
        <f>_res_total!S5*0.054</f>
        <v>1.5844944600000002</v>
      </c>
      <c r="T5">
        <f>_res_total!T5*0.054</f>
        <v>1.62091962</v>
      </c>
      <c r="U5">
        <f>_res_total!U5*0.054</f>
        <v>1.6542046800000001</v>
      </c>
      <c r="V5">
        <f>_res_total!V5*0.054</f>
        <v>1.7314511400000003</v>
      </c>
      <c r="W5">
        <f>_res_total!W5*0.054</f>
        <v>1.65232062</v>
      </c>
      <c r="X5">
        <f>_res_total!X5*0.054</f>
        <v>1.60082298</v>
      </c>
      <c r="Y5">
        <f>_res_total!Y5*0.054</f>
        <v>1.5574896</v>
      </c>
      <c r="Z5">
        <f>_res_total!Z5*0.054</f>
        <v>1.3935763800000001</v>
      </c>
      <c r="AA5">
        <f>_res_total!AA5*0.054</f>
        <v>1.5185523600000002</v>
      </c>
    </row>
    <row r="6" spans="1:27" x14ac:dyDescent="0.2">
      <c r="A6" s="1" t="s">
        <v>4</v>
      </c>
      <c r="B6">
        <f>_res_total!B6*0.054</f>
        <v>6.7198140000000003E-2</v>
      </c>
      <c r="C6">
        <f>_res_total!C6*0.054</f>
        <v>6.7826159999999996E-2</v>
      </c>
      <c r="D6">
        <f>_res_total!D6*0.054</f>
        <v>8.164260000000001E-2</v>
      </c>
      <c r="E6">
        <f>_res_total!E6*0.054</f>
        <v>8.164260000000001E-2</v>
      </c>
      <c r="F6">
        <f>_res_total!F6*0.054</f>
        <v>8.6038740000000016E-2</v>
      </c>
      <c r="G6">
        <f>_res_total!G6*0.054</f>
        <v>8.8550819999999988E-2</v>
      </c>
      <c r="H6">
        <f>_res_total!H6*0.054</f>
        <v>9.2318940000000002E-2</v>
      </c>
      <c r="I6">
        <f>_res_total!I6*0.054</f>
        <v>9.4831020000000002E-2</v>
      </c>
      <c r="J6">
        <f>_res_total!J6*0.054</f>
        <v>9.7971120000000009E-2</v>
      </c>
      <c r="K6">
        <f>_res_total!K6*0.054</f>
        <v>9.9227160000000009E-2</v>
      </c>
      <c r="L6">
        <f>_res_total!L6*0.054</f>
        <v>0.11053151999999999</v>
      </c>
      <c r="M6">
        <f>_res_total!M6*0.054</f>
        <v>0.1099035</v>
      </c>
      <c r="N6">
        <f>_res_total!N6*0.054</f>
        <v>0.12120786</v>
      </c>
      <c r="O6">
        <f>_res_total!O6*0.054</f>
        <v>0.13125618</v>
      </c>
      <c r="P6">
        <f>_res_total!P6*0.054</f>
        <v>0.12686004000000001</v>
      </c>
      <c r="Q6">
        <f>_res_total!Q6*0.054</f>
        <v>0.19908234</v>
      </c>
      <c r="R6">
        <f>_res_total!R6*0.054</f>
        <v>0.20599056000000002</v>
      </c>
      <c r="S6">
        <f>_res_total!S6*0.054</f>
        <v>0.21352680000000002</v>
      </c>
      <c r="T6">
        <f>_res_total!T6*0.054</f>
        <v>0.20913066000000002</v>
      </c>
      <c r="U6">
        <f>_res_total!U6*0.054</f>
        <v>0.22106303999999999</v>
      </c>
      <c r="V6">
        <f>_res_total!V6*0.054</f>
        <v>0.20850264000000002</v>
      </c>
      <c r="W6">
        <f>_res_total!W6*0.054</f>
        <v>0.22106303999999999</v>
      </c>
      <c r="X6">
        <f>_res_total!X6*0.054</f>
        <v>0.21666689999999997</v>
      </c>
      <c r="Y6">
        <f>_res_total!Y6*0.054</f>
        <v>0.18903402</v>
      </c>
      <c r="Z6">
        <f>_res_total!Z6*0.054</f>
        <v>0.1821258</v>
      </c>
      <c r="AA6">
        <f>_res_total!AA6*0.054</f>
        <v>0.19908234</v>
      </c>
    </row>
    <row r="7" spans="1:27" x14ac:dyDescent="0.2">
      <c r="A7" s="1" t="s">
        <v>5</v>
      </c>
      <c r="B7">
        <f>_res_total!B7*0.054</f>
        <v>4.5939663000000008</v>
      </c>
      <c r="C7">
        <f>_res_total!C7*0.054</f>
        <v>4.3923718799999998</v>
      </c>
      <c r="D7">
        <f>_res_total!D7*0.054</f>
        <v>4.0739657400000002</v>
      </c>
      <c r="E7">
        <f>_res_total!E7*0.054</f>
        <v>4.0117917599999995</v>
      </c>
      <c r="F7">
        <f>_res_total!F7*0.054</f>
        <v>4.0243521600000003</v>
      </c>
      <c r="G7">
        <f>_res_total!G7*0.054</f>
        <v>4.1329996200000005</v>
      </c>
      <c r="H7">
        <f>_res_total!H7*0.054</f>
        <v>4.6090387800000006</v>
      </c>
      <c r="I7">
        <f>_res_total!I7*0.054</f>
        <v>4.3854636600000001</v>
      </c>
      <c r="J7">
        <f>_res_total!J7*0.054</f>
        <v>4.1216952600000001</v>
      </c>
      <c r="K7">
        <f>_res_total!K7*0.054</f>
        <v>4.092806340000001</v>
      </c>
      <c r="L7">
        <f>_res_total!L7*0.054</f>
        <v>4.0337724600000007</v>
      </c>
      <c r="M7">
        <f>_res_total!M7*0.054</f>
        <v>4.3942559399999999</v>
      </c>
      <c r="N7">
        <f>_res_total!N7*0.054</f>
        <v>4.2121301400000002</v>
      </c>
      <c r="O7">
        <f>_res_total!O7*0.054</f>
        <v>4.3415022600000004</v>
      </c>
      <c r="P7">
        <f>_res_total!P7*0.054</f>
        <v>4.2774442200000005</v>
      </c>
      <c r="Q7">
        <f>_res_total!Q7*0.054</f>
        <v>4.1757049799999999</v>
      </c>
      <c r="R7">
        <f>_res_total!R7*0.054</f>
        <v>4.2472992600000001</v>
      </c>
      <c r="S7">
        <f>_res_total!S7*0.054</f>
        <v>4.0099077000000003</v>
      </c>
      <c r="T7">
        <f>_res_total!T7*0.054</f>
        <v>4.0701976200000001</v>
      </c>
      <c r="U7">
        <f>_res_total!U7*0.054</f>
        <v>4.1543523000000002</v>
      </c>
      <c r="V7">
        <f>_res_total!V7*0.054</f>
        <v>4.6467199800000003</v>
      </c>
      <c r="W7">
        <f>_res_total!W7*0.054</f>
        <v>4.2849804600000008</v>
      </c>
      <c r="X7">
        <f>_res_total!X7*0.054</f>
        <v>4.4401014000000005</v>
      </c>
      <c r="Y7">
        <f>_res_total!Y7*0.054</f>
        <v>4.5317923200000001</v>
      </c>
      <c r="Z7">
        <f>_res_total!Z7*0.054</f>
        <v>4.0758498000000003</v>
      </c>
      <c r="AA7">
        <f>_res_total!AA7*0.054</f>
        <v>4.2033378600000004</v>
      </c>
    </row>
    <row r="8" spans="1:27" x14ac:dyDescent="0.2">
      <c r="A8" s="1" t="s">
        <v>6</v>
      </c>
      <c r="B8">
        <f>_res_total!B8*0.054</f>
        <v>2.5158481200000002</v>
      </c>
      <c r="C8">
        <f>_res_total!C8*0.054</f>
        <v>2.7350271000000004</v>
      </c>
      <c r="D8">
        <f>_res_total!D8*0.054</f>
        <v>2.6301477599999998</v>
      </c>
      <c r="E8">
        <f>_res_total!E8*0.054</f>
        <v>2.8543509</v>
      </c>
      <c r="F8">
        <f>_res_total!F8*0.054</f>
        <v>2.7507275999999998</v>
      </c>
      <c r="G8">
        <f>_res_total!G8*0.054</f>
        <v>2.8129015800000001</v>
      </c>
      <c r="H8">
        <f>_res_total!H8*0.054</f>
        <v>3.0050757000000003</v>
      </c>
      <c r="I8">
        <f>_res_total!I8*0.054</f>
        <v>2.8085054400000002</v>
      </c>
      <c r="J8">
        <f>_res_total!J8*0.054</f>
        <v>2.7965730600000005</v>
      </c>
      <c r="K8">
        <f>_res_total!K8*0.054</f>
        <v>2.7224667000000005</v>
      </c>
      <c r="L8">
        <f>_res_total!L8*0.054</f>
        <v>2.6138192400000002</v>
      </c>
      <c r="M8">
        <f>_res_total!M8*0.054</f>
        <v>2.7695682000000001</v>
      </c>
      <c r="N8">
        <f>_res_total!N8*0.054</f>
        <v>2.7029980800000004</v>
      </c>
      <c r="O8">
        <f>_res_total!O8*0.054</f>
        <v>2.7714522600000002</v>
      </c>
      <c r="P8">
        <f>_res_total!P8*0.054</f>
        <v>2.7639160199999999</v>
      </c>
      <c r="Q8">
        <f>_res_total!Q8*0.054</f>
        <v>2.7959450400000003</v>
      </c>
      <c r="R8">
        <f>_res_total!R8*0.054</f>
        <v>2.7915489000000004</v>
      </c>
      <c r="S8">
        <f>_res_total!S8*0.054</f>
        <v>2.7921769200000002</v>
      </c>
      <c r="T8">
        <f>_res_total!T8*0.054</f>
        <v>2.7783604800000004</v>
      </c>
      <c r="U8">
        <f>_res_total!U8*0.054</f>
        <v>2.7796165200000003</v>
      </c>
      <c r="V8">
        <f>_res_total!V8*0.054</f>
        <v>3.0860902800000001</v>
      </c>
      <c r="W8">
        <f>_res_total!W8*0.054</f>
        <v>2.76265998</v>
      </c>
      <c r="X8">
        <f>_res_total!X8*0.054</f>
        <v>2.7256068</v>
      </c>
      <c r="Y8">
        <f>_res_total!Y8*0.054</f>
        <v>2.7350271000000004</v>
      </c>
      <c r="Z8">
        <f>_res_total!Z8*0.054</f>
        <v>2.4850751400000002</v>
      </c>
      <c r="AA8">
        <f>_res_total!AA8*0.054</f>
        <v>2.6715970799999997</v>
      </c>
    </row>
    <row r="9" spans="1:27" x14ac:dyDescent="0.2">
      <c r="A9" s="1" t="s">
        <v>7</v>
      </c>
      <c r="B9">
        <f>_res_total!B9*0.054</f>
        <v>0.63869633999999997</v>
      </c>
      <c r="C9">
        <f>_res_total!C9*0.054</f>
        <v>0.57338226000000003</v>
      </c>
      <c r="D9">
        <f>_res_total!D9*0.054</f>
        <v>0.50178798000000013</v>
      </c>
      <c r="E9">
        <f>_res_total!E9*0.054</f>
        <v>0.4898556</v>
      </c>
      <c r="F9">
        <f>_res_total!F9*0.054</f>
        <v>0.56270592000000008</v>
      </c>
      <c r="G9">
        <f>_res_total!G9*0.054</f>
        <v>0.60478326000000004</v>
      </c>
      <c r="H9">
        <f>_res_total!H9*0.054</f>
        <v>0.75111192000000004</v>
      </c>
      <c r="I9">
        <f>_res_total!I9*0.054</f>
        <v>0.75613607999999999</v>
      </c>
      <c r="J9">
        <f>_res_total!J9*0.054</f>
        <v>0.6556528800000001</v>
      </c>
      <c r="K9">
        <f>_res_total!K9*0.054</f>
        <v>0.60164316000000007</v>
      </c>
      <c r="L9">
        <f>_res_total!L9*0.054</f>
        <v>0.58343058000000003</v>
      </c>
      <c r="M9">
        <f>_res_total!M9*0.054</f>
        <v>0.59599098000000006</v>
      </c>
      <c r="N9">
        <f>_res_total!N9*0.054</f>
        <v>0.57652236000000012</v>
      </c>
      <c r="O9">
        <f>_res_total!O9*0.054</f>
        <v>0.58154652000000007</v>
      </c>
      <c r="P9">
        <f>_res_total!P9*0.054</f>
        <v>0.5796624600000001</v>
      </c>
      <c r="Q9">
        <f>_res_total!Q9*0.054</f>
        <v>0.55893780000000004</v>
      </c>
      <c r="R9">
        <f>_res_total!R9*0.054</f>
        <v>0.5539136400000001</v>
      </c>
      <c r="S9">
        <f>_res_total!S9*0.054</f>
        <v>0.60478326000000004</v>
      </c>
      <c r="T9">
        <f>_res_total!T9*0.054</f>
        <v>0.59913108000000004</v>
      </c>
      <c r="U9">
        <f>_res_total!U9*0.054</f>
        <v>0.60980741999999999</v>
      </c>
      <c r="V9">
        <f>_res_total!V9*0.054</f>
        <v>0.64560455999999999</v>
      </c>
      <c r="W9">
        <f>_res_total!W9*0.054</f>
        <v>0.58782672000000002</v>
      </c>
      <c r="X9">
        <f>_res_total!X9*0.054</f>
        <v>0.61043544000000005</v>
      </c>
      <c r="Y9">
        <f>_res_total!Y9*0.054</f>
        <v>0.58719870000000007</v>
      </c>
      <c r="Z9">
        <f>_res_total!Z9*0.054</f>
        <v>0.55830978000000009</v>
      </c>
      <c r="AA9">
        <f>_res_total!AA9*0.054</f>
        <v>0.53884116000000004</v>
      </c>
    </row>
    <row r="10" spans="1:27" x14ac:dyDescent="0.2">
      <c r="A10" s="1" t="s">
        <v>8</v>
      </c>
      <c r="B10">
        <f>_res_total!B10*0.054</f>
        <v>3.3567669000000002</v>
      </c>
      <c r="C10">
        <f>_res_total!C10*0.054</f>
        <v>3.4986994199999999</v>
      </c>
      <c r="D10">
        <f>_res_total!D10*0.054</f>
        <v>3.4924192199999999</v>
      </c>
      <c r="E10">
        <f>_res_total!E10*0.054</f>
        <v>3.3529987800000005</v>
      </c>
      <c r="F10">
        <f>_res_total!F10*0.054</f>
        <v>3.4760906999999999</v>
      </c>
      <c r="G10">
        <f>_res_total!G10*0.054</f>
        <v>3.4183128599999999</v>
      </c>
      <c r="H10">
        <f>_res_total!H10*0.054</f>
        <v>3.3686992800000004</v>
      </c>
      <c r="I10">
        <f>_res_total!I10*0.054</f>
        <v>3.2832885599999999</v>
      </c>
      <c r="J10">
        <f>_res_total!J10*0.054</f>
        <v>3.3900519600000001</v>
      </c>
      <c r="K10">
        <f>_res_total!K10*0.054</f>
        <v>3.24811944</v>
      </c>
      <c r="L10">
        <f>_res_total!L10*0.054</f>
        <v>2.8198098000000003</v>
      </c>
      <c r="M10">
        <f>_res_total!M10*0.054</f>
        <v>3.0659936399999999</v>
      </c>
      <c r="N10">
        <f>_res_total!N10*0.054</f>
        <v>3.1200033600000001</v>
      </c>
      <c r="O10">
        <f>_res_total!O10*0.054</f>
        <v>3.21295032</v>
      </c>
      <c r="P10">
        <f>_res_total!P10*0.054</f>
        <v>3.1627087199999999</v>
      </c>
      <c r="Q10">
        <f>_res_total!Q10*0.054</f>
        <v>3.1526603999999998</v>
      </c>
      <c r="R10">
        <f>_res_total!R10*0.054</f>
        <v>3.2167184400000002</v>
      </c>
      <c r="S10">
        <f>_res_total!S10*0.054</f>
        <v>3.2179744800000001</v>
      </c>
      <c r="T10">
        <f>_res_total!T10*0.054</f>
        <v>3.1658488200000003</v>
      </c>
      <c r="U10">
        <f>_res_total!U10*0.054</f>
        <v>3.3278779800000002</v>
      </c>
      <c r="V10">
        <f>_res_total!V10*0.054</f>
        <v>3.6513082800000003</v>
      </c>
      <c r="W10">
        <f>_res_total!W10*0.054</f>
        <v>3.1915976400000003</v>
      </c>
      <c r="X10">
        <f>_res_total!X10*0.054</f>
        <v>3.4114046400000002</v>
      </c>
      <c r="Y10">
        <f>_res_total!Y10*0.054</f>
        <v>3.2123223000000003</v>
      </c>
      <c r="Z10">
        <f>_res_total!Z10*0.054</f>
        <v>3.1840614000000005</v>
      </c>
      <c r="AA10">
        <f>_res_total!AA10*0.054</f>
        <v>3.07604196</v>
      </c>
    </row>
    <row r="11" spans="1:27" x14ac:dyDescent="0.2">
      <c r="A11" s="1" t="s">
        <v>9</v>
      </c>
      <c r="B11">
        <f>_res_total!B11*0.054</f>
        <v>22.479975900000003</v>
      </c>
      <c r="C11">
        <f>_res_total!C11*0.054</f>
        <v>25.377032160000002</v>
      </c>
      <c r="D11">
        <f>_res_total!D11*0.054</f>
        <v>24.945582419999997</v>
      </c>
      <c r="E11">
        <f>_res_total!E11*0.054</f>
        <v>24.266692800000001</v>
      </c>
      <c r="F11">
        <f>_res_total!F11*0.054</f>
        <v>22.858671960000002</v>
      </c>
      <c r="G11">
        <f>_res_total!G11*0.054</f>
        <v>22.474951739999998</v>
      </c>
      <c r="H11">
        <f>_res_total!H11*0.054</f>
        <v>24.827514660000002</v>
      </c>
      <c r="I11">
        <f>_res_total!I11*0.054</f>
        <v>23.427658080000004</v>
      </c>
      <c r="J11">
        <f>_res_total!J11*0.054</f>
        <v>24.072006599999998</v>
      </c>
      <c r="K11">
        <f>_res_total!K11*0.054</f>
        <v>24.368432040000002</v>
      </c>
      <c r="L11">
        <f>_res_total!L11*0.054</f>
        <v>25.615679759999999</v>
      </c>
      <c r="M11">
        <f>_res_total!M11*0.054</f>
        <v>26.786309040000003</v>
      </c>
      <c r="N11">
        <f>_res_total!N11*0.054</f>
        <v>25.69292622</v>
      </c>
      <c r="O11">
        <f>_res_total!O11*0.054</f>
        <v>26.724135059999998</v>
      </c>
      <c r="P11">
        <f>_res_total!P11*0.054</f>
        <v>27.7522038</v>
      </c>
      <c r="Q11">
        <f>_res_total!Q11*0.054</f>
        <v>27.048821400000001</v>
      </c>
      <c r="R11">
        <f>_res_total!R11*0.054</f>
        <v>26.572154220000002</v>
      </c>
      <c r="S11">
        <f>_res_total!S11*0.054</f>
        <v>24.531089220000002</v>
      </c>
      <c r="T11">
        <f>_res_total!T11*0.054</f>
        <v>26.629932060000002</v>
      </c>
      <c r="U11">
        <f>_res_total!U11*0.054</f>
        <v>26.418289320000003</v>
      </c>
      <c r="V11">
        <f>_res_total!V11*0.054</f>
        <v>27.069546060000004</v>
      </c>
      <c r="W11">
        <f>_res_total!W11*0.054</f>
        <v>23.54321376</v>
      </c>
      <c r="X11">
        <f>_res_total!X11*0.054</f>
        <v>26.037709200000002</v>
      </c>
      <c r="Y11">
        <f>_res_total!Y11*0.054</f>
        <v>27.180705600000003</v>
      </c>
      <c r="Z11">
        <f>_res_total!Z11*0.054</f>
        <v>22.761956880000003</v>
      </c>
      <c r="AA11">
        <f>_res_total!AA11*0.054</f>
        <v>23.653745280000003</v>
      </c>
    </row>
    <row r="12" spans="1:27" x14ac:dyDescent="0.2">
      <c r="A12" s="1" t="s">
        <v>10</v>
      </c>
      <c r="B12">
        <f>_res_total!B12*0.054</f>
        <v>39.463520760000002</v>
      </c>
      <c r="C12">
        <f>_res_total!C12*0.054</f>
        <v>40.796807219999998</v>
      </c>
      <c r="D12">
        <f>_res_total!D12*0.054</f>
        <v>39.050911620000001</v>
      </c>
      <c r="E12">
        <f>_res_total!E12*0.054</f>
        <v>41.61825738000001</v>
      </c>
      <c r="F12">
        <f>_res_total!F12*0.054</f>
        <v>40.032506880000007</v>
      </c>
      <c r="G12">
        <f>_res_total!G12*0.054</f>
        <v>41.606325000000005</v>
      </c>
      <c r="H12">
        <f>_res_total!H12*0.054</f>
        <v>45.421546500000005</v>
      </c>
      <c r="I12">
        <f>_res_total!I12*0.054</f>
        <v>44.753333220000002</v>
      </c>
      <c r="J12">
        <f>_res_total!J12*0.054</f>
        <v>44.120917080000005</v>
      </c>
      <c r="K12">
        <f>_res_total!K12*0.054</f>
        <v>41.447435939999998</v>
      </c>
      <c r="L12">
        <f>_res_total!L12*0.054</f>
        <v>40.970140739999998</v>
      </c>
      <c r="M12">
        <f>_res_total!M12*0.054</f>
        <v>43.795602720000005</v>
      </c>
      <c r="N12">
        <f>_res_total!N12*0.054</f>
        <v>42.194151720000008</v>
      </c>
      <c r="O12">
        <f>_res_total!O12*0.054</f>
        <v>41.750141580000005</v>
      </c>
      <c r="P12">
        <f>_res_total!P12*0.054</f>
        <v>40.500381780000005</v>
      </c>
      <c r="Q12">
        <f>_res_total!Q12*0.054</f>
        <v>39.878013960000004</v>
      </c>
      <c r="R12">
        <f>_res_total!R12*0.054</f>
        <v>40.129849980000003</v>
      </c>
      <c r="S12">
        <f>_res_total!S12*0.054</f>
        <v>34.185640679999999</v>
      </c>
      <c r="T12">
        <f>_res_total!T12*0.054</f>
        <v>38.059268039999999</v>
      </c>
      <c r="U12">
        <f>_res_total!U12*0.054</f>
        <v>36.765546839999999</v>
      </c>
      <c r="V12">
        <f>_res_total!V12*0.054</f>
        <v>39.222361080000006</v>
      </c>
      <c r="W12">
        <f>_res_total!W12*0.054</f>
        <v>34.267283280000001</v>
      </c>
      <c r="X12">
        <f>_res_total!X12*0.054</f>
        <v>35.562888540000003</v>
      </c>
      <c r="Y12">
        <f>_res_total!Y12*0.054</f>
        <v>37.491537960000002</v>
      </c>
      <c r="Z12">
        <f>_res_total!Z12*0.054</f>
        <v>32.359986540000008</v>
      </c>
      <c r="AA12">
        <f>_res_total!AA12*0.054</f>
        <v>33.39245142</v>
      </c>
    </row>
    <row r="13" spans="1:27" x14ac:dyDescent="0.2">
      <c r="A13" s="1" t="s">
        <v>11</v>
      </c>
      <c r="B13">
        <f>_res_total!B13*0.054</f>
        <v>1.9204851600000001</v>
      </c>
      <c r="C13">
        <f>_res_total!C13*0.054</f>
        <v>1.9763789399999998</v>
      </c>
      <c r="D13">
        <f>_res_total!D13*0.054</f>
        <v>1.9939634999999998</v>
      </c>
      <c r="E13">
        <f>_res_total!E13*0.054</f>
        <v>1.9832871600000002</v>
      </c>
      <c r="F13">
        <f>_res_total!F13*0.054</f>
        <v>2.01468816</v>
      </c>
      <c r="G13">
        <f>_res_total!G13*0.054</f>
        <v>2.0938186800000005</v>
      </c>
      <c r="H13">
        <f>_res_total!H13*0.054</f>
        <v>2.4819350400000002</v>
      </c>
      <c r="I13">
        <f>_res_total!I13*0.054</f>
        <v>2.5698578400000001</v>
      </c>
      <c r="J13">
        <f>_res_total!J13*0.054</f>
        <v>2.6558965800000003</v>
      </c>
      <c r="K13">
        <f>_res_total!K13*0.054</f>
        <v>2.6678289600000005</v>
      </c>
      <c r="L13">
        <f>_res_total!L13*0.054</f>
        <v>2.8273460400000001</v>
      </c>
      <c r="M13">
        <f>_res_total!M13*0.054</f>
        <v>2.9636263800000004</v>
      </c>
      <c r="N13">
        <f>_res_total!N13*0.054</f>
        <v>3.0873463200000004</v>
      </c>
      <c r="O13">
        <f>_res_total!O13*0.054</f>
        <v>3.4603902</v>
      </c>
      <c r="P13">
        <f>_res_total!P13*0.054</f>
        <v>3.3988442400000003</v>
      </c>
      <c r="Q13">
        <f>_res_total!Q13*0.054</f>
        <v>3.4603902</v>
      </c>
      <c r="R13">
        <f>_res_total!R13*0.054</f>
        <v>3.4566220800000003</v>
      </c>
      <c r="S13">
        <f>_res_total!S13*0.054</f>
        <v>3.3837717600000001</v>
      </c>
      <c r="T13">
        <f>_res_total!T13*0.054</f>
        <v>3.2801484599999999</v>
      </c>
      <c r="U13">
        <f>_res_total!U13*0.054</f>
        <v>3.0371047200000003</v>
      </c>
      <c r="V13">
        <f>_res_total!V13*0.054</f>
        <v>2.8983123000000002</v>
      </c>
      <c r="W13">
        <f>_res_total!W13*0.054</f>
        <v>3.4352694000000001</v>
      </c>
      <c r="X13">
        <f>_res_total!X13*0.054</f>
        <v>3.16459278</v>
      </c>
      <c r="Y13">
        <f>_res_total!Y13*0.054</f>
        <v>2.36386728</v>
      </c>
      <c r="Z13">
        <f>_res_total!Z13*0.054</f>
        <v>2.3776837200000003</v>
      </c>
      <c r="AA13">
        <f>_res_total!AA13*0.054</f>
        <v>2.7632880000000002</v>
      </c>
    </row>
    <row r="14" spans="1:27" x14ac:dyDescent="0.2">
      <c r="A14" s="1" t="s">
        <v>12</v>
      </c>
      <c r="B14">
        <f>_res_total!B14*0.054</f>
        <v>4.4294250600000007</v>
      </c>
      <c r="C14">
        <f>_res_total!C14*0.054</f>
        <v>4.5826619399999995</v>
      </c>
      <c r="D14">
        <f>_res_total!D14*0.054</f>
        <v>4.0670575200000005</v>
      </c>
      <c r="E14">
        <f>_res_total!E14*0.054</f>
        <v>4.0350285000000001</v>
      </c>
      <c r="F14">
        <f>_res_total!F14*0.054</f>
        <v>3.9471057000000007</v>
      </c>
      <c r="G14">
        <f>_res_total!G14*0.054</f>
        <v>3.9282651</v>
      </c>
      <c r="H14">
        <f>_res_total!H14*0.054</f>
        <v>3.9477337199999996</v>
      </c>
      <c r="I14">
        <f>_res_total!I14*0.054</f>
        <v>3.6814532400000002</v>
      </c>
      <c r="J14">
        <f>_res_total!J14*0.054</f>
        <v>3.54894102</v>
      </c>
      <c r="K14">
        <f>_res_total!K14*0.054</f>
        <v>3.6400039200000003</v>
      </c>
      <c r="L14">
        <f>_res_total!L14*0.054</f>
        <v>3.5187960600000001</v>
      </c>
      <c r="M14">
        <f>_res_total!M14*0.054</f>
        <v>3.7744001999999996</v>
      </c>
      <c r="N14">
        <f>_res_total!N14*0.054</f>
        <v>3.7794243599999997</v>
      </c>
      <c r="O14">
        <f>_res_total!O14*0.054</f>
        <v>4.1480721000000003</v>
      </c>
      <c r="P14">
        <f>_res_total!P14*0.054</f>
        <v>3.8284099200000004</v>
      </c>
      <c r="Q14">
        <f>_res_total!Q14*0.054</f>
        <v>4.0595212800000002</v>
      </c>
      <c r="R14">
        <f>_res_total!R14*0.054</f>
        <v>3.9018882600000002</v>
      </c>
      <c r="S14">
        <f>_res_total!S14*0.054</f>
        <v>3.4886511000000002</v>
      </c>
      <c r="T14">
        <f>_res_total!T14*0.054</f>
        <v>3.4993274400000005</v>
      </c>
      <c r="U14">
        <f>_res_total!U14*0.054</f>
        <v>3.4672984200000001</v>
      </c>
      <c r="V14">
        <f>_res_total!V14*0.054</f>
        <v>4.1757049799999999</v>
      </c>
      <c r="W14">
        <f>_res_total!W14*0.054</f>
        <v>4.1254633800000002</v>
      </c>
      <c r="X14">
        <f>_res_total!X14*0.054</f>
        <v>4.004255520000001</v>
      </c>
      <c r="Y14">
        <f>_res_total!Y14*0.054</f>
        <v>3.9000042000000001</v>
      </c>
      <c r="Z14">
        <f>_res_total!Z14*0.054</f>
        <v>3.4384095000000001</v>
      </c>
      <c r="AA14">
        <f>_res_total!AA14*0.054</f>
        <v>3.7404871200000001</v>
      </c>
    </row>
    <row r="15" spans="1:27" x14ac:dyDescent="0.2">
      <c r="A15" s="1" t="s">
        <v>13</v>
      </c>
      <c r="B15">
        <f>_res_total!B15*0.054</f>
        <v>1.4733349200000001</v>
      </c>
      <c r="C15">
        <f>_res_total!C15*0.054</f>
        <v>1.4532382800000001</v>
      </c>
      <c r="D15">
        <f>_res_total!D15*0.054</f>
        <v>1.34521884</v>
      </c>
      <c r="E15">
        <f>_res_total!E15*0.054</f>
        <v>1.3571512200000002</v>
      </c>
      <c r="F15">
        <f>_res_total!F15*0.054</f>
        <v>1.3665715200000002</v>
      </c>
      <c r="G15">
        <f>_res_total!G15*0.054</f>
        <v>1.3942044000000002</v>
      </c>
      <c r="H15">
        <f>_res_total!H15*0.054</f>
        <v>1.4444459999999999</v>
      </c>
      <c r="I15">
        <f>_res_total!I15*0.054</f>
        <v>1.4023686600000003</v>
      </c>
      <c r="J15">
        <f>_res_total!J15*0.054</f>
        <v>1.5185523600000002</v>
      </c>
      <c r="K15">
        <f>_res_total!K15*0.054</f>
        <v>1.5392770200000001</v>
      </c>
      <c r="L15">
        <f>_res_total!L15*0.054</f>
        <v>1.5782142600000002</v>
      </c>
      <c r="M15">
        <f>_res_total!M15*0.054</f>
        <v>1.6717892400000001</v>
      </c>
      <c r="N15">
        <f>_res_total!N15*0.054</f>
        <v>1.6479244800000001</v>
      </c>
      <c r="O15">
        <f>_res_total!O15*0.054</f>
        <v>1.7251709399999999</v>
      </c>
      <c r="P15">
        <f>_res_total!P15*0.054</f>
        <v>1.8005333399999999</v>
      </c>
      <c r="Q15">
        <f>_res_total!Q15*0.054</f>
        <v>1.8551710800000001</v>
      </c>
      <c r="R15">
        <f>_res_total!R15*0.054</f>
        <v>1.9374417000000002</v>
      </c>
      <c r="S15">
        <f>_res_total!S15*0.054</f>
        <v>1.8576831600000001</v>
      </c>
      <c r="T15">
        <f>_res_total!T15*0.054</f>
        <v>2.01343212</v>
      </c>
      <c r="U15">
        <f>_res_total!U15*0.054</f>
        <v>1.97449488</v>
      </c>
      <c r="V15">
        <f>_res_total!V15*0.054</f>
        <v>2.0699539200000001</v>
      </c>
      <c r="W15">
        <f>_res_total!W15*0.054</f>
        <v>1.7371033200000003</v>
      </c>
      <c r="X15">
        <f>_res_total!X15*0.054</f>
        <v>1.7226588599999999</v>
      </c>
      <c r="Y15">
        <f>_res_total!Y15*0.054</f>
        <v>1.7603400600000003</v>
      </c>
      <c r="Z15">
        <f>_res_total!Z15*0.054</f>
        <v>1.6265718</v>
      </c>
      <c r="AA15">
        <f>_res_total!AA15*0.054</f>
        <v>1.7031902400000001</v>
      </c>
    </row>
    <row r="16" spans="1:27" x14ac:dyDescent="0.2">
      <c r="A16" s="1" t="s">
        <v>14</v>
      </c>
      <c r="B16">
        <f>_res_total!B16*0.054</f>
        <v>16.366201200000003</v>
      </c>
      <c r="C16">
        <f>_res_total!C16*0.054</f>
        <v>17.737168860000001</v>
      </c>
      <c r="D16">
        <f>_res_total!D16*0.054</f>
        <v>16.920742860000001</v>
      </c>
      <c r="E16">
        <f>_res_total!E16*0.054</f>
        <v>16.830936000000001</v>
      </c>
      <c r="F16">
        <f>_res_total!F16*0.054</f>
        <v>15.235765200000003</v>
      </c>
      <c r="G16">
        <f>_res_total!G16*0.054</f>
        <v>16.530742440000001</v>
      </c>
      <c r="H16">
        <f>_res_total!H16*0.054</f>
        <v>16.900646220000002</v>
      </c>
      <c r="I16">
        <f>_res_total!I16*0.054</f>
        <v>16.445331719999999</v>
      </c>
      <c r="J16">
        <f>_res_total!J16*0.054</f>
        <v>17.27808624</v>
      </c>
      <c r="K16">
        <f>_res_total!K16*0.054</f>
        <v>17.97456042</v>
      </c>
      <c r="L16">
        <f>_res_total!L16*0.054</f>
        <v>17.327071800000002</v>
      </c>
      <c r="M16">
        <f>_res_total!M16*0.054</f>
        <v>18.152918100000001</v>
      </c>
      <c r="N16">
        <f>_res_total!N16*0.054</f>
        <v>18.049922819999999</v>
      </c>
      <c r="O16">
        <f>_res_total!O16*0.054</f>
        <v>19.8391518</v>
      </c>
      <c r="P16">
        <f>_res_total!P16*0.054</f>
        <v>19.735528500000001</v>
      </c>
      <c r="Q16">
        <f>_res_total!Q16*0.054</f>
        <v>21.303694439999997</v>
      </c>
      <c r="R16">
        <f>_res_total!R16*0.054</f>
        <v>20.362920480000003</v>
      </c>
      <c r="S16">
        <f>_res_total!S16*0.054</f>
        <v>20.310166800000001</v>
      </c>
      <c r="T16">
        <f>_res_total!T16*0.054</f>
        <v>21.109008240000001</v>
      </c>
      <c r="U16">
        <f>_res_total!U16*0.054</f>
        <v>21.378428819999996</v>
      </c>
      <c r="V16">
        <f>_res_total!V16*0.054</f>
        <v>22.227511860000003</v>
      </c>
      <c r="W16">
        <f>_res_total!W16*0.054</f>
        <v>20.33403156</v>
      </c>
      <c r="X16">
        <f>_res_total!X16*0.054</f>
        <v>21.571230960000001</v>
      </c>
      <c r="Y16">
        <f>_res_total!Y16*0.054</f>
        <v>21.49775262</v>
      </c>
      <c r="Z16">
        <f>_res_total!Z16*0.054</f>
        <v>18.555478919999999</v>
      </c>
      <c r="AA16">
        <f>_res_total!AA16*0.054</f>
        <v>20.406881880000004</v>
      </c>
    </row>
    <row r="17" spans="1:27" x14ac:dyDescent="0.2">
      <c r="A17" s="1" t="s">
        <v>15</v>
      </c>
      <c r="B17">
        <f>_res_total!B17*0.054</f>
        <v>0.99415566</v>
      </c>
      <c r="C17">
        <f>_res_total!C17*0.054</f>
        <v>1.10719926</v>
      </c>
      <c r="D17">
        <f>_res_total!D17*0.054</f>
        <v>1.05884172</v>
      </c>
      <c r="E17">
        <f>_res_total!E17*0.054</f>
        <v>1.0914987599999999</v>
      </c>
      <c r="F17">
        <f>_res_total!F17*0.054</f>
        <v>1.0469093400000002</v>
      </c>
      <c r="G17">
        <f>_res_total!G17*0.054</f>
        <v>1.0054600200000001</v>
      </c>
      <c r="H17">
        <f>_res_total!H17*0.054</f>
        <v>1.0626098400000001</v>
      </c>
      <c r="I17">
        <f>_res_total!I17*0.054</f>
        <v>0.96777882000000004</v>
      </c>
      <c r="J17">
        <f>_res_total!J17*0.054</f>
        <v>0.94140198000000019</v>
      </c>
      <c r="K17">
        <f>_res_total!K17*0.054</f>
        <v>0.88550819999999997</v>
      </c>
      <c r="L17">
        <f>_res_total!L17*0.054</f>
        <v>0.83338254</v>
      </c>
      <c r="M17">
        <f>_res_total!M17*0.054</f>
        <v>0.90560483999999997</v>
      </c>
      <c r="N17">
        <f>_res_total!N17*0.054</f>
        <v>0.89869662000000006</v>
      </c>
      <c r="O17">
        <f>_res_total!O17*0.054</f>
        <v>0.94140198000000019</v>
      </c>
      <c r="P17">
        <f>_res_total!P17*0.054</f>
        <v>0.92507346000000001</v>
      </c>
      <c r="Q17">
        <f>_res_total!Q17*0.054</f>
        <v>0.94454208000000006</v>
      </c>
      <c r="R17">
        <f>_res_total!R17*0.054</f>
        <v>0.93009762000000018</v>
      </c>
      <c r="S17">
        <f>_res_total!S17*0.054</f>
        <v>0.91565315999999997</v>
      </c>
      <c r="T17">
        <f>_res_total!T17*0.054</f>
        <v>0.91188503999999992</v>
      </c>
      <c r="U17">
        <f>_res_total!U17*0.054</f>
        <v>0.96401070000000011</v>
      </c>
      <c r="V17">
        <f>_res_total!V17*0.054</f>
        <v>0.87231977999999999</v>
      </c>
      <c r="W17">
        <f>_res_total!W17*0.054</f>
        <v>0.83338254</v>
      </c>
      <c r="X17">
        <f>_res_total!X17*0.054</f>
        <v>0.86415552000000007</v>
      </c>
      <c r="Y17">
        <f>_res_total!Y17*0.054</f>
        <v>0.79570134000000003</v>
      </c>
      <c r="Z17">
        <f>_res_total!Z17*0.054</f>
        <v>0.77748876</v>
      </c>
      <c r="AA17">
        <f>_res_total!AA17*0.054</f>
        <v>0.69459012000000009</v>
      </c>
    </row>
    <row r="18" spans="1:27" x14ac:dyDescent="0.2">
      <c r="A18" s="1" t="s">
        <v>16</v>
      </c>
      <c r="B18">
        <f>_res_total!B18*0.054</f>
        <v>1.1580688800000001</v>
      </c>
      <c r="C18">
        <f>_res_total!C18*0.054</f>
        <v>1.2616921800000001</v>
      </c>
      <c r="D18">
        <f>_res_total!D18*0.054</f>
        <v>1.02430062</v>
      </c>
      <c r="E18">
        <f>_res_total!E18*0.054</f>
        <v>1.0776823200000001</v>
      </c>
      <c r="F18">
        <f>_res_total!F18*0.054</f>
        <v>1.1002910399999999</v>
      </c>
      <c r="G18">
        <f>_res_total!G18*0.054</f>
        <v>1.0312088399999999</v>
      </c>
      <c r="H18">
        <f>_res_total!H18*0.054</f>
        <v>0.97468704000000017</v>
      </c>
      <c r="I18">
        <f>_res_total!I18*0.054</f>
        <v>0.94265801999999999</v>
      </c>
      <c r="J18">
        <f>_res_total!J18*0.054</f>
        <v>0.9125130600000001</v>
      </c>
      <c r="K18">
        <f>_res_total!K18*0.054</f>
        <v>0.88174008000000004</v>
      </c>
      <c r="L18">
        <f>_res_total!L18*0.054</f>
        <v>0.85913136000000012</v>
      </c>
      <c r="M18">
        <f>_res_total!M18*0.054</f>
        <v>0.89116038000000009</v>
      </c>
      <c r="N18">
        <f>_res_total!N18*0.054</f>
        <v>0.90560483999999997</v>
      </c>
      <c r="O18">
        <f>_res_total!O18*0.054</f>
        <v>0.92193335999999992</v>
      </c>
      <c r="P18">
        <f>_res_total!P18*0.054</f>
        <v>0.93009762000000018</v>
      </c>
      <c r="Q18">
        <f>_res_total!Q18*0.054</f>
        <v>0.94768217999999993</v>
      </c>
      <c r="R18">
        <f>_res_total!R18*0.054</f>
        <v>0.98787546000000004</v>
      </c>
      <c r="S18">
        <f>_res_total!S18*0.054</f>
        <v>0.94705416000000009</v>
      </c>
      <c r="T18">
        <f>_res_total!T18*0.054</f>
        <v>0.97782714000000004</v>
      </c>
      <c r="U18">
        <f>_res_total!U18*0.054</f>
        <v>0.9885034800000001</v>
      </c>
      <c r="V18">
        <f>_res_total!V18*0.054</f>
        <v>1.00420398</v>
      </c>
      <c r="W18">
        <f>_res_total!W18*0.054</f>
        <v>0.96652277999999991</v>
      </c>
      <c r="X18">
        <f>_res_total!X18*0.054</f>
        <v>0.96840683999999999</v>
      </c>
      <c r="Y18">
        <f>_res_total!Y18*0.054</f>
        <v>0.92632950000000003</v>
      </c>
      <c r="Z18">
        <f>_res_total!Z18*0.054</f>
        <v>0.88362414000000011</v>
      </c>
      <c r="AA18">
        <f>_res_total!AA18*0.054</f>
        <v>0.85724730000000005</v>
      </c>
    </row>
    <row r="19" spans="1:27" x14ac:dyDescent="0.2">
      <c r="A19" s="1" t="s">
        <v>17</v>
      </c>
      <c r="B19">
        <f>_res_total!B19*0.054</f>
        <v>0.31275396000000005</v>
      </c>
      <c r="C19">
        <f>_res_total!C19*0.054</f>
        <v>0.37053179999999997</v>
      </c>
      <c r="D19">
        <f>_res_total!D19*0.054</f>
        <v>0.35671535999999998</v>
      </c>
      <c r="E19">
        <f>_res_total!E19*0.054</f>
        <v>0.35608733999999997</v>
      </c>
      <c r="F19">
        <f>_res_total!F19*0.054</f>
        <v>0.34478298000000007</v>
      </c>
      <c r="G19">
        <f>_res_total!G19*0.054</f>
        <v>0.34980714000000007</v>
      </c>
      <c r="H19">
        <f>_res_total!H19*0.054</f>
        <v>0.38811636000000005</v>
      </c>
      <c r="I19">
        <f>_res_total!I19*0.054</f>
        <v>0.37618398000000003</v>
      </c>
      <c r="J19">
        <f>_res_total!J19*0.054</f>
        <v>0.39314051999999999</v>
      </c>
      <c r="K19">
        <f>_res_total!K19*0.054</f>
        <v>0.35859941999999995</v>
      </c>
      <c r="L19">
        <f>_res_total!L19*0.054</f>
        <v>0.29391336000000001</v>
      </c>
      <c r="M19">
        <f>_res_total!M19*0.054</f>
        <v>0.31589406000000003</v>
      </c>
      <c r="N19">
        <f>_res_total!N19*0.054</f>
        <v>0.30333366</v>
      </c>
      <c r="O19">
        <f>_res_total!O19*0.054</f>
        <v>0.31463802000000002</v>
      </c>
      <c r="P19">
        <f>_res_total!P19*0.054</f>
        <v>0.33410664000000001</v>
      </c>
      <c r="Q19">
        <f>_res_total!Q19*0.054</f>
        <v>0.32971050000000002</v>
      </c>
      <c r="R19">
        <f>_res_total!R19*0.054</f>
        <v>0.32405832000000007</v>
      </c>
      <c r="S19">
        <f>_res_total!S19*0.054</f>
        <v>0.31526603999999997</v>
      </c>
      <c r="T19">
        <f>_res_total!T19*0.054</f>
        <v>0.32029020000000002</v>
      </c>
      <c r="U19">
        <f>_res_total!U19*0.054</f>
        <v>0.32468634000000002</v>
      </c>
      <c r="V19">
        <f>_res_total!V19*0.054</f>
        <v>0.31840614</v>
      </c>
      <c r="W19">
        <f>_res_total!W19*0.054</f>
        <v>0.28574910000000003</v>
      </c>
      <c r="X19">
        <f>_res_total!X19*0.054</f>
        <v>0.30835782</v>
      </c>
      <c r="Y19">
        <f>_res_total!Y19*0.054</f>
        <v>0.31212594000000005</v>
      </c>
      <c r="Z19">
        <f>_res_total!Z19*0.054</f>
        <v>0.29202930000000005</v>
      </c>
      <c r="AA19">
        <f>_res_total!AA19*0.054</f>
        <v>0.31086989999999998</v>
      </c>
    </row>
    <row r="20" spans="1:27" x14ac:dyDescent="0.2">
      <c r="A20" s="1" t="s">
        <v>18</v>
      </c>
      <c r="B20">
        <f>_res_total!B20*0.054</f>
        <v>3.4541100000000005E-2</v>
      </c>
      <c r="C20">
        <f>_res_total!C20*0.054</f>
        <v>3.5797140000000005E-2</v>
      </c>
      <c r="D20">
        <f>_res_total!D20*0.054</f>
        <v>3.7681199999999998E-2</v>
      </c>
      <c r="E20">
        <f>_res_total!E20*0.054</f>
        <v>3.8309219999999998E-2</v>
      </c>
      <c r="F20">
        <f>_res_total!F20*0.054</f>
        <v>4.3333380000000005E-2</v>
      </c>
      <c r="G20">
        <f>_res_total!G20*0.054</f>
        <v>4.5845459999999998E-2</v>
      </c>
      <c r="H20">
        <f>_res_total!H20*0.054</f>
        <v>4.7101500000000004E-2</v>
      </c>
      <c r="I20">
        <f>_res_total!I20*0.054</f>
        <v>4.6473480000000005E-2</v>
      </c>
      <c r="J20">
        <f>_res_total!J20*0.054</f>
        <v>4.1449320000000005E-2</v>
      </c>
      <c r="K20">
        <f>_res_total!K20*0.054</f>
        <v>4.6473480000000005E-2</v>
      </c>
      <c r="L20">
        <f>_res_total!L20*0.054</f>
        <v>4.7729519999999998E-2</v>
      </c>
      <c r="M20">
        <f>_res_total!M20*0.054</f>
        <v>4.6473480000000005E-2</v>
      </c>
      <c r="N20">
        <f>_res_total!N20*0.054</f>
        <v>5.0241600000000004E-2</v>
      </c>
      <c r="O20">
        <f>_res_total!O20*0.054</f>
        <v>5.5265759999999997E-2</v>
      </c>
      <c r="P20">
        <f>_res_total!P20*0.054</f>
        <v>5.5265759999999997E-2</v>
      </c>
      <c r="Q20">
        <f>_res_total!Q20*0.054</f>
        <v>4.7729519999999998E-2</v>
      </c>
      <c r="R20">
        <f>_res_total!R20*0.054</f>
        <v>5.0869620000000004E-2</v>
      </c>
      <c r="S20">
        <f>_res_total!S20*0.054</f>
        <v>5.0869620000000004E-2</v>
      </c>
      <c r="T20">
        <f>_res_total!T20*0.054</f>
        <v>5.0241600000000004E-2</v>
      </c>
      <c r="U20">
        <f>_res_total!U20*0.054</f>
        <v>4.2705360000000005E-2</v>
      </c>
      <c r="V20">
        <f>_res_total!V20*0.054</f>
        <v>4.3333380000000005E-2</v>
      </c>
      <c r="W20">
        <f>_res_total!W20*0.054</f>
        <v>4.3333380000000005E-2</v>
      </c>
      <c r="X20">
        <f>_res_total!X20*0.054</f>
        <v>4.5217439999999998E-2</v>
      </c>
      <c r="Y20">
        <f>_res_total!Y20*0.054</f>
        <v>4.5217439999999998E-2</v>
      </c>
      <c r="Z20">
        <f>_res_total!Z20*0.054</f>
        <v>4.4589419999999998E-2</v>
      </c>
      <c r="AA20">
        <f>_res_total!AA20*0.054</f>
        <v>4.8985560000000004E-2</v>
      </c>
    </row>
    <row r="21" spans="1:27" x14ac:dyDescent="0.2">
      <c r="A21" s="1" t="s">
        <v>19</v>
      </c>
      <c r="B21">
        <f>_res_total!B21*0.054</f>
        <v>6.5332920600000008</v>
      </c>
      <c r="C21">
        <f>_res_total!C21*0.054</f>
        <v>7.3792350000000004</v>
      </c>
      <c r="D21">
        <f>_res_total!D21*0.054</f>
        <v>6.9157562400000012</v>
      </c>
      <c r="E21">
        <f>_res_total!E21*0.054</f>
        <v>7.2423266400000008</v>
      </c>
      <c r="F21">
        <f>_res_total!F21*0.054</f>
        <v>6.8862393000000006</v>
      </c>
      <c r="G21">
        <f>_res_total!G21*0.054</f>
        <v>7.4043558000000003</v>
      </c>
      <c r="H21">
        <f>_res_total!H21*0.054</f>
        <v>8.47450188</v>
      </c>
      <c r="I21">
        <f>_res_total!I21*0.054</f>
        <v>7.3258533000000003</v>
      </c>
      <c r="J21">
        <f>_res_total!J21*0.054</f>
        <v>7.0520365799999993</v>
      </c>
      <c r="K21">
        <f>_res_total!K21*0.054</f>
        <v>6.7870121400000007</v>
      </c>
      <c r="L21">
        <f>_res_total!L21*0.054</f>
        <v>6.8020846199999996</v>
      </c>
      <c r="M21">
        <f>_res_total!M21*0.054</f>
        <v>7.1650801800000012</v>
      </c>
      <c r="N21">
        <f>_res_total!N21*0.054</f>
        <v>6.9942587400000003</v>
      </c>
      <c r="O21">
        <f>_res_total!O21*0.054</f>
        <v>7.1650801800000012</v>
      </c>
      <c r="P21">
        <f>_res_total!P21*0.054</f>
        <v>6.9339688200000005</v>
      </c>
      <c r="Q21">
        <f>_res_total!Q21*0.054</f>
        <v>6.7468188600000012</v>
      </c>
      <c r="R21">
        <f>_res_total!R21*0.054</f>
        <v>6.8140169999999998</v>
      </c>
      <c r="S21">
        <f>_res_total!S21*0.054</f>
        <v>6.2644995000000003</v>
      </c>
      <c r="T21">
        <f>_res_total!T21*0.054</f>
        <v>6.9188963400000008</v>
      </c>
      <c r="U21">
        <f>_res_total!U21*0.054</f>
        <v>6.9188963400000008</v>
      </c>
      <c r="V21">
        <f>_res_total!V21*0.054</f>
        <v>7.8245011799999995</v>
      </c>
      <c r="W21">
        <f>_res_total!W21*0.054</f>
        <v>6.4384610400000009</v>
      </c>
      <c r="X21">
        <f>_res_total!X21*0.054</f>
        <v>6.8171571000000011</v>
      </c>
      <c r="Y21">
        <f>_res_total!Y21*0.054</f>
        <v>7.1650801800000012</v>
      </c>
      <c r="Z21">
        <f>_res_total!Z21*0.054</f>
        <v>5.7287984400000003</v>
      </c>
      <c r="AA21">
        <f>_res_total!AA21*0.054</f>
        <v>6.0019871400000007</v>
      </c>
    </row>
    <row r="22" spans="1:27" x14ac:dyDescent="0.2">
      <c r="A22" s="1" t="s">
        <v>20</v>
      </c>
      <c r="B22">
        <f>_res_total!B22*0.054</f>
        <v>11.20450482</v>
      </c>
      <c r="C22">
        <f>_res_total!C22*0.054</f>
        <v>12.858081480000001</v>
      </c>
      <c r="D22">
        <f>_res_total!D22*0.054</f>
        <v>13.09358898</v>
      </c>
      <c r="E22">
        <f>_res_total!E22*0.054</f>
        <v>15.336876419999999</v>
      </c>
      <c r="F22">
        <f>_res_total!F22*0.054</f>
        <v>14.504749920000002</v>
      </c>
      <c r="G22">
        <f>_res_total!G22*0.054</f>
        <v>14.2340733</v>
      </c>
      <c r="H22">
        <f>_res_total!H22*0.054</f>
        <v>14.46141654</v>
      </c>
      <c r="I22">
        <f>_res_total!I22*0.054</f>
        <v>13.628662020000002</v>
      </c>
      <c r="J22">
        <f>_res_total!J22*0.054</f>
        <v>12.278419019999999</v>
      </c>
      <c r="K22">
        <f>_res_total!K22*0.054</f>
        <v>12.199288500000002</v>
      </c>
      <c r="L22">
        <f>_res_total!L22*0.054</f>
        <v>10.797547860000002</v>
      </c>
      <c r="M22">
        <f>_res_total!M22*0.054</f>
        <v>11.80614798</v>
      </c>
      <c r="N22">
        <f>_res_total!N22*0.054</f>
        <v>11.730785580000001</v>
      </c>
      <c r="O22">
        <f>_res_total!O22*0.054</f>
        <v>11.792331540000001</v>
      </c>
      <c r="P22">
        <f>_res_total!P22*0.054</f>
        <v>11.818080360000002</v>
      </c>
      <c r="Q22">
        <f>_res_total!Q22*0.054</f>
        <v>12.217501080000002</v>
      </c>
      <c r="R22">
        <f>_res_total!R22*0.054</f>
        <v>12.845521080000001</v>
      </c>
      <c r="S22">
        <f>_res_total!S22*0.054</f>
        <v>12.152187000000001</v>
      </c>
      <c r="T22">
        <f>_res_total!T22*0.054</f>
        <v>12.341849040000001</v>
      </c>
      <c r="U22">
        <f>_res_total!U22*0.054</f>
        <v>12.539675339999999</v>
      </c>
      <c r="V22">
        <f>_res_total!V22*0.054</f>
        <v>13.795715340000001</v>
      </c>
      <c r="W22">
        <f>_res_total!W22*0.054</f>
        <v>12.614409719999999</v>
      </c>
      <c r="X22">
        <f>_res_total!X22*0.054</f>
        <v>13.0345551</v>
      </c>
      <c r="Y22">
        <f>_res_total!Y22*0.054</f>
        <v>12.821656320000001</v>
      </c>
      <c r="Z22">
        <f>_res_total!Z22*0.054</f>
        <v>11.911655339999999</v>
      </c>
      <c r="AA22">
        <f>_res_total!AA22*0.054</f>
        <v>11.833780860000001</v>
      </c>
    </row>
    <row r="23" spans="1:27" x14ac:dyDescent="0.2">
      <c r="A23" s="1" t="s">
        <v>21</v>
      </c>
      <c r="B23">
        <f>_res_total!B23*0.054</f>
        <v>1.4356537200000001</v>
      </c>
      <c r="C23">
        <f>_res_total!C23*0.054</f>
        <v>1.4814991800000001</v>
      </c>
      <c r="D23">
        <f>_res_total!D23*0.054</f>
        <v>1.5210644400000002</v>
      </c>
      <c r="E23">
        <f>_res_total!E23*0.054</f>
        <v>1.5625137600000001</v>
      </c>
      <c r="F23">
        <f>_res_total!F23*0.054</f>
        <v>1.5939147599999999</v>
      </c>
      <c r="G23">
        <f>_res_total!G23*0.054</f>
        <v>1.6102432799999999</v>
      </c>
      <c r="H23">
        <f>_res_total!H23*0.054</f>
        <v>1.6736733000000001</v>
      </c>
      <c r="I23">
        <f>_res_total!I23*0.054</f>
        <v>1.67241726</v>
      </c>
      <c r="J23">
        <f>_res_total!J23*0.054</f>
        <v>1.6711612200000001</v>
      </c>
      <c r="K23">
        <f>_res_total!K23*0.054</f>
        <v>1.74463956</v>
      </c>
      <c r="L23">
        <f>_res_total!L23*0.054</f>
        <v>1.76096808</v>
      </c>
      <c r="M23">
        <f>_res_total!M23*0.054</f>
        <v>1.7955091800000003</v>
      </c>
      <c r="N23">
        <f>_res_total!N23*0.054</f>
        <v>1.8765237600000002</v>
      </c>
      <c r="O23">
        <f>_res_total!O23*0.054</f>
        <v>1.9562823000000003</v>
      </c>
      <c r="P23">
        <f>_res_total!P23*0.054</f>
        <v>2.0203403400000002</v>
      </c>
      <c r="Q23">
        <f>_res_total!Q23*0.054</f>
        <v>2.0247364800000005</v>
      </c>
      <c r="R23">
        <f>_res_total!R23*0.054</f>
        <v>2.0215963800000001</v>
      </c>
      <c r="S23">
        <f>_res_total!S23*0.054</f>
        <v>2.02599252</v>
      </c>
      <c r="T23">
        <f>_res_total!T23*0.054</f>
        <v>1.9581663600000001</v>
      </c>
      <c r="U23">
        <f>_res_total!U23*0.054</f>
        <v>2.00840796</v>
      </c>
      <c r="V23">
        <f>_res_total!V23*0.054</f>
        <v>1.8645913800000002</v>
      </c>
      <c r="W23">
        <f>_res_total!W23*0.054</f>
        <v>1.7433835200000001</v>
      </c>
      <c r="X23">
        <f>_res_total!X23*0.054</f>
        <v>1.6925138999999998</v>
      </c>
      <c r="Y23">
        <f>_res_total!Y23*0.054</f>
        <v>1.6548327</v>
      </c>
      <c r="Z23">
        <f>_res_total!Z23*0.054</f>
        <v>1.6114993200000001</v>
      </c>
      <c r="AA23">
        <f>_res_total!AA23*0.054</f>
        <v>1.59454278</v>
      </c>
    </row>
    <row r="24" spans="1:27" x14ac:dyDescent="0.2">
      <c r="A24" s="1" t="s">
        <v>22</v>
      </c>
      <c r="B24">
        <f>_res_total!B24*0.054</f>
        <v>6.6356593200000011</v>
      </c>
      <c r="C24">
        <f>_res_total!C24*0.054</f>
        <v>4.5424686599999999</v>
      </c>
      <c r="D24">
        <f>_res_total!D24*0.054</f>
        <v>3.94145352</v>
      </c>
      <c r="E24">
        <f>_res_total!E24*0.054</f>
        <v>4.1474440800000005</v>
      </c>
      <c r="F24">
        <f>_res_total!F24*0.054</f>
        <v>4.0174439400000006</v>
      </c>
      <c r="G24">
        <f>_res_total!G24*0.054</f>
        <v>3.9759946200000003</v>
      </c>
      <c r="H24">
        <f>_res_total!H24*0.054</f>
        <v>5.0901021000000011</v>
      </c>
      <c r="I24">
        <f>_res_total!I24*0.054</f>
        <v>6.05913696</v>
      </c>
      <c r="J24">
        <f>_res_total!J24*0.054</f>
        <v>5.9649339600000006</v>
      </c>
      <c r="K24">
        <f>_res_total!K24*0.054</f>
        <v>5.4888948000000006</v>
      </c>
      <c r="L24">
        <f>_res_total!L24*0.054</f>
        <v>5.2810201800000014</v>
      </c>
      <c r="M24">
        <f>_res_total!M24*0.054</f>
        <v>4.5707295600000002</v>
      </c>
      <c r="N24">
        <f>_res_total!N24*0.054</f>
        <v>4.5324203399999998</v>
      </c>
      <c r="O24">
        <f>_res_total!O24*0.054</f>
        <v>4.9104883800000003</v>
      </c>
      <c r="P24">
        <f>_res_total!P24*0.054</f>
        <v>5.0021793000000008</v>
      </c>
      <c r="Q24">
        <f>_res_total!Q24*0.054</f>
        <v>5.0178798000000002</v>
      </c>
      <c r="R24">
        <f>_res_total!R24*0.054</f>
        <v>4.9324690800000006</v>
      </c>
      <c r="S24">
        <f>_res_total!S24*0.054</f>
        <v>4.7214543600000001</v>
      </c>
      <c r="T24">
        <f>_res_total!T24*0.054</f>
        <v>5.0681213999999999</v>
      </c>
      <c r="U24">
        <f>_res_total!U24*0.054</f>
        <v>5.0335803000000006</v>
      </c>
      <c r="V24">
        <f>_res_total!V24*0.054</f>
        <v>5.0882180400000001</v>
      </c>
      <c r="W24">
        <f>_res_total!W24*0.054</f>
        <v>4.9362372000000008</v>
      </c>
      <c r="X24">
        <f>_res_total!X24*0.054</f>
        <v>5.0624692200000005</v>
      </c>
      <c r="Y24">
        <f>_res_total!Y24*0.054</f>
        <v>4.8495704400000008</v>
      </c>
      <c r="Z24">
        <f>_res_total!Z24*0.054</f>
        <v>4.6536282</v>
      </c>
      <c r="AA24">
        <f>_res_total!AA24*0.054</f>
        <v>4.6316475000000006</v>
      </c>
    </row>
    <row r="25" spans="1:27" x14ac:dyDescent="0.2">
      <c r="A25" s="1" t="s">
        <v>23</v>
      </c>
      <c r="B25">
        <f>_res_total!B25*0.054</f>
        <v>1.4017406400000001</v>
      </c>
      <c r="C25">
        <f>_res_total!C25*0.054</f>
        <v>1.17942156</v>
      </c>
      <c r="D25">
        <f>_res_total!D25*0.054</f>
        <v>1.11033936</v>
      </c>
      <c r="E25">
        <f>_res_total!E25*0.054</f>
        <v>1.0795663800000002</v>
      </c>
      <c r="F25">
        <f>_res_total!F25*0.054</f>
        <v>1.11285144</v>
      </c>
      <c r="G25">
        <f>_res_total!G25*0.054</f>
        <v>1.2415955400000001</v>
      </c>
      <c r="H25">
        <f>_res_total!H25*0.054</f>
        <v>1.4023686600000003</v>
      </c>
      <c r="I25">
        <f>_res_total!I25*0.054</f>
        <v>1.4840112599999999</v>
      </c>
      <c r="J25">
        <f>_res_total!J25*0.054</f>
        <v>1.53739296</v>
      </c>
      <c r="K25">
        <f>_res_total!K25*0.054</f>
        <v>1.6127553600000002</v>
      </c>
      <c r="L25">
        <f>_res_total!L25*0.054</f>
        <v>1.62405972</v>
      </c>
      <c r="M25">
        <f>_res_total!M25*0.054</f>
        <v>1.9355576400000001</v>
      </c>
      <c r="N25">
        <f>_res_total!N25*0.054</f>
        <v>1.8828039600000004</v>
      </c>
      <c r="O25">
        <f>_res_total!O25*0.054</f>
        <v>1.7835768000000001</v>
      </c>
      <c r="P25">
        <f>_res_total!P25*0.054</f>
        <v>1.6743013200000001</v>
      </c>
      <c r="Q25">
        <f>_res_total!Q25*0.054</f>
        <v>1.5951708</v>
      </c>
      <c r="R25">
        <f>_res_total!R25*0.054</f>
        <v>1.4507262000000001</v>
      </c>
      <c r="S25">
        <f>_res_total!S25*0.054</f>
        <v>1.3069096200000001</v>
      </c>
      <c r="T25">
        <f>_res_total!T25*0.054</f>
        <v>1.3383106199999999</v>
      </c>
      <c r="U25">
        <f>_res_total!U25*0.054</f>
        <v>1.34835894</v>
      </c>
      <c r="V25">
        <f>_res_total!V25*0.054</f>
        <v>1.45198224</v>
      </c>
      <c r="W25">
        <f>_res_total!W25*0.054</f>
        <v>1.3320304199999999</v>
      </c>
      <c r="X25">
        <f>_res_total!X25*0.054</f>
        <v>1.3000014</v>
      </c>
      <c r="Y25">
        <f>_res_total!Y25*0.054</f>
        <v>1.3489869600000002</v>
      </c>
      <c r="Z25">
        <f>_res_total!Z25*0.054</f>
        <v>1.2258950399999999</v>
      </c>
      <c r="AA25">
        <f>_res_total!AA25*0.054</f>
        <v>1.2485037600000002</v>
      </c>
    </row>
    <row r="26" spans="1:27" x14ac:dyDescent="0.2">
      <c r="A26" s="1" t="s">
        <v>24</v>
      </c>
      <c r="B26">
        <f>_res_total!B26*0.054</f>
        <v>0.59787503999999991</v>
      </c>
      <c r="C26">
        <f>_res_total!C26*0.054</f>
        <v>0.71154666</v>
      </c>
      <c r="D26">
        <f>_res_total!D26*0.054</f>
        <v>0.63430020000000009</v>
      </c>
      <c r="E26">
        <f>_res_total!E26*0.054</f>
        <v>0.69019397999999998</v>
      </c>
      <c r="F26">
        <f>_res_total!F26*0.054</f>
        <v>0.6857978400000001</v>
      </c>
      <c r="G26">
        <f>_res_total!G26*0.054</f>
        <v>0.72975924000000003</v>
      </c>
      <c r="H26">
        <f>_res_total!H26*0.054</f>
        <v>0.64811664000000013</v>
      </c>
      <c r="I26">
        <f>_res_total!I26*0.054</f>
        <v>0.67072536000000005</v>
      </c>
      <c r="J26">
        <f>_res_total!J26*0.054</f>
        <v>0.64560455999999999</v>
      </c>
      <c r="K26">
        <f>_res_total!K26*0.054</f>
        <v>0.66067704000000005</v>
      </c>
      <c r="L26">
        <f>_res_total!L26*0.054</f>
        <v>0.70777854000000007</v>
      </c>
      <c r="M26">
        <f>_res_total!M26*0.054</f>
        <v>0.70401042000000003</v>
      </c>
      <c r="N26">
        <f>_res_total!N26*0.054</f>
        <v>0.73164330000000011</v>
      </c>
      <c r="O26">
        <f>_res_total!O26*0.054</f>
        <v>0.78628103999999999</v>
      </c>
      <c r="P26">
        <f>_res_total!P26*0.054</f>
        <v>0.78000084000000003</v>
      </c>
      <c r="Q26">
        <f>_res_total!Q26*0.054</f>
        <v>0.74608775999999999</v>
      </c>
      <c r="R26">
        <f>_res_total!R26*0.054</f>
        <v>0.72724716</v>
      </c>
      <c r="S26">
        <f>_res_total!S26*0.054</f>
        <v>0.65816496000000013</v>
      </c>
      <c r="T26">
        <f>_res_total!T26*0.054</f>
        <v>0.7002423000000001</v>
      </c>
      <c r="U26">
        <f>_res_total!U26*0.054</f>
        <v>0.80763372000000011</v>
      </c>
      <c r="V26">
        <f>_res_total!V26*0.054</f>
        <v>0.83275452000000005</v>
      </c>
      <c r="W26">
        <f>_res_total!W26*0.054</f>
        <v>0.79444530000000002</v>
      </c>
      <c r="X26">
        <f>_res_total!X26*0.054</f>
        <v>0.76555638000000015</v>
      </c>
      <c r="Y26">
        <f>_res_total!Y26*0.054</f>
        <v>0.75550806000000015</v>
      </c>
      <c r="Z26">
        <f>_res_total!Z26*0.054</f>
        <v>0.63869633999999997</v>
      </c>
      <c r="AA26">
        <f>_res_total!AA26*0.054</f>
        <v>0.69773021999999996</v>
      </c>
    </row>
    <row r="27" spans="1:27" x14ac:dyDescent="0.2">
      <c r="A27" s="1" t="s">
        <v>25</v>
      </c>
      <c r="B27">
        <f>_res_total!B27*0.054</f>
        <v>5.753919240000001</v>
      </c>
      <c r="C27">
        <f>_res_total!C27*0.054</f>
        <v>6.0754654800000001</v>
      </c>
      <c r="D27">
        <f>_res_total!D27*0.054</f>
        <v>6.1263351000000004</v>
      </c>
      <c r="E27">
        <f>_res_total!E27*0.054</f>
        <v>6.1520839199999999</v>
      </c>
      <c r="F27">
        <f>_res_total!F27*0.054</f>
        <v>6.4453692600000005</v>
      </c>
      <c r="G27">
        <f>_res_total!G27*0.054</f>
        <v>6.2858521800000009</v>
      </c>
      <c r="H27">
        <f>_res_total!H27*0.054</f>
        <v>6.6381714000000001</v>
      </c>
      <c r="I27">
        <f>_res_total!I27*0.054</f>
        <v>6.7530990600000003</v>
      </c>
      <c r="J27">
        <f>_res_total!J27*0.054</f>
        <v>6.969765960000001</v>
      </c>
      <c r="K27">
        <f>_res_total!K27*0.054</f>
        <v>7.4144041199999995</v>
      </c>
      <c r="L27">
        <f>_res_total!L27*0.054</f>
        <v>7.5362400000000003</v>
      </c>
      <c r="M27">
        <f>_res_total!M27*0.054</f>
        <v>7.9256124000000003</v>
      </c>
      <c r="N27">
        <f>_res_total!N27*0.054</f>
        <v>8.1347430599999999</v>
      </c>
      <c r="O27">
        <f>_res_total!O27*0.054</f>
        <v>8.7282219600000008</v>
      </c>
      <c r="P27">
        <f>_res_total!P27*0.054</f>
        <v>9.2136814200000003</v>
      </c>
      <c r="Q27">
        <f>_res_total!Q27*0.054</f>
        <v>9.5031986400000008</v>
      </c>
      <c r="R27">
        <f>_res_total!R27*0.054</f>
        <v>9.7832955600000009</v>
      </c>
      <c r="S27">
        <f>_res_total!S27*0.054</f>
        <v>9.8121844800000009</v>
      </c>
      <c r="T27">
        <f>_res_total!T27*0.054</f>
        <v>9.7311698999999994</v>
      </c>
      <c r="U27">
        <f>_res_total!U27*0.054</f>
        <v>9.9999624600000008</v>
      </c>
      <c r="V27">
        <f>_res_total!V27*0.054</f>
        <v>10.626098400000002</v>
      </c>
      <c r="W27">
        <f>_res_total!W27*0.054</f>
        <v>9.814068540000001</v>
      </c>
      <c r="X27">
        <f>_res_total!X27*0.054</f>
        <v>9.7500105000000001</v>
      </c>
      <c r="Y27">
        <f>_res_total!Y27*0.054</f>
        <v>9.346193640000001</v>
      </c>
      <c r="Z27">
        <f>_res_total!Z27*0.054</f>
        <v>9.2375461800000007</v>
      </c>
      <c r="AA27">
        <f>_res_total!AA27*0.054</f>
        <v>9.342425519999999</v>
      </c>
    </row>
    <row r="28" spans="1:27" x14ac:dyDescent="0.2">
      <c r="A28" s="1" t="s">
        <v>26</v>
      </c>
      <c r="B28">
        <f>_res_total!B28*0.054</f>
        <v>4.1147870399999995</v>
      </c>
      <c r="C28">
        <f>_res_total!C28*0.054</f>
        <v>4.50101934</v>
      </c>
      <c r="D28">
        <f>_res_total!D28*0.054</f>
        <v>4.9192806600000001</v>
      </c>
      <c r="E28">
        <f>_res_total!E28*0.054</f>
        <v>4.9827106800000003</v>
      </c>
      <c r="F28">
        <f>_res_total!F28*0.054</f>
        <v>5.0505368400000004</v>
      </c>
      <c r="G28">
        <f>_res_total!G28*0.054</f>
        <v>4.8633868800000002</v>
      </c>
      <c r="H28">
        <f>_res_total!H28*0.054</f>
        <v>5.1478799399999993</v>
      </c>
      <c r="I28">
        <f>_res_total!I28*0.054</f>
        <v>4.9783145400000004</v>
      </c>
      <c r="J28">
        <f>_res_total!J28*0.054</f>
        <v>4.9425174000000007</v>
      </c>
      <c r="K28">
        <f>_res_total!K28*0.054</f>
        <v>4.6768649400000006</v>
      </c>
      <c r="L28">
        <f>_res_total!L28*0.054</f>
        <v>4.5845459999999996</v>
      </c>
      <c r="M28">
        <f>_res_total!M28*0.054</f>
        <v>4.7176862399999999</v>
      </c>
      <c r="N28">
        <f>_res_total!N28*0.054</f>
        <v>4.6071547200000005</v>
      </c>
      <c r="O28">
        <f>_res_total!O28*0.054</f>
        <v>4.6366716600000002</v>
      </c>
      <c r="P28">
        <f>_res_total!P28*0.054</f>
        <v>4.4884589400000001</v>
      </c>
      <c r="Q28">
        <f>_res_total!Q28*0.054</f>
        <v>4.5876861</v>
      </c>
      <c r="R28">
        <f>_res_total!R28*0.054</f>
        <v>4.3986520799999997</v>
      </c>
      <c r="S28">
        <f>_res_total!S28*0.054</f>
        <v>4.2272026199999999</v>
      </c>
      <c r="T28">
        <f>_res_total!T28*0.054</f>
        <v>4.1687967600000002</v>
      </c>
      <c r="U28">
        <f>_res_total!U28*0.054</f>
        <v>4.3647390000000001</v>
      </c>
      <c r="V28">
        <f>_res_total!V28*0.054</f>
        <v>5.0461407000000005</v>
      </c>
      <c r="W28">
        <f>_res_total!W28*0.054</f>
        <v>4.6887973199999999</v>
      </c>
      <c r="X28">
        <f>_res_total!X28*0.054</f>
        <v>4.9161405600000005</v>
      </c>
      <c r="Y28">
        <f>_res_total!Y28*0.054</f>
        <v>4.69696158</v>
      </c>
      <c r="Z28">
        <f>_res_total!Z28*0.054</f>
        <v>4.4074443600000004</v>
      </c>
      <c r="AA28">
        <f>_res_total!AA28*0.054</f>
        <v>4.5198599399999999</v>
      </c>
    </row>
    <row r="29" spans="1:27" x14ac:dyDescent="0.2">
      <c r="A29" s="1" t="s">
        <v>27</v>
      </c>
      <c r="B29">
        <f>_res_total!B29*0.054</f>
        <v>23.469107399999999</v>
      </c>
      <c r="C29">
        <f>_res_total!C29*0.054</f>
        <v>25.657129080000001</v>
      </c>
      <c r="D29">
        <f>_res_total!D29*0.054</f>
        <v>25.275292920000002</v>
      </c>
      <c r="E29">
        <f>_res_total!E29*0.054</f>
        <v>26.195342220000001</v>
      </c>
      <c r="F29">
        <f>_res_total!F29*0.054</f>
        <v>25.329302640000002</v>
      </c>
      <c r="G29">
        <f>_res_total!G29*0.054</f>
        <v>24.705050759999999</v>
      </c>
      <c r="H29">
        <f>_res_total!H29*0.054</f>
        <v>27.716406660000001</v>
      </c>
      <c r="I29">
        <f>_res_total!I29*0.054</f>
        <v>25.824182399999998</v>
      </c>
      <c r="J29">
        <f>_res_total!J29*0.054</f>
        <v>26.584086600000003</v>
      </c>
      <c r="K29">
        <f>_res_total!K29*0.054</f>
        <v>26.582202540000001</v>
      </c>
      <c r="L29">
        <f>_res_total!L29*0.054</f>
        <v>27.02621268</v>
      </c>
      <c r="M29">
        <f>_res_total!M29*0.054</f>
        <v>27.807469560000005</v>
      </c>
      <c r="N29">
        <f>_res_total!N29*0.054</f>
        <v>27.30065742</v>
      </c>
      <c r="O29">
        <f>_res_total!O29*0.054</f>
        <v>28.056165480000001</v>
      </c>
      <c r="P29">
        <f>_res_total!P29*0.054</f>
        <v>28.65906468</v>
      </c>
      <c r="Q29">
        <f>_res_total!Q29*0.054</f>
        <v>27.782348759999998</v>
      </c>
      <c r="R29">
        <f>_res_total!R29*0.054</f>
        <v>27.07959438</v>
      </c>
      <c r="S29">
        <f>_res_total!S29*0.054</f>
        <v>26.128772099999999</v>
      </c>
      <c r="T29">
        <f>_res_total!T29*0.054</f>
        <v>26.699014260000002</v>
      </c>
      <c r="U29">
        <f>_res_total!U29*0.054</f>
        <v>25.917757380000001</v>
      </c>
      <c r="V29">
        <f>_res_total!V29*0.054</f>
        <v>28.552929300000002</v>
      </c>
      <c r="W29">
        <f>_res_total!W29*0.054</f>
        <v>22.93591842</v>
      </c>
      <c r="X29">
        <f>_res_total!X29*0.054</f>
        <v>25.762636440000001</v>
      </c>
      <c r="Y29">
        <f>_res_total!Y29*0.054</f>
        <v>25.922153520000005</v>
      </c>
      <c r="Z29">
        <f>_res_total!Z29*0.054</f>
        <v>22.165337879999999</v>
      </c>
      <c r="AA29">
        <f>_res_total!AA29*0.054</f>
        <v>22.91079762</v>
      </c>
    </row>
    <row r="30" spans="1:27" x14ac:dyDescent="0.2">
      <c r="A30" s="1" t="s">
        <v>28</v>
      </c>
      <c r="B30" s="2">
        <f>B2</f>
        <v>3.68898948</v>
      </c>
      <c r="C30" s="2">
        <f t="shared" ref="C30:AA30" si="0">C2</f>
        <v>4.0978305000000006</v>
      </c>
      <c r="D30" s="2">
        <f t="shared" si="0"/>
        <v>3.8673471600000004</v>
      </c>
      <c r="E30" s="2">
        <f t="shared" si="0"/>
        <v>3.9376854000000003</v>
      </c>
      <c r="F30" s="2">
        <f t="shared" si="0"/>
        <v>3.7141102799999999</v>
      </c>
      <c r="G30" s="2">
        <f t="shared" si="0"/>
        <v>3.97034244</v>
      </c>
      <c r="H30" s="2">
        <f t="shared" si="0"/>
        <v>4.3735312800000008</v>
      </c>
      <c r="I30" s="2">
        <f t="shared" si="0"/>
        <v>3.9401974800000001</v>
      </c>
      <c r="J30" s="2">
        <f t="shared" si="0"/>
        <v>4.0073956200000005</v>
      </c>
      <c r="K30" s="2">
        <f t="shared" si="0"/>
        <v>4.1072508000000001</v>
      </c>
      <c r="L30" s="2">
        <f t="shared" si="0"/>
        <v>3.9816468</v>
      </c>
      <c r="M30" s="2">
        <f t="shared" si="0"/>
        <v>4.1964296400000007</v>
      </c>
      <c r="N30" s="2">
        <f t="shared" si="0"/>
        <v>4.0375405799999999</v>
      </c>
      <c r="O30" s="2">
        <f t="shared" si="0"/>
        <v>4.1166711000000005</v>
      </c>
      <c r="P30" s="2">
        <f t="shared" si="0"/>
        <v>4.0350285000000001</v>
      </c>
      <c r="Q30" s="2">
        <f t="shared" si="0"/>
        <v>3.8886998400000001</v>
      </c>
      <c r="R30" s="2">
        <f t="shared" si="0"/>
        <v>3.7266706800000002</v>
      </c>
      <c r="S30" s="2">
        <f t="shared" si="0"/>
        <v>3.6607285799999998</v>
      </c>
      <c r="T30" s="2">
        <f t="shared" si="0"/>
        <v>3.7002938400000001</v>
      </c>
      <c r="U30" s="2">
        <f t="shared" si="0"/>
        <v>3.6362357999999997</v>
      </c>
      <c r="V30" s="2">
        <f t="shared" si="0"/>
        <v>3.9747385799999995</v>
      </c>
      <c r="W30" s="2">
        <f t="shared" si="0"/>
        <v>3.6789411599999999</v>
      </c>
      <c r="X30" s="2">
        <f t="shared" si="0"/>
        <v>3.8007770399999998</v>
      </c>
      <c r="Y30" s="2">
        <f t="shared" si="0"/>
        <v>4.0180719599999994</v>
      </c>
      <c r="Z30" s="2">
        <f t="shared" si="0"/>
        <v>3.5319844800000002</v>
      </c>
      <c r="AA30" s="2">
        <f t="shared" si="0"/>
        <v>3.7543035600000003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72144-47E6-4450-A96A-17A37865284F}">
  <dimension ref="A1:AA34"/>
  <sheetViews>
    <sheetView tabSelected="1" workbookViewId="0">
      <selection activeCell="O34" sqref="O34"/>
    </sheetView>
  </sheetViews>
  <sheetFormatPr baseColWidth="10" defaultColWidth="8.83203125" defaultRowHeight="15" x14ac:dyDescent="0.2"/>
  <cols>
    <col min="1" max="1" width="13.5" bestFit="1" customWidth="1"/>
  </cols>
  <sheetData>
    <row r="1" spans="1:27" x14ac:dyDescent="0.2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">
      <c r="A2" s="1" t="s">
        <v>0</v>
      </c>
      <c r="B2" s="5">
        <v>17.154811715481173</v>
      </c>
      <c r="C2" s="5">
        <v>17.154811715481173</v>
      </c>
      <c r="D2" s="5">
        <v>17.154811715481173</v>
      </c>
      <c r="E2" s="5">
        <v>17.154811715481173</v>
      </c>
      <c r="F2" s="5">
        <v>17.154811715481173</v>
      </c>
      <c r="G2" s="5">
        <v>17.154811715481173</v>
      </c>
      <c r="H2" s="5">
        <v>17.154811715481173</v>
      </c>
      <c r="I2" s="5">
        <v>17.154811715481173</v>
      </c>
      <c r="J2" s="5">
        <v>17.154811715481173</v>
      </c>
      <c r="K2" s="5">
        <v>17.154811715481173</v>
      </c>
      <c r="L2" s="5">
        <v>17.154811715481173</v>
      </c>
      <c r="M2" s="5">
        <v>17.154811715481173</v>
      </c>
      <c r="N2" s="5">
        <v>17.154811715481173</v>
      </c>
      <c r="O2" s="5">
        <v>17.154811715481173</v>
      </c>
      <c r="P2" s="5">
        <v>17.154811715481173</v>
      </c>
      <c r="Q2" s="5">
        <v>17.154811715481173</v>
      </c>
      <c r="R2" s="5">
        <v>17.154811715481173</v>
      </c>
      <c r="S2" s="5">
        <v>17.154811715481173</v>
      </c>
      <c r="T2" s="5">
        <v>17.154811715481173</v>
      </c>
      <c r="U2" s="5">
        <v>17.154811715481173</v>
      </c>
      <c r="V2" s="5">
        <v>17.154811715481173</v>
      </c>
      <c r="W2" s="5">
        <v>17.154811715481173</v>
      </c>
      <c r="X2" s="5">
        <v>17.154811715481173</v>
      </c>
      <c r="Y2" s="5">
        <v>17.154811715481173</v>
      </c>
      <c r="Z2" s="5">
        <v>17.154811715481173</v>
      </c>
      <c r="AA2" s="5">
        <v>17.154811715481173</v>
      </c>
    </row>
    <row r="3" spans="1:27" x14ac:dyDescent="0.2">
      <c r="A3" s="1" t="s">
        <v>1</v>
      </c>
      <c r="B3" s="5">
        <v>0.84925690021231426</v>
      </c>
      <c r="C3" s="5">
        <v>0.84925690021231426</v>
      </c>
      <c r="D3" s="5">
        <v>0.84925690021231426</v>
      </c>
      <c r="E3" s="5">
        <v>0.84925690021231426</v>
      </c>
      <c r="F3" s="5">
        <v>0.84925690021231426</v>
      </c>
      <c r="G3" s="5">
        <v>0.84925690021231426</v>
      </c>
      <c r="H3" s="5">
        <v>0.84925690021231426</v>
      </c>
      <c r="I3" s="5">
        <v>0.84925690021231426</v>
      </c>
      <c r="J3" s="5">
        <v>0.84925690021231426</v>
      </c>
      <c r="K3" s="5">
        <v>0.84925690021231426</v>
      </c>
      <c r="L3" s="5">
        <v>0.84925690021231426</v>
      </c>
      <c r="M3" s="5">
        <v>0.84925690021231426</v>
      </c>
      <c r="N3" s="5">
        <v>0.84925690021231426</v>
      </c>
      <c r="O3" s="5">
        <v>0.84925690021231426</v>
      </c>
      <c r="P3" s="5">
        <v>0.84925690021231426</v>
      </c>
      <c r="Q3" s="5">
        <v>0.84925690021231426</v>
      </c>
      <c r="R3" s="5">
        <v>0.84925690021231426</v>
      </c>
      <c r="S3" s="5">
        <v>0.84925690021231426</v>
      </c>
      <c r="T3" s="5">
        <v>0.84925690021231426</v>
      </c>
      <c r="U3" s="5">
        <v>0.84925690021231426</v>
      </c>
      <c r="V3" s="5">
        <v>0.84925690021231426</v>
      </c>
      <c r="W3" s="5">
        <v>0.84925690021231426</v>
      </c>
      <c r="X3" s="5">
        <v>0.84925690021231426</v>
      </c>
      <c r="Y3" s="5">
        <v>0.84925690021231426</v>
      </c>
      <c r="Z3" s="5">
        <v>0.84925690021231426</v>
      </c>
      <c r="AA3" s="5">
        <v>0.84925690021231426</v>
      </c>
    </row>
    <row r="4" spans="1:27" x14ac:dyDescent="0.2">
      <c r="A4" s="1" t="s">
        <v>2</v>
      </c>
      <c r="B4" s="5">
        <v>25.380710659898476</v>
      </c>
      <c r="C4" s="5">
        <v>25.380710659898476</v>
      </c>
      <c r="D4" s="5">
        <v>25.380710659898476</v>
      </c>
      <c r="E4" s="5">
        <v>25.380710659898476</v>
      </c>
      <c r="F4" s="5">
        <v>25.380710659898476</v>
      </c>
      <c r="G4" s="5">
        <v>25.380710659898476</v>
      </c>
      <c r="H4" s="5">
        <v>25.380710659898476</v>
      </c>
      <c r="I4" s="5">
        <v>25.380710659898476</v>
      </c>
      <c r="J4" s="5">
        <v>25.380710659898476</v>
      </c>
      <c r="K4" s="5">
        <v>25.380710659898476</v>
      </c>
      <c r="L4" s="5">
        <v>25.380710659898476</v>
      </c>
      <c r="M4" s="5">
        <v>25.380710659898476</v>
      </c>
      <c r="N4" s="5">
        <v>25.380710659898476</v>
      </c>
      <c r="O4" s="5">
        <v>25.380710659898476</v>
      </c>
      <c r="P4" s="5">
        <v>25.380710659898476</v>
      </c>
      <c r="Q4" s="5">
        <v>25.380710659898476</v>
      </c>
      <c r="R4" s="5">
        <v>25.380710659898476</v>
      </c>
      <c r="S4" s="5">
        <v>25.380710659898476</v>
      </c>
      <c r="T4" s="5">
        <v>25.380710659898476</v>
      </c>
      <c r="U4" s="5">
        <v>25.380710659898476</v>
      </c>
      <c r="V4" s="5">
        <v>25.380710659898476</v>
      </c>
      <c r="W4" s="5">
        <v>25.380710659898476</v>
      </c>
      <c r="X4" s="5">
        <v>25.380710659898476</v>
      </c>
      <c r="Y4" s="5">
        <v>25.380710659898476</v>
      </c>
      <c r="Z4" s="5">
        <v>25.380710659898476</v>
      </c>
      <c r="AA4" s="5">
        <v>25.380710659898476</v>
      </c>
    </row>
    <row r="5" spans="1:27" x14ac:dyDescent="0.2">
      <c r="A5" s="1" t="s">
        <v>3</v>
      </c>
      <c r="B5" s="5">
        <v>17.647058823529413</v>
      </c>
      <c r="C5" s="5">
        <v>17.647058823529413</v>
      </c>
      <c r="D5" s="5">
        <v>17.647058823529413</v>
      </c>
      <c r="E5" s="5">
        <v>17.647058823529413</v>
      </c>
      <c r="F5" s="5">
        <v>17.647058823529413</v>
      </c>
      <c r="G5" s="5">
        <v>17.647058823529413</v>
      </c>
      <c r="H5" s="5">
        <v>17.647058823529413</v>
      </c>
      <c r="I5" s="5">
        <v>17.647058823529413</v>
      </c>
      <c r="J5" s="5">
        <v>17.647058823529413</v>
      </c>
      <c r="K5" s="5">
        <v>17.647058823529413</v>
      </c>
      <c r="L5" s="5">
        <v>17.647058823529413</v>
      </c>
      <c r="M5" s="5">
        <v>17.647058823529413</v>
      </c>
      <c r="N5" s="5">
        <v>17.647058823529413</v>
      </c>
      <c r="O5" s="5">
        <v>17.647058823529413</v>
      </c>
      <c r="P5" s="5">
        <v>17.647058823529413</v>
      </c>
      <c r="Q5" s="5">
        <v>17.647058823529413</v>
      </c>
      <c r="R5" s="5">
        <v>17.647058823529413</v>
      </c>
      <c r="S5" s="5">
        <v>17.647058823529413</v>
      </c>
      <c r="T5" s="5">
        <v>17.647058823529413</v>
      </c>
      <c r="U5" s="5">
        <v>17.647058823529413</v>
      </c>
      <c r="V5" s="5">
        <v>17.647058823529413</v>
      </c>
      <c r="W5" s="5">
        <v>17.647058823529413</v>
      </c>
      <c r="X5" s="5">
        <v>17.647058823529413</v>
      </c>
      <c r="Y5" s="5">
        <v>17.647058823529413</v>
      </c>
      <c r="Z5" s="5">
        <v>17.647058823529413</v>
      </c>
      <c r="AA5" s="5">
        <v>17.647058823529413</v>
      </c>
    </row>
    <row r="6" spans="1:27" x14ac:dyDescent="0.2">
      <c r="A6" s="1" t="s">
        <v>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</row>
    <row r="7" spans="1:27" x14ac:dyDescent="0.2">
      <c r="A7" s="1" t="s">
        <v>5</v>
      </c>
      <c r="B7" s="5">
        <v>32.005689900426745</v>
      </c>
      <c r="C7" s="5">
        <v>32.005689900426745</v>
      </c>
      <c r="D7" s="5">
        <v>32.005689900426745</v>
      </c>
      <c r="E7" s="5">
        <v>32.005689900426745</v>
      </c>
      <c r="F7" s="5">
        <v>32.005689900426745</v>
      </c>
      <c r="G7" s="5">
        <v>32.005689900426745</v>
      </c>
      <c r="H7" s="5">
        <v>32.005689900426745</v>
      </c>
      <c r="I7" s="5">
        <v>32.005689900426745</v>
      </c>
      <c r="J7" s="5">
        <v>32.005689900426745</v>
      </c>
      <c r="K7" s="5">
        <v>32.005689900426745</v>
      </c>
      <c r="L7" s="5">
        <v>32.005689900426745</v>
      </c>
      <c r="M7" s="5">
        <v>32.005689900426745</v>
      </c>
      <c r="N7" s="5">
        <v>32.005689900426745</v>
      </c>
      <c r="O7" s="5">
        <v>32.005689900426745</v>
      </c>
      <c r="P7" s="5">
        <v>32.005689900426745</v>
      </c>
      <c r="Q7" s="5">
        <v>32.005689900426745</v>
      </c>
      <c r="R7" s="5">
        <v>32.005689900426745</v>
      </c>
      <c r="S7" s="5">
        <v>32.005689900426745</v>
      </c>
      <c r="T7" s="5">
        <v>32.005689900426745</v>
      </c>
      <c r="U7" s="5">
        <v>32.005689900426745</v>
      </c>
      <c r="V7" s="5">
        <v>32.005689900426745</v>
      </c>
      <c r="W7" s="5">
        <v>32.005689900426745</v>
      </c>
      <c r="X7" s="5">
        <v>32.005689900426745</v>
      </c>
      <c r="Y7" s="5">
        <v>32.005689900426745</v>
      </c>
      <c r="Z7" s="5">
        <v>32.005689900426745</v>
      </c>
      <c r="AA7" s="5">
        <v>32.005689900426745</v>
      </c>
    </row>
    <row r="8" spans="1:27" x14ac:dyDescent="0.2">
      <c r="A8" s="1" t="s">
        <v>6</v>
      </c>
      <c r="B8" s="5">
        <v>50.392156862745097</v>
      </c>
      <c r="C8" s="5">
        <v>50.392156862745097</v>
      </c>
      <c r="D8" s="5">
        <v>50.392156862745097</v>
      </c>
      <c r="E8" s="5">
        <v>50.392156862745097</v>
      </c>
      <c r="F8" s="5">
        <v>50.392156862745097</v>
      </c>
      <c r="G8" s="5">
        <v>50.392156862745097</v>
      </c>
      <c r="H8" s="5">
        <v>50.392156862745097</v>
      </c>
      <c r="I8" s="5">
        <v>50.392156862745097</v>
      </c>
      <c r="J8" s="5">
        <v>50.392156862745097</v>
      </c>
      <c r="K8" s="5">
        <v>50.392156862745097</v>
      </c>
      <c r="L8" s="5">
        <v>50.392156862745097</v>
      </c>
      <c r="M8" s="5">
        <v>50.392156862745097</v>
      </c>
      <c r="N8" s="5">
        <v>50.392156862745097</v>
      </c>
      <c r="O8" s="5">
        <v>50.392156862745097</v>
      </c>
      <c r="P8" s="5">
        <v>50.392156862745097</v>
      </c>
      <c r="Q8" s="5">
        <v>50.392156862745097</v>
      </c>
      <c r="R8" s="5">
        <v>50.392156862745097</v>
      </c>
      <c r="S8" s="5">
        <v>50.392156862745097</v>
      </c>
      <c r="T8" s="5">
        <v>50.392156862745097</v>
      </c>
      <c r="U8" s="5">
        <v>50.392156862745097</v>
      </c>
      <c r="V8" s="5">
        <v>50.392156862745097</v>
      </c>
      <c r="W8" s="5">
        <v>50.392156862745097</v>
      </c>
      <c r="X8" s="5">
        <v>50.392156862745097</v>
      </c>
      <c r="Y8" s="5">
        <v>50.392156862745097</v>
      </c>
      <c r="Z8" s="5">
        <v>50.392156862745097</v>
      </c>
      <c r="AA8" s="5">
        <v>50.392156862745097</v>
      </c>
    </row>
    <row r="9" spans="1:27" x14ac:dyDescent="0.2">
      <c r="A9" s="1" t="s">
        <v>7</v>
      </c>
      <c r="B9" s="5">
        <v>49.019607843137258</v>
      </c>
      <c r="C9" s="5">
        <v>49.019607843137258</v>
      </c>
      <c r="D9" s="5">
        <v>49.019607843137258</v>
      </c>
      <c r="E9" s="5">
        <v>49.019607843137258</v>
      </c>
      <c r="F9" s="5">
        <v>49.019607843137258</v>
      </c>
      <c r="G9" s="5">
        <v>49.019607843137258</v>
      </c>
      <c r="H9" s="5">
        <v>49.019607843137258</v>
      </c>
      <c r="I9" s="5">
        <v>49.019607843137258</v>
      </c>
      <c r="J9" s="5">
        <v>49.019607843137258</v>
      </c>
      <c r="K9" s="5">
        <v>49.019607843137258</v>
      </c>
      <c r="L9" s="5">
        <v>49.019607843137258</v>
      </c>
      <c r="M9" s="5">
        <v>49.019607843137258</v>
      </c>
      <c r="N9" s="5">
        <v>49.019607843137258</v>
      </c>
      <c r="O9" s="5">
        <v>49.019607843137258</v>
      </c>
      <c r="P9" s="5">
        <v>49.019607843137258</v>
      </c>
      <c r="Q9" s="5">
        <v>49.019607843137258</v>
      </c>
      <c r="R9" s="5">
        <v>49.019607843137258</v>
      </c>
      <c r="S9" s="5">
        <v>49.019607843137258</v>
      </c>
      <c r="T9" s="5">
        <v>49.019607843137258</v>
      </c>
      <c r="U9" s="5">
        <v>49.019607843137258</v>
      </c>
      <c r="V9" s="5">
        <v>49.019607843137258</v>
      </c>
      <c r="W9" s="5">
        <v>49.019607843137258</v>
      </c>
      <c r="X9" s="5">
        <v>49.019607843137258</v>
      </c>
      <c r="Y9" s="5">
        <v>49.019607843137258</v>
      </c>
      <c r="Z9" s="5">
        <v>49.019607843137258</v>
      </c>
      <c r="AA9" s="5">
        <v>49.019607843137258</v>
      </c>
    </row>
    <row r="10" spans="1:27" x14ac:dyDescent="0.2">
      <c r="A10" s="1" t="s">
        <v>8</v>
      </c>
      <c r="B10" s="5">
        <v>48.513513513513509</v>
      </c>
      <c r="C10" s="5">
        <v>48.513513513513509</v>
      </c>
      <c r="D10" s="5">
        <v>48.513513513513509</v>
      </c>
      <c r="E10" s="5">
        <v>48.513513513513509</v>
      </c>
      <c r="F10" s="5">
        <v>48.513513513513509</v>
      </c>
      <c r="G10" s="5">
        <v>48.513513513513509</v>
      </c>
      <c r="H10" s="5">
        <v>48.513513513513509</v>
      </c>
      <c r="I10" s="5">
        <v>48.513513513513509</v>
      </c>
      <c r="J10" s="5">
        <v>48.513513513513509</v>
      </c>
      <c r="K10" s="5">
        <v>48.513513513513509</v>
      </c>
      <c r="L10" s="5">
        <v>48.513513513513509</v>
      </c>
      <c r="M10" s="5">
        <v>48.513513513513509</v>
      </c>
      <c r="N10" s="5">
        <v>48.513513513513509</v>
      </c>
      <c r="O10" s="5">
        <v>48.513513513513509</v>
      </c>
      <c r="P10" s="5">
        <v>48.513513513513509</v>
      </c>
      <c r="Q10" s="5">
        <v>48.513513513513509</v>
      </c>
      <c r="R10" s="5">
        <v>48.513513513513509</v>
      </c>
      <c r="S10" s="5">
        <v>48.513513513513509</v>
      </c>
      <c r="T10" s="5">
        <v>48.513513513513509</v>
      </c>
      <c r="U10" s="5">
        <v>48.513513513513509</v>
      </c>
      <c r="V10" s="5">
        <v>48.513513513513509</v>
      </c>
      <c r="W10" s="5">
        <v>48.513513513513509</v>
      </c>
      <c r="X10" s="5">
        <v>48.513513513513509</v>
      </c>
      <c r="Y10" s="5">
        <v>48.513513513513509</v>
      </c>
      <c r="Z10" s="5">
        <v>48.513513513513509</v>
      </c>
      <c r="AA10" s="5">
        <v>48.513513513513509</v>
      </c>
    </row>
    <row r="11" spans="1:27" x14ac:dyDescent="0.2">
      <c r="A11" s="1" t="s">
        <v>9</v>
      </c>
      <c r="B11" s="5">
        <v>5.2720728350624597</v>
      </c>
      <c r="C11" s="5">
        <v>5.2720728350624597</v>
      </c>
      <c r="D11" s="5">
        <v>5.2720728350624597</v>
      </c>
      <c r="E11" s="5">
        <v>5.2720728350624597</v>
      </c>
      <c r="F11" s="5">
        <v>5.2720728350624597</v>
      </c>
      <c r="G11" s="5">
        <v>5.2720728350624597</v>
      </c>
      <c r="H11" s="5">
        <v>5.2720728350624597</v>
      </c>
      <c r="I11" s="5">
        <v>5.2720728350624597</v>
      </c>
      <c r="J11" s="5">
        <v>5.2720728350624597</v>
      </c>
      <c r="K11" s="5">
        <v>5.2720728350624597</v>
      </c>
      <c r="L11" s="5">
        <v>5.2720728350624597</v>
      </c>
      <c r="M11" s="5">
        <v>5.2720728350624597</v>
      </c>
      <c r="N11" s="5">
        <v>5.2720728350624597</v>
      </c>
      <c r="O11" s="5">
        <v>5.2720728350624597</v>
      </c>
      <c r="P11" s="5">
        <v>5.2720728350624597</v>
      </c>
      <c r="Q11" s="5">
        <v>5.2720728350624597</v>
      </c>
      <c r="R11" s="5">
        <v>5.2720728350624597</v>
      </c>
      <c r="S11" s="5">
        <v>5.2720728350624597</v>
      </c>
      <c r="T11" s="5">
        <v>5.2720728350624597</v>
      </c>
      <c r="U11" s="5">
        <v>5.2720728350624597</v>
      </c>
      <c r="V11" s="5">
        <v>5.2720728350624597</v>
      </c>
      <c r="W11" s="5">
        <v>5.2720728350624597</v>
      </c>
      <c r="X11" s="5">
        <v>5.2720728350624597</v>
      </c>
      <c r="Y11" s="5">
        <v>5.2720728350624597</v>
      </c>
      <c r="Z11" s="5">
        <v>5.2720728350624597</v>
      </c>
      <c r="AA11" s="5">
        <v>5.2720728350624597</v>
      </c>
    </row>
    <row r="12" spans="1:27" x14ac:dyDescent="0.2">
      <c r="A12" s="1" t="s">
        <v>10</v>
      </c>
      <c r="B12" s="5">
        <v>9.5569440499857983</v>
      </c>
      <c r="C12" s="5">
        <v>9.5569440499857983</v>
      </c>
      <c r="D12" s="5">
        <v>9.5569440499857983</v>
      </c>
      <c r="E12" s="5">
        <v>9.5569440499857983</v>
      </c>
      <c r="F12" s="5">
        <v>9.5569440499857983</v>
      </c>
      <c r="G12" s="5">
        <v>9.5569440499857983</v>
      </c>
      <c r="H12" s="5">
        <v>9.5569440499857983</v>
      </c>
      <c r="I12" s="5">
        <v>9.5569440499857983</v>
      </c>
      <c r="J12" s="5">
        <v>9.5569440499857983</v>
      </c>
      <c r="K12" s="5">
        <v>9.5569440499857983</v>
      </c>
      <c r="L12" s="5">
        <v>9.5569440499857983</v>
      </c>
      <c r="M12" s="5">
        <v>9.5569440499857983</v>
      </c>
      <c r="N12" s="5">
        <v>9.5569440499857983</v>
      </c>
      <c r="O12" s="5">
        <v>9.5569440499857983</v>
      </c>
      <c r="P12" s="5">
        <v>9.5569440499857983</v>
      </c>
      <c r="Q12" s="5">
        <v>9.5569440499857983</v>
      </c>
      <c r="R12" s="5">
        <v>9.5569440499857983</v>
      </c>
      <c r="S12" s="5">
        <v>9.5569440499857983</v>
      </c>
      <c r="T12" s="5">
        <v>9.5569440499857983</v>
      </c>
      <c r="U12" s="5">
        <v>9.5569440499857983</v>
      </c>
      <c r="V12" s="5">
        <v>9.5569440499857983</v>
      </c>
      <c r="W12" s="5">
        <v>9.5569440499857983</v>
      </c>
      <c r="X12" s="5">
        <v>9.5569440499857983</v>
      </c>
      <c r="Y12" s="5">
        <v>9.5569440499857983</v>
      </c>
      <c r="Z12" s="5">
        <v>9.5569440499857983</v>
      </c>
      <c r="AA12" s="5">
        <v>9.5569440499857983</v>
      </c>
    </row>
    <row r="13" spans="1:27" x14ac:dyDescent="0.2">
      <c r="A13" s="1" t="s">
        <v>11</v>
      </c>
      <c r="B13" s="5">
        <v>1.240694789081886</v>
      </c>
      <c r="C13" s="5">
        <v>1.240694789081886</v>
      </c>
      <c r="D13" s="5">
        <v>1.240694789081886</v>
      </c>
      <c r="E13" s="5">
        <v>1.240694789081886</v>
      </c>
      <c r="F13" s="5">
        <v>1.240694789081886</v>
      </c>
      <c r="G13" s="5">
        <v>1.240694789081886</v>
      </c>
      <c r="H13" s="5">
        <v>1.240694789081886</v>
      </c>
      <c r="I13" s="5">
        <v>1.240694789081886</v>
      </c>
      <c r="J13" s="5">
        <v>1.240694789081886</v>
      </c>
      <c r="K13" s="5">
        <v>1.240694789081886</v>
      </c>
      <c r="L13" s="5">
        <v>1.240694789081886</v>
      </c>
      <c r="M13" s="5">
        <v>1.240694789081886</v>
      </c>
      <c r="N13" s="5">
        <v>1.240694789081886</v>
      </c>
      <c r="O13" s="5">
        <v>1.240694789081886</v>
      </c>
      <c r="P13" s="5">
        <v>1.240694789081886</v>
      </c>
      <c r="Q13" s="5">
        <v>1.240694789081886</v>
      </c>
      <c r="R13" s="5">
        <v>1.240694789081886</v>
      </c>
      <c r="S13" s="5">
        <v>1.240694789081886</v>
      </c>
      <c r="T13" s="5">
        <v>1.240694789081886</v>
      </c>
      <c r="U13" s="5">
        <v>1.240694789081886</v>
      </c>
      <c r="V13" s="5">
        <v>1.240694789081886</v>
      </c>
      <c r="W13" s="5">
        <v>1.240694789081886</v>
      </c>
      <c r="X13" s="5">
        <v>1.240694789081886</v>
      </c>
      <c r="Y13" s="5">
        <v>1.240694789081886</v>
      </c>
      <c r="Z13" s="5">
        <v>1.240694789081886</v>
      </c>
      <c r="AA13" s="5">
        <v>1.240694789081886</v>
      </c>
    </row>
    <row r="14" spans="1:27" x14ac:dyDescent="0.2">
      <c r="A14" s="1" t="s">
        <v>12</v>
      </c>
      <c r="B14" s="5">
        <v>11.363636363636363</v>
      </c>
      <c r="C14" s="5">
        <v>11.363636363636363</v>
      </c>
      <c r="D14" s="5">
        <v>11.363636363636363</v>
      </c>
      <c r="E14" s="5">
        <v>11.363636363636363</v>
      </c>
      <c r="F14" s="5">
        <v>11.363636363636363</v>
      </c>
      <c r="G14" s="5">
        <v>11.363636363636363</v>
      </c>
      <c r="H14" s="5">
        <v>11.363636363636363</v>
      </c>
      <c r="I14" s="5">
        <v>11.363636363636363</v>
      </c>
      <c r="J14" s="5">
        <v>11.363636363636363</v>
      </c>
      <c r="K14" s="5">
        <v>11.363636363636363</v>
      </c>
      <c r="L14" s="5">
        <v>11.363636363636363</v>
      </c>
      <c r="M14" s="5">
        <v>11.363636363636363</v>
      </c>
      <c r="N14" s="5">
        <v>11.363636363636363</v>
      </c>
      <c r="O14" s="5">
        <v>11.363636363636363</v>
      </c>
      <c r="P14" s="5">
        <v>11.363636363636363</v>
      </c>
      <c r="Q14" s="5">
        <v>11.363636363636363</v>
      </c>
      <c r="R14" s="5">
        <v>11.363636363636363</v>
      </c>
      <c r="S14" s="5">
        <v>11.363636363636363</v>
      </c>
      <c r="T14" s="5">
        <v>11.363636363636363</v>
      </c>
      <c r="U14" s="5">
        <v>11.363636363636363</v>
      </c>
      <c r="V14" s="5">
        <v>11.363636363636363</v>
      </c>
      <c r="W14" s="5">
        <v>11.363636363636363</v>
      </c>
      <c r="X14" s="5">
        <v>11.363636363636363</v>
      </c>
      <c r="Y14" s="5">
        <v>11.363636363636363</v>
      </c>
      <c r="Z14" s="5">
        <v>11.363636363636363</v>
      </c>
      <c r="AA14" s="5">
        <v>11.363636363636363</v>
      </c>
    </row>
    <row r="15" spans="1:27" x14ac:dyDescent="0.2">
      <c r="A15" s="1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</row>
    <row r="16" spans="1:27" x14ac:dyDescent="0.2">
      <c r="A16" s="1" t="s">
        <v>14</v>
      </c>
      <c r="B16" s="5">
        <v>3.2010670223407804</v>
      </c>
      <c r="C16" s="5">
        <v>3.2010670223407804</v>
      </c>
      <c r="D16" s="5">
        <v>3.2010670223407804</v>
      </c>
      <c r="E16" s="5">
        <v>3.2010670223407804</v>
      </c>
      <c r="F16" s="5">
        <v>3.2010670223407804</v>
      </c>
      <c r="G16" s="5">
        <v>3.2010670223407804</v>
      </c>
      <c r="H16" s="5">
        <v>3.2010670223407804</v>
      </c>
      <c r="I16" s="5">
        <v>3.2010670223407804</v>
      </c>
      <c r="J16" s="5">
        <v>3.2010670223407804</v>
      </c>
      <c r="K16" s="5">
        <v>3.2010670223407804</v>
      </c>
      <c r="L16" s="5">
        <v>3.2010670223407804</v>
      </c>
      <c r="M16" s="5">
        <v>3.2010670223407804</v>
      </c>
      <c r="N16" s="5">
        <v>3.2010670223407804</v>
      </c>
      <c r="O16" s="5">
        <v>3.2010670223407804</v>
      </c>
      <c r="P16" s="5">
        <v>3.2010670223407804</v>
      </c>
      <c r="Q16" s="5">
        <v>3.2010670223407804</v>
      </c>
      <c r="R16" s="5">
        <v>3.2010670223407804</v>
      </c>
      <c r="S16" s="5">
        <v>3.2010670223407804</v>
      </c>
      <c r="T16" s="5">
        <v>3.2010670223407804</v>
      </c>
      <c r="U16" s="5">
        <v>3.2010670223407804</v>
      </c>
      <c r="V16" s="5">
        <v>3.2010670223407804</v>
      </c>
      <c r="W16" s="5">
        <v>3.2010670223407804</v>
      </c>
      <c r="X16" s="5">
        <v>3.2010670223407804</v>
      </c>
      <c r="Y16" s="5">
        <v>3.2010670223407804</v>
      </c>
      <c r="Z16" s="5">
        <v>3.2010670223407804</v>
      </c>
      <c r="AA16" s="5">
        <v>3.2010670223407804</v>
      </c>
    </row>
    <row r="17" spans="1:27" x14ac:dyDescent="0.2">
      <c r="A17" s="1" t="s">
        <v>15</v>
      </c>
      <c r="B17" s="5">
        <v>36.551724137931032</v>
      </c>
      <c r="C17" s="5">
        <v>36.551724137931032</v>
      </c>
      <c r="D17" s="5">
        <v>36.551724137931032</v>
      </c>
      <c r="E17" s="5">
        <v>36.551724137931032</v>
      </c>
      <c r="F17" s="5">
        <v>36.551724137931032</v>
      </c>
      <c r="G17" s="5">
        <v>36.551724137931032</v>
      </c>
      <c r="H17" s="5">
        <v>36.551724137931032</v>
      </c>
      <c r="I17" s="5">
        <v>36.551724137931032</v>
      </c>
      <c r="J17" s="5">
        <v>36.551724137931032</v>
      </c>
      <c r="K17" s="5">
        <v>36.551724137931032</v>
      </c>
      <c r="L17" s="5">
        <v>36.551724137931032</v>
      </c>
      <c r="M17" s="5">
        <v>36.551724137931032</v>
      </c>
      <c r="N17" s="5">
        <v>36.551724137931032</v>
      </c>
      <c r="O17" s="5">
        <v>36.551724137931032</v>
      </c>
      <c r="P17" s="5">
        <v>36.551724137931032</v>
      </c>
      <c r="Q17" s="5">
        <v>36.551724137931032</v>
      </c>
      <c r="R17" s="5">
        <v>36.551724137931032</v>
      </c>
      <c r="S17" s="5">
        <v>36.551724137931032</v>
      </c>
      <c r="T17" s="5">
        <v>36.551724137931032</v>
      </c>
      <c r="U17" s="5">
        <v>36.551724137931032</v>
      </c>
      <c r="V17" s="5">
        <v>36.551724137931032</v>
      </c>
      <c r="W17" s="5">
        <v>36.551724137931032</v>
      </c>
      <c r="X17" s="5">
        <v>36.551724137931032</v>
      </c>
      <c r="Y17" s="5">
        <v>36.551724137931032</v>
      </c>
      <c r="Z17" s="5">
        <v>36.551724137931032</v>
      </c>
      <c r="AA17" s="5">
        <v>36.551724137931032</v>
      </c>
    </row>
    <row r="18" spans="1:27" x14ac:dyDescent="0.2">
      <c r="A18" s="1" t="s">
        <v>16</v>
      </c>
      <c r="B18" s="5">
        <v>52.317880794701985</v>
      </c>
      <c r="C18" s="5">
        <v>52.317880794701985</v>
      </c>
      <c r="D18" s="5">
        <v>52.317880794701985</v>
      </c>
      <c r="E18" s="5">
        <v>52.317880794701985</v>
      </c>
      <c r="F18" s="5">
        <v>52.317880794701985</v>
      </c>
      <c r="G18" s="5">
        <v>52.317880794701985</v>
      </c>
      <c r="H18" s="5">
        <v>52.317880794701985</v>
      </c>
      <c r="I18" s="5">
        <v>52.317880794701985</v>
      </c>
      <c r="J18" s="5">
        <v>52.317880794701985</v>
      </c>
      <c r="K18" s="5">
        <v>52.317880794701985</v>
      </c>
      <c r="L18" s="5">
        <v>52.317880794701985</v>
      </c>
      <c r="M18" s="5">
        <v>52.317880794701985</v>
      </c>
      <c r="N18" s="5">
        <v>52.317880794701985</v>
      </c>
      <c r="O18" s="5">
        <v>52.317880794701985</v>
      </c>
      <c r="P18" s="5">
        <v>52.317880794701985</v>
      </c>
      <c r="Q18" s="5">
        <v>52.317880794701985</v>
      </c>
      <c r="R18" s="5">
        <v>52.317880794701985</v>
      </c>
      <c r="S18" s="5">
        <v>52.317880794701985</v>
      </c>
      <c r="T18" s="5">
        <v>52.317880794701985</v>
      </c>
      <c r="U18" s="5">
        <v>52.317880794701985</v>
      </c>
      <c r="V18" s="5">
        <v>52.317880794701985</v>
      </c>
      <c r="W18" s="5">
        <v>52.317880794701985</v>
      </c>
      <c r="X18" s="5">
        <v>52.317880794701985</v>
      </c>
      <c r="Y18" s="5">
        <v>52.317880794701985</v>
      </c>
      <c r="Z18" s="5">
        <v>52.317880794701985</v>
      </c>
      <c r="AA18" s="5">
        <v>52.317880794701985</v>
      </c>
    </row>
    <row r="19" spans="1:27" x14ac:dyDescent="0.2">
      <c r="A19" s="1" t="s">
        <v>17</v>
      </c>
      <c r="B19" s="5">
        <v>5</v>
      </c>
      <c r="C19" s="5">
        <v>5</v>
      </c>
      <c r="D19" s="5">
        <v>5</v>
      </c>
      <c r="E19" s="5">
        <v>5</v>
      </c>
      <c r="F19" s="5">
        <v>5</v>
      </c>
      <c r="G19" s="5">
        <v>5</v>
      </c>
      <c r="H19" s="5">
        <v>5</v>
      </c>
      <c r="I19" s="5">
        <v>5</v>
      </c>
      <c r="J19" s="5">
        <v>5</v>
      </c>
      <c r="K19" s="5">
        <v>5</v>
      </c>
      <c r="L19" s="5">
        <v>5</v>
      </c>
      <c r="M19" s="5">
        <v>5</v>
      </c>
      <c r="N19" s="5">
        <v>5</v>
      </c>
      <c r="O19" s="5">
        <v>5</v>
      </c>
      <c r="P19" s="5">
        <v>5</v>
      </c>
      <c r="Q19" s="5">
        <v>5</v>
      </c>
      <c r="R19" s="5">
        <v>5</v>
      </c>
      <c r="S19" s="5">
        <v>5</v>
      </c>
      <c r="T19" s="5">
        <v>5</v>
      </c>
      <c r="U19" s="5">
        <v>5</v>
      </c>
      <c r="V19" s="5">
        <v>5</v>
      </c>
      <c r="W19" s="5">
        <v>5</v>
      </c>
      <c r="X19" s="5">
        <v>5</v>
      </c>
      <c r="Y19" s="5">
        <v>5</v>
      </c>
      <c r="Z19" s="5">
        <v>5</v>
      </c>
      <c r="AA19" s="5">
        <v>5</v>
      </c>
    </row>
    <row r="20" spans="1:27" x14ac:dyDescent="0.2">
      <c r="A20" s="1" t="s">
        <v>18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</row>
    <row r="21" spans="1:27" x14ac:dyDescent="0.2">
      <c r="A21" s="1" t="s">
        <v>19</v>
      </c>
      <c r="B21" s="5">
        <v>6.3009636767976271</v>
      </c>
      <c r="C21" s="5">
        <v>6.3009636767976271</v>
      </c>
      <c r="D21" s="5">
        <v>6.3009636767976271</v>
      </c>
      <c r="E21" s="5">
        <v>6.3009636767976271</v>
      </c>
      <c r="F21" s="5">
        <v>6.3009636767976271</v>
      </c>
      <c r="G21" s="5">
        <v>6.3009636767976271</v>
      </c>
      <c r="H21" s="5">
        <v>6.3009636767976271</v>
      </c>
      <c r="I21" s="5">
        <v>6.3009636767976271</v>
      </c>
      <c r="J21" s="5">
        <v>6.3009636767976271</v>
      </c>
      <c r="K21" s="5">
        <v>6.3009636767976271</v>
      </c>
      <c r="L21" s="5">
        <v>6.3009636767976271</v>
      </c>
      <c r="M21" s="5">
        <v>6.3009636767976271</v>
      </c>
      <c r="N21" s="5">
        <v>6.3009636767976271</v>
      </c>
      <c r="O21" s="5">
        <v>6.3009636767976271</v>
      </c>
      <c r="P21" s="5">
        <v>6.3009636767976271</v>
      </c>
      <c r="Q21" s="5">
        <v>6.3009636767976271</v>
      </c>
      <c r="R21" s="5">
        <v>6.3009636767976271</v>
      </c>
      <c r="S21" s="5">
        <v>6.3009636767976271</v>
      </c>
      <c r="T21" s="5">
        <v>6.3009636767976271</v>
      </c>
      <c r="U21" s="5">
        <v>6.3009636767976271</v>
      </c>
      <c r="V21" s="5">
        <v>6.3009636767976271</v>
      </c>
      <c r="W21" s="5">
        <v>6.3009636767976271</v>
      </c>
      <c r="X21" s="5">
        <v>6.3009636767976271</v>
      </c>
      <c r="Y21" s="5">
        <v>6.3009636767976271</v>
      </c>
      <c r="Z21" s="5">
        <v>6.3009636767976271</v>
      </c>
      <c r="AA21" s="5">
        <v>6.3009636767976271</v>
      </c>
    </row>
    <row r="22" spans="1:27" x14ac:dyDescent="0.2">
      <c r="A22" s="1" t="s">
        <v>20</v>
      </c>
      <c r="B22" s="5">
        <v>28.355795148247982</v>
      </c>
      <c r="C22" s="5">
        <v>28.355795148247982</v>
      </c>
      <c r="D22" s="5">
        <v>28.355795148247982</v>
      </c>
      <c r="E22" s="5">
        <v>28.355795148247982</v>
      </c>
      <c r="F22" s="5">
        <v>28.355795148247982</v>
      </c>
      <c r="G22" s="5">
        <v>28.355795148247982</v>
      </c>
      <c r="H22" s="5">
        <v>28.355795148247982</v>
      </c>
      <c r="I22" s="5">
        <v>28.355795148247982</v>
      </c>
      <c r="J22" s="5">
        <v>28.355795148247982</v>
      </c>
      <c r="K22" s="5">
        <v>28.355795148247982</v>
      </c>
      <c r="L22" s="5">
        <v>28.355795148247982</v>
      </c>
      <c r="M22" s="5">
        <v>28.355795148247982</v>
      </c>
      <c r="N22" s="5">
        <v>28.355795148247982</v>
      </c>
      <c r="O22" s="5">
        <v>28.355795148247982</v>
      </c>
      <c r="P22" s="5">
        <v>28.355795148247982</v>
      </c>
      <c r="Q22" s="5">
        <v>28.355795148247982</v>
      </c>
      <c r="R22" s="5">
        <v>28.355795148247982</v>
      </c>
      <c r="S22" s="5">
        <v>28.355795148247982</v>
      </c>
      <c r="T22" s="5">
        <v>28.355795148247982</v>
      </c>
      <c r="U22" s="5">
        <v>28.355795148247982</v>
      </c>
      <c r="V22" s="5">
        <v>28.355795148247982</v>
      </c>
      <c r="W22" s="5">
        <v>28.355795148247982</v>
      </c>
      <c r="X22" s="5">
        <v>28.355795148247982</v>
      </c>
      <c r="Y22" s="5">
        <v>28.355795148247982</v>
      </c>
      <c r="Z22" s="5">
        <v>28.355795148247982</v>
      </c>
      <c r="AA22" s="5">
        <v>28.355795148247982</v>
      </c>
    </row>
    <row r="23" spans="1:27" x14ac:dyDescent="0.2">
      <c r="A23" s="1" t="s">
        <v>21</v>
      </c>
      <c r="B23" s="5">
        <v>0.35335689045936397</v>
      </c>
      <c r="C23" s="5">
        <v>0.35335689045936397</v>
      </c>
      <c r="D23" s="5">
        <v>0.35335689045936397</v>
      </c>
      <c r="E23" s="5">
        <v>0.35335689045936397</v>
      </c>
      <c r="F23" s="5">
        <v>0.35335689045936397</v>
      </c>
      <c r="G23" s="5">
        <v>0.35335689045936397</v>
      </c>
      <c r="H23" s="5">
        <v>0.35335689045936397</v>
      </c>
      <c r="I23" s="5">
        <v>0.35335689045936397</v>
      </c>
      <c r="J23" s="5">
        <v>0.35335689045936397</v>
      </c>
      <c r="K23" s="5">
        <v>0.35335689045936397</v>
      </c>
      <c r="L23" s="5">
        <v>0.35335689045936397</v>
      </c>
      <c r="M23" s="5">
        <v>0.35335689045936397</v>
      </c>
      <c r="N23" s="5">
        <v>0.35335689045936397</v>
      </c>
      <c r="O23" s="5">
        <v>0.35335689045936397</v>
      </c>
      <c r="P23" s="5">
        <v>0.35335689045936397</v>
      </c>
      <c r="Q23" s="5">
        <v>0.35335689045936397</v>
      </c>
      <c r="R23" s="5">
        <v>0.35335689045936397</v>
      </c>
      <c r="S23" s="5">
        <v>0.35335689045936397</v>
      </c>
      <c r="T23" s="5">
        <v>0.35335689045936397</v>
      </c>
      <c r="U23" s="5">
        <v>0.35335689045936397</v>
      </c>
      <c r="V23" s="5">
        <v>0.35335689045936397</v>
      </c>
      <c r="W23" s="5">
        <v>0.35335689045936397</v>
      </c>
      <c r="X23" s="5">
        <v>0.35335689045936397</v>
      </c>
      <c r="Y23" s="5">
        <v>0.35335689045936397</v>
      </c>
      <c r="Z23" s="5">
        <v>0.35335689045936397</v>
      </c>
      <c r="AA23" s="5">
        <v>0.35335689045936397</v>
      </c>
    </row>
    <row r="24" spans="1:27" x14ac:dyDescent="0.2">
      <c r="A24" s="1" t="s">
        <v>22</v>
      </c>
      <c r="B24" s="5">
        <v>19.786096256684495</v>
      </c>
      <c r="C24" s="5">
        <v>19.786096256684495</v>
      </c>
      <c r="D24" s="5">
        <v>19.786096256684495</v>
      </c>
      <c r="E24" s="5">
        <v>19.786096256684495</v>
      </c>
      <c r="F24" s="5">
        <v>19.786096256684495</v>
      </c>
      <c r="G24" s="5">
        <v>19.786096256684495</v>
      </c>
      <c r="H24" s="5">
        <v>19.786096256684495</v>
      </c>
      <c r="I24" s="5">
        <v>19.786096256684495</v>
      </c>
      <c r="J24" s="5">
        <v>19.786096256684495</v>
      </c>
      <c r="K24" s="5">
        <v>19.786096256684495</v>
      </c>
      <c r="L24" s="5">
        <v>19.786096256684495</v>
      </c>
      <c r="M24" s="5">
        <v>19.786096256684495</v>
      </c>
      <c r="N24" s="5">
        <v>19.786096256684495</v>
      </c>
      <c r="O24" s="5">
        <v>19.786096256684495</v>
      </c>
      <c r="P24" s="5">
        <v>19.786096256684495</v>
      </c>
      <c r="Q24" s="5">
        <v>19.786096256684495</v>
      </c>
      <c r="R24" s="5">
        <v>19.786096256684495</v>
      </c>
      <c r="S24" s="5">
        <v>19.786096256684495</v>
      </c>
      <c r="T24" s="5">
        <v>19.786096256684495</v>
      </c>
      <c r="U24" s="5">
        <v>19.786096256684495</v>
      </c>
      <c r="V24" s="5">
        <v>19.786096256684495</v>
      </c>
      <c r="W24" s="5">
        <v>19.786096256684495</v>
      </c>
      <c r="X24" s="5">
        <v>19.786096256684495</v>
      </c>
      <c r="Y24" s="5">
        <v>19.786096256684495</v>
      </c>
      <c r="Z24" s="5">
        <v>19.786096256684495</v>
      </c>
      <c r="AA24" s="5">
        <v>19.786096256684495</v>
      </c>
    </row>
    <row r="25" spans="1:27" x14ac:dyDescent="0.2">
      <c r="A25" s="1" t="s">
        <v>23</v>
      </c>
      <c r="B25" s="5">
        <v>22.368421052631579</v>
      </c>
      <c r="C25" s="5">
        <v>22.368421052631579</v>
      </c>
      <c r="D25" s="5">
        <v>22.368421052631579</v>
      </c>
      <c r="E25" s="5">
        <v>22.368421052631579</v>
      </c>
      <c r="F25" s="5">
        <v>22.368421052631579</v>
      </c>
      <c r="G25" s="5">
        <v>22.368421052631579</v>
      </c>
      <c r="H25" s="5">
        <v>22.368421052631579</v>
      </c>
      <c r="I25" s="5">
        <v>22.368421052631579</v>
      </c>
      <c r="J25" s="5">
        <v>22.368421052631579</v>
      </c>
      <c r="K25" s="5">
        <v>22.368421052631579</v>
      </c>
      <c r="L25" s="5">
        <v>22.368421052631579</v>
      </c>
      <c r="M25" s="5">
        <v>22.368421052631579</v>
      </c>
      <c r="N25" s="5">
        <v>22.368421052631579</v>
      </c>
      <c r="O25" s="5">
        <v>22.368421052631579</v>
      </c>
      <c r="P25" s="5">
        <v>22.368421052631579</v>
      </c>
      <c r="Q25" s="5">
        <v>22.368421052631579</v>
      </c>
      <c r="R25" s="5">
        <v>22.368421052631579</v>
      </c>
      <c r="S25" s="5">
        <v>22.368421052631579</v>
      </c>
      <c r="T25" s="5">
        <v>22.368421052631579</v>
      </c>
      <c r="U25" s="5">
        <v>22.368421052631579</v>
      </c>
      <c r="V25" s="5">
        <v>22.368421052631579</v>
      </c>
      <c r="W25" s="5">
        <v>22.368421052631579</v>
      </c>
      <c r="X25" s="5">
        <v>22.368421052631579</v>
      </c>
      <c r="Y25" s="5">
        <v>22.368421052631579</v>
      </c>
      <c r="Z25" s="5">
        <v>22.368421052631579</v>
      </c>
      <c r="AA25" s="5">
        <v>22.368421052631579</v>
      </c>
    </row>
    <row r="26" spans="1:27" x14ac:dyDescent="0.2">
      <c r="A26" s="1" t="s">
        <v>24</v>
      </c>
      <c r="B26" s="5">
        <v>10.75268817204301</v>
      </c>
      <c r="C26" s="5">
        <v>10.75268817204301</v>
      </c>
      <c r="D26" s="5">
        <v>10.75268817204301</v>
      </c>
      <c r="E26" s="5">
        <v>10.75268817204301</v>
      </c>
      <c r="F26" s="5">
        <v>10.75268817204301</v>
      </c>
      <c r="G26" s="5">
        <v>10.75268817204301</v>
      </c>
      <c r="H26" s="5">
        <v>10.75268817204301</v>
      </c>
      <c r="I26" s="5">
        <v>10.75268817204301</v>
      </c>
      <c r="J26" s="5">
        <v>10.75268817204301</v>
      </c>
      <c r="K26" s="5">
        <v>10.75268817204301</v>
      </c>
      <c r="L26" s="5">
        <v>10.75268817204301</v>
      </c>
      <c r="M26" s="5">
        <v>10.75268817204301</v>
      </c>
      <c r="N26" s="5">
        <v>10.75268817204301</v>
      </c>
      <c r="O26" s="5">
        <v>10.75268817204301</v>
      </c>
      <c r="P26" s="5">
        <v>10.75268817204301</v>
      </c>
      <c r="Q26" s="5">
        <v>10.75268817204301</v>
      </c>
      <c r="R26" s="5">
        <v>10.75268817204301</v>
      </c>
      <c r="S26" s="5">
        <v>10.75268817204301</v>
      </c>
      <c r="T26" s="5">
        <v>10.75268817204301</v>
      </c>
      <c r="U26" s="5">
        <v>10.75268817204301</v>
      </c>
      <c r="V26" s="5">
        <v>10.75268817204301</v>
      </c>
      <c r="W26" s="5">
        <v>10.75268817204301</v>
      </c>
      <c r="X26" s="5">
        <v>10.75268817204301</v>
      </c>
      <c r="Y26" s="5">
        <v>10.75268817204301</v>
      </c>
      <c r="Z26" s="5">
        <v>10.75268817204301</v>
      </c>
      <c r="AA26" s="5">
        <v>10.75268817204301</v>
      </c>
    </row>
    <row r="27" spans="1:27" x14ac:dyDescent="0.2">
      <c r="A27" s="1" t="s">
        <v>25</v>
      </c>
      <c r="B27" s="5">
        <v>0.51361068310220859</v>
      </c>
      <c r="C27" s="5">
        <v>0.51361068310220859</v>
      </c>
      <c r="D27" s="5">
        <v>0.51361068310220859</v>
      </c>
      <c r="E27" s="5">
        <v>0.51361068310220859</v>
      </c>
      <c r="F27" s="5">
        <v>0.51361068310220859</v>
      </c>
      <c r="G27" s="5">
        <v>0.51361068310220859</v>
      </c>
      <c r="H27" s="5">
        <v>0.51361068310220859</v>
      </c>
      <c r="I27" s="5">
        <v>0.51361068310220859</v>
      </c>
      <c r="J27" s="5">
        <v>0.51361068310220859</v>
      </c>
      <c r="K27" s="5">
        <v>0.51361068310220859</v>
      </c>
      <c r="L27" s="5">
        <v>0.51361068310220859</v>
      </c>
      <c r="M27" s="5">
        <v>0.51361068310220859</v>
      </c>
      <c r="N27" s="5">
        <v>0.51361068310220859</v>
      </c>
      <c r="O27" s="5">
        <v>0.51361068310220859</v>
      </c>
      <c r="P27" s="5">
        <v>0.51361068310220859</v>
      </c>
      <c r="Q27" s="5">
        <v>0.51361068310220859</v>
      </c>
      <c r="R27" s="5">
        <v>0.51361068310220859</v>
      </c>
      <c r="S27" s="5">
        <v>0.51361068310220859</v>
      </c>
      <c r="T27" s="5">
        <v>0.51361068310220859</v>
      </c>
      <c r="U27" s="5">
        <v>0.51361068310220859</v>
      </c>
      <c r="V27" s="5">
        <v>0.51361068310220859</v>
      </c>
      <c r="W27" s="5">
        <v>0.51361068310220859</v>
      </c>
      <c r="X27" s="5">
        <v>0.51361068310220859</v>
      </c>
      <c r="Y27" s="5">
        <v>0.51361068310220859</v>
      </c>
      <c r="Z27" s="5">
        <v>0.51361068310220859</v>
      </c>
      <c r="AA27" s="5">
        <v>0.51361068310220859</v>
      </c>
    </row>
    <row r="28" spans="1:27" x14ac:dyDescent="0.2">
      <c r="A28" s="1" t="s">
        <v>26</v>
      </c>
      <c r="B28" s="5">
        <v>60.375275938189851</v>
      </c>
      <c r="C28" s="5">
        <v>60.375275938189851</v>
      </c>
      <c r="D28" s="5">
        <v>60.375275938189851</v>
      </c>
      <c r="E28" s="5">
        <v>60.375275938189851</v>
      </c>
      <c r="F28" s="5">
        <v>60.375275938189851</v>
      </c>
      <c r="G28" s="5">
        <v>60.375275938189851</v>
      </c>
      <c r="H28" s="5">
        <v>60.375275938189851</v>
      </c>
      <c r="I28" s="5">
        <v>60.375275938189851</v>
      </c>
      <c r="J28" s="5">
        <v>60.375275938189851</v>
      </c>
      <c r="K28" s="5">
        <v>60.375275938189851</v>
      </c>
      <c r="L28" s="5">
        <v>60.375275938189851</v>
      </c>
      <c r="M28" s="5">
        <v>60.375275938189851</v>
      </c>
      <c r="N28" s="5">
        <v>60.375275938189851</v>
      </c>
      <c r="O28" s="5">
        <v>60.375275938189851</v>
      </c>
      <c r="P28" s="5">
        <v>60.375275938189851</v>
      </c>
      <c r="Q28" s="5">
        <v>60.375275938189851</v>
      </c>
      <c r="R28" s="5">
        <v>60.375275938189851</v>
      </c>
      <c r="S28" s="5">
        <v>60.375275938189851</v>
      </c>
      <c r="T28" s="5">
        <v>60.375275938189851</v>
      </c>
      <c r="U28" s="5">
        <v>60.375275938189851</v>
      </c>
      <c r="V28" s="5">
        <v>60.375275938189851</v>
      </c>
      <c r="W28" s="5">
        <v>60.375275938189851</v>
      </c>
      <c r="X28" s="5">
        <v>60.375275938189851</v>
      </c>
      <c r="Y28" s="5">
        <v>60.375275938189851</v>
      </c>
      <c r="Z28" s="5">
        <v>60.375275938189851</v>
      </c>
      <c r="AA28" s="5">
        <v>60.375275938189851</v>
      </c>
    </row>
    <row r="29" spans="1:27" x14ac:dyDescent="0.2">
      <c r="A29" s="1" t="s">
        <v>27</v>
      </c>
      <c r="B29" s="5">
        <v>0.92277804759592019</v>
      </c>
      <c r="C29" s="5">
        <v>0.92277804759592019</v>
      </c>
      <c r="D29" s="5">
        <v>0.92277804759592019</v>
      </c>
      <c r="E29" s="5">
        <v>0.92277804759592019</v>
      </c>
      <c r="F29" s="5">
        <v>0.92277804759592019</v>
      </c>
      <c r="G29" s="5">
        <v>0.92277804759592019</v>
      </c>
      <c r="H29" s="5">
        <v>0.92277804759592019</v>
      </c>
      <c r="I29" s="5">
        <v>0.92277804759592019</v>
      </c>
      <c r="J29" s="5">
        <v>0.92277804759592019</v>
      </c>
      <c r="K29" s="5">
        <v>0.92277804759592019</v>
      </c>
      <c r="L29" s="5">
        <v>0.92277804759592019</v>
      </c>
      <c r="M29" s="5">
        <v>0.92277804759592019</v>
      </c>
      <c r="N29" s="5">
        <v>0.92277804759592019</v>
      </c>
      <c r="O29" s="5">
        <v>0.92277804759592019</v>
      </c>
      <c r="P29" s="5">
        <v>0.92277804759592019</v>
      </c>
      <c r="Q29" s="5">
        <v>0.92277804759592019</v>
      </c>
      <c r="R29" s="5">
        <v>0.92277804759592019</v>
      </c>
      <c r="S29" s="5">
        <v>0.92277804759592019</v>
      </c>
      <c r="T29" s="5">
        <v>0.92277804759592019</v>
      </c>
      <c r="U29" s="5">
        <v>0.92277804759592019</v>
      </c>
      <c r="V29" s="5">
        <v>0.92277804759592019</v>
      </c>
      <c r="W29" s="5">
        <v>0.92277804759592019</v>
      </c>
      <c r="X29" s="5">
        <v>0.92277804759592019</v>
      </c>
      <c r="Y29" s="5">
        <v>0.92277804759592019</v>
      </c>
      <c r="Z29" s="5">
        <v>0.92277804759592019</v>
      </c>
      <c r="AA29" s="5">
        <v>0.92277804759592019</v>
      </c>
    </row>
    <row r="30" spans="1:27" x14ac:dyDescent="0.2">
      <c r="A30" s="1" t="s">
        <v>28</v>
      </c>
      <c r="B30" s="7">
        <v>2.2000000000000002</v>
      </c>
      <c r="C30" s="7">
        <v>2.2800000000000002</v>
      </c>
      <c r="D30" s="7">
        <v>2.3600000000000003</v>
      </c>
      <c r="E30" s="7">
        <v>2.44</v>
      </c>
      <c r="F30" s="7">
        <v>2.52</v>
      </c>
      <c r="G30" s="7">
        <v>2.6</v>
      </c>
      <c r="H30" s="7">
        <v>2.6799999999999997</v>
      </c>
      <c r="I30" s="7">
        <v>2.76</v>
      </c>
      <c r="J30" s="7">
        <v>2.84</v>
      </c>
      <c r="K30" s="7">
        <v>2.92</v>
      </c>
      <c r="L30" s="7">
        <v>3</v>
      </c>
      <c r="M30" s="7">
        <v>3.2058823529411766</v>
      </c>
      <c r="N30" s="7">
        <v>3.4117647058823528</v>
      </c>
      <c r="O30" s="7">
        <v>3.6176470588235294</v>
      </c>
      <c r="P30" s="7">
        <v>3.8235294117647056</v>
      </c>
      <c r="Q30" s="7">
        <v>4.0294117647058822</v>
      </c>
      <c r="R30" s="7">
        <v>4.2352941176470589</v>
      </c>
      <c r="S30" s="7">
        <v>4.4411764705882355</v>
      </c>
      <c r="T30" s="7">
        <v>4.6470588235294112</v>
      </c>
      <c r="U30" s="7">
        <v>4.8529411764705888</v>
      </c>
      <c r="V30" s="7">
        <v>5.0588235294117645</v>
      </c>
      <c r="W30" s="7">
        <v>5.2647058823529411</v>
      </c>
      <c r="X30" s="7">
        <v>5.4705882352941178</v>
      </c>
      <c r="Y30" s="7">
        <v>5.6764705882352944</v>
      </c>
      <c r="Z30" s="7">
        <v>5.882352941176471</v>
      </c>
      <c r="AA30" s="7">
        <v>6.0882352941176476</v>
      </c>
    </row>
    <row r="34" spans="1:1" x14ac:dyDescent="0.2">
      <c r="A34" s="6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_res_total</vt:lpstr>
      <vt:lpstr>_res_heat</vt:lpstr>
      <vt:lpstr>res_space-heating</vt:lpstr>
      <vt:lpstr>res_dhw</vt:lpstr>
      <vt:lpstr>_res_appliances</vt:lpstr>
      <vt:lpstr>res_appliances</vt:lpstr>
      <vt:lpstr>res_space-cooling</vt:lpstr>
      <vt:lpstr>res_cooking</vt:lpstr>
      <vt:lpstr>_heat-district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2019-02-18T11:14:09Z</dcterms:modified>
</cp:coreProperties>
</file>